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75ADF171-BA6E-42E5-954B-45F9120A2809}" xr6:coauthVersionLast="47" xr6:coauthVersionMax="47" xr10:uidLastSave="{00000000-0000-0000-0000-000000000000}"/>
  <bookViews>
    <workbookView xWindow="-108" yWindow="-108" windowWidth="23256" windowHeight="12456" activeTab="5" xr2:uid="{00000000-000D-0000-FFFF-FFFF00000000}"/>
  </bookViews>
  <sheets>
    <sheet name="IEEE" sheetId="1" r:id="rId1"/>
    <sheet name="Inclusion y Exclusion IEEE" sheetId="2" r:id="rId2"/>
    <sheet name="ACM" sheetId="3" r:id="rId3"/>
    <sheet name="Inclusion y Exclusion ACM" sheetId="4" r:id="rId4"/>
    <sheet name="QualityAssesment" sheetId="5" r:id="rId5"/>
    <sheet name="Criterio de Extraccion" sheetId="6" r:id="rId6"/>
  </sheets>
  <definedNames>
    <definedName name="_xlnm._FilterDatabase" localSheetId="0" hidden="1">IEEE!$A$1:$AF$151</definedName>
    <definedName name="_xlnm._FilterDatabase" localSheetId="3" hidden="1">'Inclusion y Exclusion ACM'!$A$1:$M$42</definedName>
    <definedName name="_xlnm._FilterDatabase" localSheetId="1" hidden="1">'Inclusion y Exclusion IEEE'!$E$2:$N$152</definedName>
    <definedName name="Z_7844B6CA_3CFF_4806_A295_6F02692A25C9_.wvu.FilterData" localSheetId="3" hidden="1">'Inclusion y Exclusion ACM'!$C$1:$M$42</definedName>
    <definedName name="Z_918D0FB7_ECAB_46EC_9DC3_374F6FA893F5_.wvu.FilterData" localSheetId="3" hidden="1">'Inclusion y Exclusion ACM'!$C$1:$M$42</definedName>
  </definedNames>
  <calcPr calcId="191029"/>
  <customWorkbookViews>
    <customWorkbookView name="Filtro 1" guid="{918D0FB7-ECAB-46EC-9DC3-374F6FA893F5}" maximized="1" windowWidth="0" windowHeight="0" activeSheetId="0"/>
    <customWorkbookView name="Filtro 2" guid="{7844B6CA-3CFF-4806-A295-6F02692A25C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2" i="5" l="1"/>
  <c r="L42" i="5"/>
  <c r="K42" i="5"/>
  <c r="L41" i="5"/>
  <c r="K41" i="5"/>
  <c r="M41" i="5" s="1"/>
  <c r="L40" i="5"/>
  <c r="K40" i="5"/>
  <c r="M40" i="5" s="1"/>
  <c r="L39" i="5"/>
  <c r="K39" i="5"/>
  <c r="M39" i="5" s="1"/>
  <c r="M38" i="5"/>
  <c r="L38" i="5"/>
  <c r="K38" i="5"/>
  <c r="L37" i="5"/>
  <c r="K37" i="5"/>
  <c r="M37" i="5" s="1"/>
  <c r="L36" i="5"/>
  <c r="M36" i="5" s="1"/>
  <c r="M35" i="5"/>
  <c r="L35" i="5"/>
  <c r="L34" i="5"/>
  <c r="K34" i="5"/>
  <c r="M34" i="5" s="1"/>
  <c r="L33" i="5"/>
  <c r="K33" i="5"/>
  <c r="M33" i="5" s="1"/>
  <c r="L32" i="5"/>
  <c r="K32" i="5"/>
  <c r="M32" i="5" s="1"/>
  <c r="M31" i="5"/>
  <c r="L31" i="5"/>
  <c r="K31" i="5"/>
  <c r="L30" i="5"/>
  <c r="M30" i="5" s="1"/>
  <c r="M29" i="5"/>
  <c r="L29" i="5"/>
  <c r="L28" i="5"/>
  <c r="K28" i="5"/>
  <c r="M28" i="5" s="1"/>
  <c r="L27" i="5"/>
  <c r="K27" i="5"/>
  <c r="M27" i="5" s="1"/>
  <c r="M26" i="5"/>
  <c r="L26" i="5"/>
  <c r="K26" i="5"/>
  <c r="M25" i="5"/>
  <c r="L25" i="5"/>
  <c r="K25" i="5"/>
  <c r="L24" i="5"/>
  <c r="K24" i="5"/>
  <c r="M24" i="5" s="1"/>
  <c r="L23" i="5"/>
  <c r="M23" i="5" s="1"/>
  <c r="M22" i="5"/>
  <c r="L22" i="5"/>
  <c r="L21" i="5"/>
  <c r="K21" i="5"/>
  <c r="M21" i="5" s="1"/>
  <c r="M20" i="5"/>
  <c r="L20" i="5"/>
  <c r="L19" i="5"/>
  <c r="M19" i="5" s="1"/>
  <c r="L18" i="5"/>
  <c r="M18" i="5" s="1"/>
  <c r="L17" i="5"/>
  <c r="K17" i="5"/>
  <c r="M17" i="5" s="1"/>
  <c r="L16" i="5"/>
  <c r="K16" i="5"/>
  <c r="M16" i="5" s="1"/>
  <c r="M15" i="5"/>
  <c r="L15" i="5"/>
  <c r="K15" i="5"/>
  <c r="L14" i="5"/>
  <c r="K14" i="5"/>
  <c r="M14" i="5" s="1"/>
  <c r="L13" i="5"/>
  <c r="K13" i="5"/>
  <c r="M13" i="5" s="1"/>
  <c r="L12" i="5"/>
  <c r="K12" i="5"/>
  <c r="M12" i="5" s="1"/>
  <c r="M11" i="5"/>
  <c r="L11" i="5"/>
  <c r="K11" i="5"/>
  <c r="L10" i="5"/>
  <c r="K10" i="5"/>
  <c r="M10" i="5" s="1"/>
  <c r="L9" i="5"/>
  <c r="K9" i="5"/>
  <c r="L8" i="5"/>
  <c r="M8" i="5" s="1"/>
  <c r="M7" i="5"/>
  <c r="L7" i="5"/>
  <c r="K7" i="5"/>
  <c r="L6" i="5"/>
  <c r="K6" i="5"/>
  <c r="M6" i="5" s="1"/>
  <c r="L5" i="5"/>
  <c r="K5" i="5"/>
  <c r="M5" i="5" s="1"/>
  <c r="M4" i="5"/>
  <c r="L4" i="5"/>
  <c r="K4" i="5"/>
  <c r="M3" i="5"/>
  <c r="L3" i="5"/>
  <c r="K3" i="5"/>
  <c r="C42" i="4"/>
  <c r="B42" i="4"/>
  <c r="A42" i="4"/>
  <c r="C41" i="4"/>
  <c r="B41" i="4"/>
  <c r="A41" i="4"/>
  <c r="C40" i="4"/>
  <c r="B40" i="4"/>
  <c r="A40" i="4"/>
  <c r="C39" i="4"/>
  <c r="B39" i="4"/>
  <c r="A39" i="4"/>
  <c r="C38" i="4"/>
  <c r="B38" i="4"/>
  <c r="A38" i="4"/>
  <c r="C37" i="4"/>
  <c r="B37" i="4"/>
  <c r="A37" i="4"/>
  <c r="C36" i="4"/>
  <c r="B36" i="4"/>
  <c r="A36" i="4"/>
  <c r="C35" i="4"/>
  <c r="B35" i="4"/>
  <c r="A35" i="4"/>
  <c r="C34" i="4"/>
  <c r="B34" i="4"/>
  <c r="A34" i="4"/>
  <c r="C33" i="4"/>
  <c r="B33" i="4"/>
  <c r="A33" i="4"/>
  <c r="C32" i="4"/>
  <c r="B32" i="4"/>
  <c r="A32" i="4"/>
  <c r="C31" i="4"/>
  <c r="B31" i="4"/>
  <c r="A31" i="4"/>
  <c r="C30" i="4"/>
  <c r="B30" i="4"/>
  <c r="A30" i="4"/>
  <c r="C29" i="4"/>
  <c r="B29" i="4"/>
  <c r="A29"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M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7" authorId="0" shapeId="0" xr:uid="{00000000-0006-0000-0500-000001000000}">
      <text>
        <r>
          <rPr>
            <sz val="10"/>
            <color rgb="FF000000"/>
            <rFont val="Arial"/>
            <scheme val="minor"/>
          </rPr>
          <t>Tecnicas sobre tolerancia al fallo</t>
        </r>
      </text>
    </comment>
    <comment ref="B36" authorId="0" shapeId="0" xr:uid="{00000000-0006-0000-0500-000002000000}">
      <text>
        <r>
          <rPr>
            <sz val="10"/>
            <color rgb="FF000000"/>
            <rFont val="Arial"/>
            <scheme val="minor"/>
          </rPr>
          <t>network security according ISO/IEC27001 and GB/T22239</t>
        </r>
      </text>
    </comment>
    <comment ref="B40" authorId="0" shapeId="0" xr:uid="{00000000-0006-0000-0500-000003000000}">
      <text>
        <r>
          <rPr>
            <sz val="10"/>
            <color rgb="FF000000"/>
            <rFont val="Arial"/>
            <scheme val="minor"/>
          </rPr>
          <t>Research Entity</t>
        </r>
      </text>
    </comment>
    <comment ref="B45" authorId="0" shapeId="0" xr:uid="{00000000-0006-0000-0500-000004000000}">
      <text>
        <r>
          <rPr>
            <sz val="10"/>
            <color rgb="FF000000"/>
            <rFont val="Arial"/>
            <scheme val="minor"/>
          </rPr>
          <t>MOBILE SOFTWARE AS A SERVICE TYPES</t>
        </r>
      </text>
    </comment>
    <comment ref="B47" authorId="0" shapeId="0" xr:uid="{00000000-0006-0000-0500-000005000000}">
      <text>
        <r>
          <rPr>
            <sz val="10"/>
            <color rgb="FF000000"/>
            <rFont val="Arial"/>
            <scheme val="minor"/>
          </rPr>
          <t>Cloud-based resources</t>
        </r>
      </text>
    </comment>
  </commentList>
</comments>
</file>

<file path=xl/sharedStrings.xml><?xml version="1.0" encoding="utf-8"?>
<sst xmlns="http://schemas.openxmlformats.org/spreadsheetml/2006/main" count="3792" uniqueCount="2427">
  <si>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</si>
  <si>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</si>
  <si>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</si>
  <si>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</si>
  <si>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</si>
  <si>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</si>
  <si>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</si>
  <si>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</si>
  <si>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</si>
  <si>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</si>
  <si>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</si>
  <si>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</si>
  <si>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</si>
  <si>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</si>
  <si>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</si>
  <si>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</si>
  <si>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</si>
  <si>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</si>
  <si>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</si>
  <si>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</si>
  <si>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</si>
  <si>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</si>
  <si>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</si>
  <si>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</si>
  <si>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</si>
  <si>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</si>
  <si>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</si>
  <si>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</si>
  <si>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</si>
  <si>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</si>
  <si>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An Agile Software Development Life Cycle Model for Machine Learning Application Development</t>
  </si>
  <si>
    <t>R. Ranawana; A. S. Karunananda</t>
  </si>
  <si>
    <t>Enterprise Machine Learning (Pvt) ltd, Colombo, Sri Lanka; Department of Computational Mathematics, Moratuwa, Sri Lanka</t>
  </si>
  <si>
    <t>2021 5th SLAAI International Conference on Artificial Intelligence (SLAAI-ICAI)</t>
  </si>
  <si>
    <t>5 Jan 2022</t>
  </si>
  <si>
    <t>Software development teams are often hampered when aligning machine learning production with standard software development processes. Iterative experimentation is needed to address the inherent complexities of data collection and preparation, model entanglement, and the technical debt of machine learning. The complexity of this process is compounded due to dependencies on the production environment and real- time data. We propose a unified framework which facilitates the planning, development, and deployment of a machine learning application through parallel processes for software and machine learning engineering. This allows for the risk of both the project and machine learning development to be significantly reduced through continuous integration, evaluation, and production. The framework, named MLASDLC, unifies concepts from standard software development life cycle methodologies (SDLC), development operations (DevOps) and machine learning operations (MLOps) to present a framework for the development of machine learning applications.</t>
  </si>
  <si>
    <t>978-1-6654-0655-0</t>
  </si>
  <si>
    <t>10.1109/SLAAI-ICAI54477.2021.9664736</t>
  </si>
  <si>
    <t>https://ieeexplore.ieee.org/stamp/stamp.jsp?arnumber=9664736</t>
  </si>
  <si>
    <t>Machine learning;MLOps;DevOps;agile;SDLC;software development life cycle;experimentation;data-centric</t>
  </si>
  <si>
    <t>Agile software development;Machine learning;Production;Data collection;Software;Data models;Complexity theory</t>
  </si>
  <si>
    <t>computer aided instruction;learning (artificial intelligence);project management;software development management;software engineering;software prototyping;software quality</t>
  </si>
  <si>
    <t>model entanglement;standard software development life cycle methodologies;development operations;agile software development life cycle model;machine learning application development;software development teams;aligning machine learning production;standard software development processes</t>
  </si>
  <si>
    <t>IEEE</t>
  </si>
  <si>
    <t>IEEE Conferences</t>
  </si>
  <si>
    <t>AI Governance in the System Development Life Cycle: Insights on Responsible Machine Learning Engineering</t>
  </si>
  <si>
    <t>S. Laato; T. Birkstedt; M. Mäntymäki; M. Minkkinen; T. Mikkonen</t>
  </si>
  <si>
    <t>University of Turku, Turku, Finland; University of Turku, Turku, Finland; University of Turku, Turku, Finland; University of Turku, Turku, Finland; University of Helsinki, Helsinki, Finland</t>
  </si>
  <si>
    <t>2022 IEEE/ACM 1st International Conference on AI Engineering – Software Engineering for AI (CAIN)</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</si>
  <si>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$^{\rightarrow}$ Software creation and management.</t>
  </si>
  <si>
    <t>978-1-4503-9275-4</t>
  </si>
  <si>
    <t>10.1145/3522664.3528598</t>
  </si>
  <si>
    <t>https://ieeexplore.ieee.org/stamp/stamp.jsp?arnumber=9796416</t>
  </si>
  <si>
    <t>AI Governance;machine learning;software development life cycle;system development life cycle;MLOps;DevOps;software development</t>
  </si>
  <si>
    <t>Deep learning;Neural networks;Pipelines;Software;Encoding;Stakeholders;Artificial intelligence</t>
  </si>
  <si>
    <t>learning (artificial intelligence);project management;software development management</t>
  </si>
  <si>
    <t>responsible machine learning engineering;artificial intelligence governance;system development life cycle models;SDLC;qualitative coding;clustering;machine learning system development process;ML systems;project life cycle</t>
  </si>
  <si>
    <t>A Roadmap for Artificial Intelligence Augmented Software Development Life Cycle: Aspects of Knowledge Vaporization</t>
  </si>
  <si>
    <t>W. Alzyadat; M. Al-Madi; M. Muhairat; N. Al-Madi; F. Altarawneh</t>
  </si>
  <si>
    <t>Department of Software Engineering, Faculty of Science and IT, Alzaytoonah University of Jordan, Amman, Jordan; Computer Science, Al-Zaytoonah University of Jordan, Amman, Jordan; Department of Software Engineering, Faculty of Science and IT, Alzaytoonah University of Jordan, Amman, Jordan; Artificial Intelligence, Faculty of Science and IT, Alzaytoonah University of Jordan, Amman, Jordan; Department of Software Engineering, Faculty of Science and IT, Al-Zaytoonah University of Jordan, Amman, Jordan</t>
  </si>
  <si>
    <t>2023 International Conference on Information Technology (ICIT)</t>
  </si>
  <si>
    <t>29 Aug 2023</t>
  </si>
  <si>
    <t>Artificial Intelligence Augmented Software Development Life Cycle is a process for developing software that incorporates AI techniques and technologies. One aspect of AIASDLC is knowledge vaporization, which refers to the process of extracting and encapsulating knowledge from the AI model during development and making it available for use in other parts of the software development life cycle. The advantages of AIASDLC include; improved performance, increased efficiency, better decision-making, better user experience, better scalability, better security and compliance, and knowledge vaporization. Requirement engineering is the process of gathering, analyzing, and specifying the requirements for a software system. The context boundary, domain knowledge, application domain, and system boundary are all important concepts in requirement engineering that help define the scope and constraints of the system being developed. Understanding the context boundary is important because it helps identify the external factors that will affect the requirements of the system. Domain knowledge is the understanding and expertise in a specific field or area that is necessary for effective requirement engineering. The application domain is the specific area or field where the system will be used, and it is important to understand the application domain to gather and document the correct requirements for the system</t>
  </si>
  <si>
    <t>2831-3399</t>
  </si>
  <si>
    <t>979-8-3503-2006-0</t>
  </si>
  <si>
    <t>10.1109/ICIT58056.2023.10226133</t>
  </si>
  <si>
    <t>https://ieeexplore.ieee.org/stamp/stamp.jsp?arnumber=10226133</t>
  </si>
  <si>
    <t>Artificial Intelligent;Requirement;Knowledge Vaporization</t>
  </si>
  <si>
    <t>Knowledge engineering;Scalability;Decision making;Software systems;User experience;Requirements engineering;Security</t>
  </si>
  <si>
    <t>artificial intelligence;decision making;formal specification;software development management;systems analysis</t>
  </si>
  <si>
    <t>application domain;artificial Intelligence Augmented Software Development Life Cycle;Artificial Intelligence Augmented Software Development Life Cycle;domain knowledge;extracting encapsulating knowledge;knowledge vaporization;requirement engineering;software system</t>
  </si>
  <si>
    <t>Quality Assurance Challenges For Machine Learning Software Applications During Software Development Life Cycle Phases</t>
  </si>
  <si>
    <t>M. A. Al Alamin; G. Uddin</t>
  </si>
  <si>
    <t>DISA Lab, University of Calgary; DISA Lab, University of Calgary</t>
  </si>
  <si>
    <t>2021 IEEE International Conference on Autonomous Systems (ICAS)</t>
  </si>
  <si>
    <t>In the past decades, the revolutionary advances of Machine Learning (ML) have shown a rapid adoption of ML models into software systems of diverse types. Such Machine Learning Software Applications (MLSAs) are gaining importance in our daily lives. As such, the Quality Assurance (QA) of MLSAs is of paramount importance. Several research efforts are dedicated to determining the specific challenges we can face while adopting ML models into software systems. However, we are aware of no research that offered a holistic view of the distribution of those ML quality assurance challenges across the various phases of software development life cycles (SDLC). This paper conducts an in-depth literature review of a large volume of research papers that focused on the quality assurance of ML models. We developed a taxonomy of MLSA quality assurance issues by mapping the various ML adoption challenges across different phases of SDLC. We provide recommendations and research opportunities to improve SDLC practices based on the taxonomy. This mapping can help prioritize quality assurance efforts of MLSAs where the adoption of ML models can be considered crucial.</t>
  </si>
  <si>
    <t>978-1-7281-7289-7</t>
  </si>
  <si>
    <t>10.1109/ICAS49788.2021.9551151</t>
  </si>
  <si>
    <t>https://ieeexplore.ieee.org/stamp/stamp.jsp?arnumber=9551151</t>
  </si>
  <si>
    <t>Machine Learning Software Application (MLSA);SDLC;ML Pipeline;Challenge;Quality Assurance</t>
  </si>
  <si>
    <t>Solid modeling;Quality assurance;Autonomous systems;Conferences;Bibliographies;Taxonomy;Machine learning</t>
  </si>
  <si>
    <t>learning (artificial intelligence);quality assurance;software metrics;software quality</t>
  </si>
  <si>
    <t>MLSAs;ML models;software systems;ML quality assurance challenges;software development life cycles;MLSA quality assurance issues;ML adoption;quality assurance efforts;machine learning software applications;software development life cycle phases</t>
  </si>
  <si>
    <t>On the Rise and Fall of Simple Stupid Bugs: a Life-Cycle Analysis of SStuBs</t>
  </si>
  <si>
    <t>B. Mosolygó; N. Vándor; G. Antal; P. Hegedűs</t>
  </si>
  <si>
    <t>Department of Software Engineering, University of Szeged, Szeged, Hungary; Department of Software Engineering, University of Szeged, Szeged, Hungary; Department of Software Engineering, University of Szeged, Szeged, Hungary; MTA-SZTE Research Group on Artificial Intelligence, ELKH, Szeged, Hungary</t>
  </si>
  <si>
    <t>2021 IEEE/ACM 18th International Conference on Mining Software Repositories (MSR)</t>
  </si>
  <si>
    <t>Bug detection and prevention is one of the most important goals of software quality assurance. Nowadays, many of the major problems faced by developers can be detected or even fixed fully or partially with automatic tools. However, recent works explored that there exists a substantial amount of simple yet very annoying errors in code-bases, which are easy to fix, but hard to detect as they do not hinder the functionality of the given product in a major way. Programmers introduce such errors accidentally, mostly due to inattention.Using the ManySStuBs4J dataset, which contains many simple, stupid bugs, found in GitHub repositories written in the Java programming language, we investigated the history of such bugs. We were interested in properties such as: How long do such bugs stay unnoticed in code-bases? Whether they are typically fixed by the same developer who introduced them? Are they introduced with the addition of new code or caused more by careless modification of existing code? We found that most of such stupid bugs lurk in the code for a long time before they get removed. We noticed that the developer who made the mistake seems to find a solution faster, however less then half of SStuBs are fixed by the same person. We also examined PMD's performance when to came to flagging lines containing SStuBs, and found that similarly to SpotBugs, it is insufficient when it comes to finding these types of errors. Examining the life-cycle of such bugs allows us to better understand their nature and adjust our development processes and quality assurance methods to better support avoiding them.</t>
  </si>
  <si>
    <t>2574-3864</t>
  </si>
  <si>
    <t>978-1-7281-8710-5</t>
  </si>
  <si>
    <t>10.1109/MSR52588.2021.00061</t>
  </si>
  <si>
    <t>https://ieeexplore.ieee.org/stamp/stamp.jsp?arnumber=9463136</t>
  </si>
  <si>
    <t>Bug life-cycle;bug fixing times;code history analysis;SStuBs</t>
  </si>
  <si>
    <t>Java;Computer languages;Quality assurance;Computer bugs;Software quality;Tools;History</t>
  </si>
  <si>
    <t>Java;program debugging;program testing;quality assurance;software fault tolerance;software quality</t>
  </si>
  <si>
    <t>life-cycle analysis;SStuBs;software quality assurance;automatic tools;code-bases;ManySStuBs4J dataset;Java programming language;quality assurance methods;stupid bugs</t>
  </si>
  <si>
    <t>Can we Knapsack Software Defect Prediction? Nokia 5G Case</t>
  </si>
  <si>
    <t>S. Stradowski; L. Madeyski</t>
  </si>
  <si>
    <t>Mobile Networks, Radio Frequency Nokia, Wrocław, Poland; Department of Applied Informatics, Wrocław University of Science and Technology, Wrocław, Poland</t>
  </si>
  <si>
    <t>2023 IEEE/ACM 45th International Conference on Software Engineering: Companion Proceedings (ICSE-Companion)</t>
  </si>
  <si>
    <t>As software products become larger and more complex, the test infrastructure needed for quality assurance grows similarly, causing a constant increase in operational and maintenance costs. Although rising in popularity, most Artificial Intelligence (AI) and Machine Learning (ML) Software Defect Prediction (SDP) solutions address singular test phases. In contrast, the need to address the whole Software Development Life Cycle (SDLC) is rarely explored. Therefore in this paper, we define the problem of extending the SDP concept to the entire SDLC, as this may be one of the significant next steps for the field. Furthermore, we explore the similarity between the defined challenge and the widely known Multidimensional Knapsack Problem (MKP). We use Nokia's 5G wireless technology test process to illustrate the proposed concept. Resulting comparison validates the applicability of MKP to optimize the overall test cycle, which can be similarly relevant to any large-scale industrial software develonment process.</t>
  </si>
  <si>
    <t>2574-1934</t>
  </si>
  <si>
    <t>979-8-3503-2263-7</t>
  </si>
  <si>
    <t>10.1109/ICSE-Companion58688.2023.00104</t>
  </si>
  <si>
    <t>https://ieeexplore.ieee.org/stamp/stamp.jsp?arnumber=10172856</t>
  </si>
  <si>
    <t>artificial intelligence;software defect prediction;software testing;continuous integration;software development life cycle;Nokia 5G</t>
  </si>
  <si>
    <t>Wireless communication;Software testing;Costs;Quality assurance;5G mobile communication;Software algorithms;Metaheuristics</t>
  </si>
  <si>
    <t>5G mobile communication;artificial intelligence;knapsack problems;learning (artificial intelligence);program testing;quality assurance;software development management;software quality</t>
  </si>
  <si>
    <t>constant increase;entire SDLC;Knapsack Software Defect Prediction;large-scale industrial software develonment process;Nokia 5G case;operational maintenance costs;quality assurance;SDP concept;Software Development Life Cycle;software products;technology test process;test cycle;test infrastructure;widely known Multidimensional Knapsack Problem</t>
  </si>
  <si>
    <t>The Current State of Software Engineering Employing Methods Derived from Artificial Intelligence and Outstanding Challenges</t>
  </si>
  <si>
    <t>R. Kumar; V. Naveen; P. Kumar Illa; S. Pachar; P. Patil</t>
  </si>
  <si>
    <t>CSE Department, Chandigarh University, Chandigarh, India; Department of Computer science and Technology, Madanapalle institute of technology &amp; science, Madanapalle, AP; Department of Information technology, Vallurupalli Nageswara Rao Vignana Jyothi Institute of Engineering &amp; Technology, Hyderabad; IBM Department, GLA University, Mathura; Dept of IT and Engineering, Amity University in Tashkent, Uzbekistan</t>
  </si>
  <si>
    <t>2023 1st International Conference on Innovations in High Speed Communication and Signal Processing (IHCSP)</t>
  </si>
  <si>
    <t>Although AI has become a buzzword for self-organizing IT applications; its significance to software engineering has not been rigorously examined. To evaluate the current state of advancement, the potential for future development and the risks of AI application to software engineering, this study combines a systematic review of previous research in the field with five qualitative interviews with software developers who use or want to use AI tools in their daily work routines. Research organises findings about the software improvement life sequence. Results show that AI's greatest achievements and potential lie in three areas: a) the systematic evaluation of these data in neural networks; b) the structured analysis of big data pools to discover patterns and novel information clusters; and c) the automated automation of lengthy routine jobs in software development and testing using algorithms, such as for debugging and documentation. As a result, AI shortens the development cycle, reduces expenses, and increases productivity. AI has thus far been dependent on human-made structures and has primarily been reproductive; nonetheless, the automation of software engineering jobs has a major advantage: the creative capacity of human developers is multiplied when using AI tools effectively.</t>
  </si>
  <si>
    <t>979-8-3503-4595-7</t>
  </si>
  <si>
    <t>10.1109/IHCSP56702.2023.10127112</t>
  </si>
  <si>
    <t>https://ieeexplore.ieee.org/stamp/stamp.jsp?arnumber=10127112</t>
  </si>
  <si>
    <t>AI (Artificial intelligence);ML (Machine learning);Software engineering;Deep learning;Neural networks;Pattern recognition</t>
  </si>
  <si>
    <t>Technological innovation;Systematics;Automation;Software algorithms;Signal processing algorithms;Signal processing;Software</t>
  </si>
  <si>
    <t>artificial intelligence;Big Data;pattern clustering;program testing;software engineering;software tools</t>
  </si>
  <si>
    <t>AI application;AI tools;artificial intelligence;automated automation;big data pools;development cycle;information clusters;lengthy routine jobs;neural networks;software development;software engineering jobs;software improvement life sequence</t>
  </si>
  <si>
    <t>A Literature Review of Using Machine Learning in Software Development Life Cycle Stages</t>
  </si>
  <si>
    <t>S. Shafiq; A. Mashkoor; C. Mayr-Dorn; A. Egyed</t>
  </si>
  <si>
    <t>Institute of Software Systems Engineering, Johannes Kepler University, Linz, Austria; Institute of Software Systems Engineering, Johannes Kepler University, Linz, Austria; Institute of Software Systems Engineering, Johannes Kepler University, Linz, Austria; Institute of Software Systems Engineering, Johannes Kepler University, Linz, Austria</t>
  </si>
  <si>
    <t>IEEE Access</t>
  </si>
  <si>
    <t>The software engineering community is rapidly adopting machine learning for transitioning modern-day software towards highly intelligent and self-learning systems. However, the software engineering community is still discovering new ways how machine learning can offer help for various software development life cycle stages. In this article, we present a study on the use of machine learning across various software development life cycle stages. The overall aim of this article is to investigate the relationship between software development life cycle stages, and machine learning tools, techniques, and types. We attempt a holistic investigation in part to answer the question of whether machine learning favors certain stages and/or certain techniques.</t>
  </si>
  <si>
    <t>2169-3536</t>
  </si>
  <si>
    <t>10.1109/ACCESS.2021.3119746</t>
  </si>
  <si>
    <t xml:space="preserve">Austrian Science Fund (FWF)(grant numbers:I 4744-N); State of Upper Austria(grant numbers:LIT-2019-8-SEE-118); Linz Institute of Technology (LIT) Artificial Intelligence Laboratory; LIT Secure and Correct Systems Laboratory; Austrian Research Promotion Agency (FFG) Pro²Future is funded within the Austrian Competence Centers for Excellent Technologies (COMET) Program Competence Centers for Excellent Technologies under the auspices of the Austrian Federal Ministry for Climate Action, Environment, Energy, Mobility, Innovation and Technology(grant numbers:881844); Austrian Federal Ministry for Digital and Economic Affairs and of the Provinces of Upper Austria and Styria; </t>
  </si>
  <si>
    <t>https://ieeexplore.ieee.org/stamp/stamp.jsp?arnumber=9568959</t>
  </si>
  <si>
    <t>Software engineering;machine learning;literature review</t>
  </si>
  <si>
    <t>Machine learning;Data mining;Tools;Support vector machines;Software testing;Software systems;Software engineering</t>
  </si>
  <si>
    <t>learning (artificial intelligence);software engineering</t>
  </si>
  <si>
    <t>software development life cycle stages;software engineering community;modern-day software;machine learning tools;intelligent self-learning systems</t>
  </si>
  <si>
    <t>CCBY</t>
  </si>
  <si>
    <t>IEEE Journals</t>
  </si>
  <si>
    <t>Software Development Methodologies: Analysis and Classification</t>
  </si>
  <si>
    <t>D. A. Gurianov; K. S. Myshenkov; V. I. Terekhov</t>
  </si>
  <si>
    <t>Bauman Moscow State Technical University, Moscow, Russian Federation; Bauman Moscow State Technical University, Moscow, Russian Federation; Bauman Moscow State Technical University, Moscow, Russian Federation</t>
  </si>
  <si>
    <t>2023 5th International Youth Conference on Radio Electronics, Electrical and Power Engineering (REEPE)</t>
  </si>
  <si>
    <t>17 Apr 2023</t>
  </si>
  <si>
    <t>This paper discusses software development life cycle models and development methodologies created on their basis. The place of methodologies and their role in the software development management process is determined, the differences and relationships between them are identified, as well as the degree of influence on the success of the project. A review of the criteria for comparing software development methodologies has been carried out. The existing methods of single-criteria and two-criteria classification of methodologies are analyzed, and their shortcomings are identified. New methods of single-criteria classification that eliminate the identified shortcomings are presented. A new multi-criteria classification based on four criteria has been developed, offering a more complete and broader hierarchical distribution of life cycle models and software development methodologies. Existing methods for selecting a software development methodology are considered, as well as an own method based on a retrospective analysis and machine learning methods presented. Improving methods of choosing a methodology is imperative to achieve the targets of Sustainable Development Goals (SDGs) Goal 9.</t>
  </si>
  <si>
    <t>2831-7262</t>
  </si>
  <si>
    <t>979-8-3503-9952-3</t>
  </si>
  <si>
    <t>10.1109/REEPE57272.2023.10086852</t>
  </si>
  <si>
    <t>https://ieeexplore.ieee.org/stamp/stamp.jsp?arnumber=10086852</t>
  </si>
  <si>
    <t>life cycle;software development methodologies;agile;classification;SDGs goal 9;innovation management;resource-use efficiency;industrial performance;information;and communications technology for development;value chain management</t>
  </si>
  <si>
    <t>Training;Power engineering;Costs;NASA;Machine learning;Predictive models;Software</t>
  </si>
  <si>
    <t>learning (artificial intelligence);pattern classification;software development management;sustainable development</t>
  </si>
  <si>
    <t>machine learning;multicriteria classification;single-criteria classification;software development life cycle models;software development management process;software development methodology;sustainable development goals</t>
  </si>
  <si>
    <t>Towards Cooperative Games for Developing Secure Software in Agile SDLC</t>
  </si>
  <si>
    <t>M. Vaidhyanathan; W. Si; B. Javadi; S. Camtepe</t>
  </si>
  <si>
    <t>School of Computer, Data and Mathematical Sciences, Western Sydney University, NSW, Australia; School of Computer, Data and Mathematical Sciences, Western Sydney University, NSW, Australia; School of Computer, Data and Mathematical Sciences, Western Sydney University, NSW, Australia; CSIRO Data61, NSW, Australia</t>
  </si>
  <si>
    <t>2022 IEEE/ACIS 23rd International Conference on Software Engineering, Artificial Intelligence, Networking and Parallel/Distributed Computing (SNPD)</t>
  </si>
  <si>
    <t>This work applies Game Theory to developing secure software. With the perspective of Game Theory, one can see secure software development as a game between software developers and software security engineers, who play this game repeatedly in processes such as agile Software Development Life Cycle (SDLC). The problem we observe is that there can be conflicts between these two players regarding who should find and fix certain software vulnerabilities. To solve this problem, our approach uses Mechanism Design in Game Theory to design games that enforce cooperation between these two players. In doing so, we identify the source of the conflicts between them by looking at the components of the software. These components may be the methods or functions in the software, or individual modules, or similar building blocks. The novelty of our work is that our mechanism constructs a game which allocates software components between these two players such that they work cooperatively while trying to maximize their own payoffs.</t>
  </si>
  <si>
    <t>2693-8421</t>
  </si>
  <si>
    <t>979-8-3503-1041-2</t>
  </si>
  <si>
    <t>10.1109/SNPD54884.2022.10051798</t>
  </si>
  <si>
    <t>https://ieeexplore.ieee.org/stamp/stamp.jsp?arnumber=10051798</t>
  </si>
  <si>
    <t>Software Security;Secure Software Development;Agile SDLC;Game Theory;Mechanism Design;Vickrey-Clarke Groves (VCG) Mechanism</t>
  </si>
  <si>
    <t>Agile software development;Games;Software;Security;Game theory;Artificial intelligence;Software engineering</t>
  </si>
  <si>
    <t>game theory;object-oriented programming;security of data;software development management;software prototyping</t>
  </si>
  <si>
    <t>agile SDLC;agile software development life cycle;cooperative games;game theory;mechanism design;software components;software security engineers;software vulnerabilities</t>
  </si>
  <si>
    <t>Software Defect Data Collection Framework for Github</t>
  </si>
  <si>
    <t>V. Suhag; S. K. Dubey; B. K. Sharma</t>
  </si>
  <si>
    <t>CSE department, ASET, Amity University Uttar Pradesh, Noida, UP, India; CSE department, ASET, Amity University Uttar Pradesh, Noida, UP, India; Northern India Textile Research Association, Ghaziabad, Uttar Pradesh, India</t>
  </si>
  <si>
    <t>2022 12th International Conference on Cloud Computing, Data Science &amp; Engineering (Confluence)</t>
  </si>
  <si>
    <t>Software has become part of every sphere of life. This increasing dependence on software has put tremendous pressure on software development teams to deliver software applications as early as possible at the cost of compromised software quality and reliability. Software quality requires extensive testing and validation of software, which is not possible with limited human resources, time and budget, so researchers moved to a new paradigm of software quality assurance i.e., Software Defect Prediction (SDP). SDP aims to build automated Machine Learning (ML) models to aid development teams in prioritizing the key aspects of software testing while maintaining the short software development life cycle. SDP requires huge amount of data to train and test ML models, traditionally PROMISE and NASA defect datasets are most prominently used by researchers, but with changes in programming languages, programming styles and limited size of datasets has made them infeasible for SDP in current scenarios. In this paper, we have developed a software defect dataset collection framework, which mines commit level defect data from GitHub. The efficiency of data mining, accuracy of data and validity of data is verified by SDP models. Results shows that proposed method is feasible as well as efficient to execute even on regular computer systems.</t>
  </si>
  <si>
    <t>978-1-6654-3701-1</t>
  </si>
  <si>
    <t>10.1109/Confluence52989.2022.9734131</t>
  </si>
  <si>
    <t>https://ieeexplore.ieee.org/stamp/stamp.jsp?arnumber=9734131</t>
  </si>
  <si>
    <t>mining software repository;defect prediction;defect dataset;github projects</t>
  </si>
  <si>
    <t>Support vector machines;Software testing;Software quality;Machine learning;Data collection;Software;Software reliability</t>
  </si>
  <si>
    <t>data mining;learning (artificial intelligence);program testing;quality assurance;software development management;software maintenance;software quality;software reliability</t>
  </si>
  <si>
    <t>Github;software development teams;software quality assurance;software defect prediction;software testing;software development life cycle;ML;data mining;SDP;software defect data collection;software reliability;PROMISE defect dataset;NASA defect dataset</t>
  </si>
  <si>
    <t>Identifying Agile Roles in Software Engineering Projects using Repository and Work-Tracking Data</t>
  </si>
  <si>
    <t>B. Martens; J. Franke</t>
  </si>
  <si>
    <t>Friedrich-Alexander-Universität, Erlangen-Nürnberg; Friedrich-Alexander-Universität, Erlangen-Nürnberg</t>
  </si>
  <si>
    <t>2022 International Conference on Data and Software Engineering (ICoDSE)</t>
  </si>
  <si>
    <t>15 Dec 2022</t>
  </si>
  <si>
    <t>Software development at corporate scale is a collaborative effort requiring the involvement of people with different responsibilities. In agile software engineering approaches like SCRUM, responsibilities are divided along two main axes. Team membership sets the scope of a group of engineers, defining the parts of the software or types of challenges the individual approaches. Roles define the contribution of the individual within the team. As team and role data are not necessarily defined in the analyzed repository and work-tracking systems, their prediction from available data is beneficial for the understanding of processes and the providing of stakeholder-focused insights based on data. In this paper, we show that data gathered from software repositories and work-tracking systems can be used to predict the role of persons within these systems using machine learning, achieving an accuracy of around 83 percent. We also show how the process definition, specifically the work item hierarchy of the analyzed system is reflected in the analyzed data.</t>
  </si>
  <si>
    <t>2640-0227</t>
  </si>
  <si>
    <t>979-8-3503-9705-5</t>
  </si>
  <si>
    <t>10.1109/ICoDSE56892.2022.9971901</t>
  </si>
  <si>
    <t>https://ieeexplore.ieee.org/stamp/stamp.jsp?arnumber=9971901</t>
  </si>
  <si>
    <t>software roles;repository mining;software life cycle;software artifacts</t>
  </si>
  <si>
    <t>Measurement;Focusing;Collaboration;Machine learning;Metadata;Software;Stakeholders</t>
  </si>
  <si>
    <t>learning (artificial intelligence);project management;software development management;software engineering;team working</t>
  </si>
  <si>
    <t>agile role identification;agile software engineering;collaborative effort;corporate scale;individual approaches;machine learning;SCRUM;software development;software engineering projects;software repositories;stakeholder-focused insights;team membership;work item hierarchy;work-tracking data;work-tracking systems</t>
  </si>
  <si>
    <t>Deep Learning Approach To Predict Software Development Life Cycle Model</t>
  </si>
  <si>
    <t>J. Dhami; N. Dave; O. Bagwe; A. Joshi; P. Tawde</t>
  </si>
  <si>
    <t>Dept. of Information Technology, Dwarkadas J. Sanghvi College of Engineering, Mumbai, India; Dept. of Information Technology, Dwarkadas J. Sanghvi College of Engineering, Mumbai, India; Dept. of Information Technology, Dwarkadas J. Sanghvi College of Engineering, Mumbai, India; Dept. of Information Technology, Dwarkadas J. Sanghvi College of Engineering, Mumbai, India; Dept. of Information Technology, Dwarkadas J. Sanghvi College of Engineering, Mumbai, India</t>
  </si>
  <si>
    <t>2021 International Conference on Advances in Computing, Communication, and Control (ICAC3)</t>
  </si>
  <si>
    <t>The Software Development Life Cycle (SDLC) is a well-defined, methodical procedure for developing software that prioritizes quality. It consists of a variety of models to choose from, which differentiate among themselves in multiple ways. As a project developer, one has to choose a particular model from these SDLC models according to the forthcoming software’s requirements. This initiates a need for choosing the most appropriate model for the development of the software, so as to streamline the entire software building process, adhering to the model’s defined guidelines and its timeline. This paper presents a deep learning-based approach that automates the SDLC model selection process by recommending the most appropriate SDLC model as per the users’ requirements.</t>
  </si>
  <si>
    <t>978-1-6654-2634-3</t>
  </si>
  <si>
    <t>10.1109/ICAC353642.2021.9697271</t>
  </si>
  <si>
    <t>https://ieeexplore.ieee.org/stamp/stamp.jsp?arnumber=9697271</t>
  </si>
  <si>
    <t>Software Development Life Cycle;Project Requirements;Artificial Neural Network;Deep Learning</t>
  </si>
  <si>
    <t>Deep learning;Computational modeling;Buildings;Predictive models;Software;Guidelines</t>
  </si>
  <si>
    <t>deep learning (artificial intelligence);knowledge based systems;software development management</t>
  </si>
  <si>
    <t>SDLC model;deep learning approach;methodical procedure;project developer;particular model;SDLC models;deep learning-based approach;SDLC model selection process;software development life cycle model prediction;software building process</t>
  </si>
  <si>
    <t>Conceptual Mappings of Conventional Software and Machine Learning-based Applications Development</t>
  </si>
  <si>
    <t>S. Angel; A. S. Namin</t>
  </si>
  <si>
    <t>Department of Computer Science, Texas Tech University; Department of Computer Science, Texas Tech University</t>
  </si>
  <si>
    <t>2022 IEEE 46th Annual Computers, Software, and Applications Conference (COMPSAC)</t>
  </si>
  <si>
    <t>10 Aug 2022</t>
  </si>
  <si>
    <t>This paper presents two concept models to compare and contrast conventional software development life cycle(SDLC) and the development of smart applications where Artificial Intelligence/Machine Learning (AI/ML) modules are integrated into the software products. The first concept model illustrates the intersections and differences between SDLC and AI/ML-based application development; whereas, the second concept model depicts the processes/concepts involved in data preprocessing stage of AI/ML-based application development. The concept models show that while there are some similarities between SDLC and AI/ML-based application development; AI/ML-based development follows its own unique features and challenges that need development of further software engineering techniques.</t>
  </si>
  <si>
    <t>0730-3157</t>
  </si>
  <si>
    <t>978-1-6654-8810-5</t>
  </si>
  <si>
    <t>10.1109/COMPSAC54236.2022.00193</t>
  </si>
  <si>
    <t>https://ieeexplore.ieee.org/stamp/stamp.jsp?arnumber=9842719</t>
  </si>
  <si>
    <t>Software Development Life cycle (SDLC);Machine Learning Applications;Concept Map</t>
  </si>
  <si>
    <t>Uncertainty;Data preprocessing;Machine learning;Learning (artificial intelligence);Software;Data models;Software measurement</t>
  </si>
  <si>
    <t>conceptual mappings;machine learning-based applications development;software development life cycle;artificial intelligence-machine learning modules;AI-ML-based application development;SDLC;data preprocessing stage</t>
  </si>
  <si>
    <t>Building Sankie: An AI Platform for DevOps</t>
  </si>
  <si>
    <t>R. Kumar; C. Bansal; C. Maddila; N. Sharma; S. Martelock; R. Bhargava</t>
  </si>
  <si>
    <t>Microsoft Research, Redmond, WA, USA; Microsoft Research, Redmond, WA, USA; Microsoft Research, Redmond, WA, USA; Microsoft, Redmond, WA, USA; Microsoft, Redmond, WA, USA; Microsoft, Redmond, WA, USA</t>
  </si>
  <si>
    <t>2019 IEEE/ACM 1st International Workshop on Bots in Software Engineering (BotSE)</t>
  </si>
  <si>
    <t>5 Sep 2019</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</si>
  <si>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t>
  </si>
  <si>
    <t>978-1-7281-2262-5</t>
  </si>
  <si>
    <t>10.1109/BotSE.2019.00020</t>
  </si>
  <si>
    <t>https://ieeexplore.ieee.org/stamp/stamp.jsp?arnumber=8823620</t>
  </si>
  <si>
    <t>DevOps;empirical software engineering;machine learning;bot;software development life cycle;infrastructure;scale;azure;pull request</t>
  </si>
  <si>
    <t>Databases;Pipelines;Data models;Artificial intelligence;Real-time systems;Training;Tools</t>
  </si>
  <si>
    <t>artificial intelligence;program debugging;software engineering</t>
  </si>
  <si>
    <t>software developers;software development life cycle;SDLC;Sankie;AI platform;DevOps tools;software engineers;debugging;Microsoft</t>
  </si>
  <si>
    <t>Systematic Literature Review on Security Risks and its Practices in Secure Software Development</t>
  </si>
  <si>
    <t>R. A. Khan; S. U. Khan; H. U. Khan; M. Ilyas</t>
  </si>
  <si>
    <t>Department of Computer Science &amp; IT, Software Engineering Research Group, University of Malakand, Chakdara, Pakistan; Department of Computer Science &amp; IT, Software Engineering Research Group, University of Malakand, Chakdara, Pakistan; Department of Accounting and Information Systems, College of Business and Economics, Qatar University, Doha, Qatar; Department of Computer Science &amp; IT, Software Engineering Research Group, University of Malakand, Chakdara, Pakistan</t>
  </si>
  <si>
    <t>19 Jan 2022</t>
  </si>
  <si>
    <t>Security is one of the most critical aspects of software quality. Software security refers to the process of creating and developing software that assures the integrity, confidentiality, and availability of its code, data, and services. Software development organizations treat security as an afterthought issue, and as a result, they continue to face security threats. Incorporating security at any level of the Software Development Life Cycle (SDLC) has become an urgent requirement. Several methodologies, strategies, and models have been proposed and developed to address software security, but only a few of them give reliable evidence for creating secure software applications. Software security issues, on the other hand, have not been adequately addressed, and integrating security procedures into the SDLC remains a challenge. The major purpose of this paper is to learn about software security risks and practices so that secure software development methods can be better designed. A systematic literature review (SLR) was performed to classify important studies to achieve this goal. Based on the inclusion, exclusion, and quality assessment criteria, a total of 121 studies were chosen. This study identified 145 security risks and 424 best practices that help software development organizations to manage the security in each phase of the SDLC. To pursue secure SDLC, this study prescribed different security activities, which should be followed in each phase of the SDLC. Successful integration of these activities minimizing effort, time, and budget while delivering secure software applications. The findings of this study assist software development organizations in improving the security level of their software products and also enhancing their security efficiency. This will raise the developer’s awareness of secure development practices as well.</t>
  </si>
  <si>
    <t>10.1109/ACCESS.2022.3140181</t>
  </si>
  <si>
    <t xml:space="preserve">Qatar National Library; Qatar University Internal Grant(grant numbers:QUHI-CBE-21/22-1); Department of Computer Science &amp; IT, University of Malakand, Pakistan; </t>
  </si>
  <si>
    <t>https://ieeexplore.ieee.org/stamp/stamp.jsp?arnumber=9669954</t>
  </si>
  <si>
    <t>Software security;SDLC;security risks and practices;secure software development;secure software engineering;systematic literature review</t>
  </si>
  <si>
    <t>Software;Security;Codes;Software engineering;Testing;Systematics;Companies</t>
  </si>
  <si>
    <t>security of data;software quality;source code (software)</t>
  </si>
  <si>
    <t>software quality;security threats;software development life cycle;software security risks;software development;SDLC</t>
  </si>
  <si>
    <t>Evaluation method of electronic document full life cycle utilization effect based on Internet of Things technology</t>
  </si>
  <si>
    <t>D. Yang; Z. Cheng; S. Liu; F. Chen; M. Wang</t>
  </si>
  <si>
    <t>State Grid Co. LTD; State Grid Co., LTD big data Center; Big Data Center of State Grid Co., LTD; Fujian Yirong Information Technology Co., LTD; Big Data Center of State Grid Co. LTD</t>
  </si>
  <si>
    <t>2020 International Conference on Big Data &amp; Artificial Intelligence &amp; Software Engineering (ICBASE)</t>
  </si>
  <si>
    <t>23 Apr 2021</t>
  </si>
  <si>
    <t>With the vigorous development of sensing, communication, platform and other Internet of things technologies, as well as the continuous deepening of enterprise information construction and application, the concept of full life cycle management of electronic documents has been constantly improved. Due to low efficiency, high cost and difficulty in information retrieval, the file management mode cannot adapt to the rapid development of The Times, and will inevitably be gradually replaced by intelligent electronic file management means. The application of Internet of Things technology to electronic document entity management can effectively integrate resources and improve the efficiency of electronic document collection, sorting and storage. Based on the document life cycle theory, this paper discusses the Internet of Things technology, explores the significance and scheme of Internet of Things technology for electronic document entity management, and further puts forward possible problems and countermeasures.</t>
  </si>
  <si>
    <t>978-1-7281-9619-0</t>
  </si>
  <si>
    <t>10.1109/ICBASE51474.2020.00041</t>
  </si>
  <si>
    <t>https://ieeexplore.ieee.org/stamp/stamp.jsp?arnumber=9403821</t>
  </si>
  <si>
    <t>Internet of Things technology;RFID;electronic documents full life cycle</t>
  </si>
  <si>
    <t>Technological innovation;Big Data;Information retrieval;Sensors;Internet of Things;Electronic countermeasures;Sorting</t>
  </si>
  <si>
    <t>document handling;file organisation;information retrieval;Internet;Internet of Things</t>
  </si>
  <si>
    <t>electronic document full life cycle utilization effect;enterprise information construction;life cycle management;electronic documents;file management mode;intelligent electronic file management;electronic document entity management;document life cycle theory;Internet of Things</t>
  </si>
  <si>
    <t>Analyzing Effect of Ensemble Models on Multi-Layer Perceptron Network for Software Effort Estimation</t>
  </si>
  <si>
    <t>S. Shukla; S. Kumar; P. R. Bal</t>
  </si>
  <si>
    <t>Dept. of Computer Science and Engg., Indian Institute of Technology, Roorkee, India; Dept. of Computer Science and Engg., Indian Institute of Technology, Roorkee, India; Dept. of Computer Science and Engg., Indian Institute of Technology, Roorkee, India</t>
  </si>
  <si>
    <t>2019 IEEE World Congress on Services (SERVICES)</t>
  </si>
  <si>
    <t>29 Aug 2019</t>
  </si>
  <si>
    <t>2642-939X</t>
  </si>
  <si>
    <t>Effort Estimation is a very challenging task in the software development life cycle. Inaccurate estimations may cause client dissatisfaction and thereby, decrease the quality of the product. Considering the problem of software cost and effort estimation, it is conceivable to call attention to that the estimation procedure considers the qualities present in the data set, as well as the aspects of the environment in which the model is embedded. Existing literature have the instances where machine learning techniques have been used to estimate the effort required to develop any software. Yet it is quite uncertain for any particular model to perform well with all the data sets. In this paper, Multi-Layer Perceptron (MLPNN) and its ensembles are explored in order to improve the performance of software effort estimation process. Firstly, MLPNN, Ridge-MLPNN, Lasso-MLPNN, Bagging-MLPNN, and AdaBoost-MLPNN models are developed and, then, the performance of these models are compared on the basis of R2 score to find the best model fitting this dataset. Results obtained from the study demonstrate that the R2 score of AdaBoost-MLPNN is 82.213%, which is highest among all the models.</t>
  </si>
  <si>
    <t>978-1-7281-3851-0</t>
  </si>
  <si>
    <t>10.1109/SERVICES.2019.00116</t>
  </si>
  <si>
    <t>https://ieeexplore.ieee.org/stamp/stamp.jsp?arnumber=8817267</t>
  </si>
  <si>
    <t>Machine Learning;Software Metrics;Predictive Model;Effort Estimation</t>
  </si>
  <si>
    <t>Software;Estimation;Machine learning;Computer science;Correlation;Task analysis;Data models</t>
  </si>
  <si>
    <t>learning (artificial intelligence);multilayer perceptrons;software cost estimation;software development management;software metrics</t>
  </si>
  <si>
    <t>ensemble models;multilayer perceptron network;software development life cycle;software cost;software effort estimation process;Ridge-MLPNN;Lasso-MLPNN;Bagging-MLPNN;AdaBoost-MLPNN models;machine learning;software metrics;software development management</t>
  </si>
  <si>
    <t>Code Librarian: A Software Package Recommendation System</t>
  </si>
  <si>
    <t>L. Tao; A. -P. Cazan; S. Ibraimoski; S. Moran</t>
  </si>
  <si>
    <t>JP Morgan Chase; JP Morgan Chase; JP Morgan Chase; JP Morgan Chase</t>
  </si>
  <si>
    <t>2023 IEEE/ACM 45th International Conference on Software Engineering: Software Engineering in Practice (ICSE-SEIP)</t>
  </si>
  <si>
    <t>The use of packaged libraries can significantly shorten the software development life cycle by improving the quality and readability of code. In this paper, we present a recommendation engine called Code Librarian for open source libraries. A candidate library package is recommended for a given context if: 1) it has been frequently used with the imported libraries in the program; 2) it has similar functionality to the imported libraries in the program; 3) it has similar functionality to the developer’s implementation, and 4) it can be used efficiently in the context of the provided code. We apply the state of the art CodeBERT-based model for analysing the context of the source code to deliver relevant library recommendations to users.</t>
  </si>
  <si>
    <t>2832-7659</t>
  </si>
  <si>
    <t>979-8-3503-0037-6</t>
  </si>
  <si>
    <t>10.1109/ICSE-SEIP58684.2023.00023</t>
  </si>
  <si>
    <t>https://ieeexplore.ieee.org/stamp/stamp.jsp?arnumber=10172634</t>
  </si>
  <si>
    <t>artificial intelligence;software engineering;recommender systems</t>
  </si>
  <si>
    <t>Analytical models;Codes;Software packages;Source coding;Libraries;Task analysis;Recommender systems</t>
  </si>
  <si>
    <t>program diagnostics;public domain software;recommender systems;software engineering;software libraries;software packages;source code (software)</t>
  </si>
  <si>
    <t>candidate library package;Code Librarian;code quality;code readability;CodeBERT-based model;developer;imported libraries;open source libraries;packaged libraries;provided code;recommendation engine;relevant library recommendations;similar functionality;software development life cycle;software package recommendation system;source code</t>
  </si>
  <si>
    <t>Design of a Graduate level Software Engineering Program with a Product Perspective and a Product Management Specialization</t>
  </si>
  <si>
    <t>P. Pawar; S. Balasubramaniam; A. Ramachandran</t>
  </si>
  <si>
    <t>Dept. of Computer Science &amp; Information Systems, BITS Pilani –, Pune, India; Independent Consultant, Bangalore, India; Dept. of Computer Science &amp; Information Systems, BITS Pilani –, Bangalore, India</t>
  </si>
  <si>
    <t>2023 IEEE 35th International Conference on Software Engineering Education and Training (CSEE&amp;T)</t>
  </si>
  <si>
    <t>31 Aug 2023</t>
  </si>
  <si>
    <t>While Software Engineering practice in the industry had matured well over the second half of the twentieth century, the first two decades of this millennium have witnessed disruptive growth of the field arising out of the evolution of new problem domains (e.g., intelligent applications and data management) as well as diverse deployment patterns (e.g., cloud, mobile and embedded devices). More subtle and impactful for practitioners is the change in perspective and approach-from a project-driven lifecycle to a product-driven lifecycle of software. Academic programs have kept up with the former set of changes as evidenced in curricular aspects or components such as DevOps, Mobile Application Development, Cloud-Native Application Development, Data Engineering, Big Data Systems, Software Engineering for AI, etc. But there is a distinct lack of representation of the product perspective or approach and the emerging role of Product Management in typical University-level Software Engineering programs and curricula. We propose to address this gap by identifying-and then incorporating into a curriculum-the following:(i)requirements and features of a Software Product Life Cycle,(ii)practices of a product-driven approach to Software Engineering, and(iii)competencies of a Software Product Manager.We show how these aspects can be addressed by a graduate level Software Engineering program with an optional specialization in Software Product Management targeted at practicing Software Engineers. We present the design of such a program in sufficient detail along with validation from industry and comparison with other programs.</t>
  </si>
  <si>
    <t>2377-570X</t>
  </si>
  <si>
    <t>979-8-3503-2202-6</t>
  </si>
  <si>
    <t>10.1109/CSEET58097.2023.00032</t>
  </si>
  <si>
    <t>https://ieeexplore.ieee.org/stamp/stamp.jsp?arnumber=10229385</t>
  </si>
  <si>
    <t>Software Engineering;Program Curriculum;Software product life-cycle;Software product management;Product Manager Competencies;Product-Driven Software Engineering;Practicing Software Engineers</t>
  </si>
  <si>
    <t>Industries;Big Data;Mobile communication;Data engineering;Software;System software;Artificial intelligence</t>
  </si>
  <si>
    <t>Big Data;cloud computing;computer science education;educational courses;mobile computing;software engineering</t>
  </si>
  <si>
    <t>academic programs;Big Data Systems;Cloud-Native Application Development;Data Engineering;data management;embedded devices;graduate level Software Engineering program;intelligent applications;Mobile Application Development;mobile devices;Product Management specialization;product perspective;product-driven approach;project-driven lifecycle;Software Engineering practice;Software Engineers;Software Product Management;Software Product Manager.We;typical University-level Software Engineering programs</t>
  </si>
  <si>
    <t>BERT-Based Approach for Greening Software Requirements Engineering Through Non-Functional Requirements</t>
  </si>
  <si>
    <t>A. F. Subahi</t>
  </si>
  <si>
    <t>Department of Computer Science, University College of Al Jamoum, Umm Al-Qura University, Makkah, Saudi Arabia</t>
  </si>
  <si>
    <t>27 Sep 2023</t>
  </si>
  <si>
    <t>The incorporation of sustainability principles during the requirements engineering phase of the development life cycle constitutes greening software requirements. This incorporation can have a variety of effects on the software design employed in modern and cutting-edge information technology (IT) systems. When sustainability principles are incorporated into requirements engineering, software design priorities can change and address current design issues such as energy and resource consumption, modularity, maintainability, and adaptability. In contrast to other green approaches that consider sustainable development, there is a further need to investigate the relationship between software development and the relevant green principles of sustainability during the requirements engineering phase. We present a new mechanism for mapping software nonfunctional requirements (NFRs) to defined dimensions of green software sustainability, consisting of two mapping steps: 1) between NFRs and sustainability dimensions; and 2) between sustainability dimensions and two clusters of green IT aspects defined in this work. The overall architecture of the promising approach is based on the use of the Bidirectional Encoder Representations from Transformers (BERT) language model with an expanded dataset. We consider transfer learning and domain-specific fine-tuning capabilities for constructing and evaluating a model specifically tailored for developing a proof of concept of the greening software requirements engineering task, as language models have recently emerged as a potent technique in the field of software engineering, with numerous applications in code analysis, automated documentation, and code generation. In addition, we test the model’s performance using an extended version of the PROMISE_exp dataset after adding a new binary classification column for categorizing sustainability dimensions into two defined clusters: Eco-technical and Socioeconomic, and having a selected domain expert label the raw data. The model’s efficiency is evaluated using four matrices—1) accuracy; 2) precision; 3) recall; and 4) F1 score—across a variety of epoch and batch sizes. Our numerical results demonstrate the viability of the approach in text classification tasks via performing well in mapping NFRs to software sustainability dimensions. This acts as a proof of concept for automating the sustainability measurement of software awareness at the early development stage. In addition, the results emphasize the importance of domain-specific fine-tuning and transfer learning for obtaining high performance in classification tasks in requirements engineering.</t>
  </si>
  <si>
    <t>10.1109/ACCESS.2023.3317798</t>
  </si>
  <si>
    <t>https://ieeexplore.ieee.org/stamp/stamp.jsp?arnumber=10256174</t>
  </si>
  <si>
    <t>Green software engineering;requirements engineering;sustainable software system;green IT;language model;BERT;non-functional requirements classification</t>
  </si>
  <si>
    <t>Software;Sustainable development;Green products;Task analysis;Requirements engineering;Software systems;Software engineering</t>
  </si>
  <si>
    <t>formal specification;learning (artificial intelligence);natural language processing;pattern classification;software engineering;sustainable development;systems analysis;text analysis</t>
  </si>
  <si>
    <t>current design issues;defined dimensions;development life cycle;domain-specific fine-tuning capabilities;early development stage;green approaches;green IT aspects;green software sustainability;greening software requirements engineering task;language models;mapping NFRs;mapping software nonfunctional requirements;modern cutting-edge information technology;requirements engineering phase;software awareness;software design priorities;software development;software engineering;software sustainability dimensions;sustainability measurement;sustainability principles;sustainable development;transfer learning;Transformers language model</t>
  </si>
  <si>
    <t>CCBYNCND</t>
  </si>
  <si>
    <t>20 Sep 2023</t>
  </si>
  <si>
    <t>Design Flaws Prediction for Impact on Software Maintainability using Extreme Learning Machine</t>
  </si>
  <si>
    <t>P. Thongkum; S. Mekruksavanich</t>
  </si>
  <si>
    <t>Department of Software Engineering, University of Phayao, Phayao, Thailand; Department of Computer Engineering, University of Phayao, Phayao, Thailand</t>
  </si>
  <si>
    <t>2020 Joint International Conference on Digital Arts, Media and Technology with ECTI Northern Section Conference on Electrical, Electronics, Computer and Telecommunications Engineering (ECTI DAMT &amp; NCON)</t>
  </si>
  <si>
    <t>The software that contains flaws in its design is an indication that the design and coding standards have been violated by the developer during the software system’s development. It has been observed in recent empirical studies that classes with flaws in the design flaws have a higher probability of change proneness or fault proneness when compared to classes without flaws in the design. There is an exponential increase in terms of the effort required to remove bugs due to design flaws in cases where the flaws are not detected in the early stages of the development of the software. The use of source code metrics for the prediction of design flaws can be implemented in the initial stages of the life cycle of the software development for the reduction of the testing effort and the maintenance of the software as well as the improvement of its quality. This empirical research study examines and assesses a variety of techniques for classification, feature selection, and data sampling in order to deal with the imbalance data for prediction of several categories of design flaws. The assessment of more than 20 application packages is the basis of the conclusions of this study. The results of the experiments indicate that the estimating capability of various classifiers, feature selection, and data imbalance techniques for the development of prediction models for design flaws can be confirmed. In addition, it was also revealed that the models that were developed through the use of one particular technique were found to be superior to the models that were developed with the use of other techniques, according to our analysis.</t>
  </si>
  <si>
    <t>978-1-7281-6398-7</t>
  </si>
  <si>
    <t>10.1109/ECTIDAMTNCON48261.2020.9090717</t>
  </si>
  <si>
    <t>https://ieeexplore.ieee.org/stamp/stamp.jsp?arnumber=9090717</t>
  </si>
  <si>
    <t>design flaws;Extreme Learning Machine;software metrics;software maintenance</t>
  </si>
  <si>
    <t>Predictive models;Kernel;Computational modeling;Software metrics;Neurons</t>
  </si>
  <si>
    <t>learning (artificial intelligence);pattern classification;probability;program debugging;software maintenance;software metrics;software quality</t>
  </si>
  <si>
    <t>software system;design flaw prediction;feature selection;data imbalance techniques;design standard;coding standard;extreme learning machine;software development life cycle;software quality;classification;data sampling;software maintainability</t>
  </si>
  <si>
    <t>BEIRUT: Repository Mining for Defect Prediction</t>
  </si>
  <si>
    <t>A. Elmishali; B. Sotto-Mayor; I. Roshanski; A. Sultan; M. Kalech</t>
  </si>
  <si>
    <t>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t>
  </si>
  <si>
    <t>2021 IEEE 32nd International Symposium on Software Reliability Engineering (ISSRE)</t>
  </si>
  <si>
    <t>Software Defect Prediction is an important activity used in the Testing Phase of the software development life cycle. Within the research of new defect prediction approaches and the selection of training sets for the classification task, different benchmarks have been analyzed in the literature. They provide several features and defective information over specific software archives. Therefore, they are commonly used in research to evaluate new approaches. However, the current benchmarks contain several limitations, such as lack of project variability, outdated benchmarks, single-version projects, a small number of projects and metrics, unavailable resources, poor usability, and non-extensible tools. Therefore, we introduce a novel tool Bgu rEpository mlning foR bUg predicIion (BEIRUT) for benchmark generation for defect prediction, composed of three main features: Given an open-source repository from GitHub, BEIRUT mines the software repository by (1) selecting the best $k$ versions, based on the defective rate of each version, (2) generating training sets and a testing set for defect prediction, composed of a large number of metrics and defective information extracted from each of the selected versions and (3) creating defect prediction models from those extracted metrics. In the end, BEIRUT extracts a diversified catalog of 644 metrics and the defective information from each component of $k$ versions, automatically selected based on the rate of defects in each version. They were collected from 512 different projects, starting from 2009. The tool is also supplemented with an easy-to-use web interface that provides a configurable selection of projects and metrics and an interface to manage the defect prediction tasks. Moreover, this tool is adapted to be extended with new projects and new extractors, introducing new metrics to the benchmark. The web service tool can be found at rps.ise.bgu.ac.il/beirut.</t>
  </si>
  <si>
    <t>2332-6549</t>
  </si>
  <si>
    <t>978-1-6654-2587-2</t>
  </si>
  <si>
    <t>10.1109/ISSRE52982.2021.00018</t>
  </si>
  <si>
    <t xml:space="preserve">Ben-Gurion University of the Negev; </t>
  </si>
  <si>
    <t>https://ieeexplore.ieee.org/stamp/stamp.jsp?arnumber=9700292</t>
  </si>
  <si>
    <t>Defect Prediction;Software Quality Metrics;Repository Mining Tool;Open Source Metrics</t>
  </si>
  <si>
    <t>Measurement;Training;Web services;Benchmark testing;Feature extraction;Software;Classification algorithms</t>
  </si>
  <si>
    <t>configuration management;data mining;learning (artificial intelligence);pattern classification;program debugging;program testing;project management;public domain software;software development management;software engineering;software maintenance;software metrics;software quality;software reliability;Web services</t>
  </si>
  <si>
    <t>repository mining;Software Defect Prediction;software development life cycle;defect prediction approaches;different benchmarks;defective information;specific software archives;current benchmarks;outdated benchmarks;single-version projects;novel tool Bgu rEpository mlning foR bUg predicIion;benchmark generation;open-source repository;BEIRUT mines;software repository;defective rate;selected versions;512 different projects;defect prediction tasks</t>
  </si>
  <si>
    <t>Research on big data mining and fault prediction based on elevator life cycle</t>
  </si>
  <si>
    <t>C. Wang; S. Feng</t>
  </si>
  <si>
    <t>Information Center, Shanghai Institute of Special Equipment Inspection and Technical Research,Shanghai,China; Shanghai Institute of Special Equipment Inspection and Technical Research,Elevator Inspection Department,Shanghai,China</t>
  </si>
  <si>
    <t>With the rapid development of China's economy, the elevator has become a basic tool in daily life, and the potential safety hazards caused by the elevator are also concerned. It is urgent to use big data technology to mine the existing data to obtain the corresponding laws of elevator failure. This paper carries out the information data collection of each link through the elevator design, installation, maintenance and inspection of the whole life cycle, applies the classification model and data mining technology of expert supervised learning, analyzes the impact of elevator related feature information on the elevator equipment failure, and predicts the typical elevator fault based on the elevator information data.</t>
  </si>
  <si>
    <t>10.1109/ICBASE51474.2020.00030</t>
  </si>
  <si>
    <t xml:space="preserve">National Key Research and Development Program of China; </t>
  </si>
  <si>
    <t>https://ieeexplore.ieee.org/stamp/stamp.jsp?arnumber=9403738</t>
  </si>
  <si>
    <t>big data;data mining;elevator life cycle;classification model</t>
  </si>
  <si>
    <t>Supervised learning;Predictive models;Maintenance engineering;Inspection;Big Data;Tools;Elevators</t>
  </si>
  <si>
    <t>Big Data;data mining;fault diagnosis;hazards;lifts</t>
  </si>
  <si>
    <t>big data mining;fault prediction;elevator life cycle;China's economy;basic tool;potential safety hazards;big data technology;corresponding laws;elevator failure;information data collection;elevator design;classification model;data mining technology;elevator related feature information;elevator equipment failure;typical elevator fault;elevator information data</t>
  </si>
  <si>
    <t>Early Life Cycle Software Defect Prediction. Why? How?</t>
  </si>
  <si>
    <t>S. N.C.; S. Majumder; T. Menzies</t>
  </si>
  <si>
    <t>North Carolina State University, USA; Department of Computer Science, North Carolina State University, Raleigh, USA; Department of Computer Science, North Carolina State University, Raleigh, USA</t>
  </si>
  <si>
    <t>2021 IEEE/ACM 43rd International Conference on Software Engineering (ICSE)</t>
  </si>
  <si>
    <t>Many researchers assume that, for software analytics, "more data is better." We write to show that, at least for learning defect predictors, this may not be true. To demonstrate this, we analyzed hundreds of popular GitHub projects. These projects ran for 84 months and contained 3,728 commits (median values). Across these projects, most of the defects occur very early in their life cycle. Hence, defect predictors learned from the first 150 commits and four months perform just as well as anything else. This means that, at least for the projects studied here, after the first few months, we need not continually update our defect prediction models. We hope these results inspire other researchers to adopt a "simplicity-first" approach to their work. Some domains require a complex and data-hungry analysis. But before assuming complexity, it is prudent to check the raw data looking for "short cuts" that can simplify the analysis.</t>
  </si>
  <si>
    <t>1558-1225</t>
  </si>
  <si>
    <t>978-1-6654-0296-5</t>
  </si>
  <si>
    <t>10.1109/ICSE43902.2021.00050</t>
  </si>
  <si>
    <t>https://ieeexplore.ieee.org/stamp/stamp.jsp?arnumber=9401968</t>
  </si>
  <si>
    <t>sampling;early;defect prediction;analytics</t>
  </si>
  <si>
    <t>Transfer learning;Predictive models;Software;Task analysis;Stress;Software engineering;Software development management</t>
  </si>
  <si>
    <t>learning (artificial intelligence);project management;public domain software;software engineering;software metrics</t>
  </si>
  <si>
    <t>defect predictors;popular GitHub projects;median values;defect prediction models;complex data-hungry analysis;life cycle software defect prediction;software analytics;data hungry analysis;software metrics</t>
  </si>
  <si>
    <t>AutoKG - An Automotive Domain Knowledge Graph for Software Testing: A position paper</t>
  </si>
  <si>
    <t>V. Kesri; A. Nayak; K. Ponnalagu</t>
  </si>
  <si>
    <t>ARiSE Labs at Bosch, Bangalore, India; ARiSE Labs at Bosch, Bangalore, India; ARiSE Labs at Bosch, Bangalore, India</t>
  </si>
  <si>
    <t>2021 IEEE International Conference on Software Testing, Verification and Validation Workshops (ICSTW)</t>
  </si>
  <si>
    <t>Industries have a significant amount of data in semi-structured and unstructured formats which are typically captured in text documents, spreadsheets, images, etc. This is especially the case with the software description documents used by domain experts in the automotive domain to perform tasks at various phases of the Software Development Life Cycle (SDLC). In this paper, we propose an end-to-end pipeline to extract an Automotive Knowledge Graph (AutoKG) from textual data using Natural Language Processing (NLP) techniques with the application of automatic test case generation. The proposed pipeline primarily consists of the following components: 1) AutoOntology, an ontology that has been derived by analyzing several industry scale automotive domain software systems, 2) AutoRE, a Relation Extraction (RE) model to extract triplets from various sentence types typically found in the automotive domain, and 3) AutoVec, a neural embedding based algorithm for triplet matching and context-based search. We demonstrate the pipeline with an application of automatic test case generation from requirements using AutoKG.</t>
  </si>
  <si>
    <t>978-1-6654-4456-9</t>
  </si>
  <si>
    <t>10.1109/ICSTW52544.2021.00047</t>
  </si>
  <si>
    <t>https://ieeexplore.ieee.org/stamp/stamp.jsp?arnumber=9440180</t>
  </si>
  <si>
    <t>Automotive Domain Knowledge Graph;Software Testing;Natural Language Processing</t>
  </si>
  <si>
    <t>Software testing;Industries;Conferences;Pipelines;Software algorithms;Ontologies;Software systems</t>
  </si>
  <si>
    <t>automotive engineering;graph theory;natural language processing;ontologies (artificial intelligence);program testing;software engineering;text analysis</t>
  </si>
  <si>
    <t>AutoKG;software testing;semistructured formats;unstructured formats;text documents;software description documents;software development life cycle;AutoOntology;AutoVec;automotive domain knowledge graph;relation extraction model;industry scale automotive domain software systems;automatic test case generation;natural language processing</t>
  </si>
  <si>
    <t>Ontology-Based Semantic Analysis of Software Requirements: A Systematic Mapping</t>
  </si>
  <si>
    <t>Z. Y. Oğuz; Ç. Turhan</t>
  </si>
  <si>
    <t>Graduate School of Natural and Applied Sciences, Atilim University, Ankara, Turkey; Software Engineering, Atilim University, Ankara, Turkey</t>
  </si>
  <si>
    <t>2022 3rd International Informatics and Software Engineering Conference (IISEC)</t>
  </si>
  <si>
    <t>29 Dec 2022</t>
  </si>
  <si>
    <t>Each stage in the software development lifecycle has its own requirements, validation criteria, and output. Requirement analysis, which is one of the initial stages of the life cycle, can be considered as the most important stage of a project. Incorrectly defined, analyzed, and incorporated, requirements can lead to errors or even project failure in the later stages of the project. Considering the existence of software products in almost every field today, we can say that different requirements have arisen in a wide variety of fields. The use of appropriate technologies can yield much more efficient results than manual analysis of these relatively large numbers of different requirements. One of them is ontology-based approaches. In this research, the use of ontologies in software requirement analysis has been investigated. Systematic mapping was chosen as the research method. At the end of the study, it was found that technologies that adopt an ontology-based approach increase efficiency and accuracy in software requirements analysis.</t>
  </si>
  <si>
    <t>978-1-6654-5995-2</t>
  </si>
  <si>
    <t>10.1109/IISEC56263.2022.9998243</t>
  </si>
  <si>
    <t>https://ieeexplore.ieee.org/stamp/stamp.jsp?arnumber=9998243</t>
  </si>
  <si>
    <t>ontology-based development;requirement engineering;requirement analysis;software requirements</t>
  </si>
  <si>
    <t>Knowledge engineering;Systematics;Semantics;Manuals;Ontologies;Software;Recording</t>
  </si>
  <si>
    <t>formal verification;ontologies (artificial intelligence);software engineering</t>
  </si>
  <si>
    <t>manual analysis;ontology based semantic analysis;project failure;software development lifecycle;software products;software requirement analysis;software requirements analysis;systematic mapping</t>
  </si>
  <si>
    <t>Automated Power Distribution System Planning for Oil and Gas Industry</t>
  </si>
  <si>
    <t>A. Arestova; I. Frolova; E. Sokol</t>
  </si>
  <si>
    <t>Automated Power System Department, Novosibirsk State Technical University, Novosibirsk, Russia; Novosibirsk Research and Development Center, Novosibirsk, Russia; Ugra Research Institute of Information Technologies, Khanty-Mansiysk, Russia</t>
  </si>
  <si>
    <t>2020 Ural Smart Energy Conference (USEC)</t>
  </si>
  <si>
    <t>11 Dec 2020</t>
  </si>
  <si>
    <t>The paper presents an algorithm for power distribution network structure optimization and software implementation of the approach. The software prototype includes life cycle cost objective function for oil and gas producing enterprise as an object of research. An ontological model has been developed to allow large amounts of complexly structured information to be shared it by experts and integrate software applications. The presented system solves the following tasks: optimal connection point to the existing power system, optimal topology of the power distribution network, equipment choosing, currents and voltages calculation, life cycle cost calculation. The optimization algorithm takes into account: the throughput capacity of the existing power system, the geography and soil types under the construction object, the cost of construction at different zones, the reliability of power supply and class of customers, the recommendations and requirements of the “Russian electrical Installations code”. Automated pre-design simulation of the power supply system allows you to: generate a fast model of the future construction object with minimal input information, quickly respond to changes in related areas of the project, introduce the customer's personal preferences into the project design, assess the financial attractiveness of the project.</t>
  </si>
  <si>
    <t>978-1-7281-9706-7</t>
  </si>
  <si>
    <t>10.1109/USEC50097.2020.9281255</t>
  </si>
  <si>
    <t>https://ieeexplore.ieee.org/stamp/stamp.jsp?arnumber=9281255</t>
  </si>
  <si>
    <t>power distribution network;optimization;life cycle cost</t>
  </si>
  <si>
    <t>Power supplies;Oils;Software algorithms;Software;Natural gas industry;Power systems;Optimization</t>
  </si>
  <si>
    <t>distribution networks;gas industry;life cycle costing;maintenance engineering;ontologies (artificial intelligence);production engineering computing;production planning</t>
  </si>
  <si>
    <t>ontological model;software applications;optimal connection point;life cycle cost calculation;optimization algorithm;power supply system;automated power distribution system planning;oil and gas industry;power distribution network structure optimization;software prototype;gas producing enterprise</t>
  </si>
  <si>
    <t>Estimate the performance of applying machine learning algorithms to predict defects in software using weka</t>
  </si>
  <si>
    <t>F. AlShaikh; W. Elmedany</t>
  </si>
  <si>
    <t>University of Bahrain, Bahrain; University of Bahrain, Bahrain</t>
  </si>
  <si>
    <t>4th Smart Cities Symposium (SCS 2021)</t>
  </si>
  <si>
    <t>Predicting faults in any software becomes one of the critical study fields in software engineering. Software defect prediction in the early stages of the software development life cycle helps in improving software quality and reliability. Machine learning procedures are considered to be the most crucial technique for predicting defects. This paper measures and compares the performance of using five supervised machine learning algorithms to predict defects in software using the Weka tool. The datasets were used from the PROMISE repository. The results proved that supervised machine learning performed well in software fault prediction with an accuracy of more than 81%. Moreover, compared to the algorithm used, random forest and artificial neural networks have the highest accuracy for predicting defects.</t>
  </si>
  <si>
    <t>978-1-83953-658-8</t>
  </si>
  <si>
    <t>10.1049/icp.2022.0339</t>
  </si>
  <si>
    <t>https://ieeexplore.ieee.org/stamp/stamp.jsp?arnumber=9770608</t>
  </si>
  <si>
    <t>learning (artificial intelligence);neural nets;software fault tolerance;software quality</t>
  </si>
  <si>
    <t>software development life cycle;software quality;reliability;machine learning procedures;predicting defects;Weka tool;supervised machine learning;software fault prediction;machine learning algorithms;critical study fields;software engineering;software defect prediction</t>
  </si>
  <si>
    <t>IET</t>
  </si>
  <si>
    <t>IET Conferences</t>
  </si>
  <si>
    <t>An analysis of Software Maintainability Prediction Using Ensemble Learning Algorithms</t>
  </si>
  <si>
    <t>M. JayaBharath; N. L. Choudary; C. S. Pranay; M. D. Praveenya; B. R. Reddy</t>
  </si>
  <si>
    <t>Dept of CSE, SRM University, AP, Amaravati, Guntur, India; Dept of CSE, SRM University, AP, Amaravati, Guntur, India; Dept of CSE, SRM University, AP, Amaravati, Guntur, India; Dept of CSE, SRM University, AP, Amaravati, Guntur, India; Dept of CSE, National Intitute of Technology, Jamshedpur, India</t>
  </si>
  <si>
    <t>2023 3rd International conference on Artificial Intelligence and Signal Processing (AISP)</t>
  </si>
  <si>
    <t>Software Maintenance is a long process and is the longest phase in the software development life cycle. Once the software is developed and delivered, maintenance plays an important role in the success of the software. The prediction of the effort required for software maintainability would result in effective management. In this paper, we used ensemble machine learning techniques to predict accurate effort required to maintain a software. Given two datasets, we implemented various machine learning algorithms to predict accuracy. The results show that the prediction using ensemble learning methods is more accurate due to less error. The least error in prediction is obtained while using Gradient Boost Classifier. Therefore, a more accurate prediction is obtained by using Gradient Boost machine learning algorithm.</t>
  </si>
  <si>
    <t>2640-5768</t>
  </si>
  <si>
    <t>979-8-3503-2074-9</t>
  </si>
  <si>
    <t>10.1109/AISP57993.2023.10135034</t>
  </si>
  <si>
    <t>https://ieeexplore.ieee.org/stamp/stamp.jsp?arnumber=10135034</t>
  </si>
  <si>
    <t>Software Maintenance;Ensemble Learning;Adaboost;Gradient Boost;XGBoost;Cat Boost</t>
  </si>
  <si>
    <t>Software maintenance;Machine learning algorithms;Software algorithms;Signal processing algorithms;Signal processing;Predictive models;Maintenance engineering;Prediction algorithms;Classification algorithms;Ensemble learning</t>
  </si>
  <si>
    <t>learning (artificial intelligence);pattern classification;software maintenance</t>
  </si>
  <si>
    <t>accurate effort;ensemble learning algorithms;ensemble learning methods;ensemble machine;Gradient Boost machine learning algorithm;long process;longest phase;software development life cycle;software maintainability prediction;Software Maintenance</t>
  </si>
  <si>
    <t>Software Design and Artificial Intelligence: A Systematic Mapping Study</t>
  </si>
  <si>
    <t>A. Robles-Aguilar; J. O. Ochar&amp;#x00E1;n-Hern&amp;#x00E1;ndez; &amp;#x00C1;. J. S&amp;#x00E1;nchez-Garc&amp;#x00ED;a; X. Lim&amp;#x00F3;n</t>
  </si>
  <si>
    <t>Facultad de Estadística e Informática, Universidad Veracruzana, Xalapa, M&amp;#x00E9;xico; Facultad de Estadística e Informática, Universidad Veracruzana, Xalapa, M&amp;#x00E9;xico; Facultad de Estadística e Informática, Universidad Veracruzana, Xalapa, M&amp;#x00E9;xico; Facultad de Estadística e Informática, Universidad Veracruzana, Xalapa, M&amp;#x00E9;xico</t>
  </si>
  <si>
    <t>2021 9th International Conference in Software Engineering Research and Innovation (CONISOFT)</t>
  </si>
  <si>
    <t>28 Dec 2021</t>
  </si>
  <si>
    <t>Software Design (SD from now on) is a critical process in the Software Development Life Cycle. Like all processes, there is a constant search for the improvement of SD activities. Artificial Intelligence (AI) has proven to be an effective tool to perform activities of any kind, this includes SD assisting. This study presents the state of the art related to the application of AI techniques in SD activities, in order to achieve this goal, we carried out a systematic mapping study consisting of 36 papers. The studies reported the use of 28 AI techniques, such as Neural Networks and Decision Trees; considering 20 SD activities, like diagram generation and design pattern detection. The inclusion of AI techniques in SD is an increasing trend in software development. The collected studies demonstrate the effectiveness of This inclusion, showing successful applications, which in turn may create more interest in the coupling of AI and SD in further studies.</t>
  </si>
  <si>
    <t>978-1-6654-4361-6</t>
  </si>
  <si>
    <t>10.1109/CONISOFT52520.2021.00028</t>
  </si>
  <si>
    <t>https://ieeexplore.ieee.org/stamp/stamp.jsp?arnumber=9653427</t>
  </si>
  <si>
    <t>Software Design;Artificial Intelligence;systematic mapping study</t>
  </si>
  <si>
    <t>Couplings;Technological innovation;Systematics;Software design;Neural networks;Market research;Software</t>
  </si>
  <si>
    <t>artificial intelligence;object-oriented methods;object-oriented programming;software engineering</t>
  </si>
  <si>
    <t>Software Design;artificial Intelligence;systematic mapping study;Software Development Life Cycle;Artificial Intelligence;SD assisting;28 AI techniques;diagram generation;design pattern detection;SD activities</t>
  </si>
  <si>
    <t>A Systematic Literature Review of Machine Learning Techniques for Software Effort Estimation Models</t>
  </si>
  <si>
    <t>P. Brar; D. Nandal</t>
  </si>
  <si>
    <t>Department of Computer Science and Engineering, Guru Jambheshwar University of Science and Technology, Hisar, India; Department of Computer Science and Engineering, Guru Jambheshwar University of Science and Technology, Hisar, India</t>
  </si>
  <si>
    <t>2022 Fifth International Conference on Computational Intelligence and Communication Technologies (CCICT)</t>
  </si>
  <si>
    <t>Estimating software projects is a challenging but necessary process in software development. Predicting the effort needed to build software is an essential part of the project life cycle. This paper examines a variety of machine learning algorithms for estimating effort. There has been a significant increase in research on effort estimation with machine learning approaches during the last two decades, with the objective of improving estimation accuracy. To forecast effort, the estimation techniques such as expert judgment, COCOMO, analogy based, putnam model, and machine learning are used. The algorithmic models’ low accuracy and unreliable architecture resulted in substantial software project risks. As a result, it is essential to predict the cost of project on an annual basis and compare it to alternative methods. However, the effort prediction using machine learning is still limited because a single technique cannot be treated as best. This paper’s main goal is to present a review of several machine learning approaches for predicting effort.</t>
  </si>
  <si>
    <t>978-1-6654-7224-1</t>
  </si>
  <si>
    <t>10.1109/CCiCT56684.2022.00093</t>
  </si>
  <si>
    <t>https://ieeexplore.ieee.org/stamp/stamp.jsp?arnumber=9913547</t>
  </si>
  <si>
    <t>software effort estimation;algorithmic;non-algorithmic;machine learning</t>
  </si>
  <si>
    <t>Machine learning algorithms;Systematics;Costs;Software algorithms;Estimation;Machine learning;Computer architecture</t>
  </si>
  <si>
    <t>learning (artificial intelligence);project management;software cost estimation;software development management</t>
  </si>
  <si>
    <t>substantial software project risks;machine learning approaches;systematic literature review;machine learning techniques;software effort estimation models;software development;project life cycle;putnam model;software projects estimation</t>
  </si>
  <si>
    <t>Role of Data Mining and Machine Learning in Software Reusability</t>
  </si>
  <si>
    <t>R. Qayyum; J. Rubaab; U. Riaz; F. Arif</t>
  </si>
  <si>
    <t>Military College of Signals NUST, Islamabad, Pakistan; Military College of Signals NUST, Islamabad, Pakistan; Military College of Signals NUST, Islamabad, Pakistan; Military College of Signals NUST, Islamabad, Pakistan</t>
  </si>
  <si>
    <t>2021 International Conference on Innovative Computing (ICIC)</t>
  </si>
  <si>
    <t>31 Jan 2022</t>
  </si>
  <si>
    <t>Machine learning and data mining have opened new streams in research and software development. Likewise, integration of machine learning with software development life cycle has provided opportunities for well-organized and effective development. Software reusability is an important aspect of SDLC. Therefore, automation of software reusability plays a dynamic role in SDLC. It curtails the cost and effort required for development of a software product. This paper provides a taxonomical mapping of reuse metrics and corresponding machine learning techniques applicable. Artificial intelligence techniques i.e., neural networks and clustering are nominated in the paper to check their applicability for automation of software reusability. A model is created to identify best machine learning practice amongst the nominated techniques for automation of software reusability. Evaluation of model based on survey results identifies ANN: the best technique among neural networks and clustering.</t>
  </si>
  <si>
    <t>978-1-6654-0091-6</t>
  </si>
  <si>
    <t>10.1109/ICIC53490.2021.9693064</t>
  </si>
  <si>
    <t>https://ieeexplore.ieee.org/stamp/stamp.jsp?arnumber=9693064</t>
  </si>
  <si>
    <t>Component based software engineering (CBSE);Artificial Intelligence (AI) Artificial Intelligence in software engineering application levels (AI-SEAL);clustering;classification;neural network</t>
  </si>
  <si>
    <t>Industries;Automation;Costs;Computational modeling;Neural networks;Machine learning;Data mining</t>
  </si>
  <si>
    <t>data mining;learning (artificial intelligence);neural nets;software metrics;software reusability</t>
  </si>
  <si>
    <t>software reusability;software product;machine learning practice;data mining;software development life cycle;SDLC;ANN;neural networks;clustering</t>
  </si>
  <si>
    <t>Towards a Software Centric Approach for Ontology Development: Novel Methodology and its Application</t>
  </si>
  <si>
    <t>S. John; N. Shah; C. Stewart</t>
  </si>
  <si>
    <t>Department of computing, Middle East College, Rusayl, Oman; Department of Computing, Coventry University, Coventry, UK; Department of Computing, Coventry University, Coventry, UK</t>
  </si>
  <si>
    <t>2018 IEEE 15th International Conference on e-Business Engineering (ICEBE)</t>
  </si>
  <si>
    <t>30 Dec 2018</t>
  </si>
  <si>
    <t>The last few years have witnessed a paradigm shift in World Wide Web, from a global information space of connected documents to Semantic Web. It has been observed that the ontologies are playing a pivotal role in the growth of Semantic Web as it offers an effective knowledge representation with appropriate formalisms. Semantic Web technologies based on ontology have emerged as an appropriate engineering solution to the problems of developing systems that assure the integration of data from different sources with high end interoperability to provide seamless services to web users. Development of domain ontology exhibits both structural and logical complexity comparable to the development of software systems. However, the first one is more complex compared to any form of software development due to various factors. Though they are two complementary engineering branches, the maturity and popularity level of later is too high compared to the former. Unlike Software Engineering, absence of effective methodologies eligible to claim the tag 'standardized' aimed at supporting the development of ontology restricts the availability of large scale domain ontologies. Methodologies leveraged from Software Engineering to ontology development by extending the matured process models can bridge the gap between the above mentioned engineering branches to a significant extent. This paper proposes a software centric novel methodology for ontology development with a defined Ontology Development Life Cycle (ODLC) in terms of stages, workflows, activities and techniques. The applicability of the proposed methodology has been shown by developing prototype ontology.</t>
  </si>
  <si>
    <t>978-1-5386-7992-0</t>
  </si>
  <si>
    <t>10.1109/ICEBE.2018.00030</t>
  </si>
  <si>
    <t>https://ieeexplore.ieee.org/stamp/stamp.jsp?arnumber=8592641</t>
  </si>
  <si>
    <t>Hybrid Methodology, Stages, Workflows, Activities, Techniques, Ontology Development Life Cycle.</t>
  </si>
  <si>
    <t>Ontologies;Unified modeling language;Software;Software engineering;Programming;Java;Vocabulary</t>
  </si>
  <si>
    <t>Internet;knowledge representation;ontologies (artificial intelligence);open systems;semantic Web;software engineering</t>
  </si>
  <si>
    <t>logical complexity;software systems;software development;software engineering;ontology development life cycle;knowledge representation;semantic Web technologies;software centric approach;large scale domain ontologies;interoperability;global information space;World Wide Web;prototype ontology</t>
  </si>
  <si>
    <t>Modeling Iteration’s Perspectives in Software Engineering</t>
  </si>
  <si>
    <t>M. Mumtaz; N. Ahmad; M. Usman Ashraf; A. Alshaflut; A. Alourani; H. J. Anjum</t>
  </si>
  <si>
    <t>Department of Software Engineering, University of Management and Technology, Sialkot, Pakistan; Faculty of Computing, National University of Computer and Emerging Sciences (FAST), Islamabad, Pakistan; Department of Computer Science, Government College Women University, Sialkot, Pakistan; Faculty of Computing and IT, Albaha University, Al Bahah, Saudi Arabia; Department of Computer Science, Majmaah University, Al Majma&amp;#x2019;ah, Saudi Arabia; Department of Mathematics, COMSATS University Islamabad, Islamabad, Pakistan</t>
  </si>
  <si>
    <t>Iteration is ubiquitous during software development and particularly notable in complex system development. It has both positive and negative effects; the positives of iteration include improving quality and understandability, reducing complexity and maintenance, leading to innovation, and being cost-effective in the long run; Negatives of iteration include; time, cost, and effort overrun. Its management is a challenging task and becomes more complex due to the non-uniformity of the terminology used at various places. Although Software Development Life Cycles (SDLC) are highly iterative, not much work related to them has been reported in the literature. Insights into iteration are explained in this paper by defining different perspectives (Exploration, Refinement, Rework, and Negotiation) on iteration through literature review, modeling each perspective, and simulating the effect of each iterative perspective on project completion time. An attempt has been made to create awareness about efficient use of iteration during software development by informing which perspective of iteration has what kind of impact on project completion time to avoid delays.</t>
  </si>
  <si>
    <t>10.1109/ACCESS.2022.3150878</t>
  </si>
  <si>
    <t xml:space="preserve">Deanship of Scientific Research (DSR), Majmaah University, Saudi Arabia; </t>
  </si>
  <si>
    <t>https://ieeexplore.ieee.org/stamp/stamp.jsp?arnumber=9709854</t>
  </si>
  <si>
    <t>Iteration;software engineering;software development lifecycle;modeling</t>
  </si>
  <si>
    <t>Software;Codes;Technological innovation;Software engineering;Complexity theory;Costs;Task analysis</t>
  </si>
  <si>
    <t>distance learning;iterative methods;program testing;project management;software development management;software engineering;software prototyping</t>
  </si>
  <si>
    <t>modeling iteration;Software engineering;complex system development;positive effects;Software Development Life Cycles;iterative perspective</t>
  </si>
  <si>
    <t>Error-Type—A Novel Set of Software Metrics for Software Fault Prediction</t>
  </si>
  <si>
    <t>K. Phung; E. Ogunshile; M. Aydin</t>
  </si>
  <si>
    <t>School of Computing and Creative Technologies, University of the West of England, Bristol, U.K; School of Computing and Creative Technologies, University of the West of England, Bristol, U.K; School of Computing and Creative Technologies, University of the West of England, Bristol, U.K</t>
  </si>
  <si>
    <t>In software development, identifying software faults is an important task. The presence of faults not only reduces the quality of the software, but also increases the cost of development life cycle. Fault identification can be performed by analysing the characteristics of the buggy source codes from the past and predict the present ones based on the same characteristics using statistical or machine learning models. Many studies have been conducted to predict the fault proneness of software systems. However, most of them provide either inadequate or insufficient information and thus make the fault prediction task difficult. In this paper, we present a novel set of software metrics called Error-type software metrics, which provides prediction models with information about patterns of different types of Java runtime error. Particular, in this study, the ESM values consist of information of three common Java runtime errors which are Index Out Of Bounds Exception, Null Pointer Exception, and Class Cast Exception. Also, we propose a methodology for modelling, extracting, and evaluating error patterns from software modules using Stream X-Machine (a formal modelling method) and machine learning techniques. The experimental results showed that the proposed Error-type software metrics could significantly improve the performances of machine learning models in fault-proneness prediction.</t>
  </si>
  <si>
    <t>10.1109/ACCESS.2023.3262411</t>
  </si>
  <si>
    <t>https://ieeexplore.ieee.org/stamp/stamp.jsp?arnumber=10082922</t>
  </si>
  <si>
    <t>Error type prediction;machine learning;software fault prediction;software metrics;stream X-machine</t>
  </si>
  <si>
    <t>Error analysis;Predictive models;Software metrics;Measurement;Machine learning;Source coding;Runtime</t>
  </si>
  <si>
    <t>Java;learning (artificial intelligence);program debugging;software fault tolerance;software metrics;software quality;source code (software)</t>
  </si>
  <si>
    <t>buggy source codes;class cast exception;development life cycle cost;error patterns;error-type software metrics;ESM values;fault-proneness prediction;formal modelling method;index out of bounds exception;Java runtime error;machine learning;null pointer exception;software development;software fault identification;software fault prediction;software modules;software quality;software systems;statistical model;Stream X-Machine</t>
  </si>
  <si>
    <t>A Novel Technique of Software Cost Estimation Using Flower Pollination Algorithm</t>
  </si>
  <si>
    <t>A. Ullah; B. Wang; J. Sheng; J. Long; M. Asim; F. Riaz</t>
  </si>
  <si>
    <t>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t>
  </si>
  <si>
    <t>2019 International Conference on Intelligent Computing, Automation and Systems (ICICAS)</t>
  </si>
  <si>
    <t>2 Apr 2020</t>
  </si>
  <si>
    <t>Estimating Cost of Software (ECS) is a very essential aspect of a software development life cycle. Accurate estimations are needed in terms of person month and development time for software projects. Several project estimation techniques have been developed such as parametric and non-parametric. Estimation by parametric is one of the convenient methods in the field of software engineering. However, parametric approaches used in the development of software cost estimation is not able to handle the definite data in an explicit and accurate way. Different computational intelligence algorithms like machine learning, evolutionary algorithms, and swarm intelligence algorithms have been applied to optimize the parameters of various ECS model. But however, accurate cost estimation is still a big issue in ECS. In this work, a Flower Pollination Algorithm (FPA) is proposed to optimize the parameters of a Constructive Cost Model II (COCOMO-II) via using a standard Turkish industry dataset. Experimental results demonstrate that the proposed algorithm gives a better estimation as compared to existing approaches such as the Bat algorithm and original COCOMO-II in terms of Manhattan distance (MD) and mean magnitude of relative errors (MMRE).</t>
  </si>
  <si>
    <t>978-1-7281-6106-8</t>
  </si>
  <si>
    <t>10.1109/ICICAS48597.2019.00142</t>
  </si>
  <si>
    <t>https://ieeexplore.ieee.org/stamp/stamp.jsp?arnumber=9051185</t>
  </si>
  <si>
    <t>Estimating Cost of Software (ECS), COCOMO-II, Computational Intelligence Algorithms, Turkish Industry software project</t>
  </si>
  <si>
    <t>learning (artificial intelligence);particle swarm optimisation;project management;software cost estimation;software development management</t>
  </si>
  <si>
    <t>estimating cost of software;flower pollination algorithm;swarm intelligence algorithms;evolutionary algorithms;computational intelligence algorithms;parametric approaches;software engineering;project estimation techniques;software projects;software development life cycle;software cost estimation;bat algorithm;constructive cost model II;ECS</t>
  </si>
  <si>
    <t>Artificial Intelligence in Software Requirements Engineering: State-of-the-Art</t>
  </si>
  <si>
    <t>K. Liu; S. Reddivari; K. Reddivari</t>
  </si>
  <si>
    <t>School of Computing, University of North Florida, Jacksonville, FL, USA; School of Computing, University of North Florida, Jacksonville, FL, USA; Office of Information Technology, Emory University, Atlanta, GA, USA</t>
  </si>
  <si>
    <t>2022 IEEE 23rd International Conference on Information Reuse and Integration for Data Science (IRI)</t>
  </si>
  <si>
    <t>8 Sep 2022</t>
  </si>
  <si>
    <t>Requirements Engineering (RE) is a very important activity in the software development life cycle. Poorly executed RE steps can result in poor quality software and expensive maintenance cost. Although researchers have previously related and applied artificial intelligence (AI) to RE, little is known about the specific role of AI in RE process. In particular, there are insufficient understandings about how AI should be incorporated in the RE process to produce high quality, clear and detailed requirements. In this paper, we present the current state-of-the-art of AI in RE. We reviewed the literature published between January 2015 to December 2021 in order to understand how the state of the art of AI branches such as machine learning, classification, and natural language processing (NLP) has advanced the field of RE. Each recent study is summarized and the advancement to the RE field is presented. There is an apparent direction of applying NLP techniques and supervised learning techniques such as classification to requirements documents. This study provides a summary and direction of the AI applications in the field of RE.</t>
  </si>
  <si>
    <t>978-1-6654-6603-5</t>
  </si>
  <si>
    <t>10.1109/IRI54793.2022.00034</t>
  </si>
  <si>
    <t>https://ieeexplore.ieee.org/stamp/stamp.jsp?arnumber=9874229</t>
  </si>
  <si>
    <t>machine learning;artificial intelligence;requirements engineering;software engineering</t>
  </si>
  <si>
    <t>Supervised learning;Machine learning;Maintenance engineering;Data science;Natural language processing;Software;Rough surfaces</t>
  </si>
  <si>
    <t>artificial intelligence;formal specification;learning (artificial intelligence);natural language processing;software engineering;software quality;systems analysis</t>
  </si>
  <si>
    <t>artificial intelligence;software requirements Engineering;important activity;software development life cycle;poorly;poor quality software;expensive maintenance cost;specific role;RE process;insufficient understandings;clear requirements;detailed requirements;AI branches;natural language processing;applying NLP techniques;supervised learning techniques;requirements documents;AI applications</t>
  </si>
  <si>
    <t>Hybrid Differential Evolution and Tabu Search for Parameter Tuning in Software Defect</t>
  </si>
  <si>
    <t>R. Malhotra; Diksha; A. Tyagi</t>
  </si>
  <si>
    <t>Department of Software Engineering, Delhi Technological University, Delhi, India; Department of Software Engineering, Delhi Technological University, Delhi, India; Department of Software Engineering, Delhi Technological University, Delhi, India</t>
  </si>
  <si>
    <t>2022 IEEE 7th International conference for Convergence in Technology (I2CT)</t>
  </si>
  <si>
    <t>Software Defect Prediction (SDP) helps in identifying defective modules as early as possible in the Software Development Life Cycle (SDLC). Machine learning (ML) methods are employed as defect predictors to provide insights into a software’s health. However, without fine-tuning the parameters of these defect predictors, the insights can be inaccurate. Hence it becomes crucial to tune defect predictors and optimize performance. The goal of this work is to discuss and compare some basic and easy strategies for parameter tuning. To work with Tabu Search (TS), Differential Evolution (DE) and Hybrid Differential Evolution and Tabu Search (HDETS) as optimizers, we used datasets from open-source JAVA systems. The parameter tunings were then applied to the test datasets to compare and contrast the outcomes of three optimization strategies. We discovered that tuning increases performance in a large number of cases. Since there was a considerable improvement in performance, after parameter tuning, we can say that when predicting defects in software, it is insufficient to just present the outcome without conducting a thorough tuning optimization analysis. Additionally, it was revealed that DE, TS and HDETS did not produce the same outcomes. As a result, for the vast number of datasets, it becomes essential to conduct tuning using a variety of optimization strategies to arrive at the best potential outcomes.</t>
  </si>
  <si>
    <t>978-1-6654-2168-3</t>
  </si>
  <si>
    <t>10.1109/I2CT54291.2022.9823996</t>
  </si>
  <si>
    <t>https://ieeexplore.ieee.org/stamp/stamp.jsp?arnumber=9823996</t>
  </si>
  <si>
    <t>Software Defect Prediction;Differential Evolution;Hybrid Differential Evolution and Tabu Search;Parameter Tuning</t>
  </si>
  <si>
    <t>Radio frequency;Tuners;Software algorithms;Machine learning;Prediction algorithms;Software;Reliability</t>
  </si>
  <si>
    <t>data mining;evolutionary computation;Java;learning (artificial intelligence);optimisation;program diagnostics;program testing;public domain software;search problems;software maintenance;software metrics;software quality;software reliability</t>
  </si>
  <si>
    <t>Hybrid Differential Evolution;Tabu Search;parameter tuning;Software Defect Prediction;defective modules;Software Development Life Cycle;machine learning methods;defect predictors;optimization strategies;tuning increases performance;predicting defects;tuning optimization analysis</t>
  </si>
  <si>
    <t>A Study on Machine Learning Techniques based Software Reliability Assessment</t>
  </si>
  <si>
    <t>P. S. Sabnis; S. Joshi; J. Naveenkumar</t>
  </si>
  <si>
    <t>Bharti Vidyapeeth (Deemed to be University), College of Engineering, Pune; Bharti Vidyapeeth (Deemed to be University), College of Engineering, Pune; School of Computer Science and Engineering, Vellore Institute of Technology, Vellore</t>
  </si>
  <si>
    <t>2022 4th International Conference on Inventive Research in Computing Applications (ICIRCA)</t>
  </si>
  <si>
    <t>Software Reliability (SR) is a substantial aspect of software quality and one of the most important variables to consider when evaluating the quality of a software product. Software managers have a difficult task in selecting the optimum SR model for a real software development project. Throughout the software life cycle, it is concerned with the creation and maintenance of dependable software systems. Software measurement, software modeling, and software enhancement are 3 steps of a three-step method for boosting software dependability. Each of these stages is critical to establishing a solid software system. To control software quality, it is critical to improving accuracy in predicting dependability. A variety of measures for assessing software dependability have been suggested in the literature. Machine learning (ML) methods have been demonstrated to be effective in assessing many aspects of software dependability. To capture the many aspects of a software system, numerous machine learning approaches have been developed in this work. In this review paper the results of the various algorithms are compared. ML classifiers are compared with each other based on accuracy, precision, and recall parameters to determine the best classifier. Machine learning methods have been used in comparative analysis to estimate the defect level of the software instances. Comparison was placed among SVM, NB, DT, RF, and ANN classifiers. Where ANN shows the best results among other classifiers it has highest accuracy of 65.5%.</t>
  </si>
  <si>
    <t>978-1-6654-9707-7</t>
  </si>
  <si>
    <t>10.1109/ICIRCA54612.2022.9985530</t>
  </si>
  <si>
    <t>https://ieeexplore.ieee.org/stamp/stamp.jsp?arnumber=9985530</t>
  </si>
  <si>
    <t>Software Reliability;Faults Prediction;Machine Learning;Naïive Bayes (NB);Decision Tree (DT)</t>
  </si>
  <si>
    <t>Support vector machines;Software algorithms;Software quality;Maintenance engineering;Software systems;Solids;Software</t>
  </si>
  <si>
    <t>learning (artificial intelligence);naive Bayes methods;neural nets;random forests;software metrics;software quality;software reliability;support vector machines</t>
  </si>
  <si>
    <t>dependable software systems;machine learning approaches;machine learning methods;machine learning techniques;software dependability;software development project;software enhancement;software instances;software life cycle;software managers;software measurement;software modeling;software product;software quality;software reliability assessment;solid software system</t>
  </si>
  <si>
    <t>A Study on Software Defect Prediction using Feature Extraction Techniques</t>
  </si>
  <si>
    <t>R. Malhotra; K. Khan</t>
  </si>
  <si>
    <t>Department of Computer Science &amp; Engineering, Delhi Technological University Shahbad Daulatpur, Bawana Road, New Delhi, India; Department of Computer Science &amp; Engineering, Delhi Technological University Shahbad Daulatpur, Bawana Road, New Delhi, India</t>
  </si>
  <si>
    <t>2020 8th International Conference on Reliability, Infocom Technologies and Optimization (Trends and Future Directions) (ICRITO)</t>
  </si>
  <si>
    <t>15 Sep 2020</t>
  </si>
  <si>
    <t>Identification and elimination of defects in software is time and resource-consuming activity. The maintenance of a defective software system is burdensome. Software defect prediction (SDP) at an early stage of the Software Development Life Cycle (SDLC) results in quality software and reduces its development cost. In this study, a comparison is performed on nine open-source softwaresystems written in Java from PROMISE Repository using four mostly used feature extraction techniques such as Principal Component Analysis (PCA), Linear Discriminant Analysis (LDA), Kernel-based Principal Component Analysis (K-PCA) and Autoencoders with Support Vector Machine (SVM) as base machine learning classifier. The model validation is performed using a ten-fold cross-validation method and the efficiency of the model is evaluated using accuracy and ROCAUC. The results of this study indicate that Autoencoders is an effective method to reduce the dimensions of a software defect dataset successfully.</t>
  </si>
  <si>
    <t>978-1-7281-7016-9</t>
  </si>
  <si>
    <t>10.1109/ICRITO48877.2020.9197999</t>
  </si>
  <si>
    <t>https://ieeexplore.ieee.org/stamp/stamp.jsp?arnumber=9197999</t>
  </si>
  <si>
    <t>Software Defect Prediction;Feature Extraction;Dimensionality reduction;Machine Learning.</t>
  </si>
  <si>
    <t>Feature extraction;Principal component analysis;Support vector machines;Machine learning;Classification algorithms;Open source software</t>
  </si>
  <si>
    <t>feature extraction;Java;learning (artificial intelligence);linear discriminant analysis;pattern classification;principal component analysis;public domain software;software development management;software maintenance;software quality;support vector machines</t>
  </si>
  <si>
    <t>open-source software systems;ROCAUC;ten-fold cross-validation method;SVM;machine learning classifier;autoencoders;support vector machine;K-PCA;PCA;LDA;Java;development cost reduction;SDLC;defect identification;defect elimination;software quality;software development life cycle;defective software system;resource-consuming activity;Software defect prediction;software defect dataset;kernel-based principal component analysis;Linear Discriminant Analysis;feature extraction techniques</t>
  </si>
  <si>
    <t>Scaled Agile Framework Implementation in Organizations', its Shortcomings and an AI Based Solution to Track Team's Performance</t>
  </si>
  <si>
    <t>U. Ameta; M. Patel; A. K. Sharma</t>
  </si>
  <si>
    <t>Computer Science Engineering, Geetanjali Institute of technical Studies, Udaipur, India; Computer Science Engineering, Geetanjali Institute of technical Studies, Udaipur, India; Computer Science Engineering, Geetanjali Institute of technical Studies, Udaipur, India</t>
  </si>
  <si>
    <t>2022 IEEE 3rd Global Conference for Advancement in Technology (GCAT)</t>
  </si>
  <si>
    <t>12 Dec 2022</t>
  </si>
  <si>
    <t>The beginning of the 21st century was the Software Enlargement Period, where software development methods were designed to create and deliver software to market under limited resources, time, and budget. The traditional Software Development Life Cycle (SDLC) created models like Waterfall Model, RAD model, etc. But this approach required extensive documentation, lacked customer involvement, and could not develop responsive software. Agile Software Development Methodology was created in 2001, which was flexible enough to adapt to changing requirements at later stages and encouraged better customer involvement. Scaled Agile Framework (SAFe) based on Agile Methodology follows repetition and increment approach to develop reliable, high quality, responsive and timely delivering software. This paper involves the description of Agile methodology and SAFe, problems in SAFe, and its solution by creating a machine learning model.</t>
  </si>
  <si>
    <t>978-1-6654-6855-8</t>
  </si>
  <si>
    <t>10.1109/GCAT55367.2022.9971968</t>
  </si>
  <si>
    <t>https://ieeexplore.ieee.org/stamp/stamp.jsp?arnumber=9971968</t>
  </si>
  <si>
    <t>agile methodology;sprint;agile release train;story points;release</t>
  </si>
  <si>
    <t>Adaptation models;Agile software development;Organizations;Machine learning;Documentation;Software;Software reliability</t>
  </si>
  <si>
    <t>business data processing;learning (artificial intelligence);software development management;software engineering;software prototyping</t>
  </si>
  <si>
    <t>Agile Framework implementation;Agile Methodology;Agile methodology;Agile Software Development Methodology;AI based solution;changing requirements;extensive documentation;increment approach;lacked customer involvement;machine learning model;RAD model;repetition;responsive delivering software;responsive software;SAFe;Scaled Agile Framework;software development methods;Software Enlargement Period;timely delivering software;track team;traditional Software Development Life Cycle;Waterfall Model</t>
  </si>
  <si>
    <t>A Design for Availability Process Framework with Field Data and Web-based Tools</t>
  </si>
  <si>
    <t>O. van der Burgt; I. Anthony Okaro</t>
  </si>
  <si>
    <t>Royal Philips; Royal Philips</t>
  </si>
  <si>
    <t>2023 Annual Reliability and Maintainability Symposium (RAMS)</t>
  </si>
  <si>
    <t>5 Apr 2023</t>
  </si>
  <si>
    <t>SUMMARY &amp; CONCLUSIONSThis paper presents a Design for Availability approach for repairable health care Systems and Solutions; based on a framework which merges modeling approaches with managing and balancing of Reliability and Maintainability characteristics. The approach is used to prioritize the required Design for Reliability and Maintainability activities during the development phases of health care Systems and Solutions. It is supported by an ‘easy’ and ‘intuitive’ web-based toolset.The presented approach is applicable to product development and continuous improvement of fielded systems. It also serves as an enabler of digital twins for further Availability optimization.The Design for Availability approach starts with modeling of the System and Solution design in the Availability Design Tool, considering existing and new functionalities as well as different maintenance types. This is done in a hierarchal way to manage complexity. Historical data analysis as well as change point analysis are used to predict the Reliability, Availability, Maintainability and Life Cycle Cost of the Systems and Solutions under development.Field data on both Reliability as well as Maintainability aspects are obtained via a data pipeline, thereby connecting the web-based Availability Design Tool with the data lake. For non-part related Maintenance activities, work order text analytics with Deep Learning algorithms is used to classify the activities and their impact. This is fed to the Availability model to improve the overall predictive capability of the model.With the Availability model and FMEA as inputs, a qualitative and quantitative analysis is executed to determine the Maintainability and Reliability of critical elements and parts in the proposed design. Easy execution of the FMEA is supported by a web based FMEA tool, allowing clear technical risk identification and prioritization.Based on the criticality analysis, work packages are defined. The work packages contain the Design for Reliability and Maintainability activities required, to ensure that the Systems and Solutions Availability and Life Cycle Cost objectives are met.Upon execution of the Design for Reliability and Maintainability activities, the initial model will require updates because of improved knowledge and understanding of probabilities of failure modes. This is also necessary due to the implemented design changes which mitigate the identified Reliability and Maintainability criticalities; either by preventing failures from occurring, implementation of fault tolerance or fault removal strategies.The approach allows for creating a hierarchical Availability model which includes Hardware as well as Software elements and feeding it with (near real-time) field data. This allows and prepares the model for use as digital twin for further optimization of the Availability of health care Systems and Solutions. The approach can be applied on an individual system as well as on multiple systems; enabled by an easy and free-to-use web-based toolset.</t>
  </si>
  <si>
    <t>2577-0993</t>
  </si>
  <si>
    <t>978-1-6654-6053-8</t>
  </si>
  <si>
    <t>10.1109/RAMS51473.2023.10088264</t>
  </si>
  <si>
    <t>https://ieeexplore.ieee.org/stamp/stamp.jsp?arnumber=10088264</t>
  </si>
  <si>
    <t>Availability;Reliability &amp; Maintainability applications in Health care</t>
  </si>
  <si>
    <t>Analytical models;Costs;Statistical analysis;Medical services;Predictive models;Maintenance engineering;Reliability engineering</t>
  </si>
  <si>
    <t>data analysis;deep learning (artificial intelligence);digital twins;failure analysis;fault tolerance;health care;life cycle costing;maintenance engineering;optimisation;product development;production engineering computing;reliability;software maintenance</t>
  </si>
  <si>
    <t>availability optimization;availability process framework;change point analysis;critical elements;criticality analysis;data pipeline;deep learning algorithms;different maintenance types;digital twin;digital twins;easy execution;easy web-based toolset;fault removal strategies;fault tolerance;field data;FMEA tool;hierarchical availability model;historical data analysis;implemented design changes;individual system;intuitive web-based toolset;life cycle cost objectives;maintainability activities;maintainability aspects;maintainability characteristics;maintainability criticalities;nonpart related maintenance activities;product development;qualitative analysis;quantitative analysis;reliability activities;repairable health care systems;Software elements;web-based availability design tool;web-based tools;work order text analytics;work packages</t>
  </si>
  <si>
    <t>Analysis of Software Engineering Practices in General Software and Machine Learning Startups</t>
  </si>
  <si>
    <t>B. Lakha; K. Bhetwal; N. U. Eisty</t>
  </si>
  <si>
    <t>Computer Science Department, Boise State University, Boise, ID, USA; Computer Science Department, Boise State University, Boise, ID, USA; Computer Science Department, Boise State University, Boise, ID, USA</t>
  </si>
  <si>
    <t>2023 IEEE/ACIS 21st International Conference on Software Engineering Research, Management and Applications (SERA)</t>
  </si>
  <si>
    <t>3 Aug 2023</t>
  </si>
  <si>
    <t>Context: On top of the inherent challenges startup software companies face applying proper software engineering practices, the non-deterministic nature of machine learning techniques makes it even more difficult for machine learning (ML) startups. Objective: Therefore, the objective of our study is to understand the whole picture of software engineering practices followed by ML startups and identify additional needs. Method: To achieve our goal, we conducted a systematic literature review study on 37 papers published in the last 21 years. We selected papers on both general software startups and ML startups. We collected data to understand software engineering (SE) practices in five phases of the software development life-cycle: requirement engineering, design, development, quality assurance, and deployment. Results: We find some interesting differences in software engineering practices in ML startups and general software startups. The data management and model learning phases are the most prominent among them. Conclusion: While ML startups face many similar challenges to general software startups, the additional difficulties of using stochastic ML models require different strategies in using software engineering practices to produce high-quality products.</t>
  </si>
  <si>
    <t>2770-8209</t>
  </si>
  <si>
    <t>979-8-3503-4588-9</t>
  </si>
  <si>
    <t>10.1109/SERA57763.2023.10197836</t>
  </si>
  <si>
    <t>https://ieeexplore.ieee.org/stamp/stamp.jsp?arnumber=10197836</t>
  </si>
  <si>
    <t>Software Engineering;Machine Learning Startups;Software Startups;Systematic Literature Review</t>
  </si>
  <si>
    <t>Systematics;Quality assurance;Bibliographies;Stochastic processes;Machine learning;Software;Requirements engineering</t>
  </si>
  <si>
    <t>formal specification;learning (artificial intelligence);software quality</t>
  </si>
  <si>
    <t>data management;general software startups;machine learning startups;ML startups;model learning phase;quality assurance;requirement engineering;software development life-cycle;software engineering practice analysis;startup software companies;stochastic ML model</t>
  </si>
  <si>
    <t>Fuzzy Cognitive Maps for Software Fault Prediction</t>
  </si>
  <si>
    <t>S. Marangoz; B. Mutlu; E. A. Sezer</t>
  </si>
  <si>
    <t>Token Financial Technologies Inc., Ankara, Turkey; Computer Engineering Department, Gazi University, Ankara, Turkey; Computer Engineering Department, Hacettepe University, Ankara, Turkey</t>
  </si>
  <si>
    <t>2021 15th Turkish National Software Engineering Symposium (UYMS)</t>
  </si>
  <si>
    <t>Detection of faulty modules in the early stages of the software development life cycle is crucial for the testing procedures. Several software metrics are collected during and end of the development process to represent software modules. By utilizing these collections of module representation, machine learning methods are utilized to predict the fault-prone modules. However, these methods lack interpretability and generalization utilities. In other words, these solutions are highly dependent on the underlying dataset since they aim to discover the hidden relationship between the input to the output in one direction. Addressing these issues, a fuzzy cognitive map has been first proposed to both provide interpretability and to eliminate data dependency for software fault prediction. The proposed cognitive map was learned from experts without the need or dependency on a prior project dataset. In addition to the input-output relations, the relations between inputs were jointly considered. Basing two Mamdani fuzzy inference systems' prediction performance, the proposed map could provide more plausible and accurate decisions in predicting the faulty modules.</t>
  </si>
  <si>
    <t>978-1-6654-1070-0</t>
  </si>
  <si>
    <t>10.1109/UYMS54260.2021.9659717</t>
  </si>
  <si>
    <t>https://ieeexplore.ieee.org/stamp/stamp.jsp?arnumber=9659717</t>
  </si>
  <si>
    <t>Software Fault Prediction;Fuzzy Cognitive Map;Fuzzy Systems</t>
  </si>
  <si>
    <t>Measurement;Fuzzy logic;Software metrics;Fuzzy cognitive maps;Knowledge based systems;Receivers;Machine learning</t>
  </si>
  <si>
    <t>fuzzy cognitive maps;fuzzy reasoning;fuzzy set theory;learning (artificial intelligence);software development management;software fault tolerance;software metrics</t>
  </si>
  <si>
    <t>fuzzy cognitive maps;software fault prediction;software development life cycle;software metrics;software modules;module representation;machine learning;fault-prone modules;faulty module detection;Mamdani fuzzy inference system prediction performance;data dependency</t>
  </si>
  <si>
    <t>The Intelligent Systems to Support the Automated Systems During Life Cycle</t>
  </si>
  <si>
    <t>V. P. Khranilov; P. V. Misevich; E. N. Pankratova; P. S. Kulyasov</t>
  </si>
  <si>
    <t>Computer technologies in designing and production dept., Nizhny Novgorod State Technical University, Nizhny Novgorod, Russian Federation; Computational systems and technologies dept., Nizhny Novgorod State Technical University, Nizhny Novgorod, Russian Federation; Foreign languages dept., Nizhny Novgorod State Technical University, Nizhny Novgorod, Russian Federation; Computational systems and technologies dept., Nizhny Novgorod State Technical University, Nizhny Novgorod, Russian Federation</t>
  </si>
  <si>
    <t>2022 4th International Conference on Control Systems, Mathematical Modeling, Automation and Energy Efficiency (SUMMA)</t>
  </si>
  <si>
    <t>16 Dec 2022</t>
  </si>
  <si>
    <t>The paper discusses the main directions of the development of the automated system intellectualization in IT field. A classification of systems with two levels of hierarchy is proposed in the article. The first level contains systems which are based on artificial intelligence. They solve tasks in various subject areas. The development of the systems leads to the appearance of complex software and hardware systems. The increasing complexity of the systems is the reason for the development of specialized systems. The intelligence systems are used for automating the development of the automated system and supporting then during their life cycle. These systems are placed at the highest level of the hierarchy of the classification system. At the highest level, the systems are based on artificial intelligence and support the operation of automated systems in various subject areas. A dynamic model for describing the operation of the second-level systems is given as an example.</t>
  </si>
  <si>
    <t>978-1-6654-5659-3</t>
  </si>
  <si>
    <t>10.1109/SUMMA57301.2022.9974094</t>
  </si>
  <si>
    <t>https://ieeexplore.ieee.org/stamp/stamp.jsp?arnumber=9974094</t>
  </si>
  <si>
    <t>automated systems;frame model;semantic networks;intellectual support;agent system</t>
  </si>
  <si>
    <t>Computer architecture;Market research;Control systems;Software;Hardware;Mathematical models;Stability analysis</t>
  </si>
  <si>
    <t>artificial intelligence;pattern classification</t>
  </si>
  <si>
    <t>artificial intelligence;automated system intellectualization;classification system;complex software system;dynamic model;hardware systems;intelligent systems;IT field;life cycle;second-level systems;specialized systems</t>
  </si>
  <si>
    <t>RLOps: Development Life-Cycle of Reinforcement Learning Aided Open RAN</t>
  </si>
  <si>
    <t>P. Li; J. Thomas; X. Wang; A. Khalil; A. Ahmad; R. Inacio; S. Kapoor; A. Parekh; A. Doufexi; A. Shojaeifard; R. J. Piechocki</t>
  </si>
  <si>
    <t>Department of Electrical and Electronic Engineering, University of Bristol, Bristol, U.K; Department of Electrical and Electronic Engineering, University of Bristol, Bristol, U.K; Department of Electrical and Electronic Engineering, University of Bristol, Bristol, U.K; Department of Electrical and Electronic Engineering, University of Bristol, Bristol, U.K; Vilicom U.K. Ltd., Reading, U.K; Vilicom U.K. Ltd., Reading, U.K; Applied Research, Suffolk, U.K; Applied Research, Suffolk, U.K; Department of Electrical and Electronic Engineering, University of Bristol, Bristol, U.K; InterDigital Communications Inc., Wilmington, DE, USA; Department of Electrical and Electronic Engineering, University of Bristol, Bristol, U.K</t>
  </si>
  <si>
    <t>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</si>
  <si>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10.1109/ACCESS.2022.3217511</t>
  </si>
  <si>
    <t xml:space="preserve">Innovate UK/CELTIC-NEXT European collaborative project on AI-enabled Massive MIMO (AIMM); Next-Generation Converged Digital Infrastructure (NG-CDI) Project; BT and Engineering and Physical Sciences Research Council (EPSRC)(grant numbers:EP/R004935/1); </t>
  </si>
  <si>
    <t>https://ieeexplore.ieee.org/stamp/stamp.jsp?arnumber=9931127</t>
  </si>
  <si>
    <t>O-RAN;machine learning;reinforcement learning;MLOps;RLOps;digital twins;data engineering</t>
  </si>
  <si>
    <t>Radio access networks;Computer architecture;Reinforcement learning;Task analysis;Adaptation models;3GPP;Biological system modeling</t>
  </si>
  <si>
    <t>data acquisition;data analysis;intelligent control;radio access networks;reinforcement learning;software defined networking;software radio</t>
  </si>
  <si>
    <t>RLOps;development life-cycle;Open RAN;radio access network technologies;O-RAN specifications;RAN intelligent controllers;software-defined orchestration;automation functions;machine learning;reinforcement learning applications;O-RAN stack;state-of-the-art research;wireless networks;RAN framework;O-RAN architecture;system specification;model design;existing MLOps principles;RL agents;systematic model development;validation life-cycle;model specification;automated model development process;reproducible model development process;O-RAN deployment</t>
  </si>
  <si>
    <t>A Framework for Evaluating the Standards for the Production of Airborne and Ground Traffic Management Software</t>
  </si>
  <si>
    <t>J. Andres-Jimenez; J. -A. Medina-Merodio; L. Fernandez-Sanz; J. -J. Martinez-Herraiz; J. Gonzalez-De-Lope</t>
  </si>
  <si>
    <t>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t>
  </si>
  <si>
    <t>19 Aug 2020</t>
  </si>
  <si>
    <t>The development of Airborne and Ground systems is framed by specific regulations, usually expressed as standards. A disadvantage of those standards is the inherent complexity for its application and the verification of compliance given the high number of requirements to be checked in many different situations of the application and which are highly dependent on the applicable level of criticality. When the development of this type of system requires the incorporation of new personnel without enough knowledge about the standards, risks of mistakes in their application grow exponentially. The objective of this work is to develop an Expert System (ES) that helps to evaluate the application of the standards DO-178C and DO-278A throughout the project life cycle, at the same time it serves to facilitate both its use and the learning of its application to a wide group of professionals. The proposed underlying method for the ES will allow evaluating the set of development processes to check coverage of the standards DO-178C and DO-278A without depending on a specific life cycle model. The method involves a model of the set of processes, so they can be evaluated by the ES. Additionally, the ES will require a minimum configuration to evaluate the development of systems based on these two standards. The main result is a new generic Expert System based on rules capable of being adapted to different environment of evaluation, whichh minor configuration operations thus allowing that a Generic ES can act as a Specific ES for each situation. This configurable ES has been customized to evaluate the software life cycle based on the standards under study.</t>
  </si>
  <si>
    <t>10.1109/ACCESS.2020.3014794</t>
  </si>
  <si>
    <t>https://ieeexplore.ieee.org/stamp/stamp.jsp?arnumber=9167409</t>
  </si>
  <si>
    <t>Rule-based expert systems;process management;inference engine;knowledge base;artificial intelligence;JRuleEngine;checklists;software life cycle;DO-178C;DO-278A;safety critical systems</t>
  </si>
  <si>
    <t>Software;Standards;Safety;Aircraft;Expert systems;Automotive engineering</t>
  </si>
  <si>
    <t>aerospace computing;avionics;expert systems;formal specification;formal verification;safety-critical software</t>
  </si>
  <si>
    <t>configurable ES;software life cycle;specific regulations;inherent complexity;DO-178C;project life cycle;specific life cycle model;specific ES;generic ES;generic expert system;ground traffic management software</t>
  </si>
  <si>
    <t>14 Aug 2020</t>
  </si>
  <si>
    <t>Comprehensive Survey of different Machine Learning Algorithms used for Software Defect Prediction</t>
  </si>
  <si>
    <t>S. A. K; V. Gururaj; K. R. Umadi; M. Kumar; S. P. Shankar; D. Varadam</t>
  </si>
  <si>
    <t>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t>
  </si>
  <si>
    <t>2022 International Conference on Decision Aid Sciences and Applications (DASA)</t>
  </si>
  <si>
    <t>The software development life cycle is a long and complicated process. It consists of analysis, design, development, testing and deployment. Defect prediction is the technique of creating models that detect defective systems such as units or classes in the early stages of the process. The major goal of Software Defect Prediction is to detect defects prone in the program and thereby reduce the effort, time and cost involved to the minimum. This paper gives a comprehensive review of all the techniques to approach defect prediction. The PROMISE repository which is a public software defect prediction dataset which is owned by the National Aeronautics and Space Administration (NASA) is used. More than 30 research papers in the domain of software defect prediction were analysed and reviewed. In each paper surveyed, the processes involved in Software Defect prediction were captured. About 30 papers with different Machine Learning Algorithms were identified and entered into the table. The results were tabulated into columns like Dataset Used, Supervised Learning Algorithm, Un-supervised Learning Algorithm and Computational Intelligence. The bar graphs were generated to determine the most used Supervised Learning Algorithm, Unsupervised Learning Algorithm and Dataset used for Software Defect Prediction among all the 40 papers surveyed thoroughly.</t>
  </si>
  <si>
    <t>978-1-6654-9501-1</t>
  </si>
  <si>
    <t>10.1109/DASA54658.2022.9764982</t>
  </si>
  <si>
    <t xml:space="preserve">Mae Fah Luang University; </t>
  </si>
  <si>
    <t>https://ieeexplore.ieee.org/stamp/stamp.jsp?arnumber=9764982</t>
  </si>
  <si>
    <t>Software Defect Prediction;Machine Learning;Supervised Learning;Unsupervised Learning;Computational Intelligence</t>
  </si>
  <si>
    <t>Machine learning algorithms;Software algorithms;Supervised learning;Redundancy;NASA;Machine learning;Prediction algorithms</t>
  </si>
  <si>
    <t>learning (artificial intelligence);program testing;software metrics;software reliability;unsupervised learning</t>
  </si>
  <si>
    <t>software development life cycle;public software defect prediction dataset;Un-supervised Learning Algorithm;Unsupervised Learning Algorithm</t>
  </si>
  <si>
    <t>Towards Challenges Faced in Agile Risk Management Practices</t>
  </si>
  <si>
    <t>S. K. Khurana; M. A. Wassay</t>
  </si>
  <si>
    <t>Department of Computer Science and Engineering, Chandigarh University, Mohali, Punjab, India; Department of Computer Science and Engineering, Chandigarh University, Mohali, Punjab, India</t>
  </si>
  <si>
    <t>2023 International Conference on Inventive Computation Technologies (ICICT)</t>
  </si>
  <si>
    <t>Agility is a necessity for enterprises as a result of their critical need to respond swiftly to a fast changing environment. “Tomorrow problems are today's risk.” So, a problem that may result in some damage or endanger the progress of the project but has not done so is a “risk,” according to the definition. These potential problems that occur could also have a bad impact on the technical success, project's budget, timetable the product's quality, or the team's morale. The process of recognizing, addressing, and removing these issues before they affect the project is known as risk management. We must distinguish between risks, which are future difficulties, and the project's ongoing challenges. A lot of challenges might be there in project. It's crucial to sort different risks into different categories in order to systematically identify the key risks that might have an effect over the software project. Optimizing the traditional risk modelling approach to investigate software system vulnerabilities is the main goal. Using machine learning techniques improves the use of data generated during software development processes. To improve current risk modelling techniques, a lot of industry knowledge about security vulnerabilities can be used. In this paper the study of challenges with risk management is initially presented and the attitudes towards these issues are then elaborated, building on the features of how these challenges can be solved. Ultimately, solutions to each of the challenges are given based on the traits The work done here is an integral component of Agile-based software development processes. Based on the notions derived from how the studied literature has tackled each of the difficulties, five steps were determined and they are as follows-Collection of the possible risk factors Refinement of risks; Risk mitigation; transfer of knowledge and escalation. The conclusion described here could be used as an initial point to guide proj ect developers and the managers in structuring their proj ects with cybersecurity risk management in mind, promoting less overburdened agile processes, stakeholder insights on pertinent issues.</t>
  </si>
  <si>
    <t>2767-7788</t>
  </si>
  <si>
    <t>979-8-3503-9849-6</t>
  </si>
  <si>
    <t>10.1109/ICICT57646.2023.10134188</t>
  </si>
  <si>
    <t>https://ieeexplore.ieee.org/stamp/stamp.jsp?arnumber=10134188</t>
  </si>
  <si>
    <t>Software product;Software Development Life Cycle;Agile;Cybersecurity;Risk Management;Security risk assessment</t>
  </si>
  <si>
    <t>Industries;Buildings;Machine learning;Software systems;Product design;Quality assessment;Risk management</t>
  </si>
  <si>
    <t>learning (artificial intelligence);risk analysis;risk management;security of data;software prototyping</t>
  </si>
  <si>
    <t>agile risk management practices;agile-based software development process;cybersecurity risk management;fast changing environment;machine learning;risk factors;risk mitigation;risk modelling;software project;software system vulnerabilities</t>
  </si>
  <si>
    <t>Transfer Learning Code Vectorizer based Machine Learning Models for Software Defect Prediction</t>
  </si>
  <si>
    <t>R. Singh; J. Singh; M. S. Gill; R. Malhotra; Garima</t>
  </si>
  <si>
    <t>Department of Electrical Engineering, Delhi Technological University, Delhi, India; Department of Electrical Engineering, Delhi Technological University, Delhi, India; Department of Electrical Engineering, Delhi Technological University, Delhi, India; Department of Computer Science and Engineering, Delhi Technological University, Delhi, India; Department of Electrical Engineering, Delhi Technological University, Delhi, India</t>
  </si>
  <si>
    <t>2020 International Conference on Computational Performance Evaluation (ComPE)</t>
  </si>
  <si>
    <t>18 Sep 2020</t>
  </si>
  <si>
    <t>Software development life cycle comprises of planning, design, implementation, testing and eventually, deployment. Software defect prediction can be used in the initial stages of the development life cycle for identifying defective modules. Researchers have devised various methods that can be used for effective software defect prediction. The prediction of the presence of defects or bugs in a software module can facilitate the testing process as it would enable developers and testers to allocate their time and resources on modules that are prone to defects. Transfer learning can be used for transferring knowledge obtained from one domain into the other. In this paper, we propose Transfer Learning Code Vectorizer, a novel method that derives features from the text of the software source code itself and uses those features for defect prediction. We focus on the software code and convert it into vectors using a pre-trained deep learning language model. These code vectors are subsequently passed through machine and deep learning models. Further, we compare the results of using deep learning on the text of the software code versus the usage of software metrics for prediction of defects. In terms of weighted F1 scores, the experiments show that applying the proposed TLCV method outperforms the other machine learning techniques by 9.052%.</t>
  </si>
  <si>
    <t>978-1-7281-6644-5</t>
  </si>
  <si>
    <t>10.1109/ComPE49325.2020.9200076</t>
  </si>
  <si>
    <t>https://ieeexplore.ieee.org/stamp/stamp.jsp?arnumber=9200076</t>
  </si>
  <si>
    <t>Machine Learning;Software Defect Prediction;Transfer Learning;Software Metrics</t>
  </si>
  <si>
    <t>Machine learning;Software;Data models;Machine learning algorithms;Software metrics;Support vector machines</t>
  </si>
  <si>
    <t>learning (artificial intelligence);software metrics;source code (software)</t>
  </si>
  <si>
    <t>software defect prediction;software module;software source code;pre-trained deep learning language model;software metrics;machine learning;software development life cycle;transfer learning code vectorizer</t>
  </si>
  <si>
    <t>Determining the Most Significant Metadata Features to Indicate Defective Software Commits</t>
  </si>
  <si>
    <t>R. K. Dey; A. Khojandi; K. Perumalla</t>
  </si>
  <si>
    <t>Industrial &amp; Systems Engineering, The University of Tennessee, Knoxville, USA; Industrial &amp; Systems Engineering, The University of Tennessee, Knoxville, USA; Industrial &amp; Systems Engineering, The University of Tennessee, Knoxville, USA</t>
  </si>
  <si>
    <t>Defects are largely inevitable in the software development life cycle. Since we cannot avoid them during the development process, we can only desire to fight back with our limited resources in terms of time and monetary investment. Like in many other fields, machine learning models can be of help to mitigate the problem of defects by predicting both bug frequency and defective modules at different granularity levels. However, machine learning models are as good as the quality of the pre-selected set of features under consideration. Therefore, importance must be given while selecting only the necessary features from the original set of features. In this study, we compared various machine learning models with varying feature selection techniques and found the superiority of random forest-based machine learning techniques with wrapper methods. Random forest-based models with the wrapper method were able to detect all the buggy classes successfully on the validation data set.</t>
  </si>
  <si>
    <t>10.1109/SERA57763.2023.10197721</t>
  </si>
  <si>
    <t>https://ieeexplore.ieee.org/stamp/stamp.jsp?arnumber=10197721</t>
  </si>
  <si>
    <t>Bugs;Software Development Life Cycle;Feature Selection;Random Forest Model;Wrapper Method</t>
  </si>
  <si>
    <t>Computer bugs;Machine learning;Forestry;Predictive models;Metadata;Feature extraction;Software</t>
  </si>
  <si>
    <t>feature selection;learning (artificial intelligence);meta data;program debugging;random forests;software quality</t>
  </si>
  <si>
    <t>defective modules;different granularity levels;feature selection techniques;indicate defective software;machine learning models;necessary features;random forest-based machine;random forest-based models;significant metadata features;software development life cycle</t>
  </si>
  <si>
    <t>Applicability of Neural Network Based Models for Software Effort Estimation</t>
  </si>
  <si>
    <t>S. Shukla; S. Kumar</t>
  </si>
  <si>
    <t>Dept. of Computer Science and Engg., Indian Institute of Technology, Roorkee, India; Dept. of Computer Science and Engg., Indian Institute of Technology, Roorkee, India</t>
  </si>
  <si>
    <t>Effort Estimation is a very challenging task in the software development life cycle. Inaccurate estimations may cause the client dissatisfaction and thereby, decrease the quality of the product. Considering the problem of software cost and effort prediction, it is conceivable to call attention to that the estimation procedure considers the qualities present in the data set, as well as the aspects of the environment in which the model is embedded. Existing literatures have the instances where machine learning techniques such as Linear Regression (LR), Support Vector Machine (SVM), K-Nearest Neighbor (KNN) have been used to estimate the effort required to develop any software. Yet it is quite uncertain for any particular model to perform well with all the data sets. Most of the research is based on the dataset of any single organization. Consequently, the results obtained through these models cannot be generalized. So, the main objectives of this research are: i) to use different data preparation techniques such as selection, cleaning, and transformation to improve the quality of data set given to the model ii) to use other machine learning models such as Multi-Layer Perceptron Neural Network (MLPNN), Probabilistic Neural Network (PNN), and Recurrent Neural Network (RNN) to increase the performance of software effort estimation process iii) to use different optimization techniques to tune the parameters of machine learning models iv) to use ensemble methods to improve the accuracy of software effort estimation process. In this study, first, we found out the most influential attributes in the Desharnais data set, then, MLPNN has been applied on reduced data set with to improve the accuracy of software effort estimation. Then, the performance of the MLPNN model is compared with LR, SVM and KNN models in the literature to find the best model fitting this dataset. Results obtained from the study demonstrate that some of the variables are more important in comparison to others for effort estimation. Also among the various models used in this study, the best-obtained R2 value is 79 % for the MLPNN model.</t>
  </si>
  <si>
    <t>10.1109/SERVICES.2019.00094</t>
  </si>
  <si>
    <t>https://ieeexplore.ieee.org/stamp/stamp.jsp?arnumber=8817057</t>
  </si>
  <si>
    <t>Software;Estimation;Support vector machines;Data models;Correlation;Machine learning;Machine learning algorithms</t>
  </si>
  <si>
    <t>learning (artificial intelligence);neural nets;software cost estimation</t>
  </si>
  <si>
    <t>Desharnais data set;software development life cycle;software cost;data preparation techniques;software effort estimation process;machine learning models;neural network based models</t>
  </si>
  <si>
    <t>A Survey on the Use of Computational Intelligence Techniques in Software Engineering</t>
  </si>
  <si>
    <t>K. Ilyas; T. Jabeen; G. Mustafa</t>
  </si>
  <si>
    <t>Department of Informatics and Systems, School of Systems and Technology, University of Management and Technology, Lahore, Pakistan; Department of Informatics and Systems, School of Systems and Technology, University of Management and Technology, Lahore, Pakistan; Department of Informatics and Systems, School of Systems and Technology, University of Management and Technology, Lahore, Pakistan</t>
  </si>
  <si>
    <t>The growing need for complex applications in diversified fields imposes a significant challenge on the development of software systems. There has been a recent increase in interest in the applications of computational intelligence for software engineering problems. To manage uncertain and imperfect information, recent developments focus on the use of computational intelligence techniques in software engineering. This paper aims to determine the Computational Intelligence techniques that have been commonly used in the software development life cycle (SDLC). The focus of this work is on the practices used during the past decade. The results show that nature-inspired algorithms are commonly practiced by researchers and practitioners in almost every phase of SDLC.</t>
  </si>
  <si>
    <t>10.1109/ICIC53490.2021.9709625</t>
  </si>
  <si>
    <t>https://ieeexplore.ieee.org/stamp/stamp.jsp?arnumber=9709625</t>
  </si>
  <si>
    <t>computational intelligence;software development;optimization.</t>
  </si>
  <si>
    <t>Industries;Software algorithms;Estimation;Software systems;Prediction algorithms;Task analysis;Surges</t>
  </si>
  <si>
    <t>artificial intelligence;software development management</t>
  </si>
  <si>
    <t>computational intelligence;software engineering;software development life cycle;software system development;SDLC</t>
  </si>
  <si>
    <t>Software Defect Prediction based on Machine Learning and Deep Learning</t>
  </si>
  <si>
    <t>P. Tadapaneni; N. C. Nadella; M. Divyanjali; Y. Sangeetha</t>
  </si>
  <si>
    <t>Department of Information Technology, V.R Siddhartha Engineering College(Autonomous), Vijayawada, India; Department of Information Technology, V.R Siddhartha Engineering College(Autonomous), Vijayawada, India; Department of Information Technology, V.R Siddhartha Engineering College(Autonomous), Vijayawada, India; Department of Information Technology, V.R Siddhartha Engineering College(Autonomous), Vijayawada, India</t>
  </si>
  <si>
    <t>2022 International Conference on Inventive Computation Technologies (ICICT)</t>
  </si>
  <si>
    <t>16 Aug 2022</t>
  </si>
  <si>
    <t>Software system quality can be enhanced by reducing the possible software defects in the system, this can be achieved by regular monitoring of the system for any defect alerts. Identifying the defects with the features is difficult and this system is researched less in the literature. The automated tool will be useful for maintaining high quality of the system. The defects may create a huge loss to enterprises, thus detecting early and accurately is mandatory for the system quality and helps in Software development life cycle (SDLC). The proposed work introduced machine learning algorithm Naïve Bayes and deep learning algorithm Long Short Term Memory(LSTM) and Deep Neural Network (DNN). The dataset considered for the proposed study is PROMISE dataset as a binary prediction. As the software defect prediction is binary, the classification model is opted for this study. Thus NB on ML model is used and DNN, LSTM are compared with their accuracy. Experimental study showed that DNN algorithm outperform in accurate detection of software defects.</t>
  </si>
  <si>
    <t>978-1-6654-0837-0</t>
  </si>
  <si>
    <t>10.1109/ICICT54344.2022.9850643</t>
  </si>
  <si>
    <t>https://ieeexplore.ieee.org/stamp/stamp.jsp?arnumber=9850643</t>
  </si>
  <si>
    <t>Software defect prediction;Machine Learning;Naive Bayes;DNN;LSTM;PROMISE</t>
  </si>
  <si>
    <t>Deep learning;Machine learning algorithms;Costs;Computational modeling;Software algorithms;Predictive models;Prediction algorithms</t>
  </si>
  <si>
    <t>deep learning (artificial intelligence);pattern classification;program diagnostics;recurrent neural nets;software quality</t>
  </si>
  <si>
    <t>binary prediction;software defect prediction;deep learning;software system quality;defect alerts;software development life cycle;deep neural network;machine learning algorithm Naïve Bayes;DNN;LSTM;NB;ML</t>
  </si>
  <si>
    <t>Quality-Aware DevOps Research: Where Do We Stand?</t>
  </si>
  <si>
    <t>A. Alnafessah; A. U. Gias; R. Wang; L. Zhu; G. Casale; A. Filieri</t>
  </si>
  <si>
    <t>Department of Computing, Imperial College London, London, U.K.; Department of Computing, Imperial College London, London, U.K.; Department of Computing, Imperial College London, London, U.K.; Department of Computing, Imperial College London, London, U.K.; Department of Computing, Imperial College London, London, U.K.; Department of Computing, Imperial College London, London, U.K.</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</si>
  <si>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</si>
  <si>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10.1109/ACCESS.2021.3064867</t>
  </si>
  <si>
    <t xml:space="preserve">National Center for Artificial Intelligence and Big Data Technologies, King Abdulaziz City for Science and Technology (KACST), Saudi Arabia; Commonwealth Scholarship Commission in the U.K.; RADON project, funded by the European Union’s Horizon 2020 Research and Innovation Program(grant numbers:825040); </t>
  </si>
  <si>
    <t>https://ieeexplore.ieee.org/stamp/stamp.jsp?arnumber=9373305</t>
  </si>
  <si>
    <t>DevOps;CI/CD;infrastructure as code;testing;artificial intelligence;verification</t>
  </si>
  <si>
    <t>Software;Testing;Artificial intelligence;Computer architecture;Tools;Production;Software architecture</t>
  </si>
  <si>
    <t>program testing;program verification;research and development;software architecture;software development management;software quality</t>
  </si>
  <si>
    <t>software quality;innovative development tools;DevOps lifecycle;software life cycle;quality aware DevOps research;architectural design;modeling;infrastructure as code;continuous-integration/continuous-delivery;testing and verification;runtime management</t>
  </si>
  <si>
    <t>Practices for Engineering Trustworthy Machine Learning Applications</t>
  </si>
  <si>
    <t>A. Serban; K. van der Blom; H. Hoos; J. Visser</t>
  </si>
  <si>
    <t>ICIS, Radboud University; LIACS, Leiden University, The Netherlands; LIACS, Leiden University, The Netherlands; LIACS, Leiden University, The Netherlands</t>
  </si>
  <si>
    <t>2021 IEEE/ACM 1st Workshop on AI Engineering - Software Engineering for AI (WAIN)</t>
  </si>
  <si>
    <t>Following the recent surge in adoption of machine learning (ML), the negative impact that improper use of ML can have on users and society is now also widely recognised. To address this issue, policy makers and other stakeholders, such as the European Commission or NIST, have proposed high-level guidelines aiming to promote trustworthy ML (i.e., lawful, ethical and robust). However, these guidelines do not specify actions to be taken by those involved in building ML systems. In this paper, we argue that guidelines related to the development of trustworthy ML can be translated to operational practices, and should become part of the ML development life cycle. Towards this goal, we ran a multi-vocal literature review, and mined operational practices from white and grey literature. Moreover, we launched a global survey to measure practice adoption and the effects of these practices. In total, we identified 14 new practices, and used them to complement an existing catalogue of ML engineering practices. Initial analysis of the survey results reveals that so far, practice adoption for trustworthy ML is relatively low. In particular, practices related to assuring security of ML components have very low adoption. Other practices enjoy slightly larger adoption, such as providing explanations to users. Our extended practice catalogue can be used by ML development teams to bridge the gap between high-level guidelines and actual development of trustworthy ML systems; it is open for review and contributions.</t>
  </si>
  <si>
    <t>978-1-6654-4470-5</t>
  </si>
  <si>
    <t>10.1109/WAIN52551.2021.00021</t>
  </si>
  <si>
    <t>https://ieeexplore.ieee.org/stamp/stamp.jsp?arnumber=9474373</t>
  </si>
  <si>
    <t>software engineering;machine learning;trustworthiness;robustness</t>
  </si>
  <si>
    <t>Europe;Machine learning;NIST;Particle measurements;Software;Stakeholders;Security</t>
  </si>
  <si>
    <t>data mining;learning (artificial intelligence);research and development management;reviews;trusted computing</t>
  </si>
  <si>
    <t>grey literature;white literature;trustworthy machine learning applications;ML development teams;extended practice catalogue;ML components;ML engineering practices;mined operational practices;multivocal literature review;ML development life cycle;high-level guidelines;trustworthy ML systems</t>
  </si>
  <si>
    <t>Enhanced Binary Moth Flame Optimization as a Feature Selection Algorithm to Predict Software Fault Prediction</t>
  </si>
  <si>
    <t>I. Tumar; Y. Hassouneh; H. Turabieh; T. Thaher</t>
  </si>
  <si>
    <t>Electrical and Computer Engineering Department, Birzeit University, Ramallah, Palestine; Department of Computer Science, Birzeit University, Ramallah, Palestine; Department of Information Technology, Taif University, Taif, Saudi Arabia; Department of Computer Science, Al-Quds University, Jerusalem, Palestine</t>
  </si>
  <si>
    <t>14 Jan 2020</t>
  </si>
  <si>
    <t>Software fault prediction (SFP) is a complex problem that meets developers in the software development life cycle. Collecting data from real software projects, either while the development life cycle or after lunch the product, is not a simple task, and the collected data may suffer from imbalance data distribution problem. In this research, we proposed an Enhanced Binary Moth Flame Optimization (EBMFO) with Adaptive synthetic sampling (ADASYN) to predict software faults. BMFO is employed as a wrapper feature selection, while ADASYN enhances the input dataset and address the imbalanced dataset. Converting MFO algorithm from a continues version to the binary version using transfer functions (TFs) from two different groups (S-shape and V-shape) is investigated in this work and proposed an EBFMFO version. Fifteen real projects data obtained from PROMISE repository are employed in this work. Three different classifiers are used: the k-nearest neighbors (k-NN), Decision Trees (DT), and Linear discriminant analysis (LDA). The reported results demonstrate that the proposed EBMFO enhances the overall performance of classifiers and outperforms the results in the literature and show the importance of TF for feature selection algorithms.</t>
  </si>
  <si>
    <t>10.1109/ACCESS.2020.2964321</t>
  </si>
  <si>
    <t>https://ieeexplore.ieee.org/stamp/stamp.jsp?arnumber=8950456</t>
  </si>
  <si>
    <t>Software fault prediction;feature selection;binary moth flame optimization;adaptive synthetic sampling;classification</t>
  </si>
  <si>
    <t>Prediction algorithms;Software;Feature extraction;Machine learning algorithms;Software algorithms;Measurement;Optimization</t>
  </si>
  <si>
    <t>decision trees;feature selection;learning (artificial intelligence);nearest neighbour methods;optimisation;pattern classification;sampling methods;software development management;software fault tolerance</t>
  </si>
  <si>
    <t>linear discriminant analysis classifier;decision trees classifier;K-NN classifier;k-nearest neighbor classifier;adaptive synthetic sampling;V-shape group;S-shape group;transfer functions;MFO algorithm;wrapper feature selection;ADASYN;software projects;software development life cycle;software fault prediction;feature selection algorithm;Enhanced Binary Moth Flame Optimization</t>
  </si>
  <si>
    <t>6 Jan 2020</t>
  </si>
  <si>
    <t>A Multinomial Naïve Bayes Classifier for identifying Actors and Use Cases from Software Requirement Specification documents</t>
  </si>
  <si>
    <t>V. K. V; P. Samuel</t>
  </si>
  <si>
    <t>Department of Computer Science, Cochin University of Science and Technology, Kochi, India; Department of Computer Science, Cochin University of Science and Technology, Kochi, India</t>
  </si>
  <si>
    <t>2022 2nd International Conference on Intelligent Technologies (CONIT)</t>
  </si>
  <si>
    <t>18 Aug 2022</t>
  </si>
  <si>
    <t>A software Requirements Specification (SRS) document is an NL (Natural Language) written textual specification that documents the functional and non-functional requirements of the system and various expectations of clients in a software development project. To understand the different requirements of the system, developers make use of this SRS document. In this paper, we apply Naive Bayes classifiers - Multinomial and Gaussian over different SRS documents and classify the software requirement entities (Actors and Use Cases) using Machine Learning based methods. SRS documents of 28 different systems are considered for our purpose and we define labels for the entities Actor and Use Case. Multinomial Naive Bayes is a popular classifier because of its computational efficiency and relatively good predictive performance. Out of the classifiers tried out, the Multinomial Naive Bayes recognizes Actors and Use Cases with an accuracy of 91%. Actors and Use Cases can be extracted with high accuracy from the SRS documents using Multinomial Naive Bayes, which then can be used for plotting the Use Case diagram of the system. Automated UML (Unified Modeling Language) model generation approaches have a very prominent role in an agile development environment where requirements change frequently. In this work, we attempt to automate the Requirement Engineering (RE) phase that can improve and accelerate the entire Software Development Life Cycle (SDLC).</t>
  </si>
  <si>
    <t>978-1-6654-8407-7</t>
  </si>
  <si>
    <t>10.1109/CONIT55038.2022.9848290</t>
  </si>
  <si>
    <t>https://ieeexplore.ieee.org/stamp/stamp.jsp?arnumber=9848290</t>
  </si>
  <si>
    <t>SRS document;Naive Bayes;Natural Language;Multinomial Naive Bayes;Gaussian Naive Bayes;Actor;Use Case</t>
  </si>
  <si>
    <t>Deep learning;Text analysis;Software design;Unified modeling language;Natural languages;Computer architecture;Software</t>
  </si>
  <si>
    <t>Bayes methods;formal specification;learning (artificial intelligence);naive Bayes methods;natural languages;pattern classification;software prototyping;systems analysis;text analysis;Unified Modeling Language</t>
  </si>
  <si>
    <t>multinomial naïve Bayes classifier;software requirements specification document;textual specification;software development project;SRS documents;software requirement entities;popular classifier;use case diagram;requirements change;requirement engineering phase;software development life cycle;automated UML model generation approaches;multinomial Gaussian;unified modeling language;SDLC</t>
  </si>
  <si>
    <t>Software Defect Estimation Using Machine Learning Algorithms</t>
  </si>
  <si>
    <t>B. Yalçıner; M. Özdeş</t>
  </si>
  <si>
    <t>Computer Engineering, Hacettepe University, Ankara, Turkey; Computer Engineering, Hacettepe University, Ankara, Turkey</t>
  </si>
  <si>
    <t>2019 4th International Conference on Computer Science and Engineering (UBMK)</t>
  </si>
  <si>
    <t>Software Engineering is a comprehensive domain since it requires a tight communication between system stakeholders and delivering the system to be developed within a determinate time and a limited budget. Delivering the customer requirements include procuring high performance by minimizing the system. Thanks to effective prediction of system defects on the front line of the project life cycle, the project's resources and the effort or the software developers can be allocated more efficiently for system development and quality assurance activities. The main aim of this paper is to evaluate the capability of machine learning algorithms in software defect prediction and find the best category while comparing seven machine learning algorithms within the context of four NASA datasets obtained from public PROMISE repository [12]. All in all, the results of ensemble learners category consisting of Random Forests (RF) and Bagging in defect prediction is pretty much its counterparts.</t>
  </si>
  <si>
    <t>978-1-7281-3964-7</t>
  </si>
  <si>
    <t>10.1109/UBMK.2019.8907149</t>
  </si>
  <si>
    <t>https://ieeexplore.ieee.org/stamp/stamp.jsp?arnumber=8907149</t>
  </si>
  <si>
    <t>Software quality metrics;Software defect prediction;Software fault prediction;Machine learning algorithms</t>
  </si>
  <si>
    <t>learning (artificial intelligence);quality assurance;software quality</t>
  </si>
  <si>
    <t>software engineering;system stakeholders;customer requirements;system defects;project life cycle;software developers;system development;quality assurance activities;software defect prediction;software defect estimation;machine learning algorithms;NASA datasets;ensemble learning;random forests;bagging</t>
  </si>
  <si>
    <t>Test Case Prioritization Using Firefly Algorithm for Software Testing</t>
  </si>
  <si>
    <t>M. Khatibsyarbini; M. A. Isa; D. N. A. Jawawi; H. N. A. Hamed; M. D. Mohamed Suffian</t>
  </si>
  <si>
    <t>School of Computing, Faculty of Engineering, Universiti Teknologi Malaysia, Johor Bahru, Malaysia; School of Computing, Faculty of Engineering, Universiti Teknologi Malaysia, Johor Bahru, Malaysia; School of Computing, Faculty of Engineering, Universiti Teknologi Malaysia, Johor Bahru, Malaysia; School of Computing, Faculty of Engineering, Universiti Teknologi Malaysia, Johor Bahru, Malaysia; Business Solution and Services, MIMOS Technology Solutions Sdn. Bhd., Kuala Lumpur, Malaysia</t>
  </si>
  <si>
    <t>23 Sep 2019</t>
  </si>
  <si>
    <t>Software testing is a vital and complex part of the software development life cycle. Optimization of software testing is still a major challenge, as prioritization of test cases remains unsatisfactory in terms of Average Percentage of Faults Detected (APFD) and time execution performance. This is attributed to a large search space to find an optimal ordering of test cases. In this paper, we have proposed an approach to prioritize test cases optimally using Firefly Algorithm. To optimize the ordering of test cases, we applied Firefly Algorithm with fitness function defined using a similarity distance model. Experiments were carried on three benchmark programs with test suites extracted from Software-artifact Infrastructure Repository (SIR). Our Test Case Prioritization (TCP) technique using Firefly Algorithm with similarity distance model demonstrated better if not equal in terms of APFD and time execution performance compared to existing works. Overall APFD results indicate that Firefly Algorithm is a promising competitor in TCP applications.</t>
  </si>
  <si>
    <t>10.1109/ACCESS.2019.2940620</t>
  </si>
  <si>
    <t xml:space="preserve">Fundamental Research Grant Scheme, vote number 5F069, under the Ministry of Education Malaysia; Universiti Teknologi Malaysia; </t>
  </si>
  <si>
    <t>https://ieeexplore.ieee.org/stamp/stamp.jsp?arnumber=8830334</t>
  </si>
  <si>
    <t>Firefly Algorithm;metaheuristic;software engineering;artificial intelligence;search-based software testing;test case prioritization</t>
  </si>
  <si>
    <t>Software;Artificial intelligence;Software testing;Measurement;Fault detection;Software algorithms</t>
  </si>
  <si>
    <t>optimisation;program testing;software fault tolerance</t>
  </si>
  <si>
    <t>similarity distance model;fitness function;TCP applications;time execution performance;software development life cycle;software testing;Test Case Prioritization technique;Software-artifact Infrastructure Repository;test suites;Firefly Algorithm</t>
  </si>
  <si>
    <t>10 Sep 2019</t>
  </si>
  <si>
    <t>Operationalizing Human Values in Software Engineering: A Survey</t>
  </si>
  <si>
    <t>M. Shahin; W. Hussain; A. Nurwidyantoro; H. Perera; R. Shams; J. Grundy; J. Whittle</t>
  </si>
  <si>
    <t>School of Computing Technologies, RMIT University, Melbourne, VIC, Australia; Data61, Commonwealth Scientific and Industrial Research Organisation (CSIRO), Clayton, VIC, Australia; Department of Software Systems and Cybersecurity, Monash Univeristy, Melbourne, VIC, Australia; Department of Software Systems and Cybersecurity, Monash Univeristy, Melbourne, VIC, Australia; Department of Software Systems and Cybersecurity, Monash Univeristy, Melbourne, VIC, Australia; Department of Software Systems and Cybersecurity, Monash Univeristy, Melbourne, VIC, Australia; Data61, Commonwealth Scientific and Industrial Research Organisation (CSIRO), Clayton, VIC, Australia</t>
  </si>
  <si>
    <t>Human values (e.g., pleasure, privacy, and social justice) are what a person or a society considers important. Inability to address them in software-intensive systems can result in numerous undesired consequences (e.g., financial losses) for individuals and communities. Various solutions (e.g., methodologies, techniques) are developed to help “operationalize values in software”. The ultimate goal is to ensure building software (better) reflects and respects human values. In this survey, “operationalizing values” is referred to as the process of identifying human values and translating them to accessible and concrete concepts so that they can be implemented, validated, verified, and measured in software. This paper provides a deep understanding of the research landscape on operationalizing values in software engineering, covering 51 primary studies. It also presents an analysis and taxonomy of 51 solutions for operationalizing values in software engineering. Our survey reveals that most solutions attempt to help operationalize values in the early phases (requirements and design) of the software development life cycle. However, the later phases (implementation and testing) and other aspects of software development (e.g., “team organization”) still need adequate consideration. We outline implications for research and practice and identify open issues and future research directions to advance this area.</t>
  </si>
  <si>
    <t>10.1109/ACCESS.2022.3190975</t>
  </si>
  <si>
    <t xml:space="preserve">Australian Research Council (ARC) Laureate Fellowship(grant numbers:FL190100035); </t>
  </si>
  <si>
    <t>https://ieeexplore.ieee.org/stamp/stamp.jsp?arnumber=9829732</t>
  </si>
  <si>
    <t>Human values;software;survey</t>
  </si>
  <si>
    <t>Software;Software engineering;Australia;Privacy;Organizations;Taxonomy;Software systems</t>
  </si>
  <si>
    <t>data privacy;innovation management;software engineering</t>
  </si>
  <si>
    <t>human values;software engineering;software-intensive systems;software development life cycle;pleasure;privacy;social justice;operationalizing values;team organization</t>
  </si>
  <si>
    <t>Cross-version defect prediction via hybrid active learning with kernel principal component analysis</t>
  </si>
  <si>
    <t>Z. Xu; J. Liu; X. Luo; T. Zhang</t>
  </si>
  <si>
    <t>State Key Laboratory of Software Engineering, Wuhan University, China; State Key Laboratory of Software Engineering, Wuhan University, China; Department of Computing, The Hong Kong Polytechnic University, China; College of Computer Science and Technology, Harbin Engineering University, China</t>
  </si>
  <si>
    <t>2018 IEEE 25th International Conference on Software Analysis, Evolution and Reengineering (SANER)</t>
  </si>
  <si>
    <t>5 Apr 2018</t>
  </si>
  <si>
    <t>As defects in software modules may cause product failure and financial loss, it is critical to utilize defect prediction methods to effectively identify the potentially defective modules for a thorough inspection, especially in the early stage of software development lifecycle. For an upcoming version of a software project, it is practical to employ the historical labeled defect data of the prior versions within the same project to conduct defect prediction on the current version, i.e., Cross-Version Defect Prediction (CVDP). However, software development is a dynamic evolution process that may cause the data distribution (such as defect characteristics) to vary across versions. Furthermore, the raw features usually may not well reveal the intrinsic structure information behind the data. Therefore, it is challenging to perform effective CVDP. In this paper, we propose a two-phase CVDP framework that combines Hybrid Active Learning and Kernel PCA (HALKP) to address these two issues. In the first stage, HALKP uses a hybrid active learning method to select some informative and representative unlabeled modules from the current version for querying their labels, then merges them into the labeled modules of the prior version to form an enhanced training set. In the second stage, HALKP employs a non-linear mapping method, kernel PCA, to extract representative features by embedding the original data of two versions into a high-dimension space. We evaluate the HALKP framework on 31 versions of 10 projects with three prevalent performance indicators. The experimental results indicate that HALKP achieves encouraging results with average F-measure, g-mean and Balance of 0.480, 0.592 and 0.580, respectively and significantly outperforms nearly all baseline methods.</t>
  </si>
  <si>
    <t>978-1-5386-4969-5</t>
  </si>
  <si>
    <t>10.1109/SANER.2018.8330210</t>
  </si>
  <si>
    <t>https://ieeexplore.ieee.org/stamp/stamp.jsp?arnumber=8330210</t>
  </si>
  <si>
    <t>Software;Feature extraction;Principal component analysis;Learning systems;Training;Labeling;Current measurement</t>
  </si>
  <si>
    <t>learning (artificial intelligence);principal component analysis;product life cycle management;project management;software fault tolerance;software management;software quality</t>
  </si>
  <si>
    <t>Cross-version defect prediction;kernel principal component analysis;software development lifecycle;software project;HALKP;hybrid active learning method;representative unlabeled modules;kernel PCA;software module defects;software quality assurance</t>
  </si>
  <si>
    <t>The Role of Analyst Engineer in Algorithm Life and Social Cycle</t>
  </si>
  <si>
    <t>Y. S. Gosudarkin; K. V. Krinkin; M. V. Takmakov; L. V. Sharakhina</t>
  </si>
  <si>
    <t>Saint Petersburg Electrotechnical University "LETI", Saint-Petersburg, Russia; Saint Petersburg Electrotechnical University "LETI", Saint-Petersburg, Russia; Saint Petersburg Electrotechnical University "LETI", Saint-Petersburg, Russia; Saint Petersburg Electrotechnical University "LETI", Saint-Petersburg, Russia</t>
  </si>
  <si>
    <t>2021 IEEE Conference of Russian Young Researchers in Electrical and Electronic Engineering (ElConRus)</t>
  </si>
  <si>
    <t>9 Apr 2021</t>
  </si>
  <si>
    <t>The problems and perspectives of ethics based approach development of AI algorithms are presented in the article. The issue of ethical limitations and responsibilities of AI software developers during the life cycle of algorithms is examined. The analyses of corporate AI ethics guidelines and precedents in their application for analyst engineers' professional activities serve us empirical examples. The authors reveal potential impact of algorithms on different spheres of human lives such as education, medicine, enterprises, etc. in connection to rising control power of employer over the employees. Potential algorithms failures and engineers' illegal labour practices are also considered. Such examples and possibilities of ethical violations need to be accessibly documented and introduced to AI developers departments. The terms of potential engineers and employers interactions are to be set with the option of mutual assessments and tools for algorithm maintenance checkup.</t>
  </si>
  <si>
    <t>2376-6565</t>
  </si>
  <si>
    <t>978-1-6654-0476-1</t>
  </si>
  <si>
    <t>10.1109/ElConRus51938.2021.9396293</t>
  </si>
  <si>
    <t>https://ieeexplore.ieee.org/stamp/stamp.jsp?arnumber=9396293</t>
  </si>
  <si>
    <t>artificial intelligence;ethics;responsibility</t>
  </si>
  <si>
    <t>Ethics;Software algorithms;Maintenance engineering;Tools;Software;Stakeholders;Artificial intelligence</t>
  </si>
  <si>
    <t>ethical aspects;maintenance engineering;personnel;software engineering</t>
  </si>
  <si>
    <t>analyst engineer;algorithm life;social cycle;ethics based approach development;AI algorithms;ethical limitations;AI software developers;precedents;analyst engineers;empirical examples;different spheres;human lives;potential algorithms failures;ethical violations;AI developers departments;potential engineers;employers interactions;algorithm maintenance checkup</t>
  </si>
  <si>
    <t>Efficient Parallel Wikipedia Internal Link Extraction for NLP-Assisted Requirements Understanding</t>
  </si>
  <si>
    <t>J. Allen; S. Reddivari</t>
  </si>
  <si>
    <t>School of Computing, University of North Florida, Jacksonville, USA; School of Computing, University of North Florida, Jacksonville, USA</t>
  </si>
  <si>
    <t>Requirements engineering (RE) is a critical set of activities in the software development life cycle (SDLC). Without effective requirements elicitation, organization, communication, and understanding software engineers cannot build quality soft-ware. Thus, it is necessary for software stakeholders to facilitate the SDLC by following best practices and utilizing software tools as needed to ensure requirements are well understood. One area where RE still faces issues, despite stakeholders' best efforts, is the communication of requirements amongst the various stakeholders. Software stakeholders consist of the customers, developers, managers, end users, and others with a vested interest in the software, and they typically all have different skillsets, backgrounds, vernaculars, and understanding of the requirements. These differences naturally lead to miscommunications which can lead to redundant, missing, or conflicting requirements, especially when customer and end user domains include complex vocabularies developers may not be accustomed to, and vice versa, e.g., biology, physics, and medicine. One approach in recent works to address this challenge has been to bridge the communication gap between stakeholders by constructing domain-specific ontologies using natural language processing (NLP) and Wikipedia [1]. With these ontologies, stakeholders have a convenient tool they can use to translate and understand specific requirements in the terminologies they're accustomed to. These techniques have shown promising potential, however there are computational challenges associated with efficiently handling a large dataset like Wikipedia. In particular, parsing internal links from Wikipedia article metadata can be a bottleneck in such ontology-construction systems. In this work we address this issue by implementing a program for memory-efficient parallel internal link extraction from Wikipedia articles. This builds on the work of Rodriguez et al. [2] by optimizing additional phases in the knowledge acquisition process.</t>
  </si>
  <si>
    <t>10.1109/COMPSAC54236.2022.00077</t>
  </si>
  <si>
    <t>https://ieeexplore.ieee.org/stamp/stamp.jsp?arnumber=9842544</t>
  </si>
  <si>
    <t>wikipedia;regular expressions;NLP;parallel computing</t>
  </si>
  <si>
    <t>Vocabulary;Terminology;Encyclopedias;Ontologies;Software;Natural language processing;Internet</t>
  </si>
  <si>
    <t>formal specification;knowledge acquisition;meta data;natural language processing;ontologies (artificial intelligence);software engineering;software tools;systems analysis;Web sites</t>
  </si>
  <si>
    <t>Wikipedia article metadata;memory-efficient parallel internal link extraction;Wikipedia articles;efficient parallel Wikipedia internal link extraction;NLP-assisted requirements understanding;requirements engineering;software development life cycle;SDLC;effective requirements elicitation;understanding software engineers;quality soft-ware;software stakeholders;utilizing software tools;ensure requirements;end users;different skillsets;conflicting requirements;end user domains;complex vocabularies developers;communication gap;domain-specific ontologies;Wikipedia [1];internal links</t>
  </si>
  <si>
    <t>SReYantra: Automated Software Requirement Inter-Dependencies Elicitation, Analysis and Learning</t>
  </si>
  <si>
    <t>G. Deshpande</t>
  </si>
  <si>
    <t>Dept of Computer Science, University of Calgary, Canada</t>
  </si>
  <si>
    <t>2019 IEEE/ACM 41st International Conference on Software Engineering: Companion Proceedings (ICSE-Companion)</t>
  </si>
  <si>
    <t>19 Aug 2019</t>
  </si>
  <si>
    <t>Requirements elicitation is a cognitively difficult task. Rich semantics in natural language based requirements impose challenges in elicitation, analysis and maintenance of requirement inter-dependencies. The challenges intensify further when dependency types and strengths are considered. Ignoring inter-dependencies can adversely impact the design, development and testing of software products. This PhD research proposal addresses three main challenges. First, Natural Language Processing (NLP) is studied to automatically extract dependencies from textual documents. Further verb classifiers are utilized to automate elicitation and analysis of different types of dependencies (e.g: requires, coupling etc). Second, representation and maintenance of changing requirement dependencies from designing graph theoretic algorithms will be explored. Third, the process of providing recommendations of dependencies will be studied. The results are aimed at assisting project managers to evaluate the impact of inter-dependencies and make effective decisions in software development life cycle.</t>
  </si>
  <si>
    <t>978-1-7281-1764-5</t>
  </si>
  <si>
    <t>10.1109/ICSE-Companion.2019.00076</t>
  </si>
  <si>
    <t>https://ieeexplore.ieee.org/stamp/stamp.jsp?arnumber=8802756</t>
  </si>
  <si>
    <t>Requirements Engineering, Requirements Interdependency Management, NLP, Machine Learning</t>
  </si>
  <si>
    <t>formal specification;graph theory;learning (artificial intelligence);natural language processing;software engineering</t>
  </si>
  <si>
    <t>automated software requirement inter-dependencies elicitation;requirements elicitation;natural language based requirements;maintenance;software products;PhD research proposal;requirement dependencies;software development life cycle;natural language processing;SReYantra;NLP;dependencies extraction;graph theoretic algorithms</t>
  </si>
  <si>
    <t>Predicting Bug in a Software using ANN Based Machine Learning Techniques</t>
  </si>
  <si>
    <t>R. P; P. Kambli</t>
  </si>
  <si>
    <t>Department of Information Science and Engineering, M. S. Ramaiah Institute of Technology, Bangalore, India; Department of Information Science and Engineering, M. S. Ramaiah Institute of Technology, Bangalore, India</t>
  </si>
  <si>
    <t>2020 IEEE International Conference for Innovation in Technology (INOCON)</t>
  </si>
  <si>
    <t>1 Jan 2021</t>
  </si>
  <si>
    <t>To achieve a successful software, bug prediction mainly place an important role. Nowadays, bug prediction has become an essential argument in the maintenance and development phase. So, it's necessary to predict bugs in earlier stages of software development life cycle. The challenge here is to develop a model that helps in predicting bugs leading to good quality, reliable, efficient and cost-effective software. For complex software projects, bugs are major issues. The proposed model provides the comparative analysis on various machine learning algorithms that are developed to predict bugs namely Random Forest, Logistic regression, Decision Tree, Artificial Neural Network and Naïve Bayes. Here Artificial Neural Network is used along with other algorithms such that the model can be trained for large datasets, in order to get more accurate results working effectively for various scenarios. The performance of each model is evaluated, and cross validation is performed followed by visualizing the results. Finally, when all the models are compared Artificial Neural Network appears to be the best model by providing 82.77%.</t>
  </si>
  <si>
    <t>978-1-7281-9744-9</t>
  </si>
  <si>
    <t>10.1109/INOCON50539.2020.9298203</t>
  </si>
  <si>
    <t>https://ieeexplore.ieee.org/stamp/stamp.jsp?arnumber=9298203</t>
  </si>
  <si>
    <t>Bug;Machine Learning;Software Bug Prediction;Random Forest;Logistic Regression;Decision Tree;Naive Bayes;Artificial Neural Network;Model Performance;Cross Validation</t>
  </si>
  <si>
    <t>Computer bugs;Software;Artificial neural networks;Predictive models;Mathematical model;Data visualization;Object oriented modeling</t>
  </si>
  <si>
    <t>decision trees;learning (artificial intelligence);neural nets;program debugging;regression analysis</t>
  </si>
  <si>
    <t>ANN based machine;successful software;bug prediction;maintenance;development phase;software development life cycle;cost-effective software;complex software projects;machine learning algorithms;Artificial Neural Network</t>
  </si>
  <si>
    <t>Feature Changes in Source Code for Commit Classification Into Maintenance Activities</t>
  </si>
  <si>
    <t>R. V. R. Mariano; G. E. dos Santos; M. V. de Almeida; W. C. Brandão</t>
  </si>
  <si>
    <t>Department of Computer Science, Pontifical Catholic University of Minas Gerais (PUC Minas), Belo Hozizonte, Brazil; Department of Computer Science, Federal University of Minas Gerais (UFMG), Belo Horizonte, Brazil; Department of Computer Science, University of Alberta, Edmonton, AB, Canada; Department of Computer Science, Pontifical Catholic University of Minas Gerais (PUC Minas), Belo Horizonte, Brazil</t>
  </si>
  <si>
    <t>2019 18th IEEE International Conference On Machine Learning And Applications (ICMLA)</t>
  </si>
  <si>
    <t>Software maintenance plays an important role during software development and life cycle. Indeed, previous works show that maintenance activities consume most of the software budget. Therefore, understanding how these activities are performed can help software managers to previously plan and allocate resources in projects. Despite previous works, there is still a lack in accurate models to classify developers commits into maintenance activities. In the present article, we propose improvements in a state-of-the-art approach used to classify commits. Particularly, we include three additional features in the classification model and we use XGBoost, a boosting tree learning algorithm, for classification. Experimental results show that our approach outperforms the state-of-the-art baseline achieving more than 77% of accuracy and more than 64% in Kappa metric.</t>
  </si>
  <si>
    <t>978-1-7281-4550-1</t>
  </si>
  <si>
    <t>10.1109/ICMLA.2019.00096</t>
  </si>
  <si>
    <t>https://ieeexplore.ieee.org/stamp/stamp.jsp?arnumber=8999295</t>
  </si>
  <si>
    <t>Source code changes;software maintenance;classification model;machine learning</t>
  </si>
  <si>
    <t>Maintenance engineering;Measurement;Forestry;Classification algorithms;Boosting;Software maintenance</t>
  </si>
  <si>
    <t>learning (artificial intelligence);pattern classification;software maintenance;software management;source code (software);trees (mathematics)</t>
  </si>
  <si>
    <t>classification model;feature changes;source code;boosting tree learning algorithm;XGBoost;software managers;software budget;software life cycle;software development;software maintenance;maintenance activities;commit classification</t>
  </si>
  <si>
    <t>Automated Labeling and Classification of Business Rules from Software Requirement Specifications</t>
  </si>
  <si>
    <t>P. R. Anish; P. Lawhatre; R. Chatterjee; V. Joshi; S. Ghaisas</t>
  </si>
  <si>
    <t>TCS Research, Pune, Maharashtra, India; TCS Research, Pune, Maharashtra, India; TCS Research, Pune, Maharashtra, India; TCS Research, Pune, Maharashtra, India; TCS Research, Pune, Maharashtra, India</t>
  </si>
  <si>
    <t>2022 IEEE/ACM 44th International Conference on Software Engineering: Software Engineering in Practice (ICSE-SEIP)</t>
  </si>
  <si>
    <t>Business Rules (BRs) are a critical artifact in the requirements elicitation phase of the software development life cycle. Several taxonomies have been proposed for classification of BRs. In this paper, we utilize Ross's BR classification schema and present an approach to automatically label and classify BRs along this schema. Our approach uses Data Programming (DP) for generating labeled training data needed for training two deep learning-based models to classify the BRs. We obtained an average labeling accuracy of 0.73 for all the BR classes using DP. Upon evaluating the approach on industryspecific dataset, we obtained highest weighted F-score (0.69) with a Bi-LSTM with attention-based model.</t>
  </si>
  <si>
    <t>978-1-6654-9590-5</t>
  </si>
  <si>
    <t>10.1145/3510457.3513071</t>
  </si>
  <si>
    <t>https://ieeexplore.ieee.org/stamp/stamp.jsp?arnumber=9793544</t>
  </si>
  <si>
    <t>Business Rules;Bi-LSTM;BERT;Data Programming;Snorkel</t>
  </si>
  <si>
    <t>Industries;Training;Taxonomy;Training data;Software;Data models;Labeling</t>
  </si>
  <si>
    <t>business data processing;deep learning (artificial intelligence);formal specification;pattern classification</t>
  </si>
  <si>
    <t>data programming;labeled training data;deep learning;software requirement specifications;critical artifact;requirements elicitation phase;software development life cycle;automated labeling;business rules;BR classification schema</t>
  </si>
  <si>
    <t>Cobots for FinTech</t>
  </si>
  <si>
    <t>M. Sivan; G. Hagari; E. Baranwal</t>
  </si>
  <si>
    <t>Cards &amp; Payments Capgemini, Plano, United States; Digital Services Capgemini, Plano, United States; Cards &amp; Payments Capgemini, Plano, United States</t>
  </si>
  <si>
    <t>2021 International Conference on Electrical, Computer, Communications and Mechatronics Engineering (ICECCME)</t>
  </si>
  <si>
    <t>Embedded devices enabling payments transaction processing in Financial Services industry cannot have any margin for error. These devices need to be tested &amp; validated by replicating production like environment to the extent possible. This means literally handling payments related events like swiping a credit card, tapping a mobile phone or pressing buttons amongst many other things like in real world. Embedded Software development is time consuming as it involves multiple man-machine interactions and dependencies such as managing and handling embedded devices, operating devices (Push buttons, interpret display panels, read receipt printouts etc.) and sharing devices for collaboration within team. During the current pandemic, it was impossible for software teams to travel to office, share devices or even procure necessary devices on time for project related tasks. This caused delay to project delivery and increased Time to market. The paper describes how the team used Capgemini's flexible Robotics as a Service (RaaS) platform that helped during pandemic to automate feasible man-machine interactions using Robotic arms. The paper provides details of the work done by the team that involves internet of things (IoT), Artificial Intelligence (AI) to remotely handle and operate hardware and devices thereby completing embedded software development life cycles faster and well within budget while ensuring superior product quality and importantly ensuring team's health and safety. This is novel in Financial Services space.</t>
  </si>
  <si>
    <t>978-1-6654-1262-9</t>
  </si>
  <si>
    <t>10.1109/ICECCME52200.2021.9591113</t>
  </si>
  <si>
    <t>https://ieeexplore.ieee.org/stamp/stamp.jsp?arnumber=9591113</t>
  </si>
  <si>
    <t>Robotics as a Service;Embedded devices;Payments;Robot Arms;Cobots;Artificial Intelligence;internet of things</t>
  </si>
  <si>
    <t>Pandemics;Time to market;Production;Quality assessment;Internet of Things;Artificial intelligence;Task analysis</t>
  </si>
  <si>
    <t>artificial intelligence;cloud computing;control engineering computing;embedded systems;financial data processing;human-robot interaction;Internet of Things;mobile computing;robot programming;security of data;service robots;software engineering;transaction processing</t>
  </si>
  <si>
    <t>cobots;FinTech;payments transaction processing;Financial Services industry;credit card;mobile phone;man-machine interactions;embedded devices;pandemic;Service platform;embedded software development life cycles;product quality;man-machine dependencies;Capgemini flexible Robotics as a Service platform;Capgemini flexible RaaS platform;Internet of Things;IoT;artificial intelligence;robotic arms</t>
  </si>
  <si>
    <t>Toward Successful DevOps: A Decision-Making Framework</t>
  </si>
  <si>
    <t>M. A. Akbar; S. Rafi; A. A. Alsanad; S. F. Qadri; A. Alsanad; A. Alothaim</t>
  </si>
  <si>
    <t>Software Engineering Department, Lappeenranta-Lahti University of Technology (LUT University), Lappeenranta, Finland; Department of Informatics and Systems, University of Murcia, Murcia, Spain; Information Systems Department, Imam Mohammad Ibn Saud Islamic University, Riyadh, Saudi Arabia; College of Computer Science and Software Engineering, Shenzhen University, Shenzhen, Guangdong, China; Department of Information Systems, College of Computer and Information Sciences, STC’s Artificial Intelligence Chair, King Saud University, Riyadh, Saudi Arabia; Department of Information Systems, College of Computer and Information Sciences, STC’s Artificial Intelligence Chair, King Saud University, Riyadh, Saudi Arabia</t>
  </si>
  <si>
    <t>DevOps (development and operations) is a set of collaborative practices that automate delivery of new software updates with the aim to reduce the development life cycle and produce quality software products. Software organizations face several barriers while adopting DevOps practices as the integration of development and operation teams requires merger of different processes, tools, and skill sets. This study aims to develop a prioritization-based framework of the DevOps best practices based on evidence collected from industry experts. To attain the study aims, firstly, a systematic literature review was conducted to identify DevOps best practices reported in the literature. Next, a questionnaire survey study was conducted to receive insight from industry practitioners for the identified best practice. Finally, the fuzzy-AHP technique was applied to prioritize the best practices concerning to the significance for DevOps process. We believe that the identified best practices, their categorization and fuzzy-AHP based framework will help industry experts to revise and improve their strategies to make the DevOps process sustainable.</t>
  </si>
  <si>
    <t>10.1109/ACCESS.2022.3174094</t>
  </si>
  <si>
    <t xml:space="preserve">Deanship of Scientific Research, King Saud University through the Vice Deanship of Scientific Research Chairs; </t>
  </si>
  <si>
    <t>https://ieeexplore.ieee.org/stamp/stamp.jsp?arnumber=9771469</t>
  </si>
  <si>
    <t>DevOps;best practices;fuzzy AHP analysis</t>
  </si>
  <si>
    <t>Software;Organizations;Best practices;Industries;Guidelines;Data mining;Collaboration</t>
  </si>
  <si>
    <t>decision making;fuzzy set theory;software development management;software quality</t>
  </si>
  <si>
    <t>software organizations;DevOps practices;operation teams;skill sets;prioritization-based framework;industry experts;systematic literature review;questionnaire survey study;identified best practice;DevOps process;toward successful DevOps;decision-making framework;collaborative practices;automate delivery;software updates;development life cycle;quality software products</t>
  </si>
  <si>
    <t>Robotic Process Automation for Software Project Management</t>
  </si>
  <si>
    <t>C. Nitin Rajadhyaksha; J. R. Saini</t>
  </si>
  <si>
    <t>Symbiosis Institute of Computer Studies and Research, Symbiosis International (Deemed University), Pune, India; Symbiosis Institute of Computer Studies and Research, Symbiosis International (Deemed University), Pune, India</t>
  </si>
  <si>
    <t>The technology is developing rapidly; people and businesses are using these new trends to make profits. One such trend is Robot Process Automation or RPA, according to Market research future states that many industries will reap the benefits of RPA and it is estimated that there will be a confirm rise for the RPA market with a CAGR (compound annual growth rate) of 29% between 2017-2023. Owing to the pandemic situation in 2020 and 2021 the use of softwares have drastically increased, softwares now a days are getting more and more complex and the time for developing these is comparatively less taking into consideration the competition within the industry. Using robotic process automation in different areas in software project management can help in reducing the time that is required for doing the repetitive tasks and help in increasing efficiency and productivity in the organization. This paper focuses on different areas of software project management where RPA can be used for making the process of software project management more efficient.</t>
  </si>
  <si>
    <t>10.1109/I2CT54291.2022.9823972</t>
  </si>
  <si>
    <t>https://ieeexplore.ieee.org/stamp/stamp.jsp?arnumber=9823972</t>
  </si>
  <si>
    <t>Robotic Process Automation (RPA);Machine Learning (ML);Artificial Intelligence (AI);Natural Language Processing (NPL);Screen Scraping;Software Project Management;Software Development Life Cycle (SDLC)</t>
  </si>
  <si>
    <t>Intelligent automation;Industries;Productivity;Costs;Service robots;Project management;Companies</t>
  </si>
  <si>
    <t>market research;organisational aspects;productivity;project management</t>
  </si>
  <si>
    <t>RPA market research;organization;productivity;CAGR;compound annual growth rate;software project management;robotic process automation</t>
  </si>
  <si>
    <t>Interpretability Vs Explainability: The Black Box of Machine Learning</t>
  </si>
  <si>
    <t>D. Gaurav; S. Tiwari</t>
  </si>
  <si>
    <t>Tech Mahindra, Bangalore, India; Computer Science &amp; Engineering, Universidad Automata de Tamaulipas, Mexico, Spain</t>
  </si>
  <si>
    <t>2023 International Conference on Computer Science, Information Technology and Engineering (ICCoSITE)</t>
  </si>
  <si>
    <t>To understand the complex nature of the Artificial Intelligence (AI) model, the model needs to be more trustable, transparent, scalable, understandable, and explainable. The trust of the AI model is concluded based on the decision taken by the AI model in its black box environment. Thus, Explainable AI (XAI) helps the developers to understand how the AI model behaves/performs while making a particular decision. With more complex AI models, scientists face difficulty in understanding the model outcome. Hence, XAI is required to explain the decision-making process of an AI model. However, to build trust-based AI models, organization embeds ethical principles in the AI processes. In our research paper, we studied the case of the banking sector where an inefficient onboarding process fails to establish a customer-based relationship. Due to the inefficient onboarding process, banks lose users’ faith which creates a gap in the customer-based relationship and hampers the onboarding process. To bridge this gap, we explain the decision-making process of the AI model through XAI.</t>
  </si>
  <si>
    <t>979-8-3503-2095-4</t>
  </si>
  <si>
    <t>10.1109/ICCoSITE57641.2023.10127717</t>
  </si>
  <si>
    <t>https://ieeexplore.ieee.org/stamp/stamp.jsp?arnumber=10127717</t>
  </si>
  <si>
    <t>Explainable artificial intelligence (XAI);Machine Learning (ML);Software Development Life Cycle (SDLC);black box;neural networks (NN);deep learning (DNN)</t>
  </si>
  <si>
    <t>Computer science;Ethics;Computational modeling;Decision making;Learning (artificial intelligence);Organizations;Machine learning</t>
  </si>
  <si>
    <t>banking;decision making;ethical aspects;learning (artificial intelligence);trusted computing</t>
  </si>
  <si>
    <t>artificial intelligence model;banking sector;customer-based relationship;decision-making process;ethical principles;explainable AI;interpretability;machine learning;trust-based AI models;XAI</t>
  </si>
  <si>
    <t>Software Cost Estimation: A Literature Review and Current Trends</t>
  </si>
  <si>
    <t>S. Singh; K. Kumar</t>
  </si>
  <si>
    <t>Department of Computer Science and Engineering, Dr B R Ambedkar National Institute of Technology Jalandhar, Jalandhar, Punjab, India; Department of Computer Engineering, National Institute of Technology Kurukshetra, Kurukshetra, Haryana, India</t>
  </si>
  <si>
    <t>2023 Third International Conference on Secure Cyber Computing and Communication (ICSCCC)</t>
  </si>
  <si>
    <t>Software cost estimation is a challenging and complex task during software development. It directs project managers and developers to analyze and predict costs at the beginning of the software development life cycle. The most important job for developing software projects is correctly estimating cost, time duration, and needed effort. This paper aims to review different models used for software cost estimation, including algorithmic, non-algorithmic, and learning-oriented models, which have been published over the last ten years (i.e., from 2011 to 2022). The comparison is done based on the methods, selected datasets, and metrics used in different techniques. We observed that machine learning-based models perform better compared to other existing methods. However, to the best of our knowledge, analysis, and literature survey, we found that no technique in the literature provides a fit-all solution.</t>
  </si>
  <si>
    <t>979-8-3503-0071-0</t>
  </si>
  <si>
    <t>10.1109/ICSCCC58608.2023.10176495</t>
  </si>
  <si>
    <t>https://ieeexplore.ieee.org/stamp/stamp.jsp?arnumber=10176495</t>
  </si>
  <si>
    <t>software cost estimation;algorithmic method;non-algorithmic method;literature review;learning-oriented models</t>
  </si>
  <si>
    <t>Surveys;Measurement;Costs;Computational modeling;Software algorithms;Estimation;Prediction algorithms</t>
  </si>
  <si>
    <t>machine learning-based models;nonalgorithmic model;software cost estimation;software development life cycle;software projects</t>
  </si>
  <si>
    <t>A Comprehensive Investigation of Modern Test Suite Optimization Trends, Tools and Techniques</t>
  </si>
  <si>
    <t>A. Kiran; W. H. Butt; M. W. Anwar; F. Azam; B. Maqbool</t>
  </si>
  <si>
    <t>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t>
  </si>
  <si>
    <t>Software testing is an important but expensive activity of software development life cycle, as it accounts for more than 52% of entire development cost. Testing requires the execution of all possible test cases in order to find the defects in the software. Therefore, different test suite optimization approaches like the genetic algorithm and the greedy algorithm, etc., are widely used to select the representative test suite without compromising the effectiveness. Test suite optimization is frequently researched to enhance its competences but there is no study published until now that analyzes the latest developments from 2016 to 2019. Hence, in this article, we systematically examine the state-of-the-art optimizations' approaches, tools, and supporting platforms. Principally, we conducted a systematic literature review (SLR) to inspect and examine 58 selected studies that are published during 2016-2019. Subsequently, the selected researches are grouped into five main categories, i.e., greedy algorithm (seven studies), meta-heuristic (28 studies), hybrid (six studies), clustering (five studies), and general (12 studies). Finally, 32 leading tools have been presented, i.e., existing tools (25 tools) and proposed/developed tools (seven tools) along 14 platform supports. Furthermore, it is noted that several approaches aim at solving the single-objective optimization problem. Therefore, researchers should focus on dealing with the multi-objective problem, as multi-objective versions outperform the single-objective ones. Moreover, less attention has been given to clustering-based techniques. Thus, we recommend exploring the machine learning and artificial intelligence-based optimization approaches in the future. A broad exploration of tools and techniques, in this article, will help researchers, practitioners, and developers to opt for adequate techniques, tools, or platforms as per requirements.</t>
  </si>
  <si>
    <t>10.1109/ACCESS.2019.2926384</t>
  </si>
  <si>
    <t>https://ieeexplore.ieee.org/stamp/stamp.jsp?arnumber=8753481</t>
  </si>
  <si>
    <t>Software testing;test suite optimization;single objective optimization;multi-objective optimization</t>
  </si>
  <si>
    <t>Optimization;Tools;Software testing;Software;Greedy algorithms;Clustering algorithms;Databases</t>
  </si>
  <si>
    <t>artificial intelligence;genetic algorithms;greedy algorithms;program testing</t>
  </si>
  <si>
    <t>software testing;software development life cycle;genetic algorithm;representative test suite;systematic literature review;single-objective optimization problem;multiobjective problem;clustering-based techniques;artificial intelligence-based optimization approaches;development cost;greedy algorithm;test suite optimization approaches;meta-heuristic</t>
  </si>
  <si>
    <t>Experimental Study on Software Fault Prediction Using Machine Learning Model</t>
  </si>
  <si>
    <t>T. M. Phuong Ha; D. Hung Tran; L. T. My Hanh; N. Thanh Binh</t>
  </si>
  <si>
    <t>School of Information and Communication Technology, The University of Danang, Danang, Viet Nam; School of Information and Communication Technology, The University of Danang, Danang, Viet Nam; Information Technology Faculty, The University of Danang – University of Science and Technology, Danang, Vietnam; Information Technology Faculty, The University of Danang – University of Science and Technology, Danang, Vietnam</t>
  </si>
  <si>
    <t>2019 11th International Conference on Knowledge and Systems Engineering (KSE)</t>
  </si>
  <si>
    <t>5 Dec 2019</t>
  </si>
  <si>
    <t>Faults are the leading cause of time consuming and cost wasting during software life cycle. Predicting faults in early stage improves the quality and reliability of the system and also reduces cost for software development. Many researches proved that software metrics are effective elements for software fault prediction. In addition, many machine learning techniques have been developed for software fault prediction. It is important to determine which set of metrics are effective for predicting fault by using machine learning techniques. In this paper, we conduct an experimental study to evaluate the performance of seven popular techniques including Logistic Regression, K-nearest Neighbors, Decision Tree, Random Forest, Naïve Bayes, Support Vector Machine and Multilayer Perceptron using software metrics from Promise repository dataset usage. Our experiment is performed on both method-level and class-level datasets. The experimental results show that Support Vector Machine archives a higher performance in class-level datasets and Multilayer Perception produces a better accuracy in method-level datasets among seven techniques above.</t>
  </si>
  <si>
    <t>2164-2508</t>
  </si>
  <si>
    <t>978-1-7281-3003-3</t>
  </si>
  <si>
    <t>10.1109/KSE.2019.8919429</t>
  </si>
  <si>
    <t>https://ieeexplore.ieee.org/stamp/stamp.jsp?arnumber=8919429</t>
  </si>
  <si>
    <t>software metrics;fault prediction;machine learning;NASA;PROMISE</t>
  </si>
  <si>
    <t>Machine learning;Software;Predictive models;Object oriented modeling;Software metrics;Support vector machines</t>
  </si>
  <si>
    <t>decision trees;learning (artificial intelligence);multilayer perceptrons;random forests;regression analysis;software fault tolerance;software metrics;support vector machines</t>
  </si>
  <si>
    <t>software life cycle;software development;software metrics;software fault prediction;machine learning techniques;logistic regression;K-nearest neighbors;decision tree;random forest;naïve Bayes;support vector machine;multilayer perceptron;method-level dataset;class-level dataset</t>
  </si>
  <si>
    <t>Towards Eliciting and Analyzing Security Requirements Using Ontologies through Use Case Scenarios (Work-in-Progress)</t>
  </si>
  <si>
    <t>O. Ochoa; J. Steinmann; Y. Lischuk</t>
  </si>
  <si>
    <t>Department of Electrical, Computer, Software &amp; Systems Engineering, Embry-Riddle Aeronautical University, Daytona Beach, FL, USA; Department of Electrical, Computer, Software &amp; Systems Engineering, Embry-Riddle Aeronautical University, Daytona Beach, FL, USA; Department of Electrical, Computer, Software &amp; Systems Engineering, Embry-Riddle Aeronautical University, Daytona Beach, FL, USA</t>
  </si>
  <si>
    <t>2018 International Conference on Software Security and Assurance (ICSSA)</t>
  </si>
  <si>
    <t>As our reliance on large, complex and ubiquitous software system increases, so does the devastating consequences that a cyberattack can have to modern society. Building secure software systems requires a greater need for secure software engineering approaches that can detect and address security vulnerabilities at the earliest stages of the software development life cycle. This paper presents an approach to facilitate the elicitation of cybersecurity requirements based on enhancing the widely adopted technique of use case modeling by incorporating the use of an ontology. The ontology will model the semantic relationship of cybersecurity requirements. Utilizing this ontology, we propose an approach that can be used to reuse and share cybersecurity requirements, providing a potential for the rapid discovery and correction of software vulnerabilities in the development process.</t>
  </si>
  <si>
    <t>978-1-5386-9210-3</t>
  </si>
  <si>
    <t>10.1109/ICSSA45270.2018.00011</t>
  </si>
  <si>
    <t>https://ieeexplore.ieee.org/stamp/stamp.jsp?arnumber=9092285</t>
  </si>
  <si>
    <t>Requirements Elicitation;Cybersecurity;Ontologies;Use Cases;Scenarios;SemanticWeb</t>
  </si>
  <si>
    <t>Ontologies;Software systems;Cyberattack;Authentication</t>
  </si>
  <si>
    <t>ontologies (artificial intelligence);security of data;software engineering</t>
  </si>
  <si>
    <t>earliest stages;software development life cycle;elicitation;cybersecurity requirements;ontology;software vulnerabilities;analyzing security requirements;use case scenarios;complex software system increases;ubiquitous software system increases;devastating consequences;secure software systems;secure software engineering approaches;security vulnerabilities</t>
  </si>
  <si>
    <t>Improving La Redoute's CI/CD Pipeline and DevOps Processes by Applying Machine Learning Techniques</t>
  </si>
  <si>
    <t>A. F. Nogueira; J. C.B. Ribeiro; M. A. Zenha-Rela; A. Craske</t>
  </si>
  <si>
    <t>CISUC, University of Coimbra pólo II - Pinhal de Marrocos, Coimbra, Portugal; CISUC, University of Coimbra pólo II - Pinhal de Marrocos, Coimbra, Portugal; Universidade de Coimbra, Coimbra, Coimbra, PT; CISUC, University of Coimbra pólo II - Pinhal de Marrocos, Coimbra, Portugal</t>
  </si>
  <si>
    <t>2018 11th International Conference on the Quality of Information and Communications Technology (QUATIC)</t>
  </si>
  <si>
    <t>27 Dec 2018</t>
  </si>
  <si>
    <t>The complexity inherent to software development and maintenance - not only in technical terms, but also from a human perspective - entails challenges that can be addressed as learning problems. Machine learning techniques may be employed as tools to gain insight about strategies that can lead to the improvement of the quality of software processes and products. Defect proneness prediction, in particular, may be identified as an active research field. As stated by DevOps guidelines, the possibility of obtaining quick feedback allows teams to operate in an agile mode in which communication, decision taking and problem solving are expeditious, allowing companies to boost business value. This paper describes ongoing research for applying machine learning techniques to improve the quality of processes and products inside the DevOps pipeline of the La Redoute's IT department.</t>
  </si>
  <si>
    <t>978-1-5386-5841-3</t>
  </si>
  <si>
    <t>10.1109/QUATIC.2018.00050</t>
  </si>
  <si>
    <t>https://ieeexplore.ieee.org/stamp/stamp.jsp?arnumber=8590203</t>
  </si>
  <si>
    <t>DevOps;CI/CD Pipeline;Software Development Life Cycle;Machine Learning;Software Defect Prediction;Software Quality</t>
  </si>
  <si>
    <t>Software;Measurement;Machine learning;Predictive models;Data models;Pipelines;Object oriented modeling</t>
  </si>
  <si>
    <t>learning (artificial intelligence);pipeline processing;software maintenance;software quality</t>
  </si>
  <si>
    <t>La Redoute's CI/CD pipeline;software development;technical terms;human perspective;machine learning techniques;software processes;defect proneness prediction;active research field;DevOps guidelines;agile mode;DevOps pipeline;La Redoute's IT department;software maintenance</t>
  </si>
  <si>
    <t>Early Stage Fault Prediction via Inter-Project Rule Transfer</t>
  </si>
  <si>
    <t>N. E. Uykur; B. Mutlu; E. A. Sezer</t>
  </si>
  <si>
    <t>Tübitak, Software Technologies Research Institute, Ankara, Turkey; Computer Engineering Department, Gazi University, Ankara, Turkey; Computer Engineering Department, Hacettepe University, Ankara, Turkey</t>
  </si>
  <si>
    <t>2021 6th International Conference on Computer Science and Engineering (UBMK)</t>
  </si>
  <si>
    <t>Software fault protection can be first achieved by fault prediction. The earlier the fault prediction can be done in the software development life-cycle, the lower the damage and repair costs caused by the defects that will occur. Machine learning is one well-known method for the decision-making part of automatic software fault prediction. However, the applicability of machine learning methods is low due to the lack of data in the early stages of development processes. In this study, the data needed in the design of rule-base was obtained from counterpart projects, and the fault prediction problem was evaluated by the fuzzy rule-based systems’ point of view since these systems have portability utility which allows rule transfer between different problems with similar goals in the same domain. Briefly, this study aims to show that early-stage fault prediction is possible with the portability characteristics of fuzzy systems sourced from the inter-project rule transfer. Several experiments have been performed by using the software metrics datasets of 5 software projects to support this idea. Fuzzy systems obtained from several combinations of these datasets were evaluated by their prediction accuracy. The results show that more accurate rules can be obtained from previously completed software projects, and the use of rule bases gathered from those projects’ software metrics repositories can be transfered to predict the faulty modules of the current software project.</t>
  </si>
  <si>
    <t>2521-1641</t>
  </si>
  <si>
    <t>978-1-6654-2908-5</t>
  </si>
  <si>
    <t>10.1109/UBMK52708.2021.9558920</t>
  </si>
  <si>
    <t>https://ieeexplore.ieee.org/stamp/stamp.jsp?arnumber=9558920</t>
  </si>
  <si>
    <t>Fuzzy Rule Learning;Portability of Fuzzy Systems;Software Fault Prediction</t>
  </si>
  <si>
    <t>Measurement;Costs;Software metrics;Fault protection;Decision making;Machine learning;Predictive models</t>
  </si>
  <si>
    <t>fuzzy systems;knowledge based systems;learning (artificial intelligence);software fault tolerance;software metrics;software quality</t>
  </si>
  <si>
    <t>inter-project rule transfer;software fault protection;software development life-cycle;repair costs;decision-making part;automatic software fault prediction;machine learning methods;counterpart projects;fault prediction problem;fuzzy rule-based systems;early-stage fault prediction;fuzzy systems;software metrics datasets;prediction accuracy;accurate rules;completed software projects;current software project;rule-base design</t>
  </si>
  <si>
    <t>Study on Data Effect of Using RNN Model to Predict Reliability Life of Wafer Level Packaging</t>
  </si>
  <si>
    <t>S. Y. Fu; Y. C. Tseng; K. N. Chiang</t>
  </si>
  <si>
    <t>Dept. of Power Mechanical Engineering, Advanced Microsystem Packaging and Nano-Mechanics Research Lab, Taiwan, National Tsing Hua University, Hsinchu, Taiwan, R.O.C.; Dept. of Power Mechanical Engineering, Advanced Microsystem Packaging and Nano-Mechanics Research Lab, Taiwan, National Tsing Hua University, Hsinchu, Taiwan, R.O.C.; Dept. of Power Mechanical Engineering, Advanced Microsystem Packaging and Nano-Mechanics Research Lab, Taiwan, National Tsing Hua University, Hsinchu, Taiwan, R.O.C.</t>
  </si>
  <si>
    <t>2020 15th International Microsystems, Packaging, Assembly and Circuits Technology Conference (IMPACT)</t>
  </si>
  <si>
    <t>In the field of electronic packaging, the main trend is toward lighter, smaller and more functional. In the evolution of packaging technology, from PTH(Pin Through Hole), SMT(Surface Mount Technology), BGA (Ball Grid Array) to higher density and smaller package like Flip Chip (FC) and Wafer Level Packaging (WLP).One of the important issues in the package structure is reliability. There are many factors that affect its reliability. For example, package structure size, material properties, process technology, etc. are all influencing factors. In the process of designing products, the experimental method is usually used, such as the Thermal Cycling Test, to test whether the designed product can pass the fatigue life standard, and in this way ensures that the designed product will not fail during the service period. However, in practice, if the reliability test is executed by experiment method, the cost and time spent will be quite high, resulting in delayed product launch time and rising development costs, even further caused a significant reduction in the competitiveness of enterprises.In order to improve the above shortcomings, Finite Element Analysis (FEA) has been widely used in reliability assessment. Only a small amount of experimental data is needed to verified the simulation then we can greatly reduce the time spent and cost for evaluating product reliability. In this study, ANSYS software was used to simulate the equivalent plastic strain increment in Wafer-Level Package under Accelerated thermal cycling load. The Coffin-Manson formula based on strain and fixed mesh size were used to predict the fatigue life of the solder ball. Finally, the simulation results are compared with the simulation results to verify the simulation analysis and its credibility.Although using the Finite Element Analysis (FEA) has reduced a lot of time spent and cost compared to Design on Experiment (DOE). The simulation results obtained by different researchers are not totally same. The purpose of this study is to apply Machine Learning (ML) to assess the reliability of electronic package structure. It can not only reduce the time spent for predicting the reliability prediction of different structures, but also eliminate the variance of the results simulated by different researchers. In this study, combined with finite element analysis and machine learning, a database built by verified simulation results, and the estimation model was trained through this database, making the reliability life prediction process more efficient.In the choice of machine learning model, this study chose to use the Recurrent Neural Network (RNN) and compare it with the basic Artificial Neural Network (ANN). The effects of different training data sizes and distributions on the performance of the regression model are also discussed.</t>
  </si>
  <si>
    <t>2150-5942</t>
  </si>
  <si>
    <t>978-1-7281-9851-4</t>
  </si>
  <si>
    <t>10.1109/IMPACT50485.2020.9268572</t>
  </si>
  <si>
    <t>https://ieeexplore.ieee.org/stamp/stamp.jsp?arnumber=9268572</t>
  </si>
  <si>
    <t>Wafer Level Package;Finite Element Analysis;Thermal Cycling Test;Reliability Assessment;Machine Learning;Artificial Neural Network;Recurrent Neural Network</t>
  </si>
  <si>
    <t>Reliability;Finite element analysis;Logic gates;Data models;Semiconductor device reliability;Predictive models;Strain</t>
  </si>
  <si>
    <t>ball grid arrays;design for testability;electronic engineering computing;fatigue testing;finite element analysis;flip-chip devices;integrated circuit design;integrated circuit modelling;integrated circuit reliability;integrated circuit testing;learning (artificial intelligence);life testing;recurrent neural nets;solders;surface mount technology;thermal stress cracking;wafer level packaging</t>
  </si>
  <si>
    <t>electronic packaging;fatigue life standard;finite element analysis;electronic package structure;RNN model data effect;wafer level packaging reliability;pin through hole;surface mount technology;ball grid array;wafer level packaging;flip chip package;thermal cycling test;accelerated thermal cycling load;Coffin-Manson formula;solder ball;design on experiment;machine learning;recurrent neural network;artificial neural network;regression model</t>
  </si>
  <si>
    <t>Concept of Intelligent Agent for Verification of Considering the Subject Area Information</t>
  </si>
  <si>
    <t>T. Hovorushchenko; I. Lopatto; O. Pavlova</t>
  </si>
  <si>
    <t>Computer Engineering &amp; System, Khmelnytskyi National University, Khmelnytskyi, Ukraine; Computer Engineering &amp; System, Khmelnytskyi National University, Khmelnytskyi, Ukraine; Computer Engineering &amp; System, Khmelnytskyi National University, Khmelnytskyi, Ukraine</t>
  </si>
  <si>
    <t>2020 IEEE 11th International Conference on Dependable Systems, Services and Technologies (DESSERT)</t>
  </si>
  <si>
    <t>The development of software systems requires considering the subject area's information (SAI) at all stages of their design and development in order to improve their reliability, functional security, survivability and dependability. Therefore, verification of considering the subject area's information into the software systems' development process is an important and urgent task. The paper analyzes the known intelligent agents, and this analysis showed that the known intelligent agents don't solve the task of verification of considering the subject area's information in the process of development of software systems. Therefore, it is necessary to develop the concept of activity of such an intelligent agent(s). The paper first time proposes the intelligent agent of verification of considering the subject area information in the process of software systems development, which is based on the comparison of ideal and real ontologies, which contain, respectively, the necessary and available information at each stage of the software system life cycle. This pairwise comparison of the respective ontologies will make it possible to identify the information losses (and knowledge gaps) at each stage of the life cycle and to estimate their volume.</t>
  </si>
  <si>
    <t>978-1-7281-9957-3</t>
  </si>
  <si>
    <t>10.1109/DESSERT50317.2020.9125081</t>
  </si>
  <si>
    <t>https://ieeexplore.ieee.org/stamp/stamp.jsp?arnumber=9125081</t>
  </si>
  <si>
    <t>software systems;subject area’s information (SAI);verification of considering the information;intelligent agent (ІА);ontologies</t>
  </si>
  <si>
    <t>Web services;Ontologies;Software systems;Reliability engineering;Software;System software;Software reliability</t>
  </si>
  <si>
    <t>multi-agent systems;ontologies (artificial intelligence);software reliability</t>
  </si>
  <si>
    <t>software system life cycle;intelligent agent;subject area information;ontologies</t>
  </si>
  <si>
    <t>Hellinger Net: A Hybrid Imbalance Learning Model to Improve Software Defect Prediction</t>
  </si>
  <si>
    <t>T. Chakraborty; A. K. Chakraborty</t>
  </si>
  <si>
    <t>SQC and OR Unit, Indian Statistical Institute, Kolkata, India; SQC and OR Unit, Indian Statistical Institute, Kolkata, India</t>
  </si>
  <si>
    <t>IEEE Transactions on Reliability</t>
  </si>
  <si>
    <t>Software defect prediction (SDP) is a convenient way to identify defects in the early phases of the software development life cycle. This early warning system can help in the removal of software defects and yield a cost-effective and good quality of software products. A wide range of statistical and machine learning models have been employed to predict defects in software modules. But the imbalanced nature of this type of SDP datasets is pivotal for the successful development of a defect prediction model. Imbalanced software datasets contain nonuniform class distributions with a few instances belonging to a specific class compared to that of the other class. This article proposes a novel hybrid methodology, namely the Hellinger net model, for imbalanced learning to improve defect prediction for software modules. Hellinger net, a tree to network mapped model, is a deep feedforward neural network with a built-in hierarchy, just like decision trees. Hellinger net also utilizes the strength of a skew insensitive distance measure, namely Hellinger distance, in handling class imbalance problems. On the theoretical side, this article proves the theoretical consistency of the proposed model. A thorough experiment was conducted over ten NASA SDP datasets to show the superiority of the proposed method.</t>
  </si>
  <si>
    <t>1558-1721</t>
  </si>
  <si>
    <t>10.1109/TR.2020.3020238</t>
  </si>
  <si>
    <t>https://ieeexplore.ieee.org/stamp/stamp.jsp?arnumber=9194340</t>
  </si>
  <si>
    <t>Class imbalance;Hellinger net;hybrid learning;software defect prediction (SDP);statistical consistency</t>
  </si>
  <si>
    <t>Software;Predictive models;Training;Machine learning;Training data;Decision trees;Learning systems</t>
  </si>
  <si>
    <t>decision trees;feedforward neural nets;learning (artificial intelligence);pattern classification;program diagnostics;public domain software;software quality</t>
  </si>
  <si>
    <t>hybrid methodology;Hellinger net model;imbalanced learning;software modules;mapped model;Hellinger distance;class imbalance problems;NASA SDP datasets;hybrid imbalance;software defect prediction;early phases;software development life cycle;early warning system;software defects;software products;statistical machine learning models;imbalanced nature;defect prediction model;imbalanced software datasets;nonuniform class distributions</t>
  </si>
  <si>
    <t>10 Sep 2020</t>
  </si>
  <si>
    <t>Extending the Space of Software Test Monitoring: Practical Experience</t>
  </si>
  <si>
    <t>M. Lasynskyi; J. Sosnowski</t>
  </si>
  <si>
    <t>Institute of Computer Science, Warsaw University of Technology, Warsaw, Poland; Institute of Computer Science, Warsaw University of Technology, Warsaw, Poland</t>
  </si>
  <si>
    <t>24 Dec 2021</t>
  </si>
  <si>
    <t>Software reliability depends on the performed tests. Bug detection and diagnosis are based on test outcome (oracle) analysis. Most of practical test reports do not provide sufficient information for localizing and correcting bugs. We have found the need to extend the space of test result observation in data and time perspectives. This resulted in tracing supplementary test result features in event logs. They are explored with combined text mining and log parsing techniques. Another important point is correlating test life cycle with project development history journaled in issue tracking and software version control repositories. Dealing with the outlined problems, neglected in the literature, we have introduced original analysis schemes. They focus on assessing test coverage, reasons of low diagnosability, and test result profiles. Multidimensional investigation of test features and their management is supported with the developed test infrastructure. This assures a holistic insight into the test efficiency to identify test scheme deficiencies (e.g., functional inadequacy, aging, insufficient coverage) and possible improvements (test set updates). Our studies have been verified in relevance to a real commercial project and confronted with the experience of testers engaged in other projects.</t>
  </si>
  <si>
    <t>10.1109/ACCESS.2021.3136138</t>
  </si>
  <si>
    <t xml:space="preserve">Politechnika Warszawska(grant numbers:FEIT Faculty Grant 2021); </t>
  </si>
  <si>
    <t>https://ieeexplore.ieee.org/stamp/stamp.jsp?arnumber=9652520</t>
  </si>
  <si>
    <t>Bug diagnostics;software defect repository;software testing;testing framework;test monitoring</t>
  </si>
  <si>
    <t>Software;Computer bugs;Codes;Monitoring;Location awareness;Measurement;Software testing</t>
  </si>
  <si>
    <t>configuration management;data mining;program debugging;program testing;software maintenance;software reliability;text analysis</t>
  </si>
  <si>
    <t>software test monitoring;software reliability;performed tests;test outcome analysis;practical test reports;sufficient information;localizing correcting bugs;test result observation;time perspectives;supplementary test result features;event logs;combined text mining;important point;test life cycle;project development history;issue tracking;software version control repositories;original analysis schemes;test coverage;test result profiles;test features;developed test infrastructure;test efficiency;test scheme deficiencies;test set updates</t>
  </si>
  <si>
    <t>15 Dec 2021</t>
  </si>
  <si>
    <t>Development of Succulent Species Prediction System by Deep Learning Technique</t>
  </si>
  <si>
    <t>R. Suteeca; P. Chalernkhawn; K. Pakdee</t>
  </si>
  <si>
    <t>College of Arts, Media and Technology, Chiang Mai University, Chiang Mai, Thailand; College of Arts, Media and Technology, Chiang Mai University, Chiang Mai, Thailand; College of Arts, Media and Technology, Chiang Mai University, Chiang Mai, Thailand</t>
  </si>
  <si>
    <t>2019 4th Technology Innovation Management and Engineering Science International Conference (TIMES-iCON)</t>
  </si>
  <si>
    <t>The purpose of this research aims the development of a succulent image searching system. Based on deep learning technique provides information about succulent such as name, scientific name, family, characteristic, nursery, and breed by image searching and measuring the accuracy of models for predicting data in this development using web application to facilities for succulent image searching system. The Development of a succulent image searching system Based on deep learning technique and using Convolutional Neural Network (CNN) to create a model for a succulent image prediction. With adapted waterfall model of the software development Life Cycle (SDLC) to develop a succulent image searching system that has the efficacy of data and image prediction. The results from the independent study are predicting the succulent image searching system with more than 75% accuracy and meet the requirements of the system in all respects.</t>
  </si>
  <si>
    <t>978-1-7281-3755-1</t>
  </si>
  <si>
    <t>10.1109/TIMES-iCON47539.2019.9024510</t>
  </si>
  <si>
    <t>https://ieeexplore.ieee.org/stamp/stamp.jsp?arnumber=9024510</t>
  </si>
  <si>
    <t>prediction;deep learning;convolutional neural network;succulent</t>
  </si>
  <si>
    <t>Predictive models;Data models;Machine learning;Training;Adaptation models;Convolutional neural networks;Software</t>
  </si>
  <si>
    <t>convolutional neural nets;image retrieval;learning (artificial intelligence);software engineering</t>
  </si>
  <si>
    <t>CNN;Convolutional Neural Network;SDLC;software development life cycle;succulent species prediction system;succulent image prediction;scientific name;succulent image searching system;deep learning technique</t>
  </si>
  <si>
    <t>What Is an AI Engineer? An Empirical Analysis of Job Ads in The Netherlands</t>
  </si>
  <si>
    <t>M. Meesters; P. Heck; A. Serebrenik</t>
  </si>
  <si>
    <t>Fontys University of Applied Science, Eindhoven, Netherlands; Fontys University of Applied Science, Eindhoven, Netherlands; Eindhoven University of Technology, Eindhoven, Netherlands</t>
  </si>
  <si>
    <t>Recently, the job market for Artificial Intelligence (AI) engineers has exploded. Since the role of AI engineer is relatively new, limited research has been done on the requirements as set by the industry. Moreover, the definition of an AI engineer is less established than for a data scientist or a software engineer. In this study we explore, based on job ads, the requirements from the job market for the position of AI engineer in The Netherlands. We retrieved job ad data between April 2018 and April 2021 from a large job ad database, Jobfeed from TextKernel. The job ads were selected with a process similar to the selection of primary studies in a literature review. We characterize the 367 resulting job ads based on meta-data such as publication date, industry/sector, educational background and job titles. To answer our research questions we have further coded 125 job ads manually. The job tasks of AI engineers are concentrated in five categories: business understanding, data engineering, modeling, software development and operations engineering. Companies ask for AI engineers with different profiles: 1) data science engineer with focus on modeling, 2) AI software engineer with focus on software development, 3) generalist AI engineer with focus on both models and software. Furthermore, we present the tools and technologies mentioned in the selected job ads, and the soft skills. Our research helps to understand the expectations companies have for professionals building AI-enabled systems. Understanding these expectations is crucial both for prospective AI engineers and educational institutions in charge of training those prospective engineers. Our research also helps to better define the profession of AI engineering. We do this by proposing an extended AI engineering life-cycle that includes a business understanding phase.</t>
  </si>
  <si>
    <t>10.1145/3522664.3528594</t>
  </si>
  <si>
    <t>https://ieeexplore.ieee.org/stamp/stamp.jsp?arnumber=9796408</t>
  </si>
  <si>
    <t>data science;software engineering;AI engineer;ML engineer;job market;job ad</t>
  </si>
  <si>
    <t>Machine learning;Companies;Data science;Data engineering;Software;Data models;Artificial intelligence</t>
  </si>
  <si>
    <t>business data processing;educational institutions;employment;information retrieval;learning (artificial intelligence);recruitment;software engineering</t>
  </si>
  <si>
    <t>job market;artificial intelligence engineers;software engineer;job ad database;software development;AI engineering life-cycle;Netherlands;meta-data;data science engineer;educational institutions;operations engineering</t>
  </si>
  <si>
    <t>A Comparison of Machine Learning Algorithms to Estimate Effort in Varying Sized Software</t>
  </si>
  <si>
    <t>M. T. Rahman; M. M. Islam</t>
  </si>
  <si>
    <t>Samsung R&amp;D Institute, Bangladesh; Dept. of CSE, BRAC University, Bangladesh</t>
  </si>
  <si>
    <t>2019 IEEE Region 10 Symposium (TENSYMP)</t>
  </si>
  <si>
    <t>30 Jan 2020</t>
  </si>
  <si>
    <t>Software Effort Estimation is the most crucial task in software engineering and project management. It is very essential to estimate cost and required people properly for a project. Nowadays software is developed in more complexly and its success depends on proper estimation. In this research, we have compared the estimated result in varying software among three algorithms. These algorithms can be used in the early stages of software life cycle and can help project managers to conduct effort estimation efficiently before starting the project. It avoids project overestimation and underestimation among other benefits. Software size, productivity, complexity and requirement stability are the input factors of these three models. Softwares are classified into three categories (i.e. small, medium, large) based on software size. The effort has been measured using Radial Basis Function Neural Network, Extreme Learning Machine and Decision Tree for each category of software. The Root Mean Square Error has been calculated for the algorithms. The result shows that Decision Tree provides minimum 10% and 6% better result for small and medium sized software respectively. For large sized software Extreme Learning Machine gives 10% better result than Decision Tree.</t>
  </si>
  <si>
    <t>2642-6102</t>
  </si>
  <si>
    <t>978-1-7281-0297-9</t>
  </si>
  <si>
    <t>10.1109/TENSYMP46218.2019.8971150</t>
  </si>
  <si>
    <t>https://ieeexplore.ieee.org/stamp/stamp.jsp?arnumber=8971150</t>
  </si>
  <si>
    <t>Software effort estimation;Radial Basis Function Neural Network;Extreme Learning Machine;Decision Tree;Pseudo-inverse matrix</t>
  </si>
  <si>
    <t>decision trees;learning (artificial intelligence);mean square error methods;project management;radial basis function networks;software cost estimation;software development management</t>
  </si>
  <si>
    <t>machine learning algorithms;varying sized software;software effort estimation;software engineering;software life cycle;project overestimation;decision tree;project management;cost estimation;radial basis function neural network;root mean square error;small and medium sized software;large sized software extreme learning machine;project underestimation</t>
  </si>
  <si>
    <t>A Lean Design Thinking Methodology (LDTM) for Machine Learning and Modern Data Projects</t>
  </si>
  <si>
    <t>B. Ahmed; T. Dannhauser; N. Philip</t>
  </si>
  <si>
    <t>Digital Media for Healthcare, Kingston University London, London, UK; Mental Health Sciences Unit, University College London, London, UK; Digital Media for Healthcare, Kingston University London, London, UK</t>
  </si>
  <si>
    <t>2018 10th Computer Science and Electronic Engineering (CEEC)</t>
  </si>
  <si>
    <t>As data projects become more conventional, increase in the use of information has surpassed the knowledge of how to support individuals/teams that undertake such projects. Leading data mining methodology, CRISP-DM has become limited in managing the requirements of working with recent technologies such as Machine Learning. Resultantly, many have either created their own methods or adopted alternative approaches such as the Design Thinking and Lean Startup innovation strategies. Consequently, this paper proposes a novel software development methodology entitled Lean Design Thinking Methodology (LDTM) to guide the development of modern data projects. LDTM combines the strengths of CRISP-DM with the more innovative Design Thinking and Lean Startup strategies to introduce an approach divided into three stages, comprising of seven steps. This paper concludes on how there is no one correct method, nor is one single approach enough, but together, elements of each approach can unite to help guide data projects forward.</t>
  </si>
  <si>
    <t>978-1-5386-7275-4</t>
  </si>
  <si>
    <t>10.1109/CEEC.2018.8674234</t>
  </si>
  <si>
    <t>https://ieeexplore.ieee.org/stamp/stamp.jsp?arnumber=8674234</t>
  </si>
  <si>
    <t>Data Mining;Framework;Life Cycle;Machine Learning;Methodology;Software Development</t>
  </si>
  <si>
    <t>Data mining;Machine learning;Technological innovation;Software;Buildings;Design methodology;Business</t>
  </si>
  <si>
    <t>data mining;innovation management;lean production;learning (artificial intelligence);production engineering computing</t>
  </si>
  <si>
    <t>lean design thinking methodology;lean startup innovation strategies;innovative design thinking;lean startup strategies;software development methodology;machine learning;CRISP-DM;data mining methodology;LDTM</t>
  </si>
  <si>
    <t>Towards Leveraging Explainable Artificial Intelligent (XAI) in Requirements Engineering (RE) to Identify Aspect (Crosscutting Concern): A Systematic Literature Review (SLR) and Bibliometric Analysis</t>
  </si>
  <si>
    <t>A. A. Magableh</t>
  </si>
  <si>
    <t>Department of Information Systems, Faculty of Computer Science and Information Technology, Yarmouk University, Irbid, Jordan</t>
  </si>
  <si>
    <t>The software development life cycle contains many phases, among the most notable ones is requirements engineering (RE), it is considered a very important activity because poorly implemented RE steps can result in poor software quality which might lead to expensive maintenance costs and so many other undesirable issues. Thus, owing to the importance of RE in general and aspect (crosscutting concerns) identification in particular, researchers have proposed many approaches that can help to produce a clear and complete set of requirements document. On the other hand, artificial intelligence methods have a proven record of handling complicated text. Yet there is insufficient understanding of how AI and explainable AI can be employed and incorporated to be utilized in RE. Nevertheless, join forces to produce research for beneficial outcomes in this theme. The present study is a comprehensive SLR that reviewed the current state-of-the-art of AI/XAL in RE and aspect orientation. We reviewed the research from 2007 till 2022, PRISMA methodology is utilized to obtain a final set of (n =23) articles from four major scientific databases (Scopus, and Web of Science). Clear and new taxonomies were invented during the review discussion. Additionally, to enhance the contribution of this research, a bibliometric comprehensive analysis was conducted on the basis of annual scientific production, country scientific production, and co-occurrence. As a result, it is deemed a noteworthy topic of extensive exploration especially after we identify critical research gaps with their corresponding solutions and generic thoughts to serve as a guide for future directions.</t>
  </si>
  <si>
    <t>10.1109/ICIT58056.2023.10226000</t>
  </si>
  <si>
    <t>https://ieeexplore.ieee.org/stamp/stamp.jsp?arnumber=10226000</t>
  </si>
  <si>
    <t>Artificial Intelligent;Software Engineering;AI;Requirements Engineering;RE;Systematic Literature Review;SLR;Software Requirement;Aspect Orientation;Explainable AI</t>
  </si>
  <si>
    <t>Systematics;Databases;Bibliometrics;Taxonomy;Production;Software quality;Maintenance engineering</t>
  </si>
  <si>
    <t>artificial intelligence;formal specification;information analysis;object-oriented programming;reviews;software development management;software quality;systems analysis</t>
  </si>
  <si>
    <t>annual scientific production;artificial intelligence methods;bibliometric analysis;bibliometric comprehensive analysis;complicated text;country scientific production;critical research gaps;explainable AI;explainable artificial intelligent;PRISMA methodology;RE;requirements document;requirements engineering;review discussion;scientific databases;Scopus;SLR;software development life cycle;systematic literature review;Web of Science;XAI;XAL</t>
  </si>
  <si>
    <t>Development of a subsystem for calculating product lifecycle temporal parameters</t>
  </si>
  <si>
    <t>N. Vorontsov; A. Fedotova</t>
  </si>
  <si>
    <t>Bauman Moscow State Technical University, Moscow, Russia; Bauman Moscow State Technical University, Moscow, Russia</t>
  </si>
  <si>
    <t>2018 2nd School on Dynamics of Complex Networks and their Application in Intellectual Robotics (DCNAIR)</t>
  </si>
  <si>
    <t>The work purpose is to increase the efficiency of product lifecycle management. The purpose is achieved through the systematization of knowledge about the enterprise in the form of a ontology system. Ontology data is intended to provide semantic linking of information about the organization and organizational structures for effective management of the product lifecycle. Based on the enterprise ontology system, a JAVA program was developed for calculating the parameters of the lifecycle and tracking its status at the moment.</t>
  </si>
  <si>
    <t>978-1-5386-5818-5</t>
  </si>
  <si>
    <t>10.1109/DCNAIR.2018.8589205</t>
  </si>
  <si>
    <t>https://ieeexplore.ieee.org/stamp/stamp.jsp?arnumber=8589205</t>
  </si>
  <si>
    <t>ontology system;ontology;enterprise engineering;ontological modeling;product lifecycle management</t>
  </si>
  <si>
    <t>Ontologies;Java;Semantics;Organizations</t>
  </si>
  <si>
    <t>Java;ontologies (artificial intelligence);product life cycle management;software development management</t>
  </si>
  <si>
    <t>product lifecycle management;ontology data;organizational structures;effective management;enterprise ontology system;product lifecycle temporal parameters;JAVA program;semantic linking</t>
  </si>
  <si>
    <t>A study on Quality Assessment of Requirement Engineering Document using Text Classification Technique</t>
  </si>
  <si>
    <t>S. Singh; L. P. Saikia; S. Baruah</t>
  </si>
  <si>
    <t>Assam down town University, Panikheti, Guwahati, Assam, India; Girijanand Chowdhury Institute of Management and Technology, Azara, Guwahati, Assam, India; Assam down town University, Panikheti, Guwahati, Assam, India</t>
  </si>
  <si>
    <t>2021 Second International Conference on Electronics and Sustainable Communication Systems (ICESC)</t>
  </si>
  <si>
    <t>23 Sep 2021</t>
  </si>
  <si>
    <t>The Software Requirement Engineering document is the most important artifacts of the software development life cycle model. In majority of software systems, the Requirements Engineering (RE) Document or SRS (Software Requirement Specification) document has been written in natural language English that are prone to ambiguity. The ambiguous Requirement Engineering document may lead to disastrous results thereby hampering the entire development process and ending up compromising on the quality of a system. The success of any software product depends upon the quality of the Requirement Engineering document. The main reason for software crisis in software Industry is the Ambiguous Requirement Engineering Document. This paper discusses about the types of ambiguity, approaches to handle and providing a level of automatic assistance in order to detect ambiguity in the Requirement Engineering Document. The study also confirms the use of text classification technique to classify a text as “ambiguous” or “Unambiguous” at the syntax level. The key objectives of the work include understanding the presence of ambiguity in any Requirement Engineering document with the help of Machine Learning Techniques and finally minimizing or reducing it.</t>
  </si>
  <si>
    <t>978-1-6654-2867-5</t>
  </si>
  <si>
    <t>10.1109/ICESC51422.2021.9532736</t>
  </si>
  <si>
    <t>https://ieeexplore.ieee.org/stamp/stamp.jsp?arnumber=9532736</t>
  </si>
  <si>
    <t>Textual Ambiguity;Text Classification;Kappa index;Requirement Engineering (RE) Document</t>
  </si>
  <si>
    <t>Industries;Communication systems;Text categorization;Natural languages;Machine learning;Syntactics;Software systems</t>
  </si>
  <si>
    <t>formal specification;learning (artificial intelligence);software engineering;software quality;systems analysis;text analysis</t>
  </si>
  <si>
    <t>text classification technique;Software Requirement Engineering document;software development life cycle model;software systems;Software Requirement Specification;ambiguous Requirement Engineering document;Ambiguous Requirement Engineering Document</t>
  </si>
  <si>
    <t>Artificial Intelligence Based Research For Financial Intelligence</t>
  </si>
  <si>
    <t>S. H. Krishna; M. Surekha; K. Vineeth; S. A. Vasani; G. R. Teltumbade; G. N. R. Prasad</t>
  </si>
  <si>
    <t>Department of Business Management Indian, Vignana Bharathi Institute of Technology, Hyderabad, India; The oxford college of Business Management HSR layout.; Post Graduate Department of Commerce, Government College, Tripunithura, Ernakulam, Kerala.; SRM Institute of Science and Technology, Kattankulathur, India; Mahatma Gandhi vidyamandir’s Institute of Management and Research, Nashik, Maharashtra.; MCA, Chaitanya Bharathi Institute of Technology (A), India.</t>
  </si>
  <si>
    <t>2022 5th International Conference on Contemporary Computing and Informatics (IC3I)</t>
  </si>
  <si>
    <t>Over the past few years, there have been constant new innovations that have impacted everyone in every aspect of life. Computer-based intelligence innovation is one such development that is capable of changing the entire planet. Artificial intelligence refers to computer programming that can mimic human behavior and think similarly to humans. In the present day and age, the bulk of corporate capabilities use simulated intelligence. The financial administrations sector is one business competency where the fusion of computer-based intelligence is happening quickly. The majority of core financial functions, including risk assessment, stock trading, and credit loaning cycle, are being replaced by artificial intelligence. In this review, related writing distributions were evaluated using a foundational content examination technique. A few buzzwords are used to search for financial and artificial intelligence articles, such as corporate finance and artificial intelligence, computerized finance and artificial intelligence, and so forth. Associations all around the world have been seen as using artificial intelligence to spot irregularities. It is used to lay out optimum venture strategy. Algorithmic exchanging, programmers that coordinate data with respect to shifting business sector aspects and cost levels by using restrictive calculations to make robotized exchanging swiftly, is another application of computer-based intelligence in security.</t>
  </si>
  <si>
    <t>979-8-3503-9826-7</t>
  </si>
  <si>
    <t>10.1109/IC3I56241.2022.10073376</t>
  </si>
  <si>
    <t>https://ieeexplore.ieee.org/stamp/stamp.jsp?arnumber=10073376</t>
  </si>
  <si>
    <t>Artificial Intelligence;Financial Intelligence;human resources</t>
  </si>
  <si>
    <t>Technological innovation;Robot kinematics;Finance;Writing;Software;Security;Risk management</t>
  </si>
  <si>
    <t>artificial intelligence;financial data processing;innovation management;risk management;stock markets</t>
  </si>
  <si>
    <t>artificial intelligence;business competency;computer based intelligence;computer based intelligence application;computer based intelligence innovation;computer programming;core financial functions;credit loaning cycle;financial administrations sector;financial intelligence;foundational content examination technique;risk assessment;simulated intelligence</t>
  </si>
  <si>
    <t>A Personalized Learning Framework for Software Vulnerability Detection and Education</t>
  </si>
  <si>
    <t>M. Taeb; H. Chi</t>
  </si>
  <si>
    <t>Electrical and Computer Engineering, FAMU-FSU College of Engineering, Tallahassee, FL, USA; Dept. of Computer &amp; info Sciences, Florida A&amp;M University, Tallahassee, FL, USA</t>
  </si>
  <si>
    <t>2021 International Symposium on Computer Science and Intelligent Controls (ISCSIC)</t>
  </si>
  <si>
    <t>23 Dec 2021</t>
  </si>
  <si>
    <t>The software has become a necessity for many different societal industries including, technology, health care, public safety, education, energy, and transportation. Therefore, training our future software developers to write secure source code is in high demand. With the advent of data-driven techniques, there is now a growing interest in leveraging machine learning and natural language processing (NLP) as a source code assurance method to build trustworthy systems. In this work, we propose a framework including learning modules and hands-on labs to guide future IT professionals towards developing secure programming habits and mitigating source code vulnerabilities at the early stages of the software development lifecycle following the concept of Secure Software Development Life Cycle (SSDLC). In this research, our goal is to prepare a set of hands-on labs that will introduce students to secure programming habits using source code and log file analysis tools to predict, identify, and mitigate vulnerabilities. In summary, we develop a framework which will (1) improve students' skills and awareness on source code vulnerabilities, detection tools and mitigation techniques (2) integrate concepts of source code vulnerabilities from Function, API and library level to bad programming habits and practices, (3) leverage deep learning, NLP and static analysis tools for log file analysis to introduce the root cause of source code vulnerabilities.</t>
  </si>
  <si>
    <t>978-1-6654-1627-6</t>
  </si>
  <si>
    <t>10.1109/ISCSIC54682.2021.00032</t>
  </si>
  <si>
    <t xml:space="preserve">National Science Foundation(grant numbers:CNS-2101161); </t>
  </si>
  <si>
    <t>https://ieeexplore.ieee.org/stamp/stamp.jsp?arnumber=9644382</t>
  </si>
  <si>
    <t>software vulnerability detection;hands-on lab;static analysis tools;natural language processing;active learning</t>
  </si>
  <si>
    <t>Training;Codes;Transportation;Process control;Static analysis;Software;Natural language processing</t>
  </si>
  <si>
    <t>computer aided instruction;health care;learning (artificial intelligence);natural language processing;program diagnostics;security of data;software engineering</t>
  </si>
  <si>
    <t>personalized learning framework;Software vulnerability detection;transportation;future software developers;secure source code;data-driven techniques;leveraging machine learning;source code assurance method;hands-on labs;secure programming habits;mitigating source code vulnerabilities;software development lifecycle;Secure Software Development Life Cycle;mitigate vulnerabilities</t>
  </si>
  <si>
    <t>Intelligent requirement-to-test-case traceability system via Natural Language Processing and Machine Learning</t>
  </si>
  <si>
    <t>K. Sawada; M. Pomerantz; G. Razo; M. W. Clark</t>
  </si>
  <si>
    <t>Mission Control Systems Intg Test &amp; Deployment, Jet Propulsion Laboratory, California Institute of Technology, Pasadena, CA; Information And Data Management, Jet Propulsion Laboratory, California Institute of Technology, Pasadena, CA; Mission Control Systems Intg Test &amp; Deployment, Jet Propulsion Laboratory, California Institute of Technology, Pasadena, CA; Natural Science Division, Pasadena City College, Pasadena, CA</t>
  </si>
  <si>
    <t>2023 IEEE 9th International Conference on Space Mission Challenges for Information Technology (SMC-IT)</t>
  </si>
  <si>
    <t>10 Aug 2023</t>
  </si>
  <si>
    <t>Accurate mapping of software requirements to tests is critical for ensuring high software reliability. However, the dynamic nature of software requirements throughout various mission phases necessitates the maintenance of traceable and measurable requirements throughout the entire mission life cycle. During the development phase, a predictable and controlled deployment, testing, and integration of software systems can strongly support a mission’s rapid innovation. Similarly, during the operation phase, timely application of patches and efficient evaluation and verification processes are vital. To address these challenges, we propose a novel method that combines Natural Language Processing (NLP) and Machine Learning (ML) to automate software requirement-to-test mapping. This method formalizes the process of reviewing the recommendations generated by the automated system, enabling engineers to improve software reliability, and reduce cost and development time.</t>
  </si>
  <si>
    <t>2836-4171</t>
  </si>
  <si>
    <t>979-8-3503-4137-9</t>
  </si>
  <si>
    <t>10.1109/SMC-IT56444.2023.00017</t>
  </si>
  <si>
    <t>https://ieeexplore.ieee.org/stamp/stamp.jsp?arnumber=10207349</t>
  </si>
  <si>
    <t>Space Mission Software;Software Reliability;Data Analysis;Intelligent Systems;Computational Intelligence;Machine Learning;Artificial Intelligence;Natural Language Processing;Verification and Validation;Design for test;Verification of complex systems;Design for change;Language model;Transformer</t>
  </si>
  <si>
    <t>Technological innovation;Phase measurement;Space missions;Machine learning;Maintenance engineering;Software systems;Natural language processing</t>
  </si>
  <si>
    <t>formal specification;learning (artificial intelligence);natural language processing;program verification;software reliability</t>
  </si>
  <si>
    <t>automated system;controlled deployment;development phase;entire mission life cycle;high software reliability;intelligent requirement-to-test-case traceability system;Machine Learning;measurable requirements;mission phases;Natural Language Processing;operation phase;predictable deployment;software requirement-to-test mapping;software requirements;software systems;traceable;verification processes</t>
  </si>
  <si>
    <t>MLPacker: A Unified Software Tool for Packaging and Deploying Atomic and Distributed Analytic Pipelines</t>
  </si>
  <si>
    <t>R. Miñón; J. Díaz-de-Arcaya; A. I. Torre-Bastida; G. Zarate; A. Moreno-Fernandez-de-Leceta</t>
  </si>
  <si>
    <t>TECNALIA, Basque Research &amp; Technology Alliance (BRTA), Álava, Spain; TECNALIA, Basque Research &amp; Technology Alliance (BRTA), Álava, Spain; TECNALIA, Basque Research &amp; Technology Alliance (BRTA), Álava, Spain; TECNALIA, Basque Research &amp; Technology Alliance (BRTA), Álava, Spain; Instituto Ibermatica de Innovación, Donostia-San Sebastian, Spain</t>
  </si>
  <si>
    <t>2022 7th International Conference on Smart and Sustainable Technologies (SpliTech)</t>
  </si>
  <si>
    <t>19 Aug 2022</t>
  </si>
  <si>
    <t>In the last years, MLOps (Machine Learning Operations) paradigm is attracting the attention from the community, extrapolating the DevOps (Development and Operations) paradigm to the artificial intelligence (AI) development life-cycle. In this area, some challenges must be addressed to successfully deliver solutions since there are specific nuances when dealing with AI operationalization such as the model packaging or monitoring. Fortunately, interesting and helpful approaches, both from the research community and industry have emerged. However, further research is still necessary to fulfil key gaps. This paper presents a tool, MLPacker, for addressing some of them. Concretely, this tool provides mechanisms to package and deploy analytic pipelines both in REST APIs and in streaming mode. In addition, the analytic pipelines can be deployed atomically (i.e., the whole pipeline in the same machine) or in a distributed fashion (i.e., deploying each stage of the pipeline in distinct machines). In this way, users can take advantage from the cloud continuum paradigm considering edge-fog-cloud computing layers. Finally, the tool is decoupled from the training stage to avoid data scientists the integration of blocks of code in their experiments for the operationalization. Besides the package mode (REST API or streaming), the tool can be configured to perform the deployments in local or in remote machines and by using or not containers. For this aim, this paper describes the gaps this tool addresses, the detailed components and flows supported, as well as an scenario with three different case studies to better explain the research conducted.</t>
  </si>
  <si>
    <t>978-1-6654-8828-0</t>
  </si>
  <si>
    <t>10.23919/SpliTech55088.2022.9854211</t>
  </si>
  <si>
    <t>https://ieeexplore.ieee.org/stamp/stamp.jsp?arnumber=9854211</t>
  </si>
  <si>
    <t>MLOps;AI life-cycle;packaging;deploying;analytic pipeline</t>
  </si>
  <si>
    <t>Training;Industries;Codes;Atomic layer deposition;Pipelines;Machine learning;Packaging</t>
  </si>
  <si>
    <t>application program interfaces;artificial intelligence;business data processing;cloud computing;data analysis;learning (artificial intelligence);software tools</t>
  </si>
  <si>
    <t>MLPacker;unified software tool;distributed analytic pipelines;MLOps paradigm;Machine Learning Operations;artificial intelligence development life-cycle;specific nuances;AI operationalization;model packaging;interesting approaches;helpful approaches;research community;key gaps;REST API;streaming mode;pipeline;distinct machines;cloud continuum paradigm;edge-fog-cloud computing layers;training stage;package mode;remote machines</t>
  </si>
  <si>
    <t>Empirical Investigation of Influencing Factors Regarding Offshore Outsourcing Decision of Application Maintenance</t>
  </si>
  <si>
    <t>H. U. Rahman; M. Raza; P. Afsar; H. U. Khan</t>
  </si>
  <si>
    <t>Department of Computer Science, Abdul Wali Khan University Mardan, Mardan, Pakistan; Department of Computer Science, Abdul Wali Khan University Mardan, Mardan, Pakistan; Department of Computer Science, Abdul Wali Khan University Mardan, Mardan, Pakistan; Department of Accounting and Information Systems, College of Business and Economics, Qatar University, Doha, Qatar</t>
  </si>
  <si>
    <t>20 Apr 2021</t>
  </si>
  <si>
    <t>Global Software Development (GSD) has been an emerging trend in the development of software globally, for the last two decades. Information Technology (IT) outsourcing includes application development, application maintenance, infrastructure management and business process outsourcing. Software maintenance aims to keep the IT system operational and to fulfill the client requirements. The maintenance is considered the longest phase of software life cycle that consumes about 60-70% of the total software budget. Maintenance of software is not only time consuming but also requires a significant human resources' ratio. Mostly, software acquisition and maintenance consume a big portion of the total IT budget. The current study aims to evaluate the findings of the systematic literature review and to derive a list of critical success factors regarding offshore outsourcing decision of application maintenance. Thus, an empirical study is performed to validate the influencing factors that were identified by using systematic literature review. These factors are further validated by 93 outsourcing experts from 30 different countries. The collected data through online survey is analyzed based on variables such as respondents experience level, respondents' locations (continents), experts' positions. Similarly, the data is analysed based on Chi square test (linear by linear association) and Spearman Rank Correlation. Additionally, the identified factors through survey and systematic literature review are ranked by two different methods. Consequently, a project assessment model is proposed, based on the critical success factors for the sourcing decision of application maintenance.</t>
  </si>
  <si>
    <t>10.1109/ACCESS.2021.3073315</t>
  </si>
  <si>
    <t xml:space="preserve">Qatar National Library, Doha, Qatar; Qatar University Internal Grant(grant numbers:QUHI-CBE-21/22-1); </t>
  </si>
  <si>
    <t>https://ieeexplore.ieee.org/stamp/stamp.jsp?arnumber=9404156</t>
  </si>
  <si>
    <t>Application maintenance;critical success factors;influencing factors;offshoring;ranking;sourcing decision;sourcing model</t>
  </si>
  <si>
    <t>Outsourcing;Maintenance engineering;Bibliographies;Systematics;Software;Industries;Information technology</t>
  </si>
  <si>
    <t>budgeting;data analysis;outsourcing;software cost estimation;software development management;software maintenance;statistical testing</t>
  </si>
  <si>
    <t>application maintenance;infrastructure management;business process outsourcing;software maintenance;software life cycle;software budget;software acquisition;systematic literature review;critical success factors;offshore outsourcing decision;outsourcing experts;Global Software Development;application development;information technology outsourcing;IT outsourcing;IT system;IT budget;Chi square test;data analysis;Spearman rank correlation</t>
  </si>
  <si>
    <t>14 Apr 2021</t>
  </si>
  <si>
    <t>Automatic Identification of Assumptions from the Hibernate Developer Mailing List</t>
  </si>
  <si>
    <t>R. Li; P. Liang; C. Yang; G. Digkas; A. Chatzigeorgiou; Z. Xiong</t>
  </si>
  <si>
    <t>School of Computer Science, Wuhan University, Wuhan, China; School of Computer Science, Wuhan University, Wuhan, China; IBO Technology (Shenzhen) Co., Ltd., Shenzhen, China; Johann Bernoulli Institute for Mathematics and Computer Science, University of Groningen, Groningen, AG, The Netherlands; Department of Applied Informatics, University of Macedonia, Thessaloniki, Greece; School of Computer Science, Wuhan University, Wuhan, China</t>
  </si>
  <si>
    <t>2019 26th Asia-Pacific Software Engineering Conference (APSEC)</t>
  </si>
  <si>
    <t>2 Jan 2020</t>
  </si>
  <si>
    <t>During the software development life cycle, assumptions are an important type of software development knowledge that can be extracted from textual artifacts. Analyzing assumptions can help to, for example, comprehend software design and further facilitate software maintenance. Manual identification of assumptions by stakeholders is rather time-consuming, especially when analyzing a large dataset of textual artifacts. To address this problem, one promising way is to use automatic techniques for assumption identification. In this study, we conducted an experiment to evaluate the performance of existing machine learning classification algorithms for automatic assumption identification, through a dataset extracted from the Hibernate developer mailing list. The dataset is composed of 400 "Assumption" sentences and 400 "Non-Assumption" sentences. Seven classifiers using different machine learning algorithms were selected and evaluated. The experiment results show that the SVM algorithm achieved the best performance (with a precision of 0.829, a recall of 0.812, and an F1-score of 0.819). Additionally, according to the ROC curves and related AUC values, the SVM-based classifier comparatively performed better than other classifiers for the binary classification of assumptions.</t>
  </si>
  <si>
    <t>2640-0715</t>
  </si>
  <si>
    <t>978-1-7281-4648-5</t>
  </si>
  <si>
    <t>10.1109/APSEC48747.2019.00060</t>
  </si>
  <si>
    <t>https://ieeexplore.ieee.org/stamp/stamp.jsp?arnumber=8945732</t>
  </si>
  <si>
    <t>Assumption;Automatic Identification;Open Source Software;Hibernate;Mailing List</t>
  </si>
  <si>
    <t>Classification algorithms;Stakeholders;Data mining;Machine learning algorithms;Support vector machines;Software maintenance</t>
  </si>
  <si>
    <t>learning (artificial intelligence);pattern classification;software maintenance;support vector machines;text analysis</t>
  </si>
  <si>
    <t>Hibernate developer mailing list;software development life cycle;software development knowledge;textual artifacts;comprehend software design;software maintenance;automatic techniques;classification algorithms;automatic assumption identification;assumptions automatic identification;assumptions analysis;SVM algorithm</t>
  </si>
  <si>
    <t>Analysis of Sampling Approach to Balance Data for Change Prediction</t>
  </si>
  <si>
    <t>A. Bansal; A. Jain</t>
  </si>
  <si>
    <t>Dept. of Information Technology, Netaji Subhas University of Technology, Delhi, India; Department of Computer Science, Shaheed Rajguru College of Applied Sciences for Women, Delhi</t>
  </si>
  <si>
    <t>2019 International Conference on Computing, Power and Communication Technologies (GUCON)</t>
  </si>
  <si>
    <t>27 Dec 2019</t>
  </si>
  <si>
    <t>Software keeps on evolving due to the changing requirements and demands of the customer. Due to this, nowadays, we have multiple versions of a software. Incorporating any change at a later phase in the software development life cycle leads to investment of lots of resources. In this study, we will develop models to predict the classes which are more prone to changes at a very early stage in software development life cycle. This will allow the developers to focus their attention and resources on limited number of classes rather than all the classes. In addition, rigorous verification activities can be focused on such classes leading to less number of bugs/errors at a later stage. However, the datasets in software engineering domain suffer from the class imbalance problem leading to inaccurate or biased model prediction. In this study, we have used a sampling technique to balance the dataset. The aim of this study is to use meta heuristic algorithms for model prediction using imbalanced and balanced data (obtained after sampling). The empirical validation is conducted using a popular operating system, Android. The study compares the efficiency of different algorithms in predicting the change proneness and further shows that the performance of the models is comparable or better on the balanced data as compared to the imbalanced data.</t>
  </si>
  <si>
    <t>978-93-5351-098-5</t>
  </si>
  <si>
    <t>https://ieeexplore.ieee.org/stamp/stamp.jsp?arnumber=8940475</t>
  </si>
  <si>
    <t>model prediction;sampling;meta heuristic models;metrics;change proneness</t>
  </si>
  <si>
    <t>Software;Measurement;Predictive models;Classification algorithms;Prediction algorithms;Complexity theory;Data models</t>
  </si>
  <si>
    <t>Android (operating system);learning (artificial intelligence);pattern classification;program debugging;program verification;sampling methods;software maintenance;software quality</t>
  </si>
  <si>
    <t>change prediction;changing requirements;software development life cycle;software engineering domain;class imbalance problem;biased model prediction;sampling technique;balanced data;sampling approach analysis;Android operating system</t>
  </si>
  <si>
    <t>Code Quality Prediction Under Super Extreme Class Imbalance</t>
  </si>
  <si>
    <t>N. Lee; R. Abreu; N. Nagappan</t>
  </si>
  <si>
    <t>Meta Platforms, Inc., Menlo Park, USA; Meta Platforms, Inc., Menlo Park, USA; Meta Platforms, Inc., Bellevue, USA</t>
  </si>
  <si>
    <t>2022 IEEE International Symposium on Software Reliability Engineering Workshops (ISSREW)</t>
  </si>
  <si>
    <t>26 Dec 2022</t>
  </si>
  <si>
    <t>Predicting the quality of software in the early phases of the development life cycle has various benefits to an organization's bottom line with wide applicability across industry and government. Yet, developing robust software quality prediction models in practice is a challenging task due to “super” extreme class imbalance. In this paper, we present our work on a code quality prediction framework, we call Automated Incremental Effort Investments (AIEl), to fasten the process of going from data to a performant model under super extreme class imbalance. Experiments on a large scale real-world dataset, from Meta Platforms, show that the proposed approach competes with or outperforms state-of-the art shallow and deep learning approaches. We evaluate the practical significance of the model predictions on test case prioritization efficiency, where AIEl achieves the top rank reducing code review time by 2.5 % and test case resource utilization by 9.3%.</t>
  </si>
  <si>
    <t>978-1-6654-7679-9</t>
  </si>
  <si>
    <t>10.1109/ISSREW55968.2022.00047</t>
  </si>
  <si>
    <t>https://ieeexplore.ieee.org/stamp/stamp.jsp?arnumber=9985033</t>
  </si>
  <si>
    <t>Software Reliability;Code Quality Prediction;Super Extreme Class Imbalance</t>
  </si>
  <si>
    <t>Industries;Codes;Soft sensors;Software quality;Predictive models;Reliability engineering;Software reliability</t>
  </si>
  <si>
    <t>learning (artificial intelligence);program testing;software metrics;software quality</t>
  </si>
  <si>
    <t>code quality prediction framework;code review time;development life cycle;early phases;model predictions;organization;performant model;robust software quality prediction models;super extreme class imbalance</t>
  </si>
  <si>
    <t>Empirical Validation of cross-version and 10-fold cross-validation for Defect Prediction</t>
  </si>
  <si>
    <t>R. Malhotra; S. Meena</t>
  </si>
  <si>
    <t>Department of Software Engineering, Delhi Technological University, Delhi, India; Department of Software Engineering, Delhi Technological University, Delhi, India</t>
  </si>
  <si>
    <t>Nowadays, the development of a prediction model is one of the most important research area. Prediction models are helpful in providing accurate results for unseen data or future data. The most important phase of the software development life cycle (SDLC) is testing. During testing, we face some uncertain behavior of the program due to the presence of defects. To remove these defects in the early stage of SDLC, we design Software Defect Prediction Model (SDPM). Although many SDPM have been developed using various Machine Learning (ML) and statistical technique, but the generalizability of results have prevailed because the developed models use the same dataset for training and testing. This study aims to develop SDPM using cross-version, which using two different versions of a project for training and testing. The historical labeled defect data of the previous version is used for the updated or upcoming version for defect prediction which is termed as Cross-Version Defect Prediction (CVDP). To complete experimentation, we have used 26 datasets from an open-source repository. The performance of SDPM is analyzed using performance metrics. The SDPM is also developed using 10-cross validation. In the end, the comparison of CVDP and 10-cross validation has been done using a statistical test. The aim of conducting this study is to analyze the applicability of cross-version defect prediction when a sufficient amount of data is not available for training and testing. According to statistical analysis, it has been observed that cross-version can be used if we have to test our prediction model for unseen projects or upcoming projects.</t>
  </si>
  <si>
    <t>10.1109/ICESC51422.2021.9533030</t>
  </si>
  <si>
    <t>https://ieeexplore.ieee.org/stamp/stamp.jsp?arnumber=9533030</t>
  </si>
  <si>
    <t>Defect Prediction;Machine Learning;Cross-Version;Cross-Validation;Cross-Project;Statistical Test</t>
  </si>
  <si>
    <t>Training;Measurement;Statistical analysis;Communication systems;Machine learning;Predictive models;Data models</t>
  </si>
  <si>
    <t>learning (artificial intelligence);program testing;public domain software;software development management;statistical testing</t>
  </si>
  <si>
    <t>empirical validation;10-fold cross-validation;software development life cycle;SDPM;historical labeled defect data;cross-version defect prediction;10-cross validation;statistical test;SDLC;software defect prediction model;program testing;CVDP;open-source repository;performance metrics;statistical analysis;machine learning</t>
  </si>
  <si>
    <t>An Extensive Study on Model Architecture and Program Representation in the Domain of Learning-based Automated Program Repair</t>
  </si>
  <si>
    <t>D. Horváth; V. Csuvik; T. Gyimóthy; L. Vidács</t>
  </si>
  <si>
    <t>Department of Software Engineering, University of Szeged, Szeged, Hungary; Department of Software Engineering, University of Szeged, Szeged, Hungary; Department of Software Engineering, University of Szeged, Szeged, Hungary; Department of Software Engineering, University of Szeged, Szeged, Hungary</t>
  </si>
  <si>
    <t>2023 IEEE/ACM International Workshop on Automated Program Repair (APR)</t>
  </si>
  <si>
    <t>Bug fixing is one of the most time-consuming and resource-intensive tasks in the software development life cycle. Automated Program Repair (APR) might be able to help in this process, but it still has to overcome many obstacles. Deep learning models have shown promise for automated program repair in recent years, but their effectiveness can depend on the representation of the source code used as input. In this paper, we conduct an experimental study to compare the performance of deep learning models on two popular programming languages, Java and JavaScript, using three different code representations: raw text, command sequences, and abstract syntax trees (ASTs). We also experiment with varying models, including T5, CodeT5, (for solving sequence-to-sequence tasks) RoBERTa, and GPTNeo (to encode/decode AST graph information). We evaluate the models on a set of real-world defects from open-source projects and compare the performance, and the repair patches generated by the models. Our results show that training on command sequence representation outperforms most other configurations. We achieve a best of 19.88% accuracy on the java-small dataset, and 11.87% on java-medium, using text representation. Using command sequence representation, we achieve 30.64% on java-small and 18.53% on the medium dataset. However, when representing the source with ast+text information, our models significantly underperform compared to other representations, achieving results below one percent. Our findings contribute to a better understanding of the strengths and limitations of deep learning models for automated program repair and provide practical guidance for their use in practice.</t>
  </si>
  <si>
    <t>979-8-3503-0214-1</t>
  </si>
  <si>
    <t>10.1109/APR59189.2023.00013</t>
  </si>
  <si>
    <t>https://ieeexplore.ieee.org/stamp/stamp.jsp?arnumber=10189328</t>
  </si>
  <si>
    <t>Automated Program Repair;Transformers;T5;BERT;Deep Learning;Machine learning</t>
  </si>
  <si>
    <t>Deep learning;Training;Java;Source coding;Redundancy;Maintenance engineering;Syntactics</t>
  </si>
  <si>
    <t>authoring languages;deep learning (artificial intelligence);Java;learning (artificial intelligence);natural language processing;program debugging;program diagnostics;public domain software;software maintenance;source code (software);text analysis;trees (mathematics)</t>
  </si>
  <si>
    <t>automated program repair;command sequence representation;command sequences;deep learning models;different code representations;learning-based;model architecture;popular programming languages;Program representation;repair patches;resource-intensive tasks;sequence-to-sequence tasks;software development life cycle;text representation;varying models</t>
  </si>
  <si>
    <t>Analysis of Tree-Family Machine Learning Techniques for Risk Prediction in Software Requirements</t>
  </si>
  <si>
    <t>B. Khan; R. Naseem; I. Alam; I. Khan; H. Alasmary; T. Rahman</t>
  </si>
  <si>
    <t>Department of Computer Science, City University of Science and Information Technology, Peshawar, Pakistan; Department of IT and Computer Science, Pak-Austria Fachhochschule: Institute of Applied Sciences and Technology, Haripur, Pakistan; Department of Computer Science, City University of Science and Information Technology, Peshawar, Pakistan; Department of Computer Science, The University of Buner, Buner, Pakistan; Department of Computer Science, College of Computer Science, King Khalid University, Abha, Saudi Arabia; Department of Computer Science, Qurtuba University of Science and Technology, Peshawar, Pakistan</t>
  </si>
  <si>
    <t>23 Sep 2022</t>
  </si>
  <si>
    <t>Risk prediction is the most sensitive and critical activity in the Software Development Life Cycle (SDLC). It might determine whether the project succeeds or fails. To increase the success probability of a software project, the risk should be predicted at the early stages. This study proposed a novel model based on the requirement risk dataset to predict software requirement risks using Tree-Family -Machine-Learning (TF-ML) approaches. Moreover, the proposed model is compared with the state-of-the-art models to determine the best-suited methodology based on the nature of the dataset. These strategies are assessed and evaluated using a variety of metrics. The findings of this study may be reused as a baseline for future studies and research, allowing the results of any proposed approach, model, or framework to be benchmarked and easily checked.</t>
  </si>
  <si>
    <t>10.1109/ACCESS.2022.3206382</t>
  </si>
  <si>
    <t xml:space="preserve">Deanship of Scientific Research at King Khalid University through the Large Groups Project(grant numbers:RGP.2/201/43); </t>
  </si>
  <si>
    <t>https://ieeexplore.ieee.org/stamp/stamp.jsp?arnumber=9888106</t>
  </si>
  <si>
    <t>Risk in requirements;risk dataset for requirements;tree family machine learning technique</t>
  </si>
  <si>
    <t>Risk assessment;Software testing;Training;Random forests;Predictive models;Machine learning;Computer science</t>
  </si>
  <si>
    <t>formal specification;formal verification;learning (artificial intelligence);probability;risk analysis;software development management;systems analysis</t>
  </si>
  <si>
    <t>software project;software requirement risks;risk prediction;sensitive activity;critical activity;software development life cycle;success probability;tree-family machine learning techniques;SDLC;TF-ML</t>
  </si>
  <si>
    <t>12 Sep 2022</t>
  </si>
  <si>
    <t>Towards the reuse of physical models within the development life-cycle: a case study of Simulink models</t>
  </si>
  <si>
    <t>E. Cibrián; R. Mendieta; J. M. Álvarez-Rodríguez; J. Llorens</t>
  </si>
  <si>
    <t>Computer Science and Engineering Department, Carlos III University of Madrid, Madrid, Spain; The Reuse Company, Madrid, Spain; Computer Science and Engineering Department, Carlos III University of Madrid, Madrid, Spain; Computer Science and Engineering Department, Carlos III University of Madrid, Madrid, Spain</t>
  </si>
  <si>
    <t>NOMS 2022-2022 IEEE/IFIP Network Operations and Management Symposium</t>
  </si>
  <si>
    <t>In order to enable a collaborative Model-based Systems Engineering (MBSE) environment through computer systems, it is completely necessary to enable the possibility of communicating tools (interoperability) and reusing previous engineering designs saving costs and time. In this context, the understanding of the underlying concepts and relationships em-bedded in the system artifacts becomes a cornerstone to properly exploit engineering artifacts. MBSE tool-chains and suites, such as Matlab Simulink, can be applied to different engineering activities: architecture design (descriptive modeling), simulation (analytical modeling) or verification. Reuse capabilities in specific engineering tools are a kind of non-functional aspect that is usually covered providing a type of search capability based on artifact metadata. In this work, we aim to ease the reuse of the knowledge embedded in Simulink models through a solution called PhysicalModel2Simulink. The proposed approach makes use of an ontology for representing, indexing and retrieving information following a meta-model (mainly to semantically represent concepts and relationships). Under this schema, both meta-data and contents are represented using a common domain vocabulary and taxonomy creating a property graph that can be exploited for system artifact discovery. To do so, a mapping between the Matlab Simulink meta-model and the RSHP (RelationShHiP) meta-model is defined to represent and serialize physical models in a repository. Then, a retrieval process is implemented on top of this repository to allow users to perform text-based queries and look up similar artifacts. To validate the proposed solution, 38 Simulink models have been used and 20 real user queries have been designed to study the effectiveness, in terms or precision and recall, of the proposed solution against the Matlab Simulink searching capabilities.</t>
  </si>
  <si>
    <t>2374-9709</t>
  </si>
  <si>
    <t>978-1-6654-0601-7</t>
  </si>
  <si>
    <t>10.1109/NOMS54207.2022.9789840</t>
  </si>
  <si>
    <t>https://ieeexplore.ieee.org/stamp/stamp.jsp?arnumber=9789840</t>
  </si>
  <si>
    <t>information representation;physical system models;model reuse;knowledge reuse;simulink</t>
  </si>
  <si>
    <t>Analytical models;Vocabulary;Software packages;Taxonomy;Ontologies;Metadata;Mathematical models</t>
  </si>
  <si>
    <t>embedded systems;meta data;ontologies (artificial intelligence);open systems;query processing;software engineering;systems engineering</t>
  </si>
  <si>
    <t>38 Simulink models;physical models;development life-cycle;collaborative Model-based Systems Engineering environment;computer systems;communicating tools;reusing previous engineering designs;system artifacts;engineering artifacts;MBSE tool-chains;different engineering activities;architecture design;descriptive modeling;analytical modeling;reuse capabilities;specific engineering tools;artifact metadata;PhysicalModel2Simulink;system artifact discovery;Matlab Simulink meta-model;RSHP meta-model</t>
  </si>
  <si>
    <t>A Novel Framework to Automatically Generate IFML Models From Plain Text Requirements</t>
  </si>
  <si>
    <t>M. Hamdani; W. H. Butt; M. W. Anwar; I. Ahsan; F. Azam; M. A. Ahmed</t>
  </si>
  <si>
    <t>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t>
  </si>
  <si>
    <t>25 Dec 2019</t>
  </si>
  <si>
    <t>User Interfaces (UI's) are highly important in this era of web and mobile applications. Therefore, an efficient and accurate development of UI's is desirable in early Software Development Life Cycle (SDLC) phases. To achieve this, Object Management Group (OMG) introduced Interaction Flow Modeling Language (IFML) standard in 2013. IFML provides the modeling of manifold UI's for different applications like mobile, web and desktop. Although IFML is based on Model Driven Engineering (MDE) principle, the development of user interface models from initial requirements is still complex and time consuming task. Particularly, it requires domain expertise to understand several IFML concepts like domain model, view container etc. for the proper modeling of user interfaces. Consequently, there is a strong need of an approach to automate the development of IFML models from initial plain text requirements. This article presents a novel framework to automatically generate IFML models from textual requirements by utilizing the features of Natural Language Processing (NLP). Particularly, a set of NLP rules are developed to extract important IFML elements like View Components, Events etc. from textual requirements. Furthermore, a comprehensive algorithm is developed for the systematic execution of NLP rules in order to generate both IFML Domain and Core models. As a part of research, a sophisticated $T$ ext to IF ML (T2IF) tool is developed. The feasibility of proposed framework is demonstrated through movie manager and online bookstore case studies. The evaluation results prove that the proposed framework is capable of generating IFML models from textual requirements with high accuracy.</t>
  </si>
  <si>
    <t>10.1109/ACCESS.2019.2959813</t>
  </si>
  <si>
    <t>https://ieeexplore.ieee.org/stamp/stamp.jsp?arnumber=8933019</t>
  </si>
  <si>
    <t>IFML;NLP;T2IF tool;user interfaces;artificial intelligence</t>
  </si>
  <si>
    <t>User interfaces;Unified modeling language;Natural language processing;Containers;Software;Standards</t>
  </si>
  <si>
    <t>natural language processing;software engineering;user interfaces</t>
  </si>
  <si>
    <t>natural language processing;Object Management Group;software development life cycle phases;model driven engineering principle;plain text requirements;IFML elements;NLP rules;textual requirements;IFML concepts;user interface models;manifold UI;Interaction Flow Modeling Language standard;user interfaces;IFML models</t>
  </si>
  <si>
    <t>16 Dec 2019</t>
  </si>
  <si>
    <t>Predicting Vulnerability for Requirements</t>
  </si>
  <si>
    <t>S. Imtiaz; M. R. Amin; A. Q. Do; S. Iannucci; T. Bhowmik</t>
  </si>
  <si>
    <t>Department of Computer Science and Engineering, Mississippi State University, USA; Department of Computer Science and Engineering, Mississippi State University, USA; Department of Computer Science and Engineering, Mississippi State University, USA; Department of Computer Science and Engineering, Mississippi State University, USA; Department of Computer Science and Engineering, Mississippi State University, USA</t>
  </si>
  <si>
    <t>2021 IEEE 22nd International Conference on Information Reuse and Integration for Data Science (IRI)</t>
  </si>
  <si>
    <t>Software security being one of the primary concerns in the software engineering community, researchers are coming up with many preemptive approaches aiming to minimize the vulnerabilities in the software. These approaches, dominated by static and dynamic analysis of the code often with machine learning (ML) techniques, are designed to detect vulnerabilities in the post-implementation stage of the software development life-cycle (SDLC). While they are found to be effective in detecting vulnerabilities, the consequences are often expensive. Accommodating changes after detecting a vulnerability in the system in later stages of the SDLC is very costly, sometimes even infeasible as it may involve changes in design or architecture. Moreover, the root of a vulnerability can often be traced back to the requirements specification. On that account, Imtiaz and Bhowmik have advocated a novel framework to provide an additional measure of predicting vulnerabilities at earlier stages of the SDLC. In this study, we build upon their proposed framework and leverage state-of-the-art ML algorithms to predict vulnerabilities for new requirements. We also present a case study on a large open-source-software (OSS) system, Firefox, evaluating the effectiveness of the extended prediction module. The results demonstrate that the framework could be a viable complement to the traditional yulnerability-fighting approaches.</t>
  </si>
  <si>
    <t>978-1-6654-3875-9</t>
  </si>
  <si>
    <t>10.1109/IRI51335.2021.00028</t>
  </si>
  <si>
    <t>https://ieeexplore.ieee.org/stamp/stamp.jsp?arnumber=9599104</t>
  </si>
  <si>
    <t>software security;vulnerability prediction for requirements;machine learning;multilabel classification</t>
  </si>
  <si>
    <t>Codes;Conferences;Machine learning;Computer architecture;Data science;Prediction algorithms;Software</t>
  </si>
  <si>
    <t>learning (artificial intelligence);public domain software;security of data;software engineering</t>
  </si>
  <si>
    <t>machine learning techniques;software development life-cycle;SDLC;open-source-software system;software security;software engineering community</t>
  </si>
  <si>
    <t>New Trends in Mobile Technologies Education in Slovakia: An Empirical Study</t>
  </si>
  <si>
    <t>F. Babič; V. Gašpar; P. Šatala</t>
  </si>
  <si>
    <t>Department of Cybernetics and Artificial Intelligence, Technical University of Košice, Košice, Slovakia; Department of Cybernetics and Artificial Intelligence, Technical University of Košice, Košice, Slovakia; Department of Cybernetics and Artificial Intelligence, Technical University of Košice, Košice, Slovakia</t>
  </si>
  <si>
    <t>2018 16th International Conference on Emerging eLearning Technologies and Applications (ICETA)</t>
  </si>
  <si>
    <t>13 Dec 2018</t>
  </si>
  <si>
    <t>In this paper, we propose a concept of teaching mobile technologies development as a specific application of the software development lifecycle. We have deployed this concept into the terms of the study program called Business Informatics at the Technical University of Kosice, in Slovakia. Students get familiar with some traditional methods of software development life cycle like waterfall and with Scrum as a representative of the Agile methodologies. We presented the obtained results and experiences from three courses creating a necessary basic for one direction of our master and bachelor's thesis. Our motivation was to cover all necessary stages like design with User Experience, development in line with current trends, testing using appropriate methods and metrics, deployment with a tracking system, monetization and appropriate licensing. From the hardware point of view, we offer different intelligent devices like wearable sensors, bracelets or watches to create various mobile applications for data analytics and visualization methods. Moreover, we invented relevant lectures with some techniques from active learning area like retrieval practice and case-based learning. During first 2 years we have tested suitability of various supporting tools like e.g. YouTrack, JIRA, Slack or Sli.do to improve the students' readiness for real IT projects by simulating working environment in the IT companies.</t>
  </si>
  <si>
    <t>978-1-5386-7914-2</t>
  </si>
  <si>
    <t>10.1109/ICETA.2018.8572277</t>
  </si>
  <si>
    <t>https://ieeexplore.ieee.org/stamp/stamp.jsp?arnumber=8572277</t>
  </si>
  <si>
    <t>Companies;Software;Education;Task analysis;Information systems;Market research</t>
  </si>
  <si>
    <t>computer science education;continuing education;educational courses;educational institutions;further education;mobile computing;software development management;software prototyping;teaching</t>
  </si>
  <si>
    <t>mobile applications;visualization methods;mobile technologies education;Slovakia;mobile technologies development;software development lifecycle;metrics;bracelets;watches;agile methodologies;user experience design;licensing;teaching;Business Informatics study program;Technical University of Kosice;waterfall;Scrum;courses;data analytics;retrieval practice;case-based learning</t>
  </si>
  <si>
    <t>Ontology-Based Design Pattern Selection</t>
  </si>
  <si>
    <t>A. Naghdipour; S. M. H. Hasheminejad</t>
  </si>
  <si>
    <t>Department of Computer Engineering, Alzahra University, Tehran, Iran; Department of Computer Engineering, Alzahra University, Tehran, Iran</t>
  </si>
  <si>
    <t>2021 26th International Computer Conference, Computer Society of Iran (CSICC)</t>
  </si>
  <si>
    <t>The software design phase is important and challenging due to its high impact on other phases of the software development life cycle. Design patterns are proven solutions based on software developers' experience to solve recurring problems, which used to acquire quality software design. However, selecting an appropriate design pattern is quite difficult. Hence, many studies have been done to automate the design pattern selection process. The existing automated design pattern selection methodologies have certain issues such as the need to have a large sample size, user restrictions on selecting preset concepts, time-consuming, and incomprehensiveness. To address these issues in this paper, a two-phase method for selecting an appropriate design pattern is presented. The proposed method is based on an ontology approach that enables domain knowledge to be modeled in a simple and abstract way and enables queries to be evaluated against a knowledge base. The concepts of ontology are then linked to WordNet. Subsequently, a dataset includes use cases that can be satisfied with GOF design patterns is provided. The set of use cases is then processed in such a way as to make it easy and fast to select the concept-constraint pair to query the ontology. The experimental shows promising and effective results of the proposed method.</t>
  </si>
  <si>
    <t>978-1-6654-1241-4</t>
  </si>
  <si>
    <t>10.1109/CSICC52343.2021.9420592</t>
  </si>
  <si>
    <t>https://ieeexplore.ieee.org/stamp/stamp.jsp?arnumber=9420592</t>
  </si>
  <si>
    <t>design pattern selection;design problem;ontology;NLP;use case</t>
  </si>
  <si>
    <t>Optical fibers;Software design;Design methodology;Knowledge based systems;Ontologies;Software</t>
  </si>
  <si>
    <t>object-oriented methods;object-oriented programming;ontologies (artificial intelligence);software engineering;software quality</t>
  </si>
  <si>
    <t>software development life cycle;software developers;quality software design;two-phase method;knowledge base;GOF design patterns;ontology-based design pattern selection;software design phase;automated design pattern selection</t>
  </si>
  <si>
    <t>A Web-Based Indonesian MBTI Prediction : Design, Implementation, and Testing</t>
  </si>
  <si>
    <t>A. F. Iskandar; E. Utami; W. Hidayat</t>
  </si>
  <si>
    <t>Magister of Informatics Engineering, Universitas Amikom Yogyakarta, Yogyakarta, Indonesia; Magister of Informatics Engineering, Universitas Amikom Yogyakarta, Yogyakarta, Indonesia; Magister of Informatics Engineering, Universitas Amikom Yogyakarta, Yogyakarta, Indonesia</t>
  </si>
  <si>
    <t>2021 IEEE 5th International Conference on Information Technology, Information Systems and Electrical Engineering (ICITISEE)</t>
  </si>
  <si>
    <t>30 Dec 2021</t>
  </si>
  <si>
    <t>The person who posts a tweet contains linguistic cues for personality on social media. Myers-Briggs Type Indicator (MBTI) is more widely used and discussed online, so MBTI data is available on social media. This paper aims to design, implement, and test a web-based application to predict an Indonesian user from tweets on Twitter. The framework used in the development of MBTI Prediction is Software Development Life Cycle (SDLC). The architecture design follows the built-in development provided by the Flask framework using API Twitter. MBTI prediction method using combination of machine learning approach and feature extraction approach. Time MBTI prediction is 8.74 seconds per user. The development web-based used Python programming language, and Flask framework with SDLC process has been implemented to design, develop and test good quality application.</t>
  </si>
  <si>
    <t>978-1-6654-0196-8</t>
  </si>
  <si>
    <t>10.1109/ICITISEE53823.2021.9655920</t>
  </si>
  <si>
    <t>https://ieeexplore.ieee.org/stamp/stamp.jsp?arnumber=9655920</t>
  </si>
  <si>
    <t>MBTI;web-based;Twitter;Machine Learning;SDLC</t>
  </si>
  <si>
    <t>Social networking (online);Blogs;Multimedia Web sites;Machine learning;Prediction methods;Linguistics;Software</t>
  </si>
  <si>
    <t>application program interfaces;feature extraction;Internet;learning (artificial intelligence);natural language processing;social networking (online);software development management;software engineering;team working</t>
  </si>
  <si>
    <t>web-based Indonesian MBTI Prediction;person who posts;tweet;linguistic cues;social media;Myers-Briggs Type Indicator;MBTI data;web-based application;Indonesian user;Software Development Life Cycle;architecture design;Flask framework;API Twitter;MBTI prediction method;feature extraction approach;time MBTI prediction;development web-based</t>
  </si>
  <si>
    <t>A Hybrid Model of Hesitant Fuzzy Decision-Making Analysis for Estimating Usable-Security of Software</t>
  </si>
  <si>
    <t>R. Kumar; A. Baz; H. Alhakami; W. Alhakami; M. Baz; A. Agrawal; R. A. Khan</t>
  </si>
  <si>
    <t>Department of Information Technology, Babasaheb Bhimrao Ambedkar University, Lucknow, India; Department of Computer Engineering, College of Computer and Information Systems, Umm Al-Qura University, Makkah, Saudi Arabia; Department of Computer Science, College of Computer and Information Systems, Umm Al-Qura University, Makkah, Saudi Arabia; Department of Information Technology, College of Computers and Information Technology, Taif University, Taif, Saudi Arabia; Computer Engineering Department, College of Computers and Information Technology, Taif University, Taif, Saudi Arabia; Department of Information Technology, Babasaheb Bhimrao Ambedkar University, Lucknow, India; Department of Information Technology, Babasaheb Bhimrao Ambedkar University, Lucknow, India</t>
  </si>
  <si>
    <t>28 Apr 2020</t>
  </si>
  <si>
    <t>The main idea for practicing research towards security is to maintain usability of the software as well. This can be achieved by making less complex and high secure software. Though considerable efforts have been made in this context by the developers and security experts, the standard of usable-security is not the same as it should be. Therefore, it is important to research more on the most conversant mechanisms for assessing and increasing the usable-security of software. The quantitative evaluation of usability and security is an important part in increasing the level of secure software. This paper, in particular, is intended to estimate the usable-security of software and achieve the objective of developing software with optimum security while retaining its usability. The decision-makers often find it difficult to integrate security and usability. Hence this paper approaches the integration of usability and security with its contributing attributes. Also, in this league, the present research study suggests a novel technique which is the hybrid of Analytic Hierarchy Process (AHP), Hesitant Fuzzy (HF) sets, and Technique for Order of Preference by Similarity to Ideal Solution (TOPSIS) to significantly assess the usability along with security. To test the usefulness of the proposed approach hybrid HF-AHP-TOPSIS technique, the researchers applied it onto software developed for Babasaheb Bhimrao Ambedkar University in India. Furthermore, the procedural sensitivity was also achieved by using the various versions of the method. The findings of the usability along with security assessment insist that this inventive hybrid procedure would be the most conversant mechanism for determining the usable-security of software. Further these findings will be helpful in managing security without affecting the usability for end user.</t>
  </si>
  <si>
    <t>10.1109/ACCESS.2020.2987941</t>
  </si>
  <si>
    <t xml:space="preserve">Deanship of Scientific Research at Umm Al-Qura University(grant numbers:19-COM-1-01-0015); </t>
  </si>
  <si>
    <t>https://ieeexplore.ieee.org/stamp/stamp.jsp?arnumber=9066831</t>
  </si>
  <si>
    <t>Software development life cycle;software security;usable-security;hesitant-fuzzy-AHP;hesitant-fuzzy-TOPSIS</t>
  </si>
  <si>
    <t>Security;Usability;Fuzzy sets;Decision making;Linguistics;Information technology</t>
  </si>
  <si>
    <t>analytic hierarchy process;computer network performance evaluation;decision making;fuzzy set theory</t>
  </si>
  <si>
    <t>complex software;high secure software;optimum security;security assessment;hybrid model;hesitant fuzzy decision-making;software security;usable-security software;analytic hierarchy process;AHP;hesitant fuzzy sets;Technique for Order of Preference by Similarity to Ideal Solution;hybrid HF-AHP-TOPSIS technique;Babasaheb Bhimrao Ambedkar University;India</t>
  </si>
  <si>
    <t>14 Apr 2020</t>
  </si>
  <si>
    <t>Debugging Effectiveness of LBT: An Empirical Study</t>
  </si>
  <si>
    <t>W. A. Khan; M. A. Sindhu</t>
  </si>
  <si>
    <t>Department of Computer Science, Quaid-i-Azam University, Islamabad, Pakistan; Department of Computer Science, Quaid-i-Azam University, Islamabad, Pakistan</t>
  </si>
  <si>
    <t>2022 17th International Conference on Emerging Technologies (ICET)</t>
  </si>
  <si>
    <t>12 Jan 2023</t>
  </si>
  <si>
    <t>Debugging is an essential step in the software development life-cycle. Automatic test generation techniques and tools have significantly improved software development. Test generation tools are evaluated based on their ability to reveal faults or coverage capability. The Learning-based Testing (LBT) is a black-box testing tool that uses a learning algorithm to generate tests. This tool has not been explored concerning debugging effectiveness. We conducted a study involving 20 human subjects to evaluate LBT and its effectiveness in debugging. We used two case studies of reactive systems and two open-source model-based testing tools to evaluate the effectiveness of LBT over other tools. We have discovered that LBT is an effective tool for automatic test case generation and show how LBT may improve the debugging process. The study found that LBT can aid less experienced and experienced developers with debugging. The effectiveness of LBT is 95%, and the efficiency is higher than other tools. Besides, we discover that skilled developers have performed satisfactorily on other tools, yet there is a noticeable difference in time.</t>
  </si>
  <si>
    <t>978-1-6654-5992-1</t>
  </si>
  <si>
    <t>10.1109/ICET56601.2022.10004661</t>
  </si>
  <si>
    <t>https://ieeexplore.ieee.org/stamp/stamp.jsp?arnumber=10004661</t>
  </si>
  <si>
    <t>software testing;automatic test case generation;debugging effectiveness;learning-based testing;LBT</t>
  </si>
  <si>
    <t>Java;Software algorithms;Education;Closed box;Debugging;Test pattern generators;Task analysis</t>
  </si>
  <si>
    <t>learning (artificial intelligence);program debugging;program testing</t>
  </si>
  <si>
    <t>automatic test case generation;automatic test generation techniques;black-box testing tool;debugging effectiveness;debugging process;LBT;learning-based testing;open-source model-based testing tools;software development life-cycle;test generation tools</t>
  </si>
  <si>
    <t>A Systematic Literature Review on Machine Learning for Automated Requirements Classification</t>
  </si>
  <si>
    <t>J. M. Pérez-Verdejo; A. J. Sánchez-García; J. O. Ocharán-Hernández</t>
  </si>
  <si>
    <t>School of Statistics and Informatics, Universidad Veracruzana, Xalapa, Veracruz, México; School of Statistics and Informatics, Universidad Veracruzana, Xalapa, Veracruz, México; School of Statistics and Informatics, Universidad Veracruzana, Xalapa, Veracruz, México</t>
  </si>
  <si>
    <t>2020 8th International Conference in Software Engineering Research and Innovation (CONISOFT)</t>
  </si>
  <si>
    <t>31 Dec 2020</t>
  </si>
  <si>
    <t>The development of quality software begins with the correct identification of the system needs. These requirements represent the basis of the subsequent activities in the software life cycle. The correct identification of these requirements in their different categories impacts on the actions taken to meet them. However, this classification can be often time-consuming or error-prone when it comes to large-scale systems, so different proposals have been made to assist in this process automatically. This systematic literature review identifies those applications of Machine Learning techniques in the classification of software requirements. In this regard, 13 articles were identified, from which relevant information on the applied algorithms, their training process, and their evaluation metrics are analyzed. From the results obtained, it is identified that the most recurrent classification algorithms featured on the identified studies are Naive Bayes, Decision Trees, and Natural Language Processing algorithms. The most frequent training datasets are academic databases and collected user reviews.</t>
  </si>
  <si>
    <t>978-1-7281-8450-0</t>
  </si>
  <si>
    <t>10.1109/CONISOFT50191.2020.00014</t>
  </si>
  <si>
    <t>https://ieeexplore.ieee.org/stamp/stamp.jsp?arnumber=9307778</t>
  </si>
  <si>
    <t>Requirements Engineering;Requirements Classification;Machine Learning;Classification;Systematic Literature Review</t>
  </si>
  <si>
    <t>Machine learning;Software;Systematics;Machine learning algorithms;Databases;Software algorithms;Software engineering</t>
  </si>
  <si>
    <t>data mining;decision trees;formal specification;formal verification;learning (artificial intelligence);natural language processing;pattern classification;software quality</t>
  </si>
  <si>
    <t>software requirements;training process;recurrent classification algorithms;Natural Language Processing algorithms;collected user reviews;systematic literature review;Machine Learning;automated requirements classification;quality software;correct identification;software life cycle;large-scale systems</t>
  </si>
  <si>
    <t>Comparative Evaluation of Machine Learning Development Lifecycle Tools</t>
  </si>
  <si>
    <t>J. Prasad; A. Jain; U. E. Zachariah</t>
  </si>
  <si>
    <t>Dept. of Computer Science and Engg., Vellore Institute Of Technology, Vellore, India; Dept. of Computer Science and Engg., Vellore Institute Of Technology, Vellore, India; Dept. of Computer Science and Engg., Vellore Institute Of Technology, Vellore, India</t>
  </si>
  <si>
    <t>2022 International Conference on Recent Trends in Microelectronics, Automation, Computing and Communications Systems (ICMACC)</t>
  </si>
  <si>
    <t>The ML development lifecycle is the SDLC equivalent of Machine Learning. While the ML code is at the core of a real-world ML production system, it frequently represents only 5% or less of the system's entire code. This study examines and contrasts the technologies utilised in the machine learning development lifecycle and focuses largely on the distinction between ML programming and ML development. According to Forrester Research, AI adoption is ramping up. 63% of business technology decision makers are implementing, have implemented, or are expanding use of AI. The main motivation behind this research is that the majority of the organizations do not have ML/AI solutions that have gone beyond the PoC / PoV stage, ML code in Jupyter notebooks cannot be distributed, and AI/ML solution deployment at scale is a challenge. Machine learning services are evolving at a dizzying rate, opening up a variety of opportunities for on-field applications, especially for brands and businesses with the infrastructure and resources required to integrate ML into their operational structures as a decision-making fulcrum. Nearly 65% of stock market swings may be predicted by Azure Machine Learning. By incorporating ML into its operational framework, Amazon has successfully decreased the “click-to-ship” time by 225%. Breast cancer can be identified with 89% accuracy using Google's Deep Learning. Thus, these commercial tools for ML life cycle support have been compared and a conclusion about which tool is most suitable is drawn.</t>
  </si>
  <si>
    <t>978-1-6654-9604-9</t>
  </si>
  <si>
    <t>10.1109/ICMACC54824.2022.10093671</t>
  </si>
  <si>
    <t>https://ieeexplore.ieee.org/stamp/stamp.jsp?arnumber=10093671</t>
  </si>
  <si>
    <t>Machine Learning lifecycle;MLOps;Software Development lifecycle;MLFlow</t>
  </si>
  <si>
    <t>Production systems;Codes;Machine learning;Organizations;Programming;Market research;Microelectronics</t>
  </si>
  <si>
    <t>artificial intelligence;cancer;decision making;deep learning (artificial intelligence);learning (artificial intelligence);Python;stock markets</t>
  </si>
  <si>
    <t>AI adoption;Azure Machine Learning;business technology decision makers;Google's Deep Learning;machine learning development lifecycle;Machine learning services;ML code;ML development lifecycle;ML life cycle support;ML programming;real-world ML production system</t>
  </si>
  <si>
    <t>A Deployment Model to Extend Ethically Aligned AI Implementation Method ECCOLA</t>
  </si>
  <si>
    <t>J. Antikainen; M. Agbese; H. -K. Alanen; E. Halme; H. Isomäki; M. Jantunen; K. -K. Kemell; R. Rousi; H. Vainio-Pekka; V. Vakkuri</t>
  </si>
  <si>
    <t>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t>
  </si>
  <si>
    <t>2021 IEEE 29th International Requirements Engineering Conference Workshops (REW)</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</si>
  <si>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t>
  </si>
  <si>
    <t>978-1-6654-1898-0</t>
  </si>
  <si>
    <t>10.1109/REW53955.2021.00043</t>
  </si>
  <si>
    <t>https://ieeexplore.ieee.org/stamp/stamp.jsp?arnumber=9582298</t>
  </si>
  <si>
    <t>Artificial intelligence;AI ethics;ECCOIA;software engineering;product lifecycle;adoption model</t>
  </si>
  <si>
    <t>Measurement;Ethics;Technological innovation;Conferences;Tools;Software;Requirements engineering</t>
  </si>
  <si>
    <t>artificial intelligence;ethical aspects;software engineering</t>
  </si>
  <si>
    <t>deployment model;artificial intelligence ethics;ethically sound AI systems;AI ethics;theoretical grounding;primarily technical tasks;software development;ECCOIA method;ethical considerations;AI systems development;ethical gaps;ethical AI development;AI system;ethicality;extend ethically aligned AI implementation method</t>
  </si>
  <si>
    <t>Test and Evaluation Framework for Multi-Agent Systems of Autonomous Intelligent Agents</t>
  </si>
  <si>
    <t>E. Lanus; I. Hernandez; A. Dachowicz; L. J. Freeman; M. Grande; A. Lang; J. H. Panchal; A. Patrick; S. Welch</t>
  </si>
  <si>
    <t>Virginia Tech, Arlington, VA, USA; Virginia Tech, Arlington, VA, USA; Purdue University, West Lafayette, IN, USA; Virginia Tech, Arlington, VA, USA; Purdue University, West Lafayette, IN, USA; Purdue University, West Lafayette, IN, USA; Purdue University, West Lafayette, IN, USA; George Mason University, Fairfax, VA, USA; Virginia Tech, Arlington, VA, USA</t>
  </si>
  <si>
    <t>2021 16th International Conference of System of Systems Engineering (SoSE)</t>
  </si>
  <si>
    <t>Test and evaluation is a necessary process for ensuring that engineered systems perform as intended under a variety of conditions, both expected and unexpected. In this work, we consider the unique challenges of developing a unifying test and evaluation framework for complex ensembles of cyber-physical systems with embedded artificial intelligence. We propose a framework that incorporates test and evaluation throughout not only the development life cycle, but continues into operation as the system learns and adapts in a noisy, changing, and contended environment. The framework accounts for the challenges of testing the integration of diverse systems at various hierarchical scales of composition while respecting that testing time and resources are limited. A generic use case is provided for illustrative purposes. Research directions emerging as a result of exploring the use case via the framework are suggested.</t>
  </si>
  <si>
    <t>978-1-6654-4454-5</t>
  </si>
  <si>
    <t>10.1109/SOSE52739.2021.9497472</t>
  </si>
  <si>
    <t>https://ieeexplore.ieee.org/stamp/stamp.jsp?arnumber=9497472</t>
  </si>
  <si>
    <t>systems engineering;statistical models;software engineering;artificial intelligence;design of experiments;combinatorial interaction testing</t>
  </si>
  <si>
    <t>Cyber-physical systems;Noise measurement;Intelligent agents;Modeling;Artificial intelligence;Testing;Multi-agent systems</t>
  </si>
  <si>
    <t>cyber-physical systems;multi-agent systems;program testing;software development management</t>
  </si>
  <si>
    <t>engineered systems;unifying test;evaluation framework;cyber-physical systems;embedded artificial intelligence;development life cycle;multiagent systems;autonomous intelligent agents</t>
  </si>
  <si>
    <t>Chatbot Driven Web-based Platform for Online Safety and Sexual Exploitation Awareness and Reporting in Namibia</t>
  </si>
  <si>
    <t>M. N. Rita; F. B. Shava</t>
  </si>
  <si>
    <t>Department of Computer Science, Namibia University of Science and Technology, Windhoek, Namibia; Department of Computer Science, Namibia University of Science and Technology, Windhoek, Namibia</t>
  </si>
  <si>
    <t>2021 International Conference on Artificial Intelligence, Big Data, Computing and Data Communication Systems (icABCD)</t>
  </si>
  <si>
    <t>30 Aug 2021</t>
  </si>
  <si>
    <t>Technological devices have become a commodity, access to information can be achieved within seconds, connecting people across the globe is easy and possible. Where there is growth, exploitation lurks too. Online sex offenders have taken this opportunity to seduce, groom and make contact with children online. The objective of the research was to design an interactive website with a reporting mechanism that serves as a safe haven where children can find awareness materials and report online incidences of abuse. The use of chatbots on such a website can be beneficial, as queries reported can be attended to. The research used the Software Development Life Cycle (SDLC) focusing on Agile Method to develop the interactive website prototype and chatbot. Qualitative primary data was collected from 42 pre-teens and teens selected from 2 private and 1 public schools in Windhoek, Namibia. The schools were purposefully selected to reflect the extent of the challenge as they offer Computer Studies or Computer Science subject, the children mostly have access to digital technologies daily. Results from the study yielded opinions that teens and pre-teens would make use of the chatbot and reporting portal, and also supported it by sharing innovative ideas for a platform that they would want to utilise. The prototype was evaluated for Usability by five participants using the unmonitored remote usability testing and the feedback was used to further refine the design.</t>
  </si>
  <si>
    <t>978-1-7281-8592-7</t>
  </si>
  <si>
    <t>10.1109/icABCD51485.2021.9519375</t>
  </si>
  <si>
    <t>https://ieeexplore.ieee.org/stamp/stamp.jsp?arnumber=9519375</t>
  </si>
  <si>
    <t>Online Safety;Online Sex Offender;Children;Awareness;Interactive Website</t>
  </si>
  <si>
    <t>Pediatrics;Prototypes;Tools;Chatbots;Software;Safety;Stakeholders</t>
  </si>
  <si>
    <t>chatbots;computer crime;interactive systems;Internet;portals;software development management;software prototyping;Web sites</t>
  </si>
  <si>
    <t>agile method;interactive Web site prototype;qualitative primary data;pre-teens;private schools;public schools;Namibia;children;digital technologies;chatbot driven Web-based platform;online safety;sexual exploitation awareness;technological devices;online sex offenders;reporting mechanism;safe haven;awareness materials;software development life cycle;SDLC;Windhoek;computer studies;computer science subject;reporting portal;unmonitored remote usability testing</t>
  </si>
  <si>
    <t>Development of Methods for Modeling Action Planners of Intelligent Information Agents</t>
  </si>
  <si>
    <t>L. K. Ptitsyna; N. E. Z. Shevchenco; N. A. Ptitsyn; M. P. Belov</t>
  </si>
  <si>
    <t>The Bonch-Bruevich Saint-Petersburg State University of Telecommunications, Saint Petersburg, Russia; The Bonch-Bruevich Saint-Petersburg State University of Telecommunications, Saint Petersburg, Russia; The Bonch-Bruevich Saint-Petersburg State University of Telecommunications, Saint Petersburg, Russia; Saint Petersburg Electrotechnical University “LETI”, Saint Petersburg, Russia</t>
  </si>
  <si>
    <t>2023 XXVI International Conference on Soft Computing and Measurements (SCM)</t>
  </si>
  <si>
    <t>The connection between the expansion of the scale of digital transformation and the paper introduction of artificial intelligence tools and systems is considered. The features of artifacts with a high intelligence level are highlighted. Generic techniques for organizing artifacts with a high intelligence level are described. The role of modeling in the life cycle of intelligent artifacts is presented. Variations in goal-setting during modeling are determined. The importance of modeling planners of intelligent information agents is emphasized. Known approaches to modeling planners of intelligent information agents are ranked. The key stages of existing methods for modeling planners of intelligent information agents are characterized. Generic operations of methods for analytical modeling of action planners of intelligent information agents are disclosed. The provisions of scientific novelty and practical significance of the presented research are formulated.</t>
  </si>
  <si>
    <t>979-8-3503-2248-4</t>
  </si>
  <si>
    <t>10.1109/SCM58628.2023.10159095</t>
  </si>
  <si>
    <t>https://ieeexplore.ieee.org/stamp/stamp.jsp?arnumber=10159095</t>
  </si>
  <si>
    <t>intellectual artifac;intelligence level;action planning;intelligent agent;scheduler;modeling;methods</t>
  </si>
  <si>
    <t>Analytical models;Digital transformation;Computational modeling;Area measurement;Planning;Task analysis;Artificial intelligence</t>
  </si>
  <si>
    <t>artificial intelligence;multi-agent systems;software agents</t>
  </si>
  <si>
    <t>analytical modeling;artificial intelligence tools;digital transformation;high intelligence level;intelligent artifacts;intelligent information agents;modeling action planners</t>
  </si>
  <si>
    <t>More Effective Test Case Generation with Multiple Tribes of AI</t>
  </si>
  <si>
    <t>M. Olsthoorn</t>
  </si>
  <si>
    <t>Delft University of Technology, Delft, The Netherlands</t>
  </si>
  <si>
    <t>2022 IEEE/ACM 44th International Conference on Software Engineering: Companion Proceedings (ICSE-Companion)</t>
  </si>
  <si>
    <t>Software testing is a critical activity in the software development life cycle for quality assurance. Automated Test Case Generation (TCG) can assist developers by speeding up this process. It accomplishes this by evolving an initial set of randomly generated test cases over time to optimize for predefined coverage criteria. One of the key challenges for automated TCG approaches is navigating the large input space. Existing state-of-the-art TCG algorithms struggle with generating highly-structured input data and preserving patterns in test structures, among others. I hypothesize that combining multiple tribes of AI can improve the effectiveness and efficiency of automated TCG. To test this hypothesis, I propose using grammar-based fuzzing and machine learning to augment evolutionary algorithms for generating more structured input data and preserving promising patterns within test cases. Additionally, I propose to use behavioral modeling and interprocedural control dependency analysis to improve test effectiveness. Finally, I propose integrating these novel approaches into a testing framework to promote the adoption of automated TCG in industry.</t>
  </si>
  <si>
    <t>2574-1926</t>
  </si>
  <si>
    <t>978-1-6654-9598-1</t>
  </si>
  <si>
    <t>10.1145/3510454.3517066</t>
  </si>
  <si>
    <t>https://ieeexplore.ieee.org/stamp/stamp.jsp?arnumber=9793774</t>
  </si>
  <si>
    <t>Software and its engineering → Search-based software engineering; Software testing and debugging</t>
  </si>
  <si>
    <t>Industries;Quality assurance;Machine learning algorithms;Navigation;Machine learning;Evolutionary computation;Fuzzing</t>
  </si>
  <si>
    <t>evolutionary computation;grammars;learning (artificial intelligence);program testing</t>
  </si>
  <si>
    <t>effective Test Case Generation;multiple tribes;AI;software testing;critical activity;software development life cycle;quality assurance;Automated Test Case Generation;predefined coverage criteria;automated TCG approaches;existing state-of-the-art TCG;highly-structured input data;preserving patterns;test structures;preserving promising patterns;test effectiveness;testing framework</t>
  </si>
  <si>
    <t>Regression Testing Approaches, Tools, and Applications in Various Environments</t>
  </si>
  <si>
    <t>V. Tomar; M. Bansal; P. Singh</t>
  </si>
  <si>
    <t>Department of Computer Science, Shobhit Institute of Engineering &amp; Technology (Deemed-to-be University), Meerut, U.P., India; Department of Computer Science, Shobhit Institute of Engineering &amp; Technology (Deemed-to-be University), Meerut, U.P., India; Department of Computer Science, Maharaja Surajmal Institute, New Delhi, India</t>
  </si>
  <si>
    <t>2022 4th International Conference on Artificial Intelligence and Speech Technology (AIST)</t>
  </si>
  <si>
    <t>In the entire process of developing software, the very crucial aspect is to perform a rigorous testing of the software. Regression testing is a kind of software testing that makes sure an application continues to work as intended even after upgrades, modifications, or improvements to the code. Regression testing evaluates revised software to ensure that the program's altered sections do not cause unforeseen obstacles. When there is a continual transition in the program, this test is critical. This paper discusses regression testing significance, approaches, and the latest tools. As we all know, the most crucial phase of the life cycle of a software development process is the maintenance phase. The core team of developers is responsible for maintaining the product that they provide to their clients during this phase only. Regression tests are needed after the software has been revised. This paper includes a lot of accessible regression testing approaches as well as their categories. The concept of selecting test cases, minimizing test cases, and then prioritizing the same by executing regression testing on them is included in regression testing methodologies and classifications. The emergence of new technology has also technically allowed the education sector to expand. The paper also discusses the significance of regression testing and its use in different environments.</t>
  </si>
  <si>
    <t>978-1-6654-9902-6</t>
  </si>
  <si>
    <t>10.1109/AIST55798.2022.10064753</t>
  </si>
  <si>
    <t>https://ieeexplore.ieee.org/stamp/stamp.jsp?arnumber=10064753</t>
  </si>
  <si>
    <t>software testing;regression testing;approaches;environment;latest tools</t>
  </si>
  <si>
    <t>Software testing;Codes;Education;Maintenance engineering;Software;Artificial intelligence;Testing</t>
  </si>
  <si>
    <t>program testing;regression analysis</t>
  </si>
  <si>
    <t>education sector;regression testing methodologies;regression tests;software development process;software testing</t>
  </si>
  <si>
    <t>A Passive-Aggressive Classifier for Finding Actors and Use Cases from Requirement Documents</t>
  </si>
  <si>
    <t>Department of Computer Science, Cochin University of Science and Technology, India; Department of Computer Science, Cochin University of Science and Technology, India</t>
  </si>
  <si>
    <t>2022 2nd Asian Conference on Innovation in Technology (ASIANCON)</t>
  </si>
  <si>
    <t>The Software Requirement Specification (SRS) document, which is written in Natural Language, contains the various functional and non-functional requirements of the system. In our work, we investigate the passive-aggressive classifier for finding actors and use cases from a collection of requirement documents. The actors and use cases extracted from the requirement document can be used for plotting the Use Case model of the system. This work is a small step in our attempt to automate the Requirement Engineering phase of the Software Development Life cycle (SDLC). In today's world, to meet varying market dynamics, technological disruptions, and customer's ever-changing needs, agile practices are heavily used for software development. Automating the requirement engineering phase is highly necessary in such a context of fast-changing requirements.</t>
  </si>
  <si>
    <t>978-1-6654-6851-0</t>
  </si>
  <si>
    <t>10.1109/ASIANCON55314.2022.9909444</t>
  </si>
  <si>
    <t>https://ieeexplore.ieee.org/stamp/stamp.jsp?arnumber=9909444</t>
  </si>
  <si>
    <t>Passive-Aggressive classifier;Actor;Use cases</t>
  </si>
  <si>
    <t>Training;Deep learning;Technological innovation;Software design;Costs;Requirements management;Databases</t>
  </si>
  <si>
    <t>formal specification;learning (artificial intelligence);pattern classification;systems analysis;text analysis</t>
  </si>
  <si>
    <t>online learning algorithms;passive-aggressive classifier;requirement document;requirement engineering;SDLC;software development life cycle;software requirement specification document;SRS document;use case model</t>
  </si>
  <si>
    <t>The Effectiveness of “Mandarinstories” Mobile LMS in Supporting Online-Merge-Offline (OMO) Learning</t>
  </si>
  <si>
    <t>Jureynolds; Lohansen; Lohannes</t>
  </si>
  <si>
    <t>Chinese Department, Bina Nusantara University, Jakarta, Indonesia; Frasa Indonesia, PT Mrata Untuk Indonesia, Jakarta, Indonesia; Frasa Indonesia, PT Mrata Untuk Indonesia, Jakarta, Indonesia</t>
  </si>
  <si>
    <t>2023 8th International Conference on Business and Industrial Research (ICBIR)</t>
  </si>
  <si>
    <t>Online-Merge-Offline (OMO) learning as a hybrid learning model can be the answer to post-pandemic learning. Sharing between online and offline learning requires a media platform that bridges between students and learning content. The research objectives in this study are: (1) designing “Mandarinstories”, a mobile learning management system (LMS) that can meet the needs according to a needs survey, (2) testing the effectiveness of the mobile LMS developed through classroom experiments, (3) comparing learning outcomes in the group that only uses the mobile LMS and the group that uses the LMS developed by the university. This mobile LMS was developed using the Waterfall Software Development Life Cycle (SDLC) method. Through testing the results of pre-test and post-test in an experimental group, it is known that using “Mandarinstories” mobile LMS in learning Mandarin can improve learning performance, which is indicated by increased learning outcomes. The results also show that there is an increase in learning outcomes in the experimental group using this mobile LMS.</t>
  </si>
  <si>
    <t>979-8-3503-9964-6</t>
  </si>
  <si>
    <t>10.1109/ICBIR57571.2023.10147500</t>
  </si>
  <si>
    <t>https://ieeexplore.ieee.org/stamp/stamp.jsp?arnumber=10147500</t>
  </si>
  <si>
    <t>mobile LMS;Mandarinstories;OMO learning;Mandarin;learning</t>
  </si>
  <si>
    <t>Surveys;Schedules;Education;Media;Software;Mobile learning;Hybrid learning</t>
  </si>
  <si>
    <t>computer aided instruction;educational institutions;epidemics;learning (artificial intelligence);learning management systems;mobile learning</t>
  </si>
  <si>
    <t>hybrid learning model;increased learning outcomes;learning content;learning performance;Mandarinstories mobile LMS;mobile learning management system;OMO;online-Merge-Offline learning;Online-Merge-Offline learning;post-pandemic learning;Waterfall Software Development Life Cycle method</t>
  </si>
  <si>
    <t>Data-driven Development of Digital Health Applications on the Example of Dementia Screening</t>
  </si>
  <si>
    <t>M. Schinle; C. Erler; T. Schneider; J. Plewnia; W. Stork</t>
  </si>
  <si>
    <t>Embedded Systems and Sensors Engineering, FZI Research Center for Information Technology, Karlsruhe, Germany; Embedded Systems and Sensors Engineering, FZI Research Center for Information Technology, Karlsruhe, Germany; Embedded Systems and Sensors Engineering, FZI Research Center for Information Technology, Karlsruhe, Germany; Embedded Systems and Sensors Engineering, FZI Research Center for Information Technology, Karlsruhe, Germany; Institute for Information Processing Technologies, Karlsruhe Institute of Technology, Karlsruhe, Germany</t>
  </si>
  <si>
    <t>2021 IEEE International Symposium on Medical Measurements and Applications (MeMeA)</t>
  </si>
  <si>
    <t>Following the paradigm of precision medicine, the combination of health data and Machine Learning (ML) is promising to improve the quality of healthcare services e.g. by making diagnoses and therapeutic interventions as early and precise as possible. The implementation of this approach requires sufficient amounts of data with a high quality along the data life cycle. This goal seems recently achievable through the implementation of several national digital health strategies and the hope of a growing societal acceptance of digital health applications due to the implications of the COVID-19 pandemic. But, a collection of tools and methods is missing, which supports developers to use data as driving force of the development process. Due to the iterative nature of software application development, it allows the continuous improvement through the integration of collected digital data. We refer to this as a data-driven approach and identify steps to take and tools for its implementation. Associated challenges and opportunities of this translational approach are outlined on the example of a self-developed dementia screening application. Using our methodology, we compared multiple ML algorithms based on the data of an observational study (n=55) and achieved models with sensitivity up to 89% for unhealthy participants within this use case.</t>
  </si>
  <si>
    <t>978-1-6654-1914-7</t>
  </si>
  <si>
    <t>10.1109/MeMeA52024.2021.9478676</t>
  </si>
  <si>
    <t>https://ieeexplore.ieee.org/stamp/stamp.jsp?arnumber=9478676</t>
  </si>
  <si>
    <t>Data-driven Development;Machine Learning;Digital Psychometrics;Dementia;Mobile Screening;Ambulatory Assessment</t>
  </si>
  <si>
    <t>Training;Sensitivity;Statistical analysis;Tools;Feature extraction;Data models;Electronic healthcare</t>
  </si>
  <si>
    <t>diseases;health care;learning (artificial intelligence);medical diagnostic computing;medical information systems;mobile computing;patient diagnosis;patient monitoring</t>
  </si>
  <si>
    <t>national digital health strategies;growing societal acceptance;digital health applications;COVID-19 pandemic;software application development;continuous improvement;collected digital data;data-driven approach;dementia screening application;data-driven development;precision medicine;health data;healthcare services;therapeutic interventions;data life cycle</t>
  </si>
  <si>
    <t>Advanced Framework for Automated Testing of Mobile Applications</t>
  </si>
  <si>
    <t>M. A. Salam; S. Taha; M. G. Hamed</t>
  </si>
  <si>
    <t>Artificial Intelligence Dept., Faculty of Computers and Artificial Intelligence, Benha University, Benha, Egypt; Information Technology Dept., Faculty of Computers and Artificial Intelligence, Cairo University, Cairo, Egypt; Computer Science Dept., Faculty of Computers and Information, Egyptian E-Learning University, Cairo, Egypt</t>
  </si>
  <si>
    <t>2022 4th Novel Intelligent and Leading Emerging Sciences Conference (NILES)</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</si>
  <si>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t>
  </si>
  <si>
    <t>978-1-6654-5241-0</t>
  </si>
  <si>
    <t>10.1109/NILES56402.2022.9942374</t>
  </si>
  <si>
    <t>https://ieeexplore.ieee.org/stamp/stamp.jsp?arnumber=9942374</t>
  </si>
  <si>
    <t>Automation software testing;Appium;iOS;Android;Environment;Testing Framework</t>
  </si>
  <si>
    <t>Software testing;Automation;Computer bugs;Manuals;Software;Libraries;Mobile applications</t>
  </si>
  <si>
    <t>mobile computing;program debugging;program testing</t>
  </si>
  <si>
    <t>advanced automation testing framework;advanced framework;agile methodology;Appium;automation framework;functional testing;mobile applications;mobile platforms;open source tools;skillset development;software testing</t>
  </si>
  <si>
    <t>New Approach for Supporting Future Collaborative Business in Automotive Industry</t>
  </si>
  <si>
    <t>C. Salinesi; I. Kusumah; C. Rohleder; I. Kusumah</t>
  </si>
  <si>
    <t>The Centre de Recherche en Informatique, Paris 1 Sorbonne University, Paris, France; The Centre de Recherche en Informatique, Paris 1 Sorbonne University, Paris, France; Market Oriented Management, University of Applied Science Constance, Constance, Germany; Market Oriented Management, University of Applied Science Constance, Constance, Germany</t>
  </si>
  <si>
    <t>2018 IEEE International Conference on Engineering, Technology and Innovation (ICE/ITMC)</t>
  </si>
  <si>
    <t>16 Aug 2018</t>
  </si>
  <si>
    <t>Product development and product manufacturing are entering a new era, namely an era where engineering tasks are executed under collaboration of all involved parties. Engineers and potential customers work together mainly in a virtual world for the design and realization of the product. We address this so called “crowdsourcing” trend in the automotive industry that lowers cost and accelerates production of new car. Current practice and prior studies fail to handle data management and collaboration aspects in sufficient detail. We propose a PLM based crowdsourcing platform that applies best practices to the established approach and adapt it with new methods for handling specific requirements. Our work provides a basis for establishing an improved collaboration platform to support a Gig Economy in the automotive industry.</t>
  </si>
  <si>
    <t>978-1-5386-1469-3</t>
  </si>
  <si>
    <t>10.1109/ICE.2018.8436382</t>
  </si>
  <si>
    <t>https://ieeexplore.ieee.org/stamp/stamp.jsp?arnumber=8436382</t>
  </si>
  <si>
    <t>crowdsourcing;product design;manufacturing;PLM;artificial intelligence;neural network</t>
  </si>
  <si>
    <t>Crowdsourcing;Task analysis;Automobiles;Collaboration;Industries;Tools;Software</t>
  </si>
  <si>
    <t>automobile industry;groupware;Internet;product development;product life cycle management;production engineering computing</t>
  </si>
  <si>
    <t>automotive industry;product development;virtual world;collaboration platform;collaborative business;crowdsourcing trend;PLM based crowdsourcing platform;gig economy</t>
  </si>
  <si>
    <t>Design Quality Metrics to Determine the Suitability and Cost-Effect of Self-* Capabilities for Autonomic Computing Systems</t>
  </si>
  <si>
    <t>A. Jaleel; S. Arshad; M. Shoaib; M. Awais</t>
  </si>
  <si>
    <t>Department of Computer Science and Engineering, University of Engineering and Technology, Lahore, Lahore, Pakistan; Department of Computer Science and Engineering, University of Engineering and Technology, Lahore, Lahore, Pakistan; Department of Computer Science and Engineering, University of Engineering and Technology, Lahore, Lahore, Pakistan; Department of Computer Science and Engineering, University of Engineering and Technology, Lahore, Lahore, Pakistan</t>
  </si>
  <si>
    <t>Every software in the universe requires maintenance and management during its life cycle. The manual management of software is costly and sometimes error-prone. The other solution is autonomic computing that induces self-management capabilities, “self-*services”, in software systems with the help of autonomic managers. The design quality of a self-management capability affects the computing infrastructure regarding processing load, the memory requirement, data channel demand and performance of perturbation restore. It is critical to assess the design quality of a self-management capability to determine its effect over the computing infrastructure when it gets invoke against some anomaly or perturbation. Moreover, there are two possible host environments for an autonomic manager to offer a self-management capability as a self-* service: the local environment and the cloud environment. A criterion is needed to decide which environment is more suitable and cost-effective to run the service. However, the literature lacks in the assessment of the design quality metrics on self-management capabilities and the suitability and cost-effectiveness of the execution environment. In this work, we have proposed a suite of design quality metrics to determine the design quality of self-management capabilities. We validate the proposed metrics with a stock trade &amp; forecasting system that was designed as an autonomic computing system with self-management capabilities. The proposed metrics were applied to define functions that identify the suitable and cost-effective execution environment for the self-* service. The results proved that these metrics are useful in determining the design quality, suitability, and cost-effectiveness of a self-* capability for an autonomic computing system. The proposed metrics can be used to compare differently designed autonomic solutions for complexity, efficiency, performance, understandability, and maintainability.</t>
  </si>
  <si>
    <t>10.1109/ACCESS.2019.2944119</t>
  </si>
  <si>
    <t>https://ieeexplore.ieee.org/stamp/stamp.jsp?arnumber=8849995</t>
  </si>
  <si>
    <t>Autonomic computing;design quality metrics;self-management capabilities;self-* service;stock trade forecasting</t>
  </si>
  <si>
    <t>Measurement;Perturbation methods;Complexity theory;Computational modeling;Autonomic systems;Quality of service</t>
  </si>
  <si>
    <t>software development management;software fault tolerance;software maintenance;software metrics</t>
  </si>
  <si>
    <t>software maintenance;software management;stock trade and forecasting system;self-*service;cost-effective execution environment;cloud environment;autonomic solutions;computing infrastructure;autonomic manager;self-management capability;autonomic computing system;cost effectiveness;design quality metrics</t>
  </si>
  <si>
    <t>26 Sep 2019</t>
  </si>
  <si>
    <t>Cockpit Display Graphics Symbol Detection for Software Verification Using Deep Learning</t>
  </si>
  <si>
    <t>D. Pal; A. Alladi; Y. Pothireddy; G. Koilpillai</t>
  </si>
  <si>
    <t>Aerospace, Honeywell Technology Solutions Lab, Hyderabad, Telangana 500032, India; Aerospace, Honeywell Technology Solutions Lab, Hyderabad, Telangana 500032, India; Aerospace, Honeywell Technology Solutions Lab, Hyderabad, Telangana 500032, India; Aerospace, Honeywell Technology Solutions Lab, Hyderabad, Telangana 500032, India</t>
  </si>
  <si>
    <t>2020 International Conference on Data Science and Engineering (ICDSE)</t>
  </si>
  <si>
    <t>In Software Development Life-cycle, Verification and Validation plays a very important role, especially in the case of Safety-Critical Industries like Aerospace. Display dashboard consists of multiple static and dynamic objects having affine transformation, graphics overlap, shadows and less inter symbol discriminative features compared to natural images. Manual Software graphics verification is an error-prone and time-consuming activity. In this paper, we propose a novel software graphics verification pipeline to verify graphics symbols and alphanumeric objects as per Software requirements. To the best of our knowledge, our proposed approach is the first study on deep learning-based graphics symbol detection from complex synthetic background which requires high model accuracy. We experiment using Single-shot Multibox Detector (SSD) and You Only Look Once (YOLO v2) to detect different Graphical symbols from display simulator real-time captured video frames. These detected objects are further classified based on their nature. Objects containing alphanumeric digits can be recognized using Optical Character Recognition and dynamic symbols are detected using object detection to infer other properties. Finally, all the extracted properties can be compared with test expectations to verify their correctness. The result shows superior accuracy of the SSD algorithm over other state-of-the-art object detection algorithms for detecting real-time graphics symbols.</t>
  </si>
  <si>
    <t>978-1-7281-8919-2</t>
  </si>
  <si>
    <t>10.1109/ICDSE50459.2020.9310145</t>
  </si>
  <si>
    <t>https://ieeexplore.ieee.org/stamp/stamp.jsp?arnumber=9310145</t>
  </si>
  <si>
    <t>Graphics Symbol Detection;Primary Flight Display (PFD);Convolutional Neural Network (CNN);Single Shot MultiBox Detector (SSD);You Only Look Once (YOLO)</t>
  </si>
  <si>
    <t>Graphics;Object detection;Feature extraction;Real-time systems;Aerospace electronics;Aircraft;Shape</t>
  </si>
  <si>
    <t>deep learning (artificial intelligence);feature extraction;image segmentation;object detection;optical character recognition;program verification;video signal processing</t>
  </si>
  <si>
    <t>cockpit display graphics symbol detection;software verification;software development lifecycle;safety-critical industries;display dashboard;static objects;dynamic objects;inter symbol discriminative features;natural images;software graphics verification pipeline;alphanumeric objects;software requirements;deep learning-based graphics symbol detection;single-shot multibox detector;video frames;object detection algorithms;real-time graphics symbols;manual software graphics verification;optical character recognition</t>
  </si>
  <si>
    <t>An Intelligent DevOps Platform Research and Design Based on Machine Learning</t>
  </si>
  <si>
    <t>Z. Wang; M. Shi; C. Li</t>
  </si>
  <si>
    <t>School of Computer Science and Cybersecurity Communication, University of China, Beijing, China; School of Computer Science and Cybersecurity Communication, University of China, Beijing, China; School of Computer Science and Cybersecurity Communication, University of China, Beijing, China</t>
  </si>
  <si>
    <t>2020 Eighth International Conference on Advanced Cloud and Big Data (CBD)</t>
  </si>
  <si>
    <t>21 Apr 2021</t>
  </si>
  <si>
    <t>With the continuous deepens and expansion of IT business based on AI, machine learning and blockchain technologies, there are many developments in intelligent communication and Internet industries. Matured IT business cause daily DevOps (Development &amp; Operations) works must deal with huge amounts of data. What the trickier work gradually emerged is that these data have complex sources, various formats, and other issues. Efficient and inexpensive DevOps of computer software and hardware systems become an important task which needs to be resolved. In SLC (Software Life Cycle), DevOps occupies more than half proportion. It impact entire IT business reflected in the business overall control, business risk control, and business cost control. In order to improve the efficiency of DevOps engineers and ensure the high-quality intelligence level of DevOps, this project starts with the DevOps theoretical framework, use machine learning method to do research, and design an intelligent DevOps platform, which can help engineers analyze huge amounts of multifarious system alarms, promotes the development of DevOps in the direction of informatization.</t>
  </si>
  <si>
    <t>978-1-6654-2313-7</t>
  </si>
  <si>
    <t>10.1109/CBD51900.2020.00017</t>
  </si>
  <si>
    <t xml:space="preserve">Communication University of China; </t>
  </si>
  <si>
    <t>https://ieeexplore.ieee.org/stamp/stamp.jsp?arnumber=9406861</t>
  </si>
  <si>
    <t>DevOps;machine learning;platform design</t>
  </si>
  <si>
    <t>Industries;Cloud computing;Protocols;Machine learning algorithms;Data visualization;Machine learning;Software systems</t>
  </si>
  <si>
    <t>business data processing;cloud computing;learning (artificial intelligence)</t>
  </si>
  <si>
    <t>blockchain technologies;intelligent communication;complex sources;computer software;hardware systems;software life cycle;business risk control;business cost control;high-quality intelligence level;machine learning method;intelligent DevOps platform research;Development &amp; Operations;SLC;business overall control</t>
  </si>
  <si>
    <t>Practical Insights of Repairing Model Problems on Image Classification</t>
  </si>
  <si>
    <t>A. Yoshii; S. Tokumoto; F. Ishikawa</t>
  </si>
  <si>
    <t>Fujitsu Limited, Kawasaki, Kanagawa, Japan; Fujitsu Limited, Kawasaki, Kanagawa, Japan; National Institute of Informatics, Tokyo, Japan</t>
  </si>
  <si>
    <t>Additional training of a deep learning model can cause negative effects on the results, turning an initially positive sample into a negative one (degradation). Such degradation is possible in real-world use cases due to the diversity of sample characteristics. That is, a set of samples is a mixture of critical ones which should not be missed and less important ones. Therefore, we cannot understand the performance by accuracy alone. While existing research aims to prevent a model degradation, insights into the related methods are needed to grasp their benefits and limitations. In this talk, we will present implications derived from a comparison of methods for reducing degradation. Especially, we formulated use cases for industrial settings in terms of arrangements of a data set. The results imply that a practitioner should care about better method continuously considering dataset availability and life cycle of an AI system because of a trade-off between accuracy and preventing degradation.CCS CONCEPTS• Software and its engineering → Software development techniques; • Computing methodologies → Supervised learning by classification; Heuristic function construction.</t>
  </si>
  <si>
    <t>10.1145/3522664.3528608</t>
  </si>
  <si>
    <t xml:space="preserve">JST-Mirai Program; </t>
  </si>
  <si>
    <t>https://ieeexplore.ieee.org/stamp/stamp.jsp?arnumber=9796448</t>
  </si>
  <si>
    <t>AI;machine learning;deep learning;image classification</t>
  </si>
  <si>
    <t>Degradation;Training;Measurement;Deep learning;Supervised learning;Turning;Software</t>
  </si>
  <si>
    <t>deep learning (artificial intelligence);image classification;learning (artificial intelligence)</t>
  </si>
  <si>
    <t>additional training;critical ones;data set;deep learning model;existing research aims;image classification;important ones;industrial settings;initially positive sample;model degradation;model problems;negative one;practical insights;preventing degradation;real-world use cases;reducing degradation;sample characteristics</t>
  </si>
  <si>
    <t>Identifying Security Bug Reports Based Solely on Report Titles and Noisy Data</t>
  </si>
  <si>
    <t>M. Pereira; A. Kumar; S. Cristiansen</t>
  </si>
  <si>
    <t>CELA Data Science Microsoft, Redmond, USA; Customer Security and Trust Microsoft, Redmond, USA; Customer Security and Trust Microsoft, Redmond, USA</t>
  </si>
  <si>
    <t>2019 IEEE International Conference on Smart Computing (SMARTCOMP)</t>
  </si>
  <si>
    <t>1 Aug 2019</t>
  </si>
  <si>
    <t>Identifying security bug reports (SBRs) is a vital step in the software development life-cycle. In supervised machine learning based approaches, it is usual to assume that entire bug reports are available for training and that their labels are noise free. To the best of our knowledge, this is the first study to show that accurate label prediction is possible for SBRs even when solely the title is available and in the presence of label noise.</t>
  </si>
  <si>
    <t>978-1-7281-1689-1</t>
  </si>
  <si>
    <t>10.1109/SMARTCOMP.2019.00026</t>
  </si>
  <si>
    <t>https://ieeexplore.ieee.org/stamp/stamp.jsp?arnumber=8784073</t>
  </si>
  <si>
    <t>Machine Learning, Mislabeling, Noise, Security Bug Report, Bug Repositories</t>
  </si>
  <si>
    <t>Computer bugs;Security;Machine learning;Training;Data models;Noise measurement;Software</t>
  </si>
  <si>
    <t>learning (artificial intelligence);program debugging;security of data;software engineering</t>
  </si>
  <si>
    <t>SBRs;software development life-cycle;report titles;security bug reports;supervised machine learning based approach;label prediction;label noise</t>
  </si>
  <si>
    <t>Non-Functional Certification of Modern Distributed Systems: A Research Manifesto</t>
  </si>
  <si>
    <t>C. A. Ardagna; N. Bena</t>
  </si>
  <si>
    <t>Department of Computer Science, Università degli Studi di Milano, Milan, Italy; Department of Computer Science, Università degli Studi di Milano, Milan, Italy</t>
  </si>
  <si>
    <t>2023 IEEE International Conference on Software Services Engineering (SSE)</t>
  </si>
  <si>
    <t>4 Sep 2023</t>
  </si>
  <si>
    <t>The huge progress of ICT is radically changing distributed systems at their roots, modifying their operation and engineering practices and introducing new non-functional (e.g., security and safety) risks. These risks are amplified by the crucial role played by machine learning, on one side, and by the pervasive involvement of users in the system operation, on the other side. Certification techniques have been largely adopted to reduce the above risks, though the recent evolution of distributed systems towards cloud-edge, IoT, 5G, and machine learning severely hindered certification diffusion and quality. The need of new certification techniques that prove compliance of distributed systems against non-functional requirements arises and is often pushed by strict laws and regulations. In this paper, we envision a research manifesto for non-functional certification of modern distributed systems that paves the way for the wide adoption of certification in the real world, also in those domains where certification is not mandatory. Its ultimate goal is to lead to a trustworthy and adaptive ecosystem based on a cost-effective, non-functional certification, where modern system development, assessment, and management are not only ruled by functional requirements. The manifesto discusses the research challenges, a roadmap built on 6 research directions, and a concrete implementation timeline for the roadmap.</t>
  </si>
  <si>
    <t>979-8-3503-4075-4</t>
  </si>
  <si>
    <t>10.1109/SSE60056.2023.00020</t>
  </si>
  <si>
    <t>https://ieeexplore.ieee.org/stamp/stamp.jsp?arnumber=10234373</t>
  </si>
  <si>
    <t>Certification;assurance;security;service engineering;service life cycle</t>
  </si>
  <si>
    <t>Adaptive systems;5G mobile communication;Systems operation;Ecosystems;Machine learning;Software;Regulation</t>
  </si>
  <si>
    <t>certification;cloud computing;Internet of Things;learning (artificial intelligence);trusted computing</t>
  </si>
  <si>
    <t>certification diffusion;certification techniques;engineering practices;functional requirements;machine learning;modern distributed systems;modern system development;nonfunctional certification;nonfunctional requirements;research manifesto;system operation</t>
  </si>
  <si>
    <t>New-Automotive -Autonomous Driving Challenges For The Microelectronic Components</t>
  </si>
  <si>
    <t>K. Weide-Zaage</t>
  </si>
  <si>
    <t>RESRI Group, Institute of Microelectronic Systems (IMS), Leibniz Universität Hannover, Hannover, Germany</t>
  </si>
  <si>
    <t>2019 Pan Pacific Microelectronics Symposium (Pan Pacific)</t>
  </si>
  <si>
    <t>25 Apr 2019</t>
  </si>
  <si>
    <t>Key focus of the European Research in Horizon 2020 is `digital transformation'. This means the strategic and disruptive evolution towards a digital society. The connection between IoT (Internet of Things), big data and AI (artificial intelligence) and autonomous systems like robotic, automation, machine learning and self-driving impact the innovation in products, processes and business models. Generally, many subjects and challenges have to be addressed in this frame. This are safety, security, privacy, sensors and actuators, the development of software within the scope of life cycle issues, system integration, connected vehicles, vehicle sensors with external sources (V2X also called CAR2X), standardization, situation understanding, cognition and decision-making. Furthermore, insurances as well as the General Data Protection Regulation (GDPR) will influence the field of autonomous driving.</t>
  </si>
  <si>
    <t>978-1-9445-4309-9</t>
  </si>
  <si>
    <t>10.23919/PanPacific.2019.8696273</t>
  </si>
  <si>
    <t>https://ieeexplore.ieee.org/stamp/stamp.jsp?arnumber=8696273</t>
  </si>
  <si>
    <t>autonomous driving;sensor systems;GDPR;standardization</t>
  </si>
  <si>
    <t>Automobiles;Autonomous vehicles;Sensor systems;Automotive engineering;Laser radar</t>
  </si>
  <si>
    <t>Big Data;data privacy;data protection;decision making;Internet;Internet of Things;learning (artificial intelligence);legislation;security of data;traffic engineering computing</t>
  </si>
  <si>
    <t>autonomous driving challenges;microelectronic components;European Research;strategic evolution;disruptive evolution;digital society;IoT;Internet of Things;big data;artificial intelligence;autonomous systems;machine learning;self-driving impact;business models;actuators;life cycle issues;system integration;connected vehicles;vehicle sensors;external sources;CAR2X;digital transformation;Horizon 2020;general data protection regulation</t>
  </si>
  <si>
    <t>Leading the digital transformation of knowledge-based organizations through consumption-based IT service models for data management</t>
  </si>
  <si>
    <t>D. V. Deac-Suteu; R. -C. Moisescu; C. -D. Olteanu; A. M. Titu</t>
  </si>
  <si>
    <t>SNTGN “Transgaz” SA Medias, Medias, Romania; State Office for inventions and Trademarks, Bucharest, Romania; Directorate for the Registration of Persons, 14Campului Street Sibiu, Romania; Industrial Engineering and Management Department, Faculty of Engineering, “Lucian Blaga” University of Sibiu, Sibiu, Romania</t>
  </si>
  <si>
    <t>2022 14th International Conference on Electronics, Computers and Artificial Intelligence (ECAI)</t>
  </si>
  <si>
    <t>15 Aug 2022</t>
  </si>
  <si>
    <t>Recently changes in people's lives, work, and development knowledge require the use of the full potential of an organization's data, interactions, and decision-making processes. It is no longer an option to use knowledge technology to support everyday activities; rather, it is a requirement for organizations to achieve their efficiency and effectiveness targets. A continuous framework for the management of infrastructure, IT assets, and life cycle management is required, and it is reliant on the legal laws covering security, compatibility, and laws governing data protection. The most difficult challenge proceeds to be the sustained progress of the implementation, which incorporates both the advancement of the infrastructure and the advancement of the software-based systems. This article discusses the challenges of digitizing modern businesses and presents the solution and some examples of how flexible, consumer-driven IT services can address these challenges. To increase agility, security, flexibility, and cost control, the goal is to move from capital costs to more efficient, predictable, relatively scalable operating expenses.</t>
  </si>
  <si>
    <t>978-1-6654-9535-6</t>
  </si>
  <si>
    <t>10.1109/ECAI54874.2022.9847425</t>
  </si>
  <si>
    <t>https://ieeexplore.ieee.org/stamp/stamp.jsp?arnumber=9847425</t>
  </si>
  <si>
    <t>digital transformation;IT management;Cloud</t>
  </si>
  <si>
    <t>Costs;Law;Digital transformation;Software as a service;Companies;Outsourcing;Security</t>
  </si>
  <si>
    <t>business data processing;decision making;government data processing;home automation;knowledge management</t>
  </si>
  <si>
    <t>consumption-based;service models;data management;recently changes;people;development knowledge;organization;knowledge technology;effectiveness targets;continuous framework;life cycle management;legal laws;data protection;difficult challenge proceeds;sustained progress;software-based systems;flexibility;efficient operating expenses;predictable operating expenses;relatively scalable operating expenses;digital transformation;knowledge-based organizations</t>
  </si>
  <si>
    <t>Exploring the Assessment List for Trustworthy AI in the Context of Advanced Driver-Assistance Systems</t>
  </si>
  <si>
    <t>M. Borg; J. Bronson; L. Christensson; F. Olsson; O. Lennartsson; E. Sonnsjö; H. Ebabi; M. Karsberg</t>
  </si>
  <si>
    <t>Humanized Autonomy, RISE Research Institutes of Sweden, Lund, Sweden; Humanized Autonomy, RISE Research Institutes of Sweden, Lund, Sweden; Dept. of Computer Science, Lund University, Lund, Sweden; Dept. of Computer Science, Lund University, Lund, Sweden; Infotiv AB, Gothenburg, Sweden; Infotiv AB, Gothenburg, Sweden; Infotiv AB, Gothenburg, Sweden; Infotiv AB, Gothenburg, Sweden</t>
  </si>
  <si>
    <t>2021 IEEE/ACM 2nd International Workshop on Ethics in Software Engineering Research and Practice (SEthics)</t>
  </si>
  <si>
    <t>Artificial Intelligence (AI) is increasingly used in critical applications. Thus, the need for dependable AI systems is rapidly growing. In 2018, the European Commission appointed experts to a High-Level Expert Group on AI (AI-HLEG). AI- HLEG defined Trustworthy AI as 1) lawful, 2) ethical, and 3) robust and specified seven corresponding key requirements. To help development organizations, AI-HLEG recently published the Assessment List for Trustworthy AI (ALTAI). We present an illustrative case study from applying ALTAI to an ongoing development project of an Advanced Driver-Assistance System (ADAS) that relies on Machine Learning (ML). Our experience shows that ALTAI is largely applicable to ADAS development, but specific parts related to human agency and transparency can be disregarded. Moreover, bigger questions related to societal and environmental impact cannot be tackled by an ADAS supplier in isolation. We present how we plan to develop the ADAS to ensure ALTAI-compliance. Finally, we provide three recommendations for the next revision of ALTAI, i.e., life-cycle variants, domainspecific adaptations, and removed redundancy.</t>
  </si>
  <si>
    <t>978-1-6654-4555-9</t>
  </si>
  <si>
    <t>10.1109/SEthics52569.2021.00009</t>
  </si>
  <si>
    <t>https://ieeexplore.ieee.org/stamp/stamp.jsp?arnumber=9474814</t>
  </si>
  <si>
    <t>machine learning;ethics;functional safety;automotive software;trustworthy AI</t>
  </si>
  <si>
    <t>Ethics;Conferences;Redundancy;Europe;Organizations;Machine learning;Artificial intelligence</t>
  </si>
  <si>
    <t>driver information systems;learning (artificial intelligence);traffic engineering computing;trusted computing</t>
  </si>
  <si>
    <t>ALTAI;ADAS development;AI-HLEG;advanced driver assistance system;assessment list for trustworthy AI;high level expert group on AI;machine learning</t>
  </si>
  <si>
    <t>Proposed Approaches to Implement Intelligent Automation In 5G Telecom Services</t>
  </si>
  <si>
    <t>N. Lonkar; M. Damle</t>
  </si>
  <si>
    <t>Symbiosis Institute of Digital and Telecom Management Symbiosis International (Deemed University), Lavale Pune, India; Symbiosis Institute of Digital and Telecom Management Symbiosis International (Deemed University), Lavale Pune, India</t>
  </si>
  <si>
    <t>2022 International Interdisciplinary Humanitarian Conference for Sustainability (IIHC)</t>
  </si>
  <si>
    <t>Automation in 5G technology will lead to benefits in efficiency, profitability and scaling for service providers. While 5G will bring speed, low latency and increased bandwidth, the demand for different types of services with hand holding within the ecosystems is a critical factor for applications. Furthermore, the usages are in all industries for their digital transformations attainments. 5 G legacy networks add to the network density. From the older networks, 2G/3G/4G/5G will continue to exist together for a few more years and add to the network complexity. This study attempts to discuss the challenges of Digital Service Providers towards seamless service provisioning using the latest technologies such as SDN, Self-organising networks, AI and ML based rule engines, network slicing, and network virtualisation. 5G automation will help in 3 stages: design, deploy and monitor. New services can be designed with lower development costs and be deployed with a faster time to market, which improves revenue. Monitoring and assurance will be efficiently managed using software and automation. This paper proposes network automation, billing, account management and service provisioning solutions. The implications are seen in the various stages in the life cycle of 5G can be automated in phases starting from a programmatic configuration in which a vendor agnostic approach can be adopted using an abstraction layer, software- controlled deployment and automated monitoring processes.</t>
  </si>
  <si>
    <t>978-1-6654-5687-6</t>
  </si>
  <si>
    <t>10.1109/IIHC55949.2022.10060073</t>
  </si>
  <si>
    <t>https://ieeexplore.ieee.org/stamp/stamp.jsp?arnumber=10060073</t>
  </si>
  <si>
    <t>Intelligent Automation;Robotic Process Automation;Artificial Intelligence;Digital Transformation;5G;Network Automation;Billing;Service Provisioning</t>
  </si>
  <si>
    <t>5G mobile communication;Profitability;Network slicing;Time to market;Process control;Software;Sustainable development</t>
  </si>
  <si>
    <t>3G mobile communication;4G mobile communication;5G mobile communication;learning (artificial intelligence);software defined networking;telecommunication computing;telecommunication networks;virtualisation</t>
  </si>
  <si>
    <t>2G;3G;4G;5G automation;5G legacy networks;5G technology;5G telecom services;account management;automated monitoring processes;digital service providers;digital transformations attainments;intelligent automation;ML based rule engines;network automation;network complexity;network density;network slicing;network virtualisation;SDN;self-organising networks;service providers;service provisioning solutions;vendor agnostic approach</t>
  </si>
  <si>
    <t>Supporting Security Requirements Engineering through the Development of The Secure Development Ontology</t>
  </si>
  <si>
    <t>J. Steinmann; O. Ochoa</t>
  </si>
  <si>
    <t>Department of Electrical Engineering and Computer Science, Embry-Riddle Aeronautical University, Daytona Beach, FL, USA; Department of Electrical Engineering and Computer Science, Embry-Riddle Aeronautical University, Daytona Beach, FL, USA</t>
  </si>
  <si>
    <t>2022 IEEE 16th International Conference on Semantic Computing (ICSC)</t>
  </si>
  <si>
    <t>Security: the forgotten requirement. With the coming of the digital age comes new challenges to protect assets. Security of systems has become the top priority for many nations and companies due to the devastating results of software attacks. Often, much of security engineering is left up to the imaginations of engineers which is limited to experience; therefore, development of secure systems often requires security experts to analyze security risks, suggest security requirements, propose mitigations, and implement security requirements. Another challenge of security is the constantly shifting landscape. For example, once secure hash algorithms no longer being secure with the cheap availability of resources. This paper presents the development of the Secure Development Ontology (SDO), which has the purpose of assisting with the elicitation of security requirements and design decisions. The ontology defines 183 core entities and 32 object properties. The SDO is implemented in Web Ontology Language 2 through the Protege 5.5.0 tool. While ontologies have been used to map the security domain many have focused on subsets of the security domain or on security for after implementation of a system. Experience has shown that adding features to a development project is cheapest at the earliest stages of the development life cycle therefore this ontology focuses on security requirements, design, and implementation considerations.</t>
  </si>
  <si>
    <t>2325-6516</t>
  </si>
  <si>
    <t>978-1-6654-3418-8</t>
  </si>
  <si>
    <t>10.1109/ICSC52841.2022.00031</t>
  </si>
  <si>
    <t>https://ieeexplore.ieee.org/stamp/stamp.jsp?arnumber=9736282</t>
  </si>
  <si>
    <t>Security;Requirements;Elicitation;Ontologies;Cybersecurity;Semantic Web</t>
  </si>
  <si>
    <t>Knowledge engineering;Conferences;Semantics;OWL;Companies;Ontologies;Information age</t>
  </si>
  <si>
    <t>knowledge representation languages;ontologies (artificial intelligence);security of data</t>
  </si>
  <si>
    <t>security requirements engineering;Secure Development Ontology;security engineering;secure systems;security experts;security risks;secure hash algorithms;security domain</t>
  </si>
  <si>
    <t>Towards Understanding Developers’ Machine-Learning Challenges: A Multi-Language Study on Stack Overflow</t>
  </si>
  <si>
    <t>A. Hamidi; G. Antoniol; F. Khomh; M. D. Penta; M. Hamidi</t>
  </si>
  <si>
    <t>Polytechnique Montréal; Polytechnique Montréal; Polytechnique Montréal; University of Sannio; University of Tehran</t>
  </si>
  <si>
    <t>2021 IEEE 21st International Working Conference on Source Code Analysis and Manipulation (SCAM)</t>
  </si>
  <si>
    <t>Machine Learning (ML) is increasingly being used as an essential component of modern software systems. Also, the maturity of the adopted techniques and the availability of frameworks have changed the way developers approach ML-related development problems. This paper aims at investigating, by analyzing Stack Overflow (SO) posts related to ML, how the questions about ML have been changing over the years, and across six different programming languages. We analyzed 43,950 SO posts in the period 2008-2020, studying (i) how the number of ML-related posts changes over time for each programming language, (ii) how the posts are distributed across different phases of a ML pipeline, and (iii) whether posts belonging to different languages or phases are more or less challenging to address. We found that some programming languages are fading while others are becoming more popular in ML development. While model-building questions are the most discussed in general, the level of challenges posed by the other phases of the ML pipeline appears to be language-dependent. Results of this work could be used to better understand ML challenges in different programming languages, and, possibly, to improve ML tutorials related to different languages.</t>
  </si>
  <si>
    <t>2470-6892</t>
  </si>
  <si>
    <t>978-1-6654-4897-0</t>
  </si>
  <si>
    <t>10.1109/SCAM52516.2021.00016</t>
  </si>
  <si>
    <t>https://ieeexplore.ieee.org/stamp/stamp.jsp?arnumber=9610631</t>
  </si>
  <si>
    <t>stack overflow;machine learning;machine learning Life cycle;programming language</t>
  </si>
  <si>
    <t>Training;Java;Pipelines;Buildings;Machine learning;Tutorials;Tools</t>
  </si>
  <si>
    <t>learning (artificial intelligence);natural language processing;pipelines</t>
  </si>
  <si>
    <t>towards understanding developers;multilanguage study;modern software systems;adopted techniques;way developers;ML-related development problems;Stack Overflow posts;ML-related posts changes;programming language;ML pipeline;ML development;model-building questions;language-dependent;ML challenges;ML tutorials</t>
  </si>
  <si>
    <t>Research and Application of Component-based Network Literature Theory System</t>
  </si>
  <si>
    <t>W. Zhang</t>
  </si>
  <si>
    <t>Lijiang Culture and Tourism College, China</t>
  </si>
  <si>
    <t>2022 International Conference on Artificial Intelligence in Everything (AIE)</t>
  </si>
  <si>
    <t>26 Sep 2022</t>
  </si>
  <si>
    <t>With the development and popularization of Internet technology, the theory of network literature plays an increasingly important role in the education system, and plays a positive role in improving people’s education level and national quality. With the development of network technology, the corresponding network literature education management system is also developing. A good network literature education management system is conducive to improving the effect and quality of network education; It is conducive to expanding the business function of network education; Convenient education and learning. Although network education has been developed for many years, the current network literature education management system in China still has some shortcomings in the development process, such as high repetition rate, difficult to expand, long development cycle and so on. Based on the study of component technology and component-based software engineering, this paper puts forward the idea of developing a component-based network literature theory system. The research and application of component-based network literature theory system is a research carried out by the author to explore the application of component-based network literature theory system. This paper aims to show that the component-based network literature theory system has great application potential in different fields. This article will also provide some examples to illustrate how these components can be applied to real life, such as literary criticism or any other field of text analysis.</t>
  </si>
  <si>
    <t>978-1-6654-7400-9</t>
  </si>
  <si>
    <t>10.1109/AIE57029.2022.00071</t>
  </si>
  <si>
    <t>https://ieeexplore.ieee.org/stamp/stamp.jsp?arnumber=9898802</t>
  </si>
  <si>
    <t>Component technology;online literature;literary theory</t>
  </si>
  <si>
    <t>Productivity;Text analysis;Education;Software algorithms;Computer architecture;Software;Hardware</t>
  </si>
  <si>
    <t>computer aided instruction;further education;Internet;literature;object-oriented programming;software engineering;text analysis</t>
  </si>
  <si>
    <t>component-based network literature theory system;corresponding network literature education management system;good network literature education management system;network education;current network literature education management system</t>
  </si>
  <si>
    <t>Improvement Optical Character Recognition for Structured Documents using Generative Adversarial Networks</t>
  </si>
  <si>
    <t>J. D. B. Castro; S. W. A. Canchumuni; C. E. M. Villalobos; F. C. Cordeiro; A. M. A. Alexandre; M. A. C. Pacheco</t>
  </si>
  <si>
    <t>Dept. of Electrical Engineering, Pontifical Catholic University of Rio de Janeiro, Rio de Janeiro, Brazil; Dept. of Electrical Engineering, Pontifical Catholic University of Rio de Janeiro, Rio de Janeiro, Brazil; Dept. of Electrical Engineering, Pontifical Catholic University of Rio de Janeiro, Rio de Janeiro, Brazil; Petrobras Research and Development Center Petrobras, Fundação Getúlio Vargas, Rio de Janeiro, Brazil; Petrobras Research and Development Center Petrobras, Universidade Federal de Juiz de Fora, Rio de Janeiro, Brazil; Dept. of Electrical Engineering, Pontifical Catholic University of Rio de Janeiro, Rio de Janeiro, Brazil</t>
  </si>
  <si>
    <t>2021 21st International Conference on Computational Science and Its Applications (ICCSA)</t>
  </si>
  <si>
    <t>The Optical Character Recognition (OCR) models have improved a lot in the last years thanks to the advance of machine learning techniques. However, there is still a great challenge when images are too distorted, such as old scanned documents, where the characters are blurred or/and with irregular backgrounds. Document digitization is a crucial task in many enterprises to get all their information available. For industries with long life cycles, such as energy and mining, old reports are relevant. This paper proposes a methodology to improve the performance of OCR algorithms. It uses conditional generative adversarial networks (GANs) for improving the quality of rendered text in images, which maximizes the performance of the OCR algorithms. We created a synthetic dataset, which emulates most of the problems presents on scanned documents, to train the network. Besides synthetic data, we tested our methodology on real images collected from USA journals and Brasilian thesis. The results showed relevant improvements, in particular when evaluated images were too distorted. Besides, we performed experiments with text in English and Portuguese, demonstrating the efficiency of our work in different languages. The proposed methodology overcomes most of the problems that impact the quality of Tesseract, the OCR algorithm used in this work. Our results demonstrated the capability of the proposed OCR system over other algorithms in low-quality documents. Metrics of errors showed a decrease of up to 50% regarding the best results without using our methodology.</t>
  </si>
  <si>
    <t>978-1-6654-5843-6</t>
  </si>
  <si>
    <t>10.1109/ICCSA54496.2021.00046</t>
  </si>
  <si>
    <t>https://ieeexplore.ieee.org/stamp/stamp.jsp?arnumber=9732375</t>
  </si>
  <si>
    <t>OCR;GANs;Structured Data;tesseract</t>
  </si>
  <si>
    <t>Measurement;Visualization;Optical distortion;Optical imaging;Generative adversarial networks;Adaptive optics;Optical character recognition software</t>
  </si>
  <si>
    <t>document image processing;learning (artificial intelligence);optical character recognition</t>
  </si>
  <si>
    <t>improvement Optical Character Recognition;structured documents;Optical Character Recognition models;years thanks;machine learning techniques;old scanned documents;irregular backgrounds;document digitization;long life cycles;old reports;OCR algorithm;conditional generative adversarial networks;rendered text;synthetic dataset;problems presents;synthetic data;relevant improvements;particular when evaluated images;OCR system;low-quality documents</t>
  </si>
  <si>
    <t>Dynamic vulnerability detection approaches and tools: State of the Art</t>
  </si>
  <si>
    <t>O. Zaazaa; H. El Bakkali</t>
  </si>
  <si>
    <t>Smart Systems Laboratory, Rabat-IT Center, ENSIAS, Mohammed V University, Rabat, Morocco; Smart Systems Laboratory, Rabat-IT Center, ENSIAS, Mohammed V University, Rabat, Morocco</t>
  </si>
  <si>
    <t>2020 Fourth International Conference On Intelligent Computing in Data Sciences (ICDS)</t>
  </si>
  <si>
    <t>Vulnerabilities are everywhere around us. Every device we use in our daily life include a software that may contain vulnerabilities. The growth use of software and devices to automate some of our daily life actions is making these programs more complex and more connected to the internet, which increase the risk of cyber-attacks. To reduce this risk, multiple programming companies are trying to use different approaches to find these vulnerabilities. Some are using static approaches during the software development life cycle while others are using dynamic analysis approaches to find vulnerabilities once the application is correctly working. Unfortunately, both approaches still suffer from multiple limitation and still need improvement. In this paper, we are discussing some of the most recent dynamic approaches and the efficient of the tools that use them.</t>
  </si>
  <si>
    <t>978-1-7281-8084-7</t>
  </si>
  <si>
    <t>10.1109/ICDS50568.2020.9268686</t>
  </si>
  <si>
    <t>https://ieeexplore.ieee.org/stamp/stamp.jsp?arnumber=9268686</t>
  </si>
  <si>
    <t>Vulnerability detection;Dynamic analysis;artificial intelligence;Symbolic execution</t>
  </si>
  <si>
    <t>Fuzzing;Tools;Performance analysis;Grammar;Servers;Lakes;Engines</t>
  </si>
  <si>
    <t>Internet;program diagnostics;program testing;security of data</t>
  </si>
  <si>
    <t>multiple programming companies;software development life cycle;dynamic analysis approaches;dynamic vulnerability detection approaches;cyber-attacks;static approaches</t>
  </si>
  <si>
    <t>Design, Application, and Evaluation of a Multiagent System in the Logistics Domain</t>
  </si>
  <si>
    <t>J. Fischer; C. Lieberoth-Leden; J. Fottner; B. Vogel-Heuser</t>
  </si>
  <si>
    <t>Chair of Automation and Information Systems, Technical University of Munich, Munich, Germany; Chair of Materials Handling, Material Flow, Logistics, Technical University of Munich, Munich, Germany; Chair of Materials Handling, Material Flow, Logistics, Technical University of Munich, Munich, Germany; Chair of Automation and Information Systems, Technical University of Munich, Munich, Germany</t>
  </si>
  <si>
    <t>IEEE Transactions on Automation Science and Engineering</t>
  </si>
  <si>
    <t>The increasing demand for flexibility in automated production systems also affects the automated material flow systems (aMFSs) within these systems and, thus, demands reconfigurable systems. However, the centralized control concept usually applied in aMFSs hinders easy adaptation, as the entire control software has to be retested when subparts of the control are manually changed. As adaption and subsequent testing are time-consuming tasks, concepts are required for splitting the control from one centralized node to multiple, decentralized control nodes. Therefore, this article presents a holistic, agent-based control concept for aMFSs, whereby the system is divided into so-called automated material flow modules (aMFMs), each controlled by a dedicated module agent. The concept allows reconfiguring an aMFS consisting of heterogeneous, stationary aMFMs, during runtime. Furthermore, it includes aspects such as uniform agent knowledge bases through metamodel-based development, a communication ontology considering different information types and properties, strategic route optimization in decentralized control architectures, and a visualization concept to make decisions of the module agents comprehensible to operators and maintenance staff. We performed the concept evaluation using material flow simulations and a prototypical implementation on a lab-sized demonstrator. Note to Practitioners-Currently, the adaption of automated material flow systems (aMFSs) concerning their layout requires modifications to the control software, including extensive testing. This conflicts the demand for flexible and reconfigurable aMFSs due to changing requirements throughout a system's life cycle. A promising approach is the modularization of aMFSs, including their control to ease layout changes and adaptations to changing material flows (known as Plug and Produce in the scope of Industrie 4.0). However, common concerns when implementing agent-based control are the real-time capability of the controlled systems and the trust of operators in the automation regarding the safety and security of these systems. More precisely, it is feared that operators might be unable to distinguish the benevolent and malevolent behaviors of an aMFS if agents make decisions autonomously. The concept we present here addresses these issues by establishing different communication types classified according to varying real-time requirements, and by supporting operators via a human-machine interface to make agent decisions comprehensible.</t>
  </si>
  <si>
    <t>1558-3783</t>
  </si>
  <si>
    <t>10.1109/TASE.2020.2979137</t>
  </si>
  <si>
    <t xml:space="preserve">German Research Foundation (DFG)(grant numbers:GU 427/25-1,VO 937/24-1); </t>
  </si>
  <si>
    <t>https://ieeexplore.ieee.org/stamp/stamp.jsp?arnumber=9042827</t>
  </si>
  <si>
    <t>Human–machine interface (HMI);logistics;multiagent systems (MASs);metamodel-based development;optimization strategies</t>
  </si>
  <si>
    <t>Software;Layout;Control systems;Automation;Logistics;Task analysis;Runtime</t>
  </si>
  <si>
    <t>knowledge based systems;logistics;materials handling;multi-agent systems;ontologies (artificial intelligence);production engineering computing</t>
  </si>
  <si>
    <t>agent decisions;agent-based control;reconfigurable aMFSs;flexible aMFSs;material flow simulations;visualization concept;decentralized control architectures;metamodel-based development;uniform agent knowledge bases;dedicated module agent;automated material flow modules;holistic agent-based control concept;decentralized control nodes;centralized node;entire control software;centralized control concept;reconfigurable systems;automated material flow systems;automated production systems;multiagent system</t>
  </si>
  <si>
    <t>LeapDetect: An Agile Platform for Inspecting Power Transmission Lines from Drones</t>
  </si>
  <si>
    <t>G. Mai; R. Gou; L. Ji; H. Wu; F. Cao; Q. Chen; J. Luo</t>
  </si>
  <si>
    <t>Lenovo Machine Intelligence Center; Lenovo Machine Intelligence Center; Lenovo Machine Intelligence Center; North China Electric Power University; Airwing Aviation Technology Limited; The Hong Kong University of Science and Technology; Lenovo Machine Intelligence Center</t>
  </si>
  <si>
    <t>2019 International Conference on Data Mining Workshops (ICDMW)</t>
  </si>
  <si>
    <t>13 Jan 2020</t>
  </si>
  <si>
    <t>Given a large set of unlabeled images taken by drones for power transmission line inspection, how can we efficiently and cost-friendly develop and deploy defect detection models with high accuracy? To date, power transmission line inspection is increasingly based on drones and there is an expectation of over 100K images taken daily in 2020. These images, in current practice, are generally inspected by inspection engineers. In this paper, we present LeapDetect, an agile platform for rapidly developing, deploying and iteratively upgrading detection models for drone-based power transmission line inspection. The platform consists of a labeling system, an online detection service system, and a training system to cover a complete life cycle of a new coming detection task. It supports building models from a cold start or by an upgrade. LeapDetect has helped us to develop a couple of object detection models for power transmission line inspection. We have demonstrated how LeapDetect helps develop and iteratively upgrade models for power transmission line inspection with two case studies (i.e., bird nest and split pin).</t>
  </si>
  <si>
    <t>2375-9259</t>
  </si>
  <si>
    <t>978-1-7281-4896-0</t>
  </si>
  <si>
    <t>10.1109/ICDMW.2019.00164</t>
  </si>
  <si>
    <t>https://ieeexplore.ieee.org/stamp/stamp.jsp?arnumber=8955629</t>
  </si>
  <si>
    <t>power transmission line inspection, defect detection, object detection, agile development</t>
  </si>
  <si>
    <t>Inspection;Task analysis;Birds;Pins;Power transmission lines;Training;Object detection</t>
  </si>
  <si>
    <t>automatic optical inspection;control engineering computing;learning (artificial intelligence);object detection;power engineering computing;power transmission lines;remotely operated vehicles;software prototyping</t>
  </si>
  <si>
    <t>agile platform;drone-based power transmission line inspection;LeapDetect;unlabeled images;online detection service system;object detection models</t>
  </si>
  <si>
    <t>Revisiting Neuron Coverage Metrics and Quality of Deep Neural Networks</t>
  </si>
  <si>
    <t>Z. Yang; J. Shi; M. H. Asyrofi; D. Lo</t>
  </si>
  <si>
    <t>School of Computing and Information Systems, Singapore Management University, Singapore; School of Computing and Information Systems, Singapore Management University, Singapore; School of Computing and Information Systems, Singapore Management University, Singapore; School of Computing and Information Systems, Singapore Management University, Singapore</t>
  </si>
  <si>
    <t>2022 IEEE International Conference on Software Analysis, Evolution and Reengineering (SANER)</t>
  </si>
  <si>
    <t>Deep neural networks (DNN) have been widely applied in modern life, including critical domains like autonomous driving, making it essential to ensure the reliability and robustness of DNN-powered systems. As an analogy to code coverage metrics for testing conventional software, researchers have proposed neuron coverage metrics and coverage-driven methods to generate DNN test cases. However, Yan et al. doubt the usefulness of existing coverage criteria in DNN testing. They show that a coverage-driven method is less effective than a gradient-based method in terms of both uncovering defects and improving model robustness. In this paper, we conduct a replication study of the work by Yan et al. and extend the experiments for deeper analysis. A larger model and a dataset of higher resolution images are included to examine the generalizability of the results. We also extend the experiments with more test case generation techniques and adjust the process of improving model robustness to be closer to the practical life cycle of DNN development. Our experiment results confirm the conclusion from Yan et al. that coverage-driven methods are less effective than gradient-based methods. Yan et al. find that using gradient-based methods to retrain cannot repair defects uncovered by coverage-driven methods. They attribute this to the fact that the two types of methods use different perturbation strategies: gradient-based methods perform differentiable transformations while coverage-driven methods can perform additional non-differentiable transformations. We test several hypotheses and further show that even coverage-driven methods are constrained only to perform differentiable transformations, the uncovered defects still cannot be repaired by adversarial training with gradient-based methods. Thus, defensive strategies for coverage-driven methods should be further studied.</t>
  </si>
  <si>
    <t>1534-5351</t>
  </si>
  <si>
    <t>978-1-6654-3786-8</t>
  </si>
  <si>
    <t>10.1109/SANER53432.2022.00056</t>
  </si>
  <si>
    <t xml:space="preserve">Singapore Ministry of Education; </t>
  </si>
  <si>
    <t>https://ieeexplore.ieee.org/stamp/stamp.jsp?arnumber=9825775</t>
  </si>
  <si>
    <t>Deep Learning Testing;Coverage-Driven Testing;Software Quality</t>
  </si>
  <si>
    <t>Measurement;Deep learning;Training;Perturbation methods;Neurons;Neural networks;Software</t>
  </si>
  <si>
    <t>deep learning (artificial intelligence);gradient methods;image resolution</t>
  </si>
  <si>
    <t>neuron coverage metrics;code coverage metrics;coverage-driven method;gradient-based method;deep neural networks quality;autonomous driving;DNN-powered systems;image resolution;coverage-driven methods;adversarial training</t>
  </si>
  <si>
    <t>Comprehensive Assessment of Orbital Robotics, Space Application Simulation/Machine Learning, and Methods of Hardware in the Loop Validation</t>
  </si>
  <si>
    <t>M. Peterson; M. Du; B. Springle; J. Black</t>
  </si>
  <si>
    <t>Hume Center for National Security and Technology, Virginia Polytechnic Institute, Blacksburg, Virginia; Department of Aerospace and Ocean Engineering, Virginia Polytechnic Institute, Blacksburg, Virginia; Hume Center for National Security and Technology, Virginia Polytechnic Institute, Blacksburg, Virginia; Hume Center for National Security and Technology, Virginia Polytechnic Institute, Blacksburg, Virginia</t>
  </si>
  <si>
    <t>2022 IEEE Aerospace Conference (AERO)</t>
  </si>
  <si>
    <t>The space industry's continued focus and advances in safe reusable launch vehicles have ushered in a new affordable age of space flight, enabling a wider range of enterprises and organizations to launch and operate space-based assets in low earth orbit and beyond. Ensuring and extending mission life cycles of these orbital assets to include launch vehicles, satellites, and space stations will require a new generation of adaptive, robust, and autonomous robotic systems. Merging proven orbital dynamics, relative motion, robotic kinematics, and spacecraft rendezvous/docking with new advances in Machine Learning, Computer Vision, Data communications, and many more exciting fields of study. These efforts intend to provide future enterprises with the capability to perform On-Orbit Servicing and Maintenance (OSAM) of failed or damaged space assets, in-space assembly of new platforms, and manufacturing of com-ponents. However, the means to validate individual hardware and software components of these technologies and test the collaborative “system of systems” at a large scale are still largely in their development stages. This paper is a comprehensive survey and assessment of the current and near-future technical developments in the fields of space simulation and validation, orbital robotics, and space-based automation; identifying the current gaps and capability necessary for large scale industry validation and employment of these systems. Finally, it will also illustrate some of the on-going research being conducted at Virginia Tech's space labs to address some of these gaps in the future.</t>
  </si>
  <si>
    <t>1095-323X</t>
  </si>
  <si>
    <t>978-1-6654-3760-8</t>
  </si>
  <si>
    <t>10.1109/AERO53065.2022.9843216</t>
  </si>
  <si>
    <t>https://ieeexplore.ieee.org/stamp/stamp.jsp?arnumber=9843216</t>
  </si>
  <si>
    <t>Space vehicles;Machine learning;Orbits;Hardware;Software;Vehicle dynamics;Aerospace industry</t>
  </si>
  <si>
    <t>aerospace components;aerospace instrumentation;aerospace robotics;artificial satellites;computer vision;hardware-in-the-loop simulation;learning (artificial intelligence);recycling;robot kinematics;space vehicles</t>
  </si>
  <si>
    <t>safe reusable launch vehicles;space flight;space-based assets;mission life cycles;space stations;autonomous robotic systems;relative motion;robotic kinematics;in-space assembly;hardware components;software components;collaborative system;space simulation;orbital robotics;space-based automation;scale industry validation;comprehensive assessment;loop validation;space industry;Virginia tech space labs;machine learning;satellites;spacecraft rendezvous-docking;computer vision;data communications;orbit servicing and maintenance;OSAM;hardware in the loop validation</t>
  </si>
  <si>
    <t>Automating Safety Argument Change Impact Analysis for Machine Learning Components</t>
  </si>
  <si>
    <t>C. Cârlan; L. Gauerhof; B. Gallina; S. Burton</t>
  </si>
  <si>
    <t>Fortiss GmbH; Robert Bosch GmbH; Mälardalen University; Fraunhofer IKS</t>
  </si>
  <si>
    <t>2022 IEEE 27th Pacific Rim International Symposium on Dependable Computing (PRDC)</t>
  </si>
  <si>
    <t>The need to make sense of complex input data within a vast variety of unpredictable scenarios has been a key driver for the use of machine learning (ML), for example in Automated Driving Systems (ADS). Such systems are usually safety-critical, and therefore they need to be safety assured. In order to consider the results of the safety assurance activities (scoping uncovering previously unknown hazardous scenarios), a continuous approach to arguing safety is required, whilst iteratively improving ML-specific safety-relevant properties, such as robustness and prediction certainty. Such a continuous safety life cycle will only be practical with an efficient and effective approach to analyzing the impact of system changes on the safety case. In this paper, we propose a semi-automated approach for accurately identifying the impact of changes on safety arguments. We focus on arguments that reason about the sufficiency of the data used for the development of ML components. The approach qualitatively and quantitatively analyses the impact of changes in the input space of the considered ML component on other artifacts created during the execution of the safety life cycle, such as datasets and performance requirements and makes recommendations to safety engineers for handling the identified impact. We implement the proposed approach in a model-based safety engineering environment called FASTEN, and we demonstrate its application for an ML-based pedestrian detection component of an ADS.</t>
  </si>
  <si>
    <t>2473-3105</t>
  </si>
  <si>
    <t>978-1-6654-8555-5</t>
  </si>
  <si>
    <t>10.1109/PRDC55274.2022.00019</t>
  </si>
  <si>
    <t>https://ieeexplore.ieee.org/stamp/stamp.jsp?arnumber=10027826</t>
  </si>
  <si>
    <t>Safety Cases;Machine Learning (ML);Operational Design Domain (ODD);Change Impact Analysis (CIA)</t>
  </si>
  <si>
    <t>Computational modeling;Machine learning;Robustness;Safety</t>
  </si>
  <si>
    <t>learning (artificial intelligence);object detection;recommender systems;road safety;safety-critical software;traffic engineering computing</t>
  </si>
  <si>
    <t>ADS;arguing safety;automated driving systems;automating safety argument change impact analysis;complex input data;considered ML component;continuous safety life cycle;hazardous scenarios;identified impact;machine learning components;ML-based pedestrian detection component;ML-specific safety-relevant properties;prediction certainty;recommendations;safety arguments;safety assurance activities;safety critical;safety engineering environment;safety engineers</t>
  </si>
  <si>
    <t>Transitioning from Legacy Air Traffic Management to Airspace Management through Secure, Cloud-Native Automation Solutions</t>
  </si>
  <si>
    <t>A. Solomon; Z. Crawford</t>
  </si>
  <si>
    <t>Digital Aviation Solutions Thales, Arlington, VA, USA; Digital Aviation Solutions Thales, Arlington, VA, USA</t>
  </si>
  <si>
    <t>2021 IEEE/AIAA 40th Digital Avionics Systems Conference (DASC)</t>
  </si>
  <si>
    <t>Advancements in Cloud-native services, Machine-Learning (ML), Artificial Intelligence (AI), and Rapid Application Development (RAD) using the Agile methodology has led countless industries to achieving desirable levels of automation while reducing cost and improving quality software deployments, timely / iterative delivery, and accountability. Coupling this framework with the principle of security as a shared responsibility further enhances the efficacy of an integrated Development, Security, and Operations (DevSecOps) Team within organizations to deliver secured digital solutions. Air Navigation Service Providers (ANSPs) around the world are currently exploring and embracing the digital evolution shifting from monolithic, legacy automation platforms to an application framework of microservices to allow for flexible operations as capabilities and airspace operations evolve. Specific to the US, the ATM automation system of today is comprised of both safety and non-safety critical systems, with mission-essential, efficiency-critical, and mission-support services that are predominately maintained and evolved through multi-year, one contractor-led programs. Although the system has proven resilient, it has not proven to be agile and flexible to allow for advances in capabilities on-board aircraft or in the data integration and sharing with other NAS automation systems. This creates significant overhead in development, sustainability, and operations of the current automation system, and leaves modernization efforts—in terms of new capabilities—in constant investment decision planning cycles, costing agencies not just money, but more time to innovate. To advance aviation into a new generation of interoperability leveraging collaborative frameworks and application specific capabilities, ANSPs must adapt to innovative methods to collect, process, and deliver critical and essential aeronautical, weather, and flight information to air traffic control operators and ultimately to airspace users. Doing so can not only lead to sustaining NAS automation systems while reducing the costs to develop and operate these systems, but it also provides an opportunity to present strategies on how to dramatically reduce the time and integration efforts needed to deploy new capabilities. Leveraging cloud-native technologies and services is a way to realize this automation evolution vision for ANSPs.This paper examines the migration from today’s systems to secure, cloud-native platforms to prove that Mission Services and Mission Applications can be rapidly available / deployable to operators who provide separation and flow management services, using a cyber-secured cloud-native environment. Aeronautical data typically used for tactical decision making is now seen as crucial to the decision-making process in Air Traffic Management (ATM). Integrating global and localized datasets into a digital aviation data platform enhances the capabilities of the solutions and opens the possibilities of leveraging big data analytics and microservices to compute trajectory predictions (TP), demand capacity balancing (DCB), arrival and departure sequencing, airspace delay, among others, in real-time to achieve operator-driven mission objectives. Technology has reached a state of maturity, especially in cloud and hybrid cloud solutions, to support safety of life operations, like ATM. This paper identifies approaches that are being considered for that migration to support the integration of new airspace entrants, the use of application services to provide a dynamic, evolutionary ATM platform, and addresses some of the safety and security strategies that must be considered for this evolution.</t>
  </si>
  <si>
    <t>2155-7209</t>
  </si>
  <si>
    <t>978-1-6654-3420-1</t>
  </si>
  <si>
    <t>10.1109/DASC52595.2021.9594313</t>
  </si>
  <si>
    <t>https://ieeexplore.ieee.org/stamp/stamp.jsp?arnumber=9594313</t>
  </si>
  <si>
    <t>Automation;ATM;Cloud-native;Microservices</t>
  </si>
  <si>
    <t>Automation;Costs;Online banking;Clouds;Safety;Stakeholders;Security</t>
  </si>
  <si>
    <t>aerospace computing;air traffic control;aircraft navigation;Big Data;cloud computing;data analysis;decision making;learning (artificial intelligence);open systems</t>
  </si>
  <si>
    <t>airspace management;cloud-native services;machine learning;artificial intelligence;rapid application development;agile methodology;air navigation service providers;monolithic automation platforms;legacy automation platforms;airspace operations;ATM automation system;mission-support services;data integration;innovative methods;air traffic control operators;airspace users;integration efforts;cloud-native technologies;cloud-native platforms;mission applications;flow management services;cyber-secured cloud-native environment;aeronautical data;tactical decision making;digital aviation data platform;big data analytics;airspace delay;operator-driven mission objectives;hybrid cloud solutions;airspace entrants;application services;ATM platform;mission services;NAS automation systems;quality software deployments;cloud-native automation solutions;legacy air traffic management</t>
  </si>
  <si>
    <t>A Systematic Literature Review of Test Case Prioritization Using Genetic Algorithms</t>
  </si>
  <si>
    <t>A. Bajaj; O. P. Sangwan</t>
  </si>
  <si>
    <t>Department of Computer Science and Engineering, Guru Jambheshwar University of Science and Technology, Haryana, India; Department of Computer Science and Engineering, Guru Jambheshwar University of Science and Technology, Haryana, India</t>
  </si>
  <si>
    <t>16 Sep 2019</t>
  </si>
  <si>
    <t>Regression testing is the essential process of software maintenance and evolution phase of the software development life cycle for assuring the quality and reliability of updated software. Test case prioritization is the technique of regression testing to reduce the time and effort required for regression testing. Search-based algorithms are used to enhance the efficiency and effectiveness of the method. Among these search-based optimization algorithms, genetic algorithms are becoming more popular among researchers since the last decade. In this paper, we are doing a systematic literature review, i.e., a secondary study of test case prioritization using genetic algorithms. The objective of this review is to examine and classify the current state of use of the genetic algorithm in test case prioritization. In other words, to give a base for the advancement of test case prioritization research using genetic algorithms. With the use of the systematic literature review protocol, we selected the most relevant studies (20 out of 384) from the appropriate repositories by using a set of search keywords, inclusion/exclusion criteria and the quality assessment of studies. The data extraction and synthesis process and the taxonomic classification are used to answer the research questions. We also performed a rigorous analysis of the techniques by comparing them on research methodology, the prioritization method, dataset specification, test suite size, types of genetic algorithms used, performance metrics, and the validation criteria. The whole process took four months for comprehensive analysis and classification of primary studies. We observed that the parameter settings, the type of operators, the probabilistic rate of operators, and fitness function design have a significant impact on the quality of the solutions obtained. This systematic literature review yields that genetic algorithms have great potential in solving test case prioritization problems, and the area is open for further improvements. Future researchers can fill the research gaps by following the suggestions given in the review. From this review, we found that the use of the appropriate approach can make a genetic algorithm based test case prioritization one of the effective methods in regression testing.</t>
  </si>
  <si>
    <t>10.1109/ACCESS.2019.2938260</t>
  </si>
  <si>
    <t>https://ieeexplore.ieee.org/stamp/stamp.jsp?arnumber=8819910</t>
  </si>
  <si>
    <t>Genetic algorithm;NSGA-II;regression testing;systematic review;test case prioritization</t>
  </si>
  <si>
    <t>Genetic algorithms;Software;Systematics;Testing;Sociology;Statistics;Bibliographies</t>
  </si>
  <si>
    <t>genetic algorithms;program testing;regression analysis;software maintenance;software quality</t>
  </si>
  <si>
    <t>test case prioritization research;systematic literature review protocol;test suite size;systematic literature review yields;test case prioritization problems;genetic algorithm based test case prioritization;regression testing;search-based algorithms;search-based optimization algorithms;genetic algorithms</t>
  </si>
  <si>
    <t>A Synthesis of Structural Equation Model-Analytical Hierarchy Process, Nonlinear Autoregressive and Backpropagation Neural Network-Sensitivity Analysis for Construction and Demolition Waste Assessment in the Philippines</t>
  </si>
  <si>
    <t>E. G. Peña; D. L. Silva; C. J. L. Marcos; B. S. Villaverde; D. R. Gonzales; E. M. Adina</t>
  </si>
  <si>
    <t>School of Graduate Studies,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t>
  </si>
  <si>
    <t>2023 7th International Conference on Management Engineering, Software Engineering and Service Sciences (ICMSS)</t>
  </si>
  <si>
    <t>The Philippines' Build-Build-Build initiative has led to an increasing number of infrastructures, which have a great impact on the public, natural resources, life cycle, and ecosystem. Hence, waste is inevitable during the infrastructure's construction or demolition. Thus, the factors of sustainable construction and demolition waste management (SCDWM) must be considered to evaluate. The structural equation model (SEM). nonlinear autoregressive exogeneous (NARX) neural network (NN) and backpropagation (BP) NN were conducted to predict the coefficient of determination of SCDWM's rate impact. Furthermore, the analytical hierarchy process (AHP) and sensitivity analysis (SA) were used to determine the relative importance factors of SCDWM. The assessment results of the synthesis method of SEM-AHP, BP-NN-Garson's Algorithm (GA), and NARX-SA, which are applied in the construction engineering management field provided an interesting insight into the Philippines' initiative. Utilizing SEM as causal analysis and BP-NN and NARX as machine learning would give a new recommendation for the industry 4.0 transition.</t>
  </si>
  <si>
    <t>978-1-6654-5606-7</t>
  </si>
  <si>
    <t>10.1109/ICMSS56787.2023.10118223</t>
  </si>
  <si>
    <t>https://ieeexplore.ieee.org/stamp/stamp.jsp?arnumber=10118223</t>
  </si>
  <si>
    <t>structural equation model;analytical hierarchy process;nonlinear autoregressive neural network;backpropagation neural network;sensitivity analysis;construction;demolition waste</t>
  </si>
  <si>
    <t>Backpropagation;Waste management;Analytical models;Numerical analysis;Sensitivity analysis;Artificial neural networks;Predictive models</t>
  </si>
  <si>
    <t>analytic hierarchy process;autoregressive processes;backpropagation;civil engineering computing;construction industry;learning (artificial intelligence);neural nets;recycling;sensitivity analysis;sustainable development;waste handling;waste recovery</t>
  </si>
  <si>
    <t>AHP;analytical hierarchy process;backpropagation neural network-sensitivity analysis;coefficient of determination;construction and demolition waste assessment;construction engineering management;Garson's algorithm;Industry 4.0 transition;machine learning;NARX;natural resources;nonlinear autoregressive exogeneous;Philippines;SCDWM;SEM;sensitivity analysis;structural equation model;sustainable construction and demolition waste management</t>
  </si>
  <si>
    <t>A Scenario-Based Model for Analyzing the Ethical Requirements of Intelligent Autonomous Systems</t>
  </si>
  <si>
    <t>B. M. Khoshroo</t>
  </si>
  <si>
    <t>Philosophy Department, Data Science and Analytics Institute The University of Oklahoma, Norman, OK, The United States</t>
  </si>
  <si>
    <t>2022 5th International Conference on Intelligent Autonomous Systems (ICoIAS)</t>
  </si>
  <si>
    <t>In this paper, a model for eliciting and analyzing the ethical requirements of an intelligent system is proposed. Considering that intelligent systems are increasingly entering various ethical territories of human life and becoming able to make decisions with ethical consequences, it is suggested that we need to develop guiding models with the perspective that they actively involve requirements engineers in discovering the ethical requirements of such systems during a system's life cycle. In a sense, beyond giving engineers pre-specified ethical standards, engineers themselves, in collaboration with each other and stakeholders, should also be able to iteratively analyze the ethical requirements which are specific to the system under development. A model is better to mainly provide a framework for such a collaborative process. What is suggested in this paper is a scenario-based model of this kind. The effectiveness of scenarios in discovering and specifying a system's requirements has been explored well in the literature. It is argued both how we can use scenarios for ethical purposes in the process of requirements engineering and how philosophical ethical theories can be used in the proposed model by considering, as an example, three influential ethical theories: consequentialism, deontology, and virtue ethics.</t>
  </si>
  <si>
    <t>978-1-6654-9838-8</t>
  </si>
  <si>
    <t>10.1109/ICoIAS56028.2022.9931287</t>
  </si>
  <si>
    <t>https://ieeexplore.ieee.org/stamp/stamp.jsp?arnumber=9931287</t>
  </si>
  <si>
    <t>ethics of artificial intelligence;autonomous intelligent systems;requirements engineering;machine ethics</t>
  </si>
  <si>
    <t>Ethics;Analytical models;Autonomous systems;Collaboration;Stakeholders;Requirements engineering;Standards</t>
  </si>
  <si>
    <t>artificial intelligence;computer software;data analysis;decision making;ethical aspects;formal specification</t>
  </si>
  <si>
    <t>ethical consequences;ethical requirements analysis;ethical territories;influential ethical theories;intelligent autonomous systems;intelligent system;philosophical ethical theories;prespecified ethical standards;requirements engineering;scenario-based model;virtue ethics</t>
  </si>
  <si>
    <t>A Comprehensive Study of Real-World Bugs in Machine Learning Model Optimization</t>
  </si>
  <si>
    <t>H. Guan; Y. Xiao; J. Li; Y. Liu; G. Bai</t>
  </si>
  <si>
    <t>The University of Queensland, Brisbane, Australia; Southern University of Science and Technology, Shenzhen, China; Microsoft Software Technology Center Asia, Beijing, China; Southern University of Science and Technology, Shenzhen, China; The University of Queensland, Brisbane, Australia</t>
  </si>
  <si>
    <t>2023 IEEE/ACM 45th International Conference on Software Engineering (ICSE)</t>
  </si>
  <si>
    <t>Due to the great advance in machine learning (ML) techniques, numerous ML models are expanding their application domains in recent years. To adapt for resource-constrained platforms such as mobile and Internet of Things (IoT) devices, pre-trained models are often processed to enhance their efficiency and compactness, using optimization techniques such as pruning and quantization. Similar to the optimization process in other complex systems, e.g., program compilers and databases, optimizations for ML models can contain bugs, leading to severe consequences such as system crashes and financial loss. While bugs in training, compiling and deployment stages have been extensively studied, there is still a lack of systematic understanding and characterization of model optimization bugs (MOBs). In this work, we conduct the first empirical study to identify and characterize MOBs. We collect a comprehensive dataset containing 371 MOBs from TensorFlow and PyTorch, the most extensively used open-source ML frameworks, covering the entire development time span of their optimizers (May 2019 to August 2022). We then investigate the collected bugs from various perspectives, including their symptoms, root causes, life cycles, detection and fixes. Our work unveils the status quo of MOBs in the wild, and reveals their features on which future detection techniques can be based. Our findings also serve as a warning to the developers and the users of ML frameworks, and an appeal to our research community to enact dedicated countermeasures.</t>
  </si>
  <si>
    <t>978-1-6654-5701-9</t>
  </si>
  <si>
    <t>10.1109/ICSE48619.2023.00024</t>
  </si>
  <si>
    <t>https://ieeexplore.ieee.org/stamp/stamp.jsp?arnumber=10172690</t>
  </si>
  <si>
    <t>Machine Learning;Model Optimization;Bugs</t>
  </si>
  <si>
    <t>Training;Adaptation models;Analytical models;Systematics;Computer bugs;Machine learning;Internet of Things</t>
  </si>
  <si>
    <t>learning (artificial intelligence);optimisation;program compilers;program debugging</t>
  </si>
  <si>
    <t>databases;financial loss;Internet of Things devices;machine learning model optimization;ML models;MOB;mobile devices;model optimization bugs;open-source ML frameworks;program compilers;pruning;PyTorch;quantization;resource-constrained platforms;system crashes;TensorFlow</t>
  </si>
  <si>
    <t>Characterizing Visual Programming Approaches for End-User Developers: A Systematic Review</t>
  </si>
  <si>
    <t>M. A. Kuhail; S. Farooq; R. Hammad; M. Bahja</t>
  </si>
  <si>
    <t>College of Technological Innovation, Zayed University, Abu Dhabi, United Arab Emirates; University College, Zayed University, Abu Dhabi, United Arab Emirates; Department of Computer Science and Digital Technologies, University of East London, London, U.K.; School of Computer Science, University of Birmingham, Birmingham, U.K.</t>
  </si>
  <si>
    <t>25 Jan 2021</t>
  </si>
  <si>
    <t>Recently many researches have explored the potential of visual programming in robotics, the Internet of Things (IoT), and education. However, there is a lack of studies that analyze the recent evidence-based visual programming approaches that are applied in several domains. This study presents a systematic review to understand, compare, and reflect on recent visual programming approaches using twelve dimensions: visual programming classification, interaction style, target users, domain, platform, empirical evaluation type, test participants' type, number of test participants, test participants' programming skills, evaluation methods, evaluation measures, and accessibility of visual programming tools. The results show that most of the selected articles discussed tools that target IoT and education, while other fields such as data science, robotics are emerging. Further, most tools use abstractions to hide implementation details and use similar interaction styles. The predominant platforms for the tools are web and mobile, while desktop-based tools are on the decline. Only a few tools were evaluated with a formal experiment, whilst the remaining ones were evaluated with evaluation studies or informal feedback. Most tools were evaluated with students with little to no programming skills. There is a lack of emphasis on usability principles in the design stage of the tools. Additionally, only one of the tools was evaluated for expressiveness. Other areas for exploration include supporting end users throughout the life cycle of applications created with the tools, studying the impact of tutorials on improving learnability, and exploring the potential of machine learning to improve debugging solutions developed with visual programming.</t>
  </si>
  <si>
    <t>10.1109/ACCESS.2021.3051043</t>
  </si>
  <si>
    <t xml:space="preserve">Research Incentive Fund(grant numbers:R20051); Zayed University, United Arab Emirates; </t>
  </si>
  <si>
    <t>https://ieeexplore.ieee.org/stamp/stamp.jsp?arnumber=9320477</t>
  </si>
  <si>
    <t>Visual programming;end-user development;human-computer interaction;systematic literature review</t>
  </si>
  <si>
    <t>Visualization;Tools;Programming profession;Software;Computer languages;Systematics;Robots</t>
  </si>
  <si>
    <t>computer aided instruction;data visualisation;groupware;human computer interaction;human factors;Internet;Internet of Things;learning (artificial intelligence);program debugging;user interfaces;visual programming</t>
  </si>
  <si>
    <t>characterizing visual programming approaches;end-user developers;systematic review;recently many researches;robotics;IoT;recent evidence-based visual programming approaches;recent visual programming approaches;visual programming classification;interaction style;empirical evaluation type;test participants;evaluation methods;evaluation measures;visual programming tools;use similar interaction styles;desktop-based tools;evaluation studies;programming skills;end users</t>
  </si>
  <si>
    <t>12 Jan 2021</t>
  </si>
  <si>
    <t>Mining Large Data to Create a Balanced Vulnerability Detection Dataset for Embedded Linux System</t>
  </si>
  <si>
    <t>M. Alqarni; A. Azim</t>
  </si>
  <si>
    <t>Ontario Tech University, Oshawa, Canada; Ontario Tech University, Oshawa, Canada</t>
  </si>
  <si>
    <t>2022 IEEE/ACM International Conference on Big Data Computing, Applications and Technologies (BDCAT)</t>
  </si>
  <si>
    <t>The security of embedded systems is particularly crucial given the prevalence of embedded devices in daily life, business, and national defense. Firmware for embedded systems poses a serious threat to the safety of society, business, and the nation because of its robust concealment, difficulty in detection, and extended maintenance cycle. This technology is now an essential part of the contemporary experience, be it in the smart office, smart restaurant, smart home, or even the smart traffic system. Despite the fact that these systems are often fairly effective, the rapid expansion of embedded systems in smart cities have led to inconsistencies and misalignments between secured and unsecured systems, necessitating the development of secure, hacker-proof embedded systems. To solve this issue, we created a sizable, original, and objective dataset that is based on the latest Linux vulnerabilities for identifying the embedded system vulnerabilities and we modified a cutting-edge machine learning model for the Linux Kernel. The paper provides an updated EVDD and analysis of an extensive dataset for embedded system based vulnerability detection and also an updated state of the art deep learning model for embedded system vulnerability detection. We kept our dataset available for all researchers for future experiments and implementation.</t>
  </si>
  <si>
    <t>978-1-6654-6090-3</t>
  </si>
  <si>
    <t>10.1109/BDCAT56447.2022.00018</t>
  </si>
  <si>
    <t xml:space="preserve">Natural Sciences and Engineering Research Council of Canada; </t>
  </si>
  <si>
    <t>https://ieeexplore.ieee.org/stamp/stamp.jsp?arnumber=10061865</t>
  </si>
  <si>
    <t>Operating System;Embedded System;security mechanisms;Cyber Security;Secure Software;Balanced Dataset;Vulnerability Detection</t>
  </si>
  <si>
    <t>Training;Embedded systems;Protocols;Smart cities;Linux;Smart homes;Safety</t>
  </si>
  <si>
    <t>computer crime;computer network security;data mining;deep learning (artificial intelligence);embedded systems;firmware;learning (artificial intelligence);Linux;maintenance engineering;security of data;smart cities</t>
  </si>
  <si>
    <t>balanced vulnerability detection dataset;embedded devices;embedded Linux system;embedded system based vulnerability detection;embedded system vulnerabilities;embedded system vulnerability detection;latest Linux vulnerabilities;secure hacker-proof embedded systems;secured systems;smart cities;smart home;smart office;smart restaurant;smart traffic system;unsecured systems</t>
  </si>
  <si>
    <t>Hierarchical Energy Optimization Strategy and Its Integrated Reliable Battery Fault Management for Hybrid Hydraulic-Electric Vehicle</t>
  </si>
  <si>
    <t>E. Kamal; L. Adouane</t>
  </si>
  <si>
    <t>Institut Pascal/Innovative Mobility: Smart and Sustainable Solutions, UCA/SIGMA UMR CNRS 6602, Clermont-Ferrand, France; Institut Pascal/Innovative Mobility: Smart and Sustainable Solutions, UCA/SIGMA UMR CNRS 6602, Clermont-Ferrand, France</t>
  </si>
  <si>
    <t>IEEE Transactions on Vehicular Technology</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</si>
  <si>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t>
  </si>
  <si>
    <t>1939-9359</t>
  </si>
  <si>
    <t>10.1109/TVT.2018.2805353</t>
  </si>
  <si>
    <t xml:space="preserve">Agence De l’Environnement et de la Maitrise de l’Energie for the National French program Investissement d’Avenir; BUSINOVA Evolution; IMobS3 Laboratory of Excellence(grant numbers:ANR-10-LABX-16-01); </t>
  </si>
  <si>
    <t>https://ieeexplore.ieee.org/stamp/stamp.jsp?arnumber=8290686</t>
  </si>
  <si>
    <t>Artificial intelligence;battery management system;fuzzy observer;hybrid electric vehicles;power management strategy;sensor faults;Takagi-Sugeno fuzzy model</t>
  </si>
  <si>
    <t>Batteries;Ice;Circuit faults;Energy management;Fuels;Fuzzy logic;Energy consumption</t>
  </si>
  <si>
    <t>automobiles;battery powered vehicles;energy consumption;fault diagnosis;fuzzy control;hybrid electric vehicles;internal combustion engines;neurocontrollers;robust control;suboptimal control</t>
  </si>
  <si>
    <t>hierarchical energy optimization strategy;integrated reliable battery fault management;hybrid hydraulic-electric vehicle;automotive industry;hydraulic-electric intelligent vehicle;suboptimal control strategy;neural network;total energy consumption;fuzzy supervisory fault management;fuzzy logic controller;FLC membership function parameters;electric motor;ICE;suboptimal power split;robust fuzzy tuning controllers;suboptimal energy consumption;battery faults effects;fuel consumption reduction;energy management strategy;energy sources;internal combustion engine;torque set point tracking;TruckMaker/MATLAB software</t>
  </si>
  <si>
    <t>Criterios de Inclusion</t>
  </si>
  <si>
    <t>Criterios de Exclusion</t>
  </si>
  <si>
    <t>Autor</t>
  </si>
  <si>
    <t>Journal/Conference</t>
  </si>
  <si>
    <t>Citas</t>
  </si>
  <si>
    <t>Titulo</t>
  </si>
  <si>
    <t>Studies presenting AI tools within the Software Development Cycle.</t>
  </si>
  <si>
    <t>Studies presenting metrics to consider in the choice of AI tools within the Software Development Cycle.</t>
  </si>
  <si>
    <t>Studies related to the use of AI in the Software Development Cycle</t>
  </si>
  <si>
    <t>Studies about the investigation of AI Augmented within the Software Development Cycle.</t>
  </si>
  <si>
    <t>Introductory papers for special issues, books and workshops.</t>
  </si>
  <si>
    <t>Papers that are related to Augmented Reality</t>
  </si>
  <si>
    <t xml:space="preserve">Duplicate reports of the same study in different sources. </t>
  </si>
  <si>
    <t xml:space="preserve">Short papers with less than five pages. </t>
  </si>
  <si>
    <t>Paper not written in English.</t>
  </si>
  <si>
    <t>Papers unrelated to the use of AI in the Software Development Cycle</t>
  </si>
  <si>
    <t>X</t>
  </si>
  <si>
    <t>Title</t>
  </si>
  <si>
    <t>Item type</t>
  </si>
  <si>
    <t>Journal</t>
  </si>
  <si>
    <t>Publication year</t>
  </si>
  <si>
    <t>Pages</t>
  </si>
  <si>
    <t>Address</t>
  </si>
  <si>
    <t>Proceedings title</t>
  </si>
  <si>
    <t>Conference location</t>
  </si>
  <si>
    <t>Date published</t>
  </si>
  <si>
    <t>ISBN</t>
  </si>
  <si>
    <t>URLs</t>
  </si>
  <si>
    <t>Keywords</t>
  </si>
  <si>
    <t>Notes</t>
  </si>
  <si>
    <t>Series</t>
  </si>
  <si>
    <t>Software Engineering Methods for Responsible Artificial Intelligence</t>
  </si>
  <si>
    <t>Conference Paper</t>
  </si>
  <si>
    <t>Islam ZU</t>
  </si>
  <si>
    <t>1814–1815</t>
  </si>
  <si>
    <t>International Foundation for Autonomous Agents and Multiagent Systems</t>
  </si>
  <si>
    <t>Richland, SC</t>
  </si>
  <si>
    <t>Proceedings of the 20th International Conference on Autonomous Agents and MultiAgent Systems</t>
  </si>
  <si>
    <t>Virtual Event, United Kingdom</t>
  </si>
  <si>
    <t>In order to ensure responsible Artificial intelligence (AI) applications engineering, we need to make sure that the development of AI systems is mindful of the consequences for individuals and societies. By anticipating the consequences of the design choices, reflecting upon the problem being solved by engaging all stakeholders and taking appropriate actions to ensure openness and the system's social, legal, and ethical acceptability. This research aims to develop an engineering process model by which ethical considerations can be addressed throughout the AI systems' software development life-cycle. The design methodological framework engineered in this PhD research will support aligning system goals with key ethical values by providing explicit values analysis and interpretation mechanisms, formal representation of ethical values, mechanisms for stakeholders participation in handling ethical deliberation, and providing support for governance and compliance mechanisms.</t>
  </si>
  <si>
    <t>trustworthiness, responsible artificial intelligence methodologies, software engineering, ethical values</t>
  </si>
  <si>
    <t>AAMAS '21</t>
  </si>
  <si>
    <t>Application in Computer Software Testing Based on Artificial Intelligence Technology</t>
  </si>
  <si>
    <t>Wu D,Zhu J,Tang S</t>
  </si>
  <si>
    <t>177–181</t>
  </si>
  <si>
    <t>Association for Computing Machinery</t>
  </si>
  <si>
    <t>New York, NY, USA</t>
  </si>
  <si>
    <t>Proceedings of the 2020 International Conference on Computers, Information Processing and Advanced Education</t>
  </si>
  <si>
    <t>Ottawa, ON, Canada</t>
  </si>
  <si>
    <t>https://doi.org/10.1145/3419635.3419683;http://dx.doi.org/10.1145/3419635.3419683</t>
  </si>
  <si>
    <t>10.1145/3419635.3419683</t>
  </si>
  <si>
    <t>Software testing is an important part of the software development life cycle, and it is also the guarantee of software quality and reliability for a long time now and in the future. The main method of sex. In recent years, people have begun to try to apply artificial intelligence technology to the problem of test case generation, resulting in an evolutionary test method. The article introduces the current research status of the automatic generation method of test cases based on structured, focusing on the evolutionary test, and compares and summarizes its application based on genetic algorithm. The application results show that the evolutionary testing method is currently the most efficient method of automatically generating software test cases. Finally, some opinions on the further research direction of evolutionary testing are put forward.</t>
  </si>
  <si>
    <t>Software testing, evolution testing, artificial intelligence technology, genetic algorithm</t>
  </si>
  <si>
    <t>CIPAE 2020</t>
  </si>
  <si>
    <t>QAI4ASE: Quantum Artificial Intelligence for Automotive Software Engineering</t>
  </si>
  <si>
    <t>De Vincentiis M,Cassano F,Pagano A,Piccinno A</t>
  </si>
  <si>
    <t>19–21</t>
  </si>
  <si>
    <t>Proceedings of the 1st International Workshop on Quantum Programming for Software Engineering</t>
  </si>
  <si>
    <t>Singapore, Singapore</t>
  </si>
  <si>
    <t>https://doi.org/10.1145/3549036.3562059;http://dx.doi.org/10.1145/3549036.3562059</t>
  </si>
  <si>
    <t>10.1145/3549036.3562059</t>
  </si>
  <si>
    <t>Nowadays, the size and complexity of the automotive development life-cycle increase the possibility of cyber-attacks. In this context, team developers play a primary role in managing cyber security, risk assessment, and all phases of software application development (concept phases, product development, cyber security validation, production, operations, and maintenance). Currently, only generic standards exist and they are difficult to put into operation due to the lack of the required skills and knowledge. Therefore, this paper presents a vision model based on Quantum Artificial Intelligence that supports developers' decisions to integrate concrete design methods in the automotive development life-cycle. Organizations need to develop their process for developing vehicle components that comply with the new automotive standards. We suggest the usage of existing data sources (e.g., existing taxonomies) on Quantum Artificial Intelligence algorithms to suggest the best way, or the correct steps, to follow time by time to achieve user solutions.</t>
  </si>
  <si>
    <t>Quantum Computing, Artificial Intelligence, Software Engineering</t>
  </si>
  <si>
    <t>QP4SE 2022</t>
  </si>
  <si>
    <t>A Rapid Review of Responsible AI Frameworks: How to Guide the Development of Ethical AI</t>
  </si>
  <si>
    <t>Barletta VS,Caivano D,Gigante D,Ragone A</t>
  </si>
  <si>
    <t>358–367</t>
  </si>
  <si>
    <t>Proceedings of the 27th International Conference on Evaluation and Assessment in Software Engineering</t>
  </si>
  <si>
    <t>Oulu, Finland</t>
  </si>
  <si>
    <t>https://doi.org/10.1145/3593434.3593478;http://dx.doi.org/10.1145/3593434.3593478</t>
  </si>
  <si>
    <t>10.1145/3593434.3593478</t>
  </si>
  <si>
    <t>In the last years, the raise of Artificial Intelligence (AI), and its pervasiveness in our lives, has sparked a flourishing debate about the ethical principles that should lead its implementation and use in society. Driven by these concerns, we conduct a rapid review of several frameworks providing principles, guidelines, and/or tools to help practitioners in the development and deployment of Responsible AI (RAI) applications. We map each framework w.r.t. the different Software Development Life Cycle (SDLC) phases discovering that most of these frameworks fall just in the Requirements Elicitation phase, leaving the other phases uncovered. Very few of these frameworks offer supporting tools for practitioners, and they are mainly provided by private companies. Our results reveal that there is not a "catching-all" framework supporting both technical and non-technical stakeholders in the implementation of real-world projects. Our findings highlight the lack of a comprehensive framework encompassing all RAI principles and all (SDLC) phases that could be navigated by users with different skill sets and with different goals.</t>
  </si>
  <si>
    <t>artificial intelligence, literature review, development frameworks, responsible ai, software engineering</t>
  </si>
  <si>
    <t>EASE '23</t>
  </si>
  <si>
    <t>AI-Augmented Model-Based Capabilities in the AIDOaRt Project: Continuous Development of Cyber-Physical Systems</t>
  </si>
  <si>
    <t>Journal Article</t>
  </si>
  <si>
    <t>Bagnato A,Cicchetti A,Berardinelli L,Bruneliere H,Eramo R</t>
  </si>
  <si>
    <t>Ada Lett.</t>
  </si>
  <si>
    <t>99–103</t>
  </si>
  <si>
    <t>1094-3641</t>
  </si>
  <si>
    <t>https://doi.org/10.1145/3591335.3591349;http://dx.doi.org/10.1145/3591335.3591349</t>
  </si>
  <si>
    <t>10.1145/3591335.3591349</t>
  </si>
  <si>
    <t>The paper presents the AIDOaRT project, a 3 years long H2020-ECSEL European project involving 32 organizations, grouped in clusters from 7 different countries, focusing on AI-augmented automation supporting modeling, coding, testing, monitoring, and continuous development in Cyber-Physical Systems (CPS). To this end, the project proposes to combine Model Driven Engineering principles and techniques with AI-enhanced methods and tools for engineering more trustable and reliable CPSs. This paper introduces the AIDOaRt project, its overall objectives, and used requirement engineering methodology. Based on that, it also focuses on describing the current plan regarding a set of tools intended to cover the modelbased capabilities requirements from the project.</t>
  </si>
  <si>
    <t>cyber-physical systems, development operations, artificial intelligence, model-based engineering</t>
  </si>
  <si>
    <t>How Artificial Intelligence Can Improve Web Development and Testing</t>
  </si>
  <si>
    <t>Stocco A</t>
  </si>
  <si>
    <t>Companion Proceedings of the 3rd International Conference on the Art, Science, and Engineering of Programming</t>
  </si>
  <si>
    <t>Genova, Italy</t>
  </si>
  <si>
    <t>https://doi.org/10.1145/3328433.3328447;http://dx.doi.org/10.1145/3328433.3328447</t>
  </si>
  <si>
    <t>10.1145/3328433.3328447</t>
  </si>
  <si>
    <t>The Artificial Intelligence (AI) revolution in software development is just around the corner. With the rise of AI, developers are expected to play a different role from the traditional role of programmers, as they will need to adapt their know-how and skillsets to complement and apply AI-based tools and techniques into their traditional web development workflow. In this extended abstract, some of the current trends on how AI is being leveraged to enhance web development and testing are discussed, along with some of the main opportunities and challenges for researchers.</t>
  </si>
  <si>
    <t>web development, artificial intelligence, web testing</t>
  </si>
  <si>
    <t>Programming '19</t>
  </si>
  <si>
    <t>Ways of Applying Artificial Intelligence in Software Engineering</t>
  </si>
  <si>
    <t>Feldt R,de Oliveira Neto FG,Torkar R</t>
  </si>
  <si>
    <t>35–41</t>
  </si>
  <si>
    <t>Proceedings of the 6th International Workshop on Realizing Artificial Intelligence Synergies in Software Engineering</t>
  </si>
  <si>
    <t>Gothenburg, Sweden</t>
  </si>
  <si>
    <t>https://doi.org/10.1145/3194104.3194109;http://dx.doi.org/10.1145/3194104.3194109</t>
  </si>
  <si>
    <t>10.1145/3194104.3194109</t>
  </si>
  <si>
    <t>As Artificial Intelligence (AI) techniques become more powerful and easier to use they are increasingly deployed as key components of modern software systems. While this enables new functionality and often allows better adaptation to user needs it also creates additional problems for software engineers and exposes companies to new risks. Some work has been done to better understand the interaction between Software Engineering and AI but we lack methods to classify ways of applying AI in software systems and to analyse and understand the risks this poses. Only by doing so can we devise tools and solutions to help mitigate them. This paper presents the AI in SE Application Levels (AI-SEAL) taxonomy that categorises applications according to their point of application, the type of AI technology used and the automation level allowed. We show the usefulness of this taxonomy by classifying 15 papers from previous editions of the RAISE workshop. Results show that the taxonomy allows classification of distinct AI applications and provides insights concerning the risks associated with them. We argue that this will be important for companies in deciding how to apply AI in their software applications and to create strategies for its use.</t>
  </si>
  <si>
    <t>software engineering, taxonomy, artificial intelligence</t>
  </si>
  <si>
    <t>RAISE '18</t>
  </si>
  <si>
    <t>Predictions for the Potential Development of Artificial Intelligence in Chinese Education</t>
  </si>
  <si>
    <t>Peng L,Xiaohong S</t>
  </si>
  <si>
    <t>26–29</t>
  </si>
  <si>
    <t>Proceedings of the 3rd International Conference on Information and Education Innovations</t>
  </si>
  <si>
    <t>London, United Kingdom</t>
  </si>
  <si>
    <t>https://doi.org/10.1145/3234825.3234839;http://dx.doi.org/10.1145/3234825.3234839</t>
  </si>
  <si>
    <t>10.1145/3234825.3234839</t>
  </si>
  <si>
    <t>Artificial intelligence (AI) is the simulation of human thought processes and consciousness on computer systems. Experts have gone so far as to chart the future development of AI systems that surpass human intelligence as a single civilization-shifting event, known as the "technological singularity" or "the Singularity." But in the more near future, AI promises to have more concrete applications throughout our everyday lives, including in education, a challenge that China has already taken up. At present, the main applications of this so-called "weak" artificial intelligence in Chinese education are MOOC, web classes, and the flipped class model, with the results already proving outstanding. With the deeper combination of AI and education, we can look forward to benefits like the increasing usefulness of after-school tutoring robots, reliving teachers of burdensome responsibilities, and balancing global education resources. We should, however, also use AI in education reasonably by contextualizing gathered data, strengthening legal protections, and developing moral guidelines in machine programming. Addressing these three points will address the concerns of many laypeople as AI systems are implemented, offering protection for their fragile beginnings in education and encouraging the development of better ones in the future.</t>
  </si>
  <si>
    <t>Education and teaching in China, Development prediction, Artificial intelligence</t>
  </si>
  <si>
    <t>ICIEI '18</t>
  </si>
  <si>
    <t>Integrated Development of Higher Vocational Characteristic Education under The Background of Artificial Intelligence</t>
  </si>
  <si>
    <t>Xiong H</t>
  </si>
  <si>
    <t>7–11</t>
  </si>
  <si>
    <t>Proceedings of the 5th International Conference on Information Technologies and Electrical Engineering</t>
  </si>
  <si>
    <t>Changsha, China</t>
  </si>
  <si>
    <t>https://doi.org/10.1145/3582935.3582937;http://dx.doi.org/10.1145/3582935.3582937</t>
  </si>
  <si>
    <t>10.1145/3582935.3582937</t>
  </si>
  <si>
    <t>Facing era of AI, construction force of higher vocational characteristic education not only needs attention and support of national policies, but also needs new technical support. Among them, application of AI industry puts forward new demands for talent training, provides assistance for teaching innovation, and solves the challenges of artificial intelligence specialty setting, talent training course system construction and experimental training conditions. For the integration and development of higher vocational characteristic education in era of AI, we need to meet needs of progress of the times, always adhere to principle of integration and collaboration in the dimension of training standards, strengthen the integration characteristics of teaching process, deeply explore the relevant mechanisms of the integration and development of higher vocational characteristic education in context of AI, build a talent training platform for artificial intelligence and related majors.</t>
  </si>
  <si>
    <t>Characteristic education, Artificial intelligence, Vocational school, Integrated development</t>
  </si>
  <si>
    <t>ICITEE '22</t>
  </si>
  <si>
    <t>Continuous Experimentation on Artificial Intelligence Software: A Research Agenda</t>
  </si>
  <si>
    <t>Nguyen-Duc A,Abrahamsson P</t>
  </si>
  <si>
    <t>1513–1516</t>
  </si>
  <si>
    <t>Proceedings of the 28th ACM Joint Meeting on European Software Engineering Conference and Symposium on the Foundations of Software Engineering</t>
  </si>
  <si>
    <t>Virtual Event, USA</t>
  </si>
  <si>
    <t>https://doi.org/10.1145/3368089.3417039;http://dx.doi.org/10.1145/3368089.3417039</t>
  </si>
  <si>
    <t>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</si>
  <si>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</si>
  <si>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Continuous Experimentation, Industrial Artificial Intelligence, AI software, AI system</t>
  </si>
  <si>
    <t>ESEC/FSE 2020</t>
  </si>
  <si>
    <t>Identifying Potential Inlets of Man in the Artificial Intelligence Development Process: Man and Antiblackness in AI Development</t>
  </si>
  <si>
    <t>Workman D,Dancy CL</t>
  </si>
  <si>
    <t>348–353</t>
  </si>
  <si>
    <t>Companion Publication of the 2023 Conference on Computer Supported Cooperative Work and Social Computing</t>
  </si>
  <si>
    <t>Minneapolis, MN, USA</t>
  </si>
  <si>
    <t>https://doi.org/10.1145/3584931.3606981;http://dx.doi.org/10.1145/3584931.3606981</t>
  </si>
  <si>
    <t>10.1145/3584931.3606981</t>
  </si>
  <si>
    <t>In this paper we hope to identify how the typical or standard artificial intelligence development process encourages or facilitates the creation of racialized technologies. We begin by understanding Sylvia Wynter's definition of the biocentric Man genre and its exclusion of Blackness from humanness. We follow this with outlining what we consider to be the typical steps for developing an AI-based technology, which we've broken down into 6 stages: identifying a problem, development process and management tool selection, dataset development and data processing, model development, deployment and risk assessment, and integration and monitoring. The goal of this paper is to better understand how Wynter's biocentric Man is being represented and reinforced by the technologies we are producing in the AI lifecycle and by the lifecycle itself; we hope to identify ways in which the distinction of Blackness from the ‘ideal’ human leads to perpetual punishment at the hands of these technologies. By deconstructing this development process, we can potentially identify ways in which humans in general have not been prioritized and how those affects are disproportionately affecting marginalized people. We hope to offer solutions that will encourage changes in the AI development cycle.</t>
  </si>
  <si>
    <t>blackness, the biocentric man, development processes, race, artificial intelligence</t>
  </si>
  <si>
    <t>CSCW '23 Companion</t>
  </si>
  <si>
    <t>A Report on the First Workshop on Software Engineering for Artificial Intelligence (SE4AI 2020)</t>
  </si>
  <si>
    <t>Bandyopadhyay S,Mukherjee R,Sarkar S</t>
  </si>
  <si>
    <t>Proceedings of the 13th Innovations in Software Engineering Conference on Formerly Known as India Software Engineering Conference</t>
  </si>
  <si>
    <t>Jabalpur, India</t>
  </si>
  <si>
    <t>https://doi.org/10.1145/3385032.3385055;http://dx.doi.org/10.1145/3385032.3385055</t>
  </si>
  <si>
    <t>10.1145/3385032.3385055</t>
  </si>
  <si>
    <t>With advancement in technology-driven decision making, the software-intensive systems for decisions have become more robust, dynamic, adaptive, context-aware, dependable. Architectural designs of such systems crave for new approaches where the data-driven decision making has to be incorporated in the solution. Methods for recommendation mechanism, prediction of operation failures, dealing with unsafe conditions etc are going to be part of the solution itself. Integrating such features to conceive an intelligent system that will directly influence the business solution is mostly appreciated. This would not have been possible without the direct interference of Artificial Intelligence which has been a standard procedure of industrial repertoire since 1980s. The direct impact of AI on social and economic life has been been felt mostly in last decade (since 2007) with the advent of smart phone, which contribute largely to "big data". The era of "big data" has witnessed the efficacy of Machine Learning and there is a need of the hour to combine data-driven machine intelligence with human intelligence (insights and domain knowledge) to effectively make the software development (requirement, design, testing, deployment and operation management) intelligent. The research community has shown a keen interest in this emerging field. In this report, we present a pre-organization summary of the workshop to be held on February 27, 2020, at IIIT Jabbalpur (India), co-located with the 13th Innovations in Software Engineering Conference (ISEC 2020).</t>
  </si>
  <si>
    <t>AI, Big Data, Software Engineering</t>
  </si>
  <si>
    <t>ISEC 2020</t>
  </si>
  <si>
    <t>A Report on the Second International Workshop on Software Engineering for Artificial Intelligence (SE4AI 2021)</t>
  </si>
  <si>
    <t>Bandyopadhyay S,Joshi S</t>
  </si>
  <si>
    <t>14th Innovations in Software Engineering Conference (Formerly Known as India Software Engineering Conference)</t>
  </si>
  <si>
    <t>Bhubaneswar, Odisha, India</t>
  </si>
  <si>
    <t>https://doi.org/10.1145/3452383.3453718;http://dx.doi.org/10.1145/3452383.3453718</t>
  </si>
  <si>
    <t>10.1145/3452383.3453718</t>
  </si>
  <si>
    <t>Computers control increasing numbers of objects in our daily life: phones, aircraft, cars, buildings, manufacturing machines, musical instruments, etc. In these so-called cyber-physical systems (CPSs), computers interact directly with the physical world through sensors and actuators. Those systems are becoming the key infrastructure and backbone of our society and are at the heart of revolutionary changes in our daily lives and economy. The sophistication and complexity of CPSs keep increasing since they must realize more functions with limited resources, which makes them increasingly difficult to build and manage. In particular, the cyber (software) part of these systems is growing rapidly and has become a key part of CPS, as they are the basis of operation for these systems. Artificial intelligence (AI) has a fundamental influence on the economy, administration, and society. AI is now also affecting software engineering, providing robust approaches for software development to analyze and evaluate complex software and its development processes. Repository mining, machine learning, big data analytics, and software visualization enable targeted insights and powerful predictions for software quality, software development, and software project management. The research community has shown a keen interest in this emerging field. This report presents a summary of the workshop held on February 2021 at KIT Bhubaneswar, co-located with the 14th Innovations in Software Engineering Conference (ISEC 2021).</t>
  </si>
  <si>
    <t>CPS, Big Data, Software Engineering, AI, Simulation</t>
  </si>
  <si>
    <t>ISEC 2021</t>
  </si>
  <si>
    <t>Laato S,Birkstedt T,Mäantymäki M,Minkkinen M,Mikkonen T</t>
  </si>
  <si>
    <t>113–123</t>
  </si>
  <si>
    <t>Proceedings of the 1st International Conference on AI Engineering: Software Engineering for AI</t>
  </si>
  <si>
    <t>Pittsburgh, Pennsylvania</t>
  </si>
  <si>
    <t>https://doi.org/10.1145/3522664.3528598;http://dx.doi.org/10.1145/3522664.3528598</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</si>
  <si>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t>
  </si>
  <si>
    <t>software development life cycle, machine learning, system development life cycle, DevOps, software development, MLOps, AI governance</t>
  </si>
  <si>
    <t>CAIN '22</t>
  </si>
  <si>
    <t>Preliminary Insights to Enable Automation of the Software Development Process in Software StartUps: An Investigation Study from the Use of Artificial Intelligence and Machine Learning</t>
  </si>
  <si>
    <t>Borges O,Lenarduzzi V,Prikladnicki R</t>
  </si>
  <si>
    <t>37–38</t>
  </si>
  <si>
    <t>https://doi.org/10.1145/3522664.3528610;http://dx.doi.org/10.1145/3522664.3528610</t>
  </si>
  <si>
    <t>10.1145/3522664.3528610</t>
  </si>
  <si>
    <t>Artificial Intelligence (AI) and Machine Learning (ML) tools and techniques have increasingly effectively supported Software Engineering (SE) tasks, whether for requirements classification, software refactoring, defect prediction, and many others. In the context of software StartUps, where innovative and scalable software products are developed, dealing with the pressure of fast delivery of a working solution becomes a challenging factor. We aim to investigate AI and ML techniques used by SE practitioners and entrepreneurs to support their Software Development Processes (SDP) and thus enable their use by software StartUps. We seek to identify this information through the application of an online Survey instrument, mainly disseminated in Brazil and Finland. This preliminary study provides insights that can support improving the SDP in StartUps.</t>
  </si>
  <si>
    <t>SWEBOK, development process, artificial intelligence, StartUp, machine learning</t>
  </si>
  <si>
    <t>Chronic Care in a Life Transition: Challenges and Opportunities for Artificial Intelligence to Support Young Adults With Type 1 Diabetes Moving to University</t>
  </si>
  <si>
    <t>James S,Armstrong M,Abdallah Z,O'Kane AA</t>
  </si>
  <si>
    <t>Proceedings of the 2023 CHI Conference on Human Factors in Computing Systems</t>
  </si>
  <si>
    <t>Hamburg, Germany</t>
  </si>
  <si>
    <t>https://doi.org/10.1145/3544548.3580901;http://dx.doi.org/10.1145/3544548.3580901</t>
  </si>
  <si>
    <t>10.1145/3544548.3580901</t>
  </si>
  <si>
    <t>Self-managing a chronic condition involves adapting management strategies to life’s continual change. Among these changes, moments of significant life transition can render routine self-management practices obsolete without significant modification to the new context. In this study, we examine one significant life transition for young adults living with Type 1 Diabetes, the move from home to university, to understand how near future AI-enhanced technologies might provide opportunities and challenges for supporting care. From interviews with 24 students in the UK who had moved away from their childhood homes, we used sensemaking literature to frame the process of initial disruption to the rebuilding of self-care practices around a new lifestyle and support networks. By studying a significant life transition, we uncover implications for the design of T1D technology, particularly closed-loop systems, through AI enhancements and human-centred design approaches, then extrapolate for other significant life transitions and chronic conditions.</t>
  </si>
  <si>
    <t>Life Transitions, Health, University, Artificial Intelligence, Type 1 Diabetes, Qualitative Study</t>
  </si>
  <si>
    <t>CHI '23</t>
  </si>
  <si>
    <t>The State of the ML-Universe: 10 Years of Artificial Intelligence &amp; Machine Learning Software Development on GitHub</t>
  </si>
  <si>
    <t>Gonzalez D,Zimmermann T,Nagappan N</t>
  </si>
  <si>
    <t>431–442</t>
  </si>
  <si>
    <t>Proceedings of the 17th International Conference on Mining Software Repositories</t>
  </si>
  <si>
    <t>Seoul, Republic of Korea</t>
  </si>
  <si>
    <t>https://doi.org/10.1145/3379597.3387473;http://dx.doi.org/10.1145/3379597.3387473</t>
  </si>
  <si>
    <t>10.1145/3379597.3387473</t>
  </si>
  <si>
    <t>In the last few years, artificial intelligence (AI) and machine learning (ML) have become ubiquitous terms. These powerful techniques have escaped obscurity in academic communities with the recent onslaught of AI &amp; ML tools, frameworks, and libraries that make these techniques accessible to a wider audience of developers. As a result, applying AI &amp; ML to solve existing and emergent problems is an increasingly popular practice. However, little is known about this domain from the software engineering perspective. Many AI &amp; ML tools and applications are open source, hosted on platforms such as GitHub that provide rich tools for large-scale distributed software development. Despite widespread use and popularity, these repositories have never been examined as a community to identify unique properties, development patterns, and trends.In this paper, we conducted a large-scale empirical study of AI &amp; ML Tool (700) and Application (4,524) repositories hosted on GitHub to develop such a characterization. While not the only platform hosting AI &amp; ML development, GitHub facilitates collecting a rich data set for each repository with high traceability between issues, commits, pull requests and users. To compare the AI &amp; ML community to the wider population of repositories, we also analyzed a set of 4,101 unrelated repositories. We enhance this characterization with an elaborate study of developer workflow that measures collaboration and autonomy within a repository. We've captured key insights of this community's 10 year history such as it's primary language (Python) and most popular repositories (Tensorflow, Tesseract). Our findings show the AI &amp; ML community has unique characteristics that should be accounted for in future research.</t>
  </si>
  <si>
    <t>artificial intelligence, mining software repositories, machine learning, Open Source, GitHub, software engineering</t>
  </si>
  <si>
    <t>MSR '20</t>
  </si>
  <si>
    <t>Exploiting Blockchain to Make AI Trustworthy: A Software Development Lifecycle View</t>
  </si>
  <si>
    <t>Zhang P,Ding S,Zhao Q</t>
  </si>
  <si>
    <t>ACM Comput. Surv.</t>
  </si>
  <si>
    <t>0360-0300</t>
  </si>
  <si>
    <t>https://doi.org/10.1145/3614424;http://dx.doi.org/10.1145/3614424</t>
  </si>
  <si>
    <t>10.1145/3614424</t>
  </si>
  <si>
    <t>Artificial intelligence (AI) is a very powerful technology and can be a potential disrupter and essential enabler. As AI expands into almost every aspect of our lives, people raise serious concerns about AI misbehaving and misuse. To address this concern, international organizations have put forward ethics guidelines for constructing trustworthy AI (TAI), including privacy, transparency, fairness, robustness, accountability, etc. However, because of the black-box characteristics and complex models of AI systems, it is challenging to translate these guiding principles and aspirations into AI systems. Blockchain, an important decentralized technology, can provide the capabilities of transparency, traceability, immutability, and secure sharing and hence can be used to make AI trustworthy. In this paper, we survey studies on blockchain-based TAI (BTAI) from a software development lifecycle view. We classify the lifecycle of BTAI into four stages: Planning, data collection, model development, and system deployment/use. Particularly, we investigate and summarize the trustworthy issues that blockchain can achieve in the latter three stages, including 1) data transparency, privacy, and accountability; 2) model transparency, privacy, robustness, and fairness; and 3) robustness, privacy, transparency, and fairness of system deployment/use. Finally, we present essential open research issues and future work on developing BTAI systems.</t>
  </si>
  <si>
    <t>trustworthy dimension, Blockchain, lifecycle, software development, artificial intelligence</t>
  </si>
  <si>
    <t>Just Accepted</t>
  </si>
  <si>
    <t>Rapid Development of Compositional AI</t>
  </si>
  <si>
    <t>Martie L,Rosenberg J,Demers V,Zhang G,Bhardwaj O,Henning J,Prasad A,Stallone M,Lee JY,Yip L,Adesina D,Paikari E,Resendiz O,Shaw S,Cox D</t>
  </si>
  <si>
    <t>78–83</t>
  </si>
  <si>
    <t>IEEE Press</t>
  </si>
  <si>
    <t>Melbourne, Australia</t>
  </si>
  <si>
    <t>Proceedings of the 45th International Conference on Software Engineering: New Ideas and Emerging Results</t>
  </si>
  <si>
    <t>https://doi.org/10.1109/ICSE-NIER58687.2023.00020;http://dx.doi.org/10.1109/ICSE-NIER58687.2023.00020</t>
  </si>
  <si>
    <t>10.1109/ICSE-NIER58687.2023.00020</t>
  </si>
  <si>
    <t>Compositional AI systems, which combine multiple artificial intelligence components together with other application components to solve a larger problem, have no known pattern of development and are often approached in a bespoke and ad hoc style. This makes development slower and harder to reuse for future applications. To support the full rapid development cycle of compositional AI applications, we have developed a novel framework called (Bee)* (written as a regular expression and pronounced as "beestar"). We illustrate how (Bee)* supports building integrated, scalable, and interactive compositional AI applications with a simplified developer experience.</t>
  </si>
  <si>
    <t>rapid development, artificial intelligence, agile, framework, compositional</t>
  </si>
  <si>
    <t>ICSE-NIER '23</t>
  </si>
  <si>
    <t>AI-Based Software Defect Prediction for Trustworthy Android Apps</t>
  </si>
  <si>
    <t>Sadaf S,Iqbal D,Buhnova B</t>
  </si>
  <si>
    <t>393–398</t>
  </si>
  <si>
    <t>Proceedings of the 26th International Conference on Evaluation and Assessment in Software Engineering</t>
  </si>
  <si>
    <t>https://doi.org/10.1145/3530019.3531330;http://dx.doi.org/10.1145/3530019.3531330</t>
  </si>
  <si>
    <t>10.1145/3530019.3531330</t>
  </si>
  <si>
    <t>The present time in the industry is a time where Android Applications are in a wide range with its widespread of the users also. With the increased use of Android applications, the defects in the Android context have also been increasing. The malware of defective software can be any pernicious program with malignant effects. Many techniques based on static, dynamic, and hybrid approaches have been proposed with the combination of Machine learning (ML) or Artificial Intelligence (AI) techniques. In this regard. Scientifically, it is complicated to examine the malignant effects. A single approach cannot predict defects alone, so multiple approaches must be used simultaneously. However, the proposed techniques do not describe the types of defects they address. The paper aims to propose a framework that classifies the defects. The Artificial Intelligence (AI) techniques are described, and the different defects are mapped to them. The mapping of defects to AI techniques is based on the types of defects found in the Android Context. The accuracy of the techniques and the working criteria has been set as the mapping metrics. This will significantly improve the quality and testing of the product. However, the appropriate technique for a particular type of defect could be easily selected. This will reduce the cost and time efforts put into predicting defects.</t>
  </si>
  <si>
    <t>Software Defect prevention technique, Artificial Intelligence, Defect Prediction Technique, Machine Learning</t>
  </si>
  <si>
    <t>EASE '22</t>
  </si>
  <si>
    <t>Towards Fluid Software Architectures: Bidirectional Human-AI Interaction</t>
  </si>
  <si>
    <t>Yasser A,Abu-Elkhier M</t>
  </si>
  <si>
    <t>1368–1372</t>
  </si>
  <si>
    <t>Proceedings of the 36th IEEE/ACM International Conference on Automated Software Engineering</t>
  </si>
  <si>
    <t>https://doi.org/10.1109/ASE51524.2021.9678647;http://dx.doi.org/10.1109/ASE51524.2021.9678647</t>
  </si>
  <si>
    <t>10.1109/ASE51524.2021.9678647</t>
  </si>
  <si>
    <t>The research on engineering software applications that employ artificial intelligence (AI) and machine learning (ML) is at an all-time peak. However, most of the research in this area is focused on the interactions between humans and AI which, in turn, is predominantly concerned with either building immersive interfaces and user experiences that allow for increased telemetry or on handling AI and ML applications in production (MLOps). Nonetheless, the research on fundamental architectural differences between AI-powered applications and traditional ones did not receive its fair share of attention. To that end, we believe that a new take on the fundamental architecture of building software applications is needed. With the ever increasing prominence of content-driven AI-powered applications, it is our conviction that 1) content could be served by servers without clients requesting, 2) servers could (should) request data from clients without waiting for their requests, and 3) interfaces should dynamically adapt to updates that happen to the intelligence driving the application. Hence, in this paper, we propose the fluid architecture that facilitates the bidirectional interaction between clients and servers as well as accommodates the co-dependent evolution of interfaces and back-end intelligence in AI-powered systems.</t>
  </si>
  <si>
    <t>AI-powered systems, artificial intelligence, human-AI interaction, software architecture</t>
  </si>
  <si>
    <t>ASE '21</t>
  </si>
  <si>
    <t>Hybrid Human-AI Curriculum Development for Personalised Informal Learning Environments</t>
  </si>
  <si>
    <t>Tavakoli M,Faraji A,Molavi M,T. Mol S,Kismihók G</t>
  </si>
  <si>
    <t>563–569</t>
  </si>
  <si>
    <t>LAK22: 12th International Learning Analytics and Knowledge Conference</t>
  </si>
  <si>
    <t>Online, USA</t>
  </si>
  <si>
    <t>https://doi.org/10.1145/3506860.3506917;http://dx.doi.org/10.1145/3506860.3506917</t>
  </si>
  <si>
    <t>10.1145/3506860.3506917</t>
  </si>
  <si>
    <t>Informal learning procedures have been changing extremely fast over the recent decades not only due to the advent of online learning, but also due to changes in what humans need to learn to meet their various life and career goals. Consequently, online, educational platforms are expected to provide personalized, up-to-date curricula to assist learners. Therefore, in this paper, we propose an Artificial Intelligence (AI) and Crowdsourcing based approach to create and update curricula for individual learners. We show the design of this curriculum development system prototype, in which contributors receive AI-based recommendations to be able to define and update high-level learning goals, skills, and learning topics together with associated learning content. This curriculum development system was also integrated into our personalized online learning platform. To evaluate our prototype we compared experts’ opinion with our system’s recommendations, and resulted in 89%, 79%, and 93% F1-scores when recommending skills, learning topics, and educational materials respectively. Also, we interviewed eight senior level experts from educational institutions and career consulting organizations. Interviewees agreed that our curriculum development method has high potential to support authoring activities in dynamic, personalized learning environments.</t>
  </si>
  <si>
    <t>Informal Learning, Crowdsourcing, Curriculum Development, Artificial Intelligence</t>
  </si>
  <si>
    <t>LAK22</t>
  </si>
  <si>
    <t>The Importance of Deciphering Tacit Knowledge in Apparel Product Development for Explainable AI: Proposed Steps for Increasing Digitalization in the Apparel Industry</t>
  </si>
  <si>
    <t>Baytar F,Yang Y,Maher M</t>
  </si>
  <si>
    <t>Proceedings of the 12th Hellenic Conference on Artificial Intelligence</t>
  </si>
  <si>
    <t>Corfu, Greece</t>
  </si>
  <si>
    <t>https://doi.org/10.1145/3549737.3549806;http://dx.doi.org/10.1145/3549737.3549806</t>
  </si>
  <si>
    <t>10.1145/3549737.3549806</t>
  </si>
  <si>
    <t>Apparel product development is an iterative problem-solving process that is heuristic in nature and involves turning 2D flat patterns into a 3D garment that would fit human anatomy. The digital transformation trend in the apparel industry will accelerate in the post-pandemic era. Therefore, it is crucial to better understand the dynamics as well as the types of information generated during apparel product development to translate this information into the digital realm to better support the apparel industry. Technical apparel designers acquire important knowledge on garment fit during their years in the workforce. Documenting their knowledge could assure that the company's know-how would be saved and used to train the future workforce. Technical designers' problem-solving strategies can be tracked, coded, and made a part of artificial intelligence (AI) technology for product development sessions. This would help strengthen the competitiveness of both existing and new design companies. However, the knowledge possessed by the technical designers to enable much-improved digitalization would require a thorough analysis of tacit or implicit knowledge, which is acquired through years of experience. Due to the nature of how apparel designers learn by directly manipulating materials with their hands, this knowledge type is challenging to document. Nonetheless, if a successful method can be developed to document this knowledge, it would be very rewarding, especially for organizational knowledge management, and allow companies to digitalize using AI.</t>
  </si>
  <si>
    <t>Tacit knowledge, AI, Technical apparel design, Product development, Fit session</t>
  </si>
  <si>
    <t>SETN '22</t>
  </si>
  <si>
    <t>AI Techniques in Software Engineering Paradigm</t>
  </si>
  <si>
    <t>Lyu MR</t>
  </si>
  <si>
    <t>Proceedings of the 2018 ACM/SPEC International Conference on Performance Engineering</t>
  </si>
  <si>
    <t>Berlin, Germany</t>
  </si>
  <si>
    <t>https://doi.org/10.1145/3184407.3184440;http://dx.doi.org/10.1145/3184407.3184440</t>
  </si>
  <si>
    <t>10.1145/3184407.3184440</t>
  </si>
  <si>
    <t>In the next decade, Artificial Intelligent (AI) techniques can see wide adoption in our daily life to release human burden. In our recent Software Engineering research, we investigated on the design of novel AI methods to facilitate all three major phases in software engineering: development, operation, and analysis. In this talk, I will first introduce the AI techniques we employed, including machine learning framework, classification, clustering, matrix factorization, topic modeling, deep learning, and parallel computing platform. Then I will explain the challenges in each phase and describe our recently proposed methodologies. First in development phase, we suggested an automated code completion technique via deep learning. Our technique learns the code style from lots of existing code bases, and recommends the most suitable token based on the trained deep learning model and current coding context. Besides, to help developers in conducting effective logging, we designed a tool named LogAdvisor, which tells developers whether they should write a logging statement in the current code block or not. Secondly, in operation phase, we implemented a continuous and passive authentication method for mobile phones based on user touch biometrics. Different from the traditional password authentication scheme, our method can recognize malicious attackers based on abnormal user behaviors. Moreover, we developed PAID, which automatically prioritizes app issues by mining user reviews. Finally, in analysis phase, we designed systematic data analytics techniques for software reliability prediction. Besides, to make full use of the crucial runtime information, we proposed effective methods for every step in log analysis, including log parsing, feature extraction, and log mining. Furthermore, we developed a CNN-based defect prediction method to help developers find the buggy code. In the end, we expect to establish a comprehensive framework for systematic employment of AI techniques in the Software Engineering paradigm.</t>
  </si>
  <si>
    <t>artificial intelligence, software engineering</t>
  </si>
  <si>
    <t>ICPE '18</t>
  </si>
  <si>
    <t>HACO: A Framework for Developing Human-AI Teaming</t>
  </si>
  <si>
    <t>Dubey A,Abhinav K,Jain S,Arora V,Puttaveerana A</t>
  </si>
  <si>
    <t>https://doi.org/10.1145/3385032.3385044;http://dx.doi.org/10.1145/3385032.3385044</t>
  </si>
  <si>
    <t>10.1145/3385032.3385044</t>
  </si>
  <si>
    <t>We witnessed great advancement in artificial intelligence (AI) powered technologies over the past few decades. Wide use of AI technologies has led to the creation of an ecosystem where human and AI systems are partners, complementing each other with their strengths. To build a successful human-AI team, there are several considerations, including context awareness, effective communication, pro-activeness, etc. In this paper, we present a taxonomy of human-AI teaming concepts. We extend a multi-agent framework, Java Agent Development Framework (JADE), to support the proposed taxonomy. Our solution framework, Human-AI Collaboration (HACO), enables a model-driven development of human-AI teaming systems through graphical user interface. In this paper, we present the solution architecture for extending JADE with human-AI teaming taxonomy. A user study performed to assess the usefulness of HACO, shows that HACO is a promising framework. We evaluated the proposed framework by developing a set of use cases for a contact center and observed a signification reduction in the overall development effort. The framework video can be viewed at https://youtu.be/lNyrrk8dMqU.</t>
  </si>
  <si>
    <t>Software Framework, Artificial Intelligence, Collaboration, Intelligent Agents</t>
  </si>
  <si>
    <t>Evaluating ChatGPT: Generative AI in UX Design and Web Development Pedagogy</t>
  </si>
  <si>
    <t>York E</t>
  </si>
  <si>
    <t>197–201</t>
  </si>
  <si>
    <t>Proceedings of the 41st ACM International Conference on Design of Communication</t>
  </si>
  <si>
    <t>Orlando, FL, USA</t>
  </si>
  <si>
    <t>https://doi.org/10.1145/3615335.3623035;http://dx.doi.org/10.1145/3615335.3623035</t>
  </si>
  <si>
    <t>10.1145/3615335.3623035</t>
  </si>
  <si>
    <t>The advent of widely-accessible generative AI tools and their rapid adoption across industry and education is necessitating large-scale revisions to user experience design and web development pedagogies and curricula, a process that will take some time. This report describes a series of initial experiments using generative AI tools as a student or junior designer or web developer might, sometimes naïvely and sometimes in more sophisticated ways, to complete beginner-level and advanced projects. The report evaluates how ChatGPT performs across three categories of prompts (brainstorming, design, and coding) and assesses the quality of the outputs in order to inform the research design of a larger, ongoing interdisciplinary study in its initial phases and to document the results for instructors or senior members of design and development teams to aid them in assessing the fitness of generative AI for user experience design and web development production.</t>
  </si>
  <si>
    <t>Pedagogy, Artificial Intelligence, Web development, User experience (UX) design</t>
  </si>
  <si>
    <t>SIGDOC '23</t>
  </si>
  <si>
    <t>Intelligent Software Engineering: Synergy between AI and Software Engineering</t>
  </si>
  <si>
    <t>Xie T</t>
  </si>
  <si>
    <t>Proceedings of the 11th Innovations in Software Engineering Conference</t>
  </si>
  <si>
    <t>Hyderabad, India</t>
  </si>
  <si>
    <t>https://doi.org/10.1145/3172871.3172891;http://dx.doi.org/10.1145/3172871.3172891</t>
  </si>
  <si>
    <t>10.1145/3172871.3172891</t>
  </si>
  <si>
    <t>There has been a long history of applying AI technologies to address software engineering problems especially on tool automation. On the other hand, given the increasing importance and popularity of AI software, recent research efforts have been on exploring software engineering solutions to improve the productivity of developing AI software and the dependability of AI software. The emerging field of intelligent software engineering is to focus on two aspects: (1) instilling intelligence in solutions for software engineering problems; (2) providing software engineering solutions for intelligent software. This extended abstract shares perspectives on these two aspects of intelligent software engineering.</t>
  </si>
  <si>
    <t>Intelligent software engineering, software dependability, artificial intelligence</t>
  </si>
  <si>
    <t>ISEC '18</t>
  </si>
  <si>
    <t>Software Engineering for Responsible AI: An Empirical Study and Operationalised Patterns</t>
  </si>
  <si>
    <t>Lu Q,Zhu L,Xu X,Whittle J,Douglas D,Sanderson C</t>
  </si>
  <si>
    <t>241–242</t>
  </si>
  <si>
    <t>Proceedings of the 44th International Conference on Software Engineering: Software Engineering in Practice</t>
  </si>
  <si>
    <t>https://doi.org/10.1145/3510457.3513063;http://dx.doi.org/10.1145/3510457.3513063</t>
  </si>
  <si>
    <t>10.1145/3510457.3513063</t>
  </si>
  <si>
    <t>AI ethics principles and guidelines are typically high-level and do not provide concrete guidance on how to develop responsible AI systems. To address this shortcoming, we perform an empirical study involving interviews with 21 scientists and engineers to understand the practitioners' views on AI ethics principles and their implementation. Our major findings are: (1) the current practice is often a done-once-and-forget type of ethical risk assessment at a particular development step, which is not sufficient for highly uncertain and continual learning AI systems; (2) ethical requirements are either omitted or mostly stated as high-level objectives, and not specified explicitly in verifiable way as system outputs or outcomes; (3) although ethical requirements have the characteristics of cross-cutting quality and non-functional requirements amenable to architecture and design analysis, system-level architecture and design are under-explored; (4) there is a strong desire for continuously monitoring and validating AI systems post deployment for ethical requirements but current operation practices provide limited guidance. To address these findings, we suggest a preliminary list of patterns to provide operationalised guidance for developing responsible AI systems.</t>
  </si>
  <si>
    <t>DevOps, machine learning, artificial intelligence, software engineering, responsible AI, AI, ethics, software architecture</t>
  </si>
  <si>
    <t>ICSE-SEIP '22</t>
  </si>
  <si>
    <t>A Maturity Assessment Framework for Conversational AI Development Platforms</t>
  </si>
  <si>
    <t>Aronsson J,Lu P,Strüber D,Berger T</t>
  </si>
  <si>
    <t>1736–1745</t>
  </si>
  <si>
    <t>Proceedings of the 36th Annual ACM Symposium on Applied Computing</t>
  </si>
  <si>
    <t>Virtual Event, Republic of Korea</t>
  </si>
  <si>
    <t>https://doi.org/10.1145/3412841.3442046;http://dx.doi.org/10.1145/3412841.3442046</t>
  </si>
  <si>
    <t>10.1145/3412841.3442046</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</si>
  <si>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</si>
  <si>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conversational AI, software platforms, assessment framework</t>
  </si>
  <si>
    <t>SAC '21</t>
  </si>
  <si>
    <t>Explainable AI for Software Engineering</t>
  </si>
  <si>
    <t>Tantithamthavorn Ckla,Jiarpakdee J</t>
  </si>
  <si>
    <t>1–2</t>
  </si>
  <si>
    <t>https://doi.org/10.1109/ASE51524.2021.9678580;http://dx.doi.org/10.1109/ASE51524.2021.9678580</t>
  </si>
  <si>
    <t>10.1109/ASE51524.2021.9678580</t>
  </si>
  <si>
    <t>The success of software engineering projects largely depends on complex decision-making. For example, which tasks should a developer do first, who should perform this task, is the software of high quality, is a software system reliable and resilient enough to deploy, etc. However, erroneous decision-making for these complex questions is costly in terms of money and reputation. Thus, Artificial Intelligence/Machine Learning (AI/ML) techniques have been widely used in software engineering for developing software analytics tools and techniques to improve decision-making, developer productivity, and software quality. However, the predictions of such AI/ML models for software engineering are still not practical (i.e., coarse-grained), not explainable, and not actionable. These concerns often hinder the adoption of AI/ML models in software engineering practices. In addition, many recent studies still focus on improving the accuracy, while a few of them focus on improving explainability. Are we moving in the right direction? How can we better improve the SE community (both research and education)?In this tutorial, we first provide a concise yet essential introduction to the most important aspects of Explainable AI and a hands-on tutorial of Explainable AI tools and techniques. Then, we introduce the fundamental knowledge of defect prediction (an example application of AI for Software Engineering). Finally, we demonstrate three successful case studies on how Explainable AI techniques can be used to address the aforementioned challenges by making the predictions of software defect prediction models more practical, explainable, and actionable. The materials are available at https://xai4se.github.io.</t>
  </si>
  <si>
    <t>explainable AI, software engineering</t>
  </si>
  <si>
    <t>AIMEE: An Exploratory Study of How Rules Support AI Developers to Explain and Edit Models</t>
  </si>
  <si>
    <t>Piorkowski D,Vejsbjerg I,Cornec O,Daly EM,Alkan Ö</t>
  </si>
  <si>
    <t>Proc.  ACM Hum. -Comput.  Interact.</t>
  </si>
  <si>
    <t>CSCW2</t>
  </si>
  <si>
    <t>https://doi.org/10.1145/3610046;http://dx.doi.org/10.1145/3610046</t>
  </si>
  <si>
    <t>10.1145/3610046</t>
  </si>
  <si>
    <t>In real-world applications when deploying Machine Learning (ML) models, initial model development includes close analysis of the model results and behavior by a data scientist. Once trained, however, models may need to be retrained with new data or updated to adhere to new rules or regulations. This presents two challenges. First, how to communicate how a model is making its decisions before and after retraining, and second how to support model editing to take into account new requirements. To address these needs, we built AIMEE (AI Model Explorer and Editor), a tool created to address these challenges by providing interactive methods to explain, visualize, and modify model decision boundaries using rules. Rules should benefit model builders by providing a layer of abstraction for understanding and manipulating the model and reduces the need to modify individual rows of data directly. To evaluate if this was the case, we conducted a pair of user studies totaling 23 participants to evaluate AIMEE's rules-based approach for model explainability and editing. We found that participants correctly interpreted rules and report on their perspectives of how rules are beneficial (and not), ways that rules could support collaboration, and provide a usability evaluation of the tool.</t>
  </si>
  <si>
    <t>AI model development, artificial intelligence, machine learning, AI explainability</t>
  </si>
  <si>
    <t>Sensemaking Practices in the Everyday Work of AI/ML Software Engineering</t>
  </si>
  <si>
    <t>Wolf CT,Paine D</t>
  </si>
  <si>
    <t>86–92</t>
  </si>
  <si>
    <t>Proceedings of the IEEE/ACM 42nd International Conference on Software Engineering Workshops</t>
  </si>
  <si>
    <t>https://doi.org/10.1145/3387940.3391496;http://dx.doi.org/10.1145/3387940.3391496</t>
  </si>
  <si>
    <t>10.1145/3387940.3391496</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</si>
  <si>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 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t>
  </si>
  <si>
    <t>Enterprise computing, Ethnography, Process Teories, Software Engineering, Sensemaking, AI/ML</t>
  </si>
  <si>
    <t>ICSEW'20</t>
  </si>
  <si>
    <t>Effective Enforceability of EU Competition Law Under AI Development Scenarios: A Framework for Anticipatory Governance</t>
  </si>
  <si>
    <t>Hua SS,Belfield H</t>
  </si>
  <si>
    <t>596–605</t>
  </si>
  <si>
    <t>Proceedings of the 2023 AAAI/ACM Conference on AI, Ethics, and Society</t>
  </si>
  <si>
    <t>Montréal, QC, Canada</t>
  </si>
  <si>
    <t>https://doi.org/10.1145/3600211.3604694;http://dx.doi.org/10.1145/3600211.3604694</t>
  </si>
  <si>
    <t>10.1145/3600211.3604694</t>
  </si>
  <si>
    <t>This paper examines whether competition law enforcement can remain effective under different AI development scenarios over the coming years. Economic and political power has become increasingly concentrated into a few AI companies, such as Big Tech. The growth of generative AI could further reinforce this concentration of power in Big Tech. The market power of these companies, and increasingly their involvement in AI, is a major focus for regulators such as the European Commission. Recent EU antitrust fines on Google alone run in the billions. The dynamism of technology markets such as AI can make it difficult for regulators to take effective action. If AI continues to develop rapidly over the coming years, propelled by the proliferation of generative AI, this ability to effectively enforce antitrust law may be further challenged. To help ensure regulators remain effective, EU competition law has been bolstered by a new tech-tailored, ex ante competition regime. These are likely to be critical tools to shape the market power of Big Tech but are largely untested. Exploring how these regulatory tools can be most effective in governing future AI development is a timely question for regulators, lawyers, companies, and citizens. This paper examines this question by considering the ‘effective enforceability’ of EU competition law and the Digital Markets Act under different AI development scenarios. By ‘effective enforceability’ of EU competition law we mean how well it achieves its policy objectives. We consider four factors: jurisdictional scope, potential loopholes, effectiveness of detection, and ability to remedy/sanction breaches. However, there is significant uncertainty as to how AI will develop in the coming years. Considering this, we propose an analytical framework based on five variables: key inputs, speed of development, AI capability, number of actors, and the nature/relationship of actors. In some of these scenarios, we argue EU competition law would struggle to address the power of the largest AI companies; but in many other scenarios it remains a powerful tool. This is a critical juncture for competition regulators. They stand at the dawn of emerging challenges presented by generative AI. With this paper, we hope to contribute to anticipatory governance at this important intersection of legal governance and technology.Effective and future-proof competition law enforcement is crucial to ensuring this potentially transformative technology has widely distributed benefits, rather than concentrating power in a few hands.</t>
  </si>
  <si>
    <t>competition law, Antitrust, anticipatory governance, AI development scenarios</t>
  </si>
  <si>
    <t>AIES '23</t>
  </si>
  <si>
    <t>Towards a Reference Software Architecture for Human-AI Teaming in Smart Manufacturing</t>
  </si>
  <si>
    <t>Haindl P,Buchgeher G,Khan M,Moser B</t>
  </si>
  <si>
    <t>96–100</t>
  </si>
  <si>
    <t>Proceedings of the ACM/IEEE 44th International Conference on Software Engineering: New Ideas and Emerging Results</t>
  </si>
  <si>
    <t>https://doi.org/10.1145/3510455.3512788;http://dx.doi.org/10.1145/3510455.3512788</t>
  </si>
  <si>
    <t>10.1145/3510455.3512788</t>
  </si>
  <si>
    <t>With the proliferation of AI-enabled software systems in smart manufacturing, the role of such systems moves away from a reactive to a proactive role that provides context-specific support to manufacturing operators. In the frame of the EU funded Teaming.AI project, we identified the monitoring of teaming aspects in human-AI collaboration, the runtime monitoring and validation of ethical policies, and the support for experimentation with data and machine learning algorithms as the most relevant challenges for human-AI teaming in smart manufacturing. Based on these challenges, we developed a reference software architecture based on knowledge graphs, tracking and scene analysis, and components for relational machine learning with a particular focus on its scalability. Our approach uses knowledge graphs to capture product-and process specific knowledge in the manufacturing process and to utilize it for relational machine learning. This allows for context-specific recommendations for actions in the manufacturing process for the optimization of product quality and the prevention of physical harm. The empirical validation of this software architecture will be conducted in cooperation with three large-scale companies in the automotive, energy systems, and precision machining domain. In this paper we discuss the identified challenges for such a reference software architecture, present its preliminary status, and sketch our further research vision in this project.</t>
  </si>
  <si>
    <t>smart manufacturing, human-AI teaming, IIoT, knowledge graphs, software architecture, relational machine learning</t>
  </si>
  <si>
    <t>ICSE-NIER '22</t>
  </si>
  <si>
    <t>A Summer Camp Experience to Engage Middle School Learners in AI through Conversational App Development</t>
  </si>
  <si>
    <t>Katuka GA,Auguste Y,Song Y,Tian X,Kumar A,Celepkolu M,Boyer KE,Barrett J,Israel M,McKlin T</t>
  </si>
  <si>
    <t>813–819</t>
  </si>
  <si>
    <t>Proceedings of the 54th ACM Technical Symposium on Computer Science Education V. 1</t>
  </si>
  <si>
    <t>Toronto ON, Canada</t>
  </si>
  <si>
    <t>https://doi.org/10.1145/3545945.3569864;http://dx.doi.org/10.1145/3545945.3569864</t>
  </si>
  <si>
    <t>10.1145/3545945.3569864</t>
  </si>
  <si>
    <t>The ubiquity of AI-based conversational apps such as Siri, Alexa and Google Assistant means more young users are interacting with these apps. The increasing popularity of these conversational applications brings a potential opportunity to attract learners to AI, CS and STEM fields. CS Education researchers need to explore how to leverage this opportunity, in particular to serve learners who are underrepresented in CS and STEM. This experience report describes the design and iterative refinement of a series of two-week summer camps in which 62 predominantly Black students participated in hands-on AI-based learning experiences to design and develop their own conversational AI apps. We discuss the organization of this summer camp experience, including strategies for recruiting from and building trust within the target community, designing professional development for camp facilitators, structuring the camp activities, and encouraging projects that are personally and socially relevant. We share challenges and lessons learned from this AI summer camp in the hopes that they will inform other researchers and practitioners who are interested in designing and deploying similar experiences.</t>
  </si>
  <si>
    <t>cs and ai learning, conversational apps development, middle school, summer camp</t>
  </si>
  <si>
    <t>SIGCSE 2023</t>
  </si>
  <si>
    <t>It Seems Smart, but It Acts Stupid: Development of Trust in AI Advice in a Repeated Legal Decision-Making Task</t>
  </si>
  <si>
    <t>Kahr PK,Rooks G,Willemsen MC,Snijders CC</t>
  </si>
  <si>
    <t>528–539</t>
  </si>
  <si>
    <t>Proceedings of the 28th International Conference on Intelligent User Interfaces</t>
  </si>
  <si>
    <t>Sydney, NSW, Australia</t>
  </si>
  <si>
    <t>https://doi.org/10.1145/3581641.3584058;http://dx.doi.org/10.1145/3581641.3584058</t>
  </si>
  <si>
    <t>10.1145/3581641.3584058</t>
  </si>
  <si>
    <t>Humans increasingly interact with AI systems, and successful interactions rely on individuals trusting such systems (when appropriate). Considering that trust is fragile and often cannot be restored quickly, we focus on how trust develops over time in a human-AI-interaction scenario. In a 2x2 between-subject experiment, we test how model accuracy (high vs. low) and type of explanation (human-like vs. not) affect trust in AI over time. We study a complex decision-making task in which individuals estimate jail time for 20 criminal law cases with AI advice. Results show that trust is significantly higher for high-accuracy models. Also, behavioral trust does not decline, and subjective trust even increases significantly with high accuracy. Human-like explanations did not generally affect trust but boosted trust in high-accuracy models.</t>
  </si>
  <si>
    <t>Collaborative Decision-Making, Trustworthy AI, Human-AI Interaction, Trust Development</t>
  </si>
  <si>
    <t>IUI '23</t>
  </si>
  <si>
    <t>Towards a Methodological Framework for Production-Ready AI-Based Software Components</t>
  </si>
  <si>
    <t>Haug M,Bogner J</t>
  </si>
  <si>
    <t>35–36</t>
  </si>
  <si>
    <t>https://doi.org/10.1145/3522664.3528616;http://dx.doi.org/10.1145/3522664.3528616</t>
  </si>
  <si>
    <t>10.1145/3522664.3528616</t>
  </si>
  <si>
    <t>AI-based software systems have seen more widespread production deployment in recent years. However, many challenges currently complicate the integration of AI-based software components into production systems, and their operation and maintenance remains complex. In this research proposal, we summarize these challenges and propose a framework that enables the efficient design, integration, and operation of AI components.</t>
  </si>
  <si>
    <t>research proposal, methodological framework, AI-based software components</t>
  </si>
  <si>
    <t>Developing an IoT-Based Conversational AI Recommender Assistant for Vital Sign Predicted Anomalies</t>
  </si>
  <si>
    <t>Omar AA,Maginga TJ,Rutunda S,Nzanywayingoma F,Nsenga J</t>
  </si>
  <si>
    <t>23–27</t>
  </si>
  <si>
    <t>Proceedings of the 2023 8th International Conference on Machine Learning Technologies</t>
  </si>
  <si>
    <t>Stockholm, Sweden</t>
  </si>
  <si>
    <t>https://doi.org/10.1145/3589883.3589887;http://dx.doi.org/10.1145/3589883.3589887</t>
  </si>
  <si>
    <t>10.1145/3589883.3589887</t>
  </si>
  <si>
    <t>In most real-time scenarios such as emergency first response or a patient self-monitoring using a wearable device, likely, accessing a healthcare physician for assessing potential vital sign anomalies and providing a recommendation will be impossible; thus potentially putting the patient at risk. Leveraging the latest advances in Natural Language Processing (NLP), this paper presents a research-driven design and development of a cloud-based conversational AI platform trained to predict vital signs anomalies and provides recommendations from a dataset created by physicians. To reinforce the learning of the virtual assistant, the Conversation Driven Development (CDD) methodology has been adopted to involve end users in the testing process in the early phase. The proposed platform will help to manage the consequences of low physician-patient ratios, especially in developing countries.</t>
  </si>
  <si>
    <t>Machine Learning, Conversational AI chatbot, Medical Experts. Conversation-Driven Development (CDD), Natural Language Processing (NLP), Recommendation, RASA-X, Vital Signs</t>
  </si>
  <si>
    <t>ICMLT '23</t>
  </si>
  <si>
    <t>B-AIS: An Automated Process for Black-Box Evaluation of Visual Perception in AI-Enabled Software against Domain Semantics</t>
  </si>
  <si>
    <t>Barzamini H,Rahimi M</t>
  </si>
  <si>
    <t>Proceedings of the 37th IEEE/ACM International Conference on Automated Software Engineering</t>
  </si>
  <si>
    <t>Rochester, MI, USA</t>
  </si>
  <si>
    <t>https://doi.org/10.1145/3551349.3561162;http://dx.doi.org/10.1145/3551349.3561162</t>
  </si>
  <si>
    <t>10.1145/3551349.3561162</t>
  </si>
  <si>
    <t>AI-enabled software systems (AIS) are prevalent in a wide range of applications, such as visual tasks of autonomous systems, extensively deployed in automotive, aerial, and naval domains. Hence, it is crucial for humans to evaluate the model’s intelligence before AIS is deployed to safety-critical environments, such as public roads. In this paper, we assess AIS visual intelligence through measuring the completeness of its perception of primary concepts in a domain and the concept variants. For instance, is the visual perception of an autonomous detector mature enough to recognize the instances of pedestrian (an automotive domain’s concept) in Halloween customes? An AIS will be more reliable once the model’s ability to perceive a concept is displayed in a human-understandable language. For instance, is the pedestrian in wheelchair mistakenly recognized as a pedestrian on bike, since the domain concepts bike and wheelchair, both associate with a mutual feature wheel? We answer the above-type questions by implementing a generic process within a framework, called B-AIS, which systematically evaluates AIS perception against the semantic specifications of a domain, while treating the model as a black-box. Semantics is the meaning and understanding of words in a language, and therefore, is more comprehensible for humans’ brains than the AIS pixel-level visual information. B-AIS processes the heterogeneous artifacts to be comparable, and leverages the comparison’s results to reveal AIS weaknesses in a human-understandable language. The evaluations of B-AIS for the two vision tasks of pedestrian and aircraft detection showed a F2 measure of 95% and 85% as well as 45% and 72% respectively in the dataset and model for the detection of pedestrian and aircraft variants.</t>
  </si>
  <si>
    <t>Multimodal Learning, Domain Semantics, AI-enabled Software</t>
  </si>
  <si>
    <t>ASE '22</t>
  </si>
  <si>
    <t>NNStreamer: Efficient and Agile† Development of on-Device AI Systems</t>
  </si>
  <si>
    <t>Ham M,Moon J,Lim G,Jung J,Ahn H,Song W,Woo S,Kapoor P,Chae D,Jang G,Ahn Y,Lee J</t>
  </si>
  <si>
    <t>198–207</t>
  </si>
  <si>
    <t>Virtual Event, Spain</t>
  </si>
  <si>
    <t>Proceedings of the 43rd International Conference on Software Engineering: Software Engineering in Practice</t>
  </si>
  <si>
    <t>https://doi.org/10.1109/ICSE-SEIP52600.2021.00029;http://dx.doi.org/10.1109/ICSE-SEIP52600.2021.00029</t>
  </si>
  <si>
    <t>10.1109/ICSE-SEIP52600.2021.00029</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</si>
  <si>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t>
  </si>
  <si>
    <t>on-device AI, pipe and filter architecture, neural network, open source software, stream processing</t>
  </si>
  <si>
    <t>ICSE-SEIP '21</t>
  </si>
  <si>
    <t>BIBLIOTECA</t>
  </si>
  <si>
    <t>NRO</t>
  </si>
  <si>
    <t>TITLE</t>
  </si>
  <si>
    <t>AUTHOR</t>
  </si>
  <si>
    <t>CORE</t>
  </si>
  <si>
    <t>H INDEX</t>
  </si>
  <si>
    <t>CITAS</t>
  </si>
  <si>
    <t>The study presents issues about AI tools in Software Development.</t>
  </si>
  <si>
    <t>The study presents issues about how AI improves the efficiency or quality in Software Development.</t>
  </si>
  <si>
    <t xml:space="preserve">The study has been published in a relevant journal or conference </t>
  </si>
  <si>
    <t>The study has been cited by other authors</t>
  </si>
  <si>
    <t>Puntuacion</t>
  </si>
  <si>
    <t>[1]</t>
  </si>
  <si>
    <t>Other</t>
  </si>
  <si>
    <t>[2]</t>
  </si>
  <si>
    <t>Australasian C</t>
  </si>
  <si>
    <t>[3]</t>
  </si>
  <si>
    <t>C</t>
  </si>
  <si>
    <t>[4]</t>
  </si>
  <si>
    <t>[5]</t>
  </si>
  <si>
    <t>B</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</si>
  <si>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</si>
  <si>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</si>
  <si>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</si>
  <si>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</si>
  <si>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</si>
  <si>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</si>
  <si>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</si>
  <si>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</si>
  <si>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</si>
  <si>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</si>
  <si>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</si>
  <si>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</si>
  <si>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</si>
  <si>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</si>
  <si>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</si>
  <si>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</si>
  <si>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</si>
  <si>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</si>
  <si>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</si>
  <si>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</si>
  <si>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</si>
  <si>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</si>
  <si>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</si>
  <si>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</si>
  <si>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</si>
  <si>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</si>
  <si>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</si>
  <si>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</si>
  <si>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</si>
  <si>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</si>
  <si>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</si>
  <si>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</si>
  <si>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ACM</t>
  </si>
  <si>
    <t>[38]</t>
  </si>
  <si>
    <t>ICSE '18: 40th International Conference on Software Engineering</t>
  </si>
  <si>
    <t>A*</t>
  </si>
  <si>
    <t>[39]</t>
  </si>
  <si>
    <t xml:space="preserve">EASE '23: The International Conference on Evaluation and Assessment in Software Engineering
</t>
  </si>
  <si>
    <t>A</t>
  </si>
  <si>
    <t>[40]</t>
  </si>
  <si>
    <t>IEEE/ACM International Conference on Software Engineering: New Ideas and Emerging Technologies Results Track (ICSE-NIER)</t>
  </si>
  <si>
    <t xml:space="preserve"> </t>
  </si>
  <si>
    <t>RQ1: What AI tools are used in the Software Development lifecycle?</t>
  </si>
  <si>
    <t>EC1</t>
  </si>
  <si>
    <t>Etapas del ciclo de software</t>
  </si>
  <si>
    <t>Analisis</t>
  </si>
  <si>
    <t>Diseño</t>
  </si>
  <si>
    <t>Implementacion</t>
  </si>
  <si>
    <t>Pruebas</t>
  </si>
  <si>
    <t>Cascada</t>
  </si>
  <si>
    <t>Prototipos</t>
  </si>
  <si>
    <t>Incremental</t>
  </si>
  <si>
    <t>Diseño rapido de aplicaciones (RAD)</t>
  </si>
  <si>
    <t>Agile</t>
  </si>
  <si>
    <t>Scrum</t>
  </si>
  <si>
    <t>DevOps</t>
  </si>
  <si>
    <t>IaaS</t>
  </si>
  <si>
    <t>PaaS</t>
  </si>
  <si>
    <t>SaaS</t>
  </si>
  <si>
    <t>Xaas</t>
  </si>
  <si>
    <t>Productividad</t>
  </si>
  <si>
    <t>Deteccion de errores</t>
  </si>
  <si>
    <t>Automatizacion</t>
  </si>
  <si>
    <t>Toma de decisiones</t>
  </si>
  <si>
    <t>Aprendizaje Supervisado</t>
  </si>
  <si>
    <t>Aprendizaje No Supervisado</t>
  </si>
  <si>
    <t>Software Propietario</t>
  </si>
  <si>
    <t>Software Libre</t>
  </si>
  <si>
    <t>Codigo Abierto</t>
  </si>
  <si>
    <t>Facilidad de Uso</t>
  </si>
  <si>
    <t>Compatibilidad e Integracion</t>
  </si>
  <si>
    <t>Escalabilidad</t>
  </si>
  <si>
    <t>Habilidades y Experiencia del Usuario</t>
  </si>
  <si>
    <t>Requisitos Tecnicos</t>
  </si>
  <si>
    <t>Seguridad</t>
  </si>
  <si>
    <t>Consideraciones Legales</t>
  </si>
  <si>
    <t>Etica</t>
  </si>
  <si>
    <t>Encuesta</t>
  </si>
  <si>
    <t>Experimentacion</t>
  </si>
  <si>
    <t>Prototipo</t>
  </si>
  <si>
    <t>Prueba de Concepto</t>
  </si>
  <si>
    <t>Caso de Estudio</t>
  </si>
  <si>
    <t>Academico</t>
  </si>
  <si>
    <t>Industrial</t>
  </si>
  <si>
    <t>Nueva</t>
  </si>
  <si>
    <t>Extension</t>
  </si>
  <si>
    <t>EC2</t>
  </si>
  <si>
    <t>Metodogia de Desarrollo</t>
  </si>
  <si>
    <t>EC3</t>
  </si>
  <si>
    <t>Modelos de servicio</t>
  </si>
  <si>
    <t>EC4</t>
  </si>
  <si>
    <t>Funcionalidad de la herramienta</t>
  </si>
  <si>
    <t>EC5</t>
  </si>
  <si>
    <t>Tipo de Aprendizaje</t>
  </si>
  <si>
    <t>RQ2: What factors influence the choice of AI tools in the Software Development lifecycle?</t>
  </si>
  <si>
    <t>EC6</t>
  </si>
  <si>
    <t>Licencia de Software</t>
  </si>
  <si>
    <t>EC7</t>
  </si>
  <si>
    <t>Factores de seleccion de software</t>
  </si>
  <si>
    <t>RQ3: How is AI-Augmented research addressed within Software Development?</t>
  </si>
  <si>
    <t>EC8</t>
  </si>
  <si>
    <t>Etapas del ciclo de software en el que estudio esta basado</t>
  </si>
  <si>
    <t>EC9</t>
  </si>
  <si>
    <t>Tipo de Validacion</t>
  </si>
  <si>
    <t>EC10</t>
  </si>
  <si>
    <t>Ambito de enfoque</t>
  </si>
  <si>
    <t>EC11</t>
  </si>
  <si>
    <t>Metodologia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</si>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</sst>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yy"/>
    <numFmt numFmtId="165" formatCode="yyyy\-mm"/>
    <numFmt numFmtId="166" formatCode="yyyy\-m"/>
  </numFmts>
  <fonts count="16">
    <font>
      <sz val="10"/>
      <color rgb="FF000000"/>
      <name val="Arial"/>
      <scheme val="minor"/>
    </font>
    <font>
      <sz val="10"/>
      <color theme="1"/>
      <name val="Arial"/>
      <scheme val="minor"/>
    </font>
    <font>
      <u/>
      <sz val="10"/>
      <color rgb="FF0000FF"/>
      <name val="Arial"/>
    </font>
    <font>
      <u/>
      <sz val="10"/>
      <color rgb="FF0000FF"/>
      <name val="Arial"/>
    </font>
    <font>
      <sz val="10"/>
      <name val="Arial"/>
    </font>
    <font>
      <i/>
      <sz val="11"/>
      <color rgb="FF000000"/>
      <name val="Calibri"/>
    </font>
    <font>
      <i/>
      <sz val="11"/>
      <color theme="1"/>
      <name val="Calibri"/>
    </font>
    <font>
      <sz val="10"/>
      <color rgb="FF000000"/>
      <name val="&quot;docs-Calibri&quot;"/>
    </font>
    <font>
      <u/>
      <sz val="10"/>
      <color rgb="FF0000FF"/>
      <name val="Arial"/>
    </font>
    <font>
      <u/>
      <sz val="10"/>
      <color rgb="FF0000FF"/>
      <name val="Arial"/>
    </font>
    <font>
      <b/>
      <i/>
      <sz val="11"/>
      <color theme="1"/>
      <name val="Calibri"/>
    </font>
    <font>
      <sz val="11"/>
      <color theme="1"/>
      <name val="Calibri"/>
    </font>
    <font>
      <sz val="11"/>
      <color rgb="FF333333"/>
      <name val="Calibri"/>
    </font>
    <font>
      <sz val="11"/>
      <color rgb="FF000000"/>
      <name val="Calibri"/>
    </font>
    <font>
      <b/>
      <sz val="11"/>
      <color theme="1"/>
      <name val="Calibri"/>
    </font>
    <font>
      <b/>
      <sz val="8"/>
      <color rgb="FF222222"/>
      <name val="Roboto"/>
    </font>
  </fonts>
  <fills count="16">
    <fill>
      <patternFill patternType="none"/>
    </fill>
    <fill>
      <patternFill patternType="gray125"/>
    </fill>
    <fill>
      <patternFill patternType="solid">
        <fgColor rgb="FFB6D7A8"/>
        <bgColor rgb="FFB6D7A8"/>
      </patternFill>
    </fill>
    <fill>
      <patternFill patternType="solid">
        <fgColor rgb="FFFFFF99"/>
        <bgColor rgb="FFFFFF99"/>
      </patternFill>
    </fill>
    <fill>
      <patternFill patternType="solid">
        <fgColor rgb="FFFFFFFF"/>
        <bgColor rgb="FFFFFFFF"/>
      </patternFill>
    </fill>
    <fill>
      <patternFill patternType="solid">
        <fgColor rgb="FFFFFF00"/>
        <bgColor rgb="FFFFFF00"/>
      </patternFill>
    </fill>
    <fill>
      <patternFill patternType="solid">
        <fgColor rgb="FFFFCC99"/>
        <bgColor rgb="FFFFCC99"/>
      </patternFill>
    </fill>
    <fill>
      <patternFill patternType="solid">
        <fgColor rgb="FFC4BD97"/>
        <bgColor rgb="FFC4BD97"/>
      </patternFill>
    </fill>
    <fill>
      <patternFill patternType="solid">
        <fgColor rgb="FFCC99FF"/>
        <bgColor rgb="FFCC99FF"/>
      </patternFill>
    </fill>
    <fill>
      <patternFill patternType="solid">
        <fgColor rgb="FFE5B8B7"/>
        <bgColor rgb="FFE5B8B7"/>
      </patternFill>
    </fill>
    <fill>
      <patternFill patternType="solid">
        <fgColor rgb="FF92CDDC"/>
        <bgColor rgb="FF92CDDC"/>
      </patternFill>
    </fill>
    <fill>
      <patternFill patternType="solid">
        <fgColor rgb="FFF2DBDB"/>
        <bgColor rgb="FFF2DBDB"/>
      </patternFill>
    </fill>
    <fill>
      <patternFill patternType="solid">
        <fgColor rgb="FFCCC0D9"/>
        <bgColor rgb="FFCCC0D9"/>
      </patternFill>
    </fill>
    <fill>
      <patternFill patternType="solid">
        <fgColor rgb="FFFABF8F"/>
        <bgColor rgb="FFFABF8F"/>
      </patternFill>
    </fill>
    <fill>
      <patternFill patternType="solid">
        <fgColor rgb="FFFDE9D9"/>
        <bgColor rgb="FFFDE9D9"/>
      </patternFill>
    </fill>
    <fill>
      <patternFill patternType="solid">
        <fgColor rgb="FFFFC000"/>
        <bgColor rgb="FFFFC000"/>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6">
    <xf numFmtId="0" fontId="0" fillId="0" borderId="0" xfId="0"/>
    <xf numFmtId="0" fontId="1" fillId="2" borderId="0" xfId="0" applyFont="1" applyFill="1"/>
    <xf numFmtId="0" fontId="1" fillId="0" borderId="0" xfId="0" applyFont="1"/>
    <xf numFmtId="0" fontId="2" fillId="0" borderId="0" xfId="0" applyFont="1"/>
    <xf numFmtId="164" fontId="1" fillId="0" borderId="0" xfId="0" applyNumberFormat="1" applyFont="1"/>
    <xf numFmtId="0" fontId="5" fillId="0" borderId="4" xfId="0" applyFont="1" applyBorder="1" applyAlignment="1">
      <alignment wrapText="1"/>
    </xf>
    <xf numFmtId="0" fontId="5" fillId="0" borderId="5" xfId="0" applyFont="1" applyBorder="1" applyAlignment="1">
      <alignment wrapText="1"/>
    </xf>
    <xf numFmtId="0" fontId="1" fillId="0" borderId="6" xfId="0" applyFont="1" applyBorder="1"/>
    <xf numFmtId="0" fontId="1" fillId="0" borderId="6" xfId="0" applyFont="1" applyBorder="1" applyAlignment="1">
      <alignment wrapText="1"/>
    </xf>
    <xf numFmtId="0" fontId="1" fillId="0" borderId="4" xfId="0" applyFont="1" applyBorder="1"/>
    <xf numFmtId="0" fontId="1" fillId="0" borderId="0" xfId="0" applyFont="1" applyAlignment="1">
      <alignment wrapText="1"/>
    </xf>
    <xf numFmtId="0" fontId="1" fillId="2" borderId="0" xfId="0" applyFont="1" applyFill="1" applyAlignment="1">
      <alignment wrapText="1"/>
    </xf>
    <xf numFmtId="0" fontId="8" fillId="0" borderId="0" xfId="0" applyFont="1"/>
    <xf numFmtId="165" fontId="1" fillId="0" borderId="0" xfId="0" applyNumberFormat="1" applyFont="1"/>
    <xf numFmtId="0" fontId="9" fillId="0" borderId="0" xfId="0" applyFont="1"/>
    <xf numFmtId="166" fontId="1" fillId="0" borderId="0" xfId="0" applyNumberFormat="1" applyFont="1"/>
    <xf numFmtId="0" fontId="1" fillId="0" borderId="4" xfId="0" applyFont="1" applyBorder="1" applyAlignment="1">
      <alignment wrapText="1"/>
    </xf>
    <xf numFmtId="0" fontId="11" fillId="0" borderId="0" xfId="0" applyFont="1"/>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wrapText="1"/>
    </xf>
    <xf numFmtId="0" fontId="11" fillId="0" borderId="17" xfId="0" applyFont="1" applyBorder="1"/>
    <xf numFmtId="0" fontId="12" fillId="4" borderId="18" xfId="0" applyFont="1" applyFill="1" applyBorder="1"/>
    <xf numFmtId="0" fontId="12" fillId="4" borderId="17" xfId="0" applyFont="1" applyFill="1" applyBorder="1"/>
    <xf numFmtId="0" fontId="11" fillId="0" borderId="19" xfId="0" applyFont="1" applyBorder="1" applyAlignment="1">
      <alignment vertical="center"/>
    </xf>
    <xf numFmtId="0" fontId="11" fillId="0" borderId="17" xfId="0" applyFont="1" applyBorder="1" applyAlignment="1">
      <alignment vertical="center"/>
    </xf>
    <xf numFmtId="0" fontId="11" fillId="0" borderId="19" xfId="0" applyFont="1" applyBorder="1"/>
    <xf numFmtId="0" fontId="13" fillId="4" borderId="17" xfId="0" applyFont="1" applyFill="1" applyBorder="1" applyAlignment="1">
      <alignment horizontal="left"/>
    </xf>
    <xf numFmtId="0" fontId="13" fillId="4" borderId="17" xfId="0" applyFont="1" applyFill="1" applyBorder="1"/>
    <xf numFmtId="0" fontId="13" fillId="0" borderId="17" xfId="0" applyFont="1" applyBorder="1"/>
    <xf numFmtId="0" fontId="11" fillId="0" borderId="0" xfId="0" applyFont="1" applyAlignment="1">
      <alignment wrapText="1"/>
    </xf>
    <xf numFmtId="0" fontId="11" fillId="0" borderId="21" xfId="0" applyFont="1" applyBorder="1" applyAlignment="1">
      <alignment wrapText="1"/>
    </xf>
    <xf numFmtId="0" fontId="11" fillId="6" borderId="22" xfId="0" applyFont="1" applyFill="1" applyBorder="1" applyAlignment="1">
      <alignment horizontal="center" vertical="center" wrapText="1"/>
    </xf>
    <xf numFmtId="0" fontId="11" fillId="0" borderId="24" xfId="0" applyFont="1" applyBorder="1" applyAlignment="1">
      <alignment wrapText="1"/>
    </xf>
    <xf numFmtId="0" fontId="11" fillId="0" borderId="27" xfId="0" applyFont="1" applyBorder="1" applyAlignment="1">
      <alignment wrapText="1"/>
    </xf>
    <xf numFmtId="0" fontId="11" fillId="0" borderId="28" xfId="0" applyFont="1" applyBorder="1" applyAlignment="1">
      <alignment wrapText="1"/>
    </xf>
    <xf numFmtId="0" fontId="11" fillId="7" borderId="22"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0" borderId="29" xfId="0" applyFont="1" applyBorder="1" applyAlignment="1">
      <alignment wrapText="1"/>
    </xf>
    <xf numFmtId="0" fontId="11" fillId="9" borderId="22" xfId="0" applyFont="1" applyFill="1" applyBorder="1" applyAlignment="1">
      <alignment horizontal="center" vertical="center" wrapText="1"/>
    </xf>
    <xf numFmtId="0" fontId="11" fillId="9" borderId="30" xfId="0" applyFont="1" applyFill="1" applyBorder="1" applyAlignment="1">
      <alignment horizontal="center" vertical="center" wrapText="1"/>
    </xf>
    <xf numFmtId="0" fontId="11" fillId="0" borderId="5" xfId="0" applyFont="1" applyBorder="1" applyAlignment="1">
      <alignment wrapText="1"/>
    </xf>
    <xf numFmtId="0" fontId="11" fillId="10" borderId="22"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12" borderId="22" xfId="0" applyFont="1" applyFill="1" applyBorder="1" applyAlignment="1">
      <alignment horizontal="center" vertical="center" wrapText="1"/>
    </xf>
    <xf numFmtId="0" fontId="11" fillId="13" borderId="22"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5" borderId="22" xfId="0" applyFont="1" applyFill="1" applyBorder="1" applyAlignment="1">
      <alignment horizontal="center" vertical="center" wrapText="1"/>
    </xf>
    <xf numFmtId="0" fontId="11" fillId="0" borderId="0" xfId="0" applyFont="1" applyAlignment="1">
      <alignment horizontal="center" wrapText="1"/>
    </xf>
    <xf numFmtId="0" fontId="14" fillId="0" borderId="17" xfId="0" applyFont="1" applyBorder="1" applyAlignment="1">
      <alignment horizontal="center" vertical="center"/>
    </xf>
    <xf numFmtId="0" fontId="14" fillId="0" borderId="17" xfId="0" applyFont="1" applyBorder="1" applyAlignment="1">
      <alignment horizontal="center" vertical="center" wrapText="1"/>
    </xf>
    <xf numFmtId="0" fontId="11" fillId="0" borderId="17" xfId="0" applyFont="1" applyBorder="1" applyAlignment="1">
      <alignment horizontal="center" vertical="center" wrapText="1"/>
    </xf>
    <xf numFmtId="0" fontId="0" fillId="0" borderId="0" xfId="0" applyAlignment="1">
      <alignment wrapText="1"/>
    </xf>
    <xf numFmtId="0" fontId="15" fillId="0" borderId="0" xfId="0" applyFont="1" applyAlignment="1">
      <alignment wrapText="1"/>
    </xf>
    <xf numFmtId="0" fontId="1" fillId="3" borderId="1" xfId="0" applyFont="1" applyFill="1" applyBorder="1" applyAlignment="1">
      <alignment horizontal="center"/>
    </xf>
    <xf numFmtId="0" fontId="4" fillId="0" borderId="2" xfId="0" applyFont="1" applyBorder="1"/>
    <xf numFmtId="0" fontId="4" fillId="0" borderId="3" xfId="0" applyFont="1" applyBorder="1"/>
    <xf numFmtId="0" fontId="10" fillId="5" borderId="8" xfId="0" applyFont="1" applyFill="1" applyBorder="1" applyAlignment="1">
      <alignment horizontal="center" vertical="center" wrapText="1"/>
    </xf>
    <xf numFmtId="0" fontId="4" fillId="0" borderId="12" xfId="0" applyFont="1" applyBorder="1"/>
    <xf numFmtId="0" fontId="10" fillId="5" borderId="7" xfId="0" applyFont="1" applyFill="1" applyBorder="1" applyAlignment="1">
      <alignment horizontal="center" vertical="center"/>
    </xf>
    <xf numFmtId="0" fontId="4" fillId="0" borderId="11" xfId="0" applyFont="1" applyBorder="1"/>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4" fillId="0" borderId="13" xfId="0" applyFont="1" applyBorder="1"/>
    <xf numFmtId="0" fontId="10" fillId="5" borderId="10" xfId="0" applyFont="1" applyFill="1" applyBorder="1" applyAlignment="1">
      <alignment horizontal="center" vertical="center"/>
    </xf>
    <xf numFmtId="0" fontId="4" fillId="0" borderId="14" xfId="0" applyFont="1" applyBorder="1"/>
    <xf numFmtId="0" fontId="10" fillId="5" borderId="10"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31" xfId="0" applyFont="1" applyBorder="1" applyAlignment="1">
      <alignment horizontal="center" vertical="center" wrapText="1"/>
    </xf>
    <xf numFmtId="0" fontId="4" fillId="0" borderId="5" xfId="0" applyFont="1" applyBorder="1"/>
    <xf numFmtId="0" fontId="4" fillId="0" borderId="23" xfId="0" applyFont="1" applyBorder="1"/>
    <xf numFmtId="0" fontId="4" fillId="0" borderId="6" xfId="0" applyFont="1" applyBorder="1"/>
    <xf numFmtId="0" fontId="11" fillId="0" borderId="1" xfId="0" applyFont="1" applyBorder="1" applyAlignment="1">
      <alignment horizontal="center" vertical="center" wrapText="1"/>
    </xf>
    <xf numFmtId="0" fontId="11" fillId="0" borderId="32" xfId="0" applyFont="1" applyBorder="1" applyAlignment="1">
      <alignment horizontal="center" vertical="center" wrapText="1"/>
    </xf>
    <xf numFmtId="0" fontId="4" fillId="0" borderId="33" xfId="0" applyFont="1" applyBorder="1"/>
    <xf numFmtId="0" fontId="4" fillId="0" borderId="34" xfId="0" applyFont="1" applyBorder="1"/>
    <xf numFmtId="0" fontId="4" fillId="0" borderId="26" xfId="0" applyFont="1" applyBorder="1"/>
    <xf numFmtId="0" fontId="11" fillId="0" borderId="14" xfId="0" applyFont="1" applyBorder="1" applyAlignment="1">
      <alignment horizontal="center" vertical="center" wrapText="1"/>
    </xf>
    <xf numFmtId="0" fontId="4" fillId="0" borderId="4" xfId="0" applyFont="1" applyBorder="1"/>
    <xf numFmtId="0" fontId="11" fillId="0" borderId="20" xfId="0" applyFont="1" applyBorder="1" applyAlignment="1">
      <alignment horizontal="center" vertical="center" wrapText="1"/>
    </xf>
    <xf numFmtId="0" fontId="4" fillId="0" borderId="20" xfId="0" applyFont="1" applyBorder="1"/>
    <xf numFmtId="0" fontId="11" fillId="0" borderId="2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0" xfId="0" applyFont="1" applyBorder="1" applyAlignment="1">
      <alignment horizontal="center" vertical="center"/>
    </xf>
    <xf numFmtId="0" fontId="4" fillId="0" borderId="25" xfId="0" applyFont="1" applyBorder="1"/>
    <xf numFmtId="0" fontId="1" fillId="3" borderId="8" xfId="0" applyFont="1" applyFill="1" applyBorder="1" applyAlignment="1">
      <alignment horizontal="center"/>
    </xf>
    <xf numFmtId="0" fontId="1" fillId="0" borderId="35" xfId="0" applyFont="1" applyBorder="1"/>
    <xf numFmtId="0" fontId="1" fillId="3" borderId="8" xfId="0" applyFont="1" applyFill="1" applyBorder="1" applyAlignment="1">
      <alignment horizontal="center" wrapText="1"/>
    </xf>
    <xf numFmtId="0" fontId="1" fillId="0" borderId="35" xfId="0" applyFont="1" applyFill="1" applyBorder="1" applyAlignment="1">
      <alignment wrapText="1"/>
    </xf>
    <xf numFmtId="0" fontId="5" fillId="0" borderId="0" xfId="0" applyFont="1" applyBorder="1" applyAlignment="1">
      <alignment wrapText="1"/>
    </xf>
    <xf numFmtId="0" fontId="5" fillId="0" borderId="6" xfId="0" applyFont="1" applyBorder="1" applyAlignment="1">
      <alignment wrapText="1"/>
    </xf>
    <xf numFmtId="0" fontId="6" fillId="0" borderId="0" xfId="0" applyFont="1" applyBorder="1" applyAlignment="1">
      <alignment wrapText="1"/>
    </xf>
    <xf numFmtId="0" fontId="0" fillId="0" borderId="35" xfId="0" applyBorder="1"/>
    <xf numFmtId="0" fontId="7" fillId="0" borderId="35" xfId="0" applyFont="1" applyBorder="1"/>
    <xf numFmtId="0" fontId="1" fillId="0" borderId="0" xfId="0" applyFont="1" applyFill="1"/>
    <xf numFmtId="0" fontId="3" fillId="0" borderId="0" xfId="0" applyFont="1" applyFill="1"/>
    <xf numFmtId="0" fontId="0" fillId="0" borderId="0" xfId="0" applyFill="1"/>
    <xf numFmtId="164" fontId="1" fillId="0" borderId="0" xfId="0" applyNumberFormat="1" applyFont="1" applyFill="1"/>
    <xf numFmtId="0" fontId="1" fillId="0" borderId="0" xfId="0" applyFont="1" applyFill="1" applyAlignment="1">
      <alignment wrapText="1"/>
    </xf>
    <xf numFmtId="0" fontId="8" fillId="0" borderId="0" xfId="0" applyFont="1" applyFill="1"/>
    <xf numFmtId="0" fontId="1" fillId="0" borderId="35" xfId="0" applyFont="1" applyBorder="1" applyAlignment="1">
      <alignment wrapText="1"/>
    </xf>
    <xf numFmtId="165" fontId="1" fillId="0" borderId="0" xfId="0" applyNumberFormat="1" applyFont="1" applyFill="1"/>
    <xf numFmtId="0" fontId="1" fillId="3" borderId="3" xfId="0" applyFont="1" applyFill="1" applyBorder="1" applyAlignment="1">
      <alignment horizontal="center" wrapText="1"/>
    </xf>
    <xf numFmtId="0" fontId="1" fillId="3" borderId="37" xfId="0" applyFont="1" applyFill="1" applyBorder="1" applyAlignment="1">
      <alignment horizontal="center" wrapText="1"/>
    </xf>
    <xf numFmtId="0" fontId="1" fillId="3" borderId="3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10064753" TargetMode="External"/><Relationship Id="rId21" Type="http://schemas.openxmlformats.org/officeDocument/2006/relationships/hyperlink" Target="https://ieeexplore.ieee.org/stamp/stamp.jsp?arnumber=10256174" TargetMode="External"/><Relationship Id="rId42" Type="http://schemas.openxmlformats.org/officeDocument/2006/relationships/hyperlink" Target="https://ieeexplore.ieee.org/stamp/stamp.jsp?arnumber=9971968" TargetMode="External"/><Relationship Id="rId63" Type="http://schemas.openxmlformats.org/officeDocument/2006/relationships/hyperlink" Target="https://ieeexplore.ieee.org/stamp/stamp.jsp?arnumber=8330210" TargetMode="External"/><Relationship Id="rId84" Type="http://schemas.openxmlformats.org/officeDocument/2006/relationships/hyperlink" Target="https://ieeexplore.ieee.org/stamp/stamp.jsp?arnumber=9024510" TargetMode="External"/><Relationship Id="rId138" Type="http://schemas.openxmlformats.org/officeDocument/2006/relationships/hyperlink" Target="https://ieeexplore.ieee.org/stamp/stamp.jsp?arnumber=9042827" TargetMode="External"/><Relationship Id="rId107" Type="http://schemas.openxmlformats.org/officeDocument/2006/relationships/hyperlink" Target="https://ieeexplore.ieee.org/stamp/stamp.jsp?arnumber=9655920" TargetMode="External"/><Relationship Id="rId11" Type="http://schemas.openxmlformats.org/officeDocument/2006/relationships/hyperlink" Target="https://ieeexplore.ieee.org/stamp/stamp.jsp?arnumber=9734131" TargetMode="External"/><Relationship Id="rId32" Type="http://schemas.openxmlformats.org/officeDocument/2006/relationships/hyperlink" Target="https://ieeexplore.ieee.org/stamp/stamp.jsp?arnumber=9913547" TargetMode="External"/><Relationship Id="rId53" Type="http://schemas.openxmlformats.org/officeDocument/2006/relationships/hyperlink" Target="https://ieeexplore.ieee.org/stamp/stamp.jsp?arnumber=8817057" TargetMode="External"/><Relationship Id="rId74" Type="http://schemas.openxmlformats.org/officeDocument/2006/relationships/hyperlink" Target="https://ieeexplore.ieee.org/stamp/stamp.jsp?arnumber=10176495" TargetMode="External"/><Relationship Id="rId128" Type="http://schemas.openxmlformats.org/officeDocument/2006/relationships/hyperlink" Target="https://ieeexplore.ieee.org/stamp/stamp.jsp?arnumber=10234373" TargetMode="External"/><Relationship Id="rId149" Type="http://schemas.openxmlformats.org/officeDocument/2006/relationships/hyperlink" Target="https://ieeexplore.ieee.org/stamp/stamp.jsp?arnumber=10061865" TargetMode="External"/><Relationship Id="rId5" Type="http://schemas.openxmlformats.org/officeDocument/2006/relationships/hyperlink" Target="https://ieeexplore.ieee.org/stamp/stamp.jsp?arnumber=9463136" TargetMode="External"/><Relationship Id="rId95" Type="http://schemas.openxmlformats.org/officeDocument/2006/relationships/hyperlink" Target="https://ieeexplore.ieee.org/stamp/stamp.jsp?arnumber=9404156" TargetMode="External"/><Relationship Id="rId22" Type="http://schemas.openxmlformats.org/officeDocument/2006/relationships/hyperlink" Target="https://ieeexplore.ieee.org/stamp/stamp.jsp?arnumber=9090717" TargetMode="External"/><Relationship Id="rId27" Type="http://schemas.openxmlformats.org/officeDocument/2006/relationships/hyperlink" Target="https://ieeexplore.ieee.org/stamp/stamp.jsp?arnumber=9998243" TargetMode="External"/><Relationship Id="rId43" Type="http://schemas.openxmlformats.org/officeDocument/2006/relationships/hyperlink" Target="https://ieeexplore.ieee.org/stamp/stamp.jsp?arnumber=10088264" TargetMode="External"/><Relationship Id="rId48" Type="http://schemas.openxmlformats.org/officeDocument/2006/relationships/hyperlink" Target="https://ieeexplore.ieee.org/stamp/stamp.jsp?arnumber=9167409" TargetMode="External"/><Relationship Id="rId64" Type="http://schemas.openxmlformats.org/officeDocument/2006/relationships/hyperlink" Target="https://ieeexplore.ieee.org/stamp/stamp.jsp?arnumber=9396293" TargetMode="External"/><Relationship Id="rId69" Type="http://schemas.openxmlformats.org/officeDocument/2006/relationships/hyperlink" Target="https://ieeexplore.ieee.org/stamp/stamp.jsp?arnumber=9793544" TargetMode="External"/><Relationship Id="rId113" Type="http://schemas.openxmlformats.org/officeDocument/2006/relationships/hyperlink" Target="https://ieeexplore.ieee.org/stamp/stamp.jsp?arnumber=9497472" TargetMode="External"/><Relationship Id="rId118" Type="http://schemas.openxmlformats.org/officeDocument/2006/relationships/hyperlink" Target="https://ieeexplore.ieee.org/stamp/stamp.jsp?arnumber=9909444" TargetMode="External"/><Relationship Id="rId134" Type="http://schemas.openxmlformats.org/officeDocument/2006/relationships/hyperlink" Target="https://ieeexplore.ieee.org/stamp/stamp.jsp?arnumber=9610631" TargetMode="External"/><Relationship Id="rId139" Type="http://schemas.openxmlformats.org/officeDocument/2006/relationships/hyperlink" Target="https://ieeexplore.ieee.org/stamp/stamp.jsp?arnumber=8955629" TargetMode="External"/><Relationship Id="rId80" Type="http://schemas.openxmlformats.org/officeDocument/2006/relationships/hyperlink" Target="https://ieeexplore.ieee.org/stamp/stamp.jsp?arnumber=9268572" TargetMode="External"/><Relationship Id="rId85" Type="http://schemas.openxmlformats.org/officeDocument/2006/relationships/hyperlink" Target="https://ieeexplore.ieee.org/stamp/stamp.jsp?arnumber=9796408" TargetMode="External"/><Relationship Id="rId150" Type="http://schemas.openxmlformats.org/officeDocument/2006/relationships/hyperlink" Target="https://ieeexplore.ieee.org/stamp/stamp.jsp?arnumber=8290686" TargetMode="External"/><Relationship Id="rId12" Type="http://schemas.openxmlformats.org/officeDocument/2006/relationships/hyperlink" Target="https://ieeexplore.ieee.org/stamp/stamp.jsp?arnumber=9971901" TargetMode="External"/><Relationship Id="rId17" Type="http://schemas.openxmlformats.org/officeDocument/2006/relationships/hyperlink" Target="https://ieeexplore.ieee.org/stamp/stamp.jsp?arnumber=9403821" TargetMode="External"/><Relationship Id="rId33" Type="http://schemas.openxmlformats.org/officeDocument/2006/relationships/hyperlink" Target="https://ieeexplore.ieee.org/stamp/stamp.jsp?arnumber=9693064" TargetMode="External"/><Relationship Id="rId38" Type="http://schemas.openxmlformats.org/officeDocument/2006/relationships/hyperlink" Target="https://ieeexplore.ieee.org/stamp/stamp.jsp?arnumber=9874229" TargetMode="External"/><Relationship Id="rId59" Type="http://schemas.openxmlformats.org/officeDocument/2006/relationships/hyperlink" Target="https://ieeexplore.ieee.org/stamp/stamp.jsp?arnumber=9848290" TargetMode="External"/><Relationship Id="rId103" Type="http://schemas.openxmlformats.org/officeDocument/2006/relationships/hyperlink" Target="https://ieeexplore.ieee.org/stamp/stamp.jsp?arnumber=8933019" TargetMode="External"/><Relationship Id="rId108" Type="http://schemas.openxmlformats.org/officeDocument/2006/relationships/hyperlink" Target="https://ieeexplore.ieee.org/stamp/stamp.jsp?arnumber=9066831" TargetMode="External"/><Relationship Id="rId124" Type="http://schemas.openxmlformats.org/officeDocument/2006/relationships/hyperlink" Target="https://ieeexplore.ieee.org/stamp/stamp.jsp?arnumber=9310145" TargetMode="External"/><Relationship Id="rId129" Type="http://schemas.openxmlformats.org/officeDocument/2006/relationships/hyperlink" Target="https://ieeexplore.ieee.org/stamp/stamp.jsp?arnumber=8696273" TargetMode="External"/><Relationship Id="rId54" Type="http://schemas.openxmlformats.org/officeDocument/2006/relationships/hyperlink" Target="https://ieeexplore.ieee.org/stamp/stamp.jsp?arnumber=9709625" TargetMode="External"/><Relationship Id="rId70" Type="http://schemas.openxmlformats.org/officeDocument/2006/relationships/hyperlink" Target="https://ieeexplore.ieee.org/stamp/stamp.jsp?arnumber=9591113" TargetMode="External"/><Relationship Id="rId75" Type="http://schemas.openxmlformats.org/officeDocument/2006/relationships/hyperlink" Target="https://ieeexplore.ieee.org/stamp/stamp.jsp?arnumber=8753481" TargetMode="External"/><Relationship Id="rId91" Type="http://schemas.openxmlformats.org/officeDocument/2006/relationships/hyperlink" Target="https://ieeexplore.ieee.org/stamp/stamp.jsp?arnumber=10073376" TargetMode="External"/><Relationship Id="rId96" Type="http://schemas.openxmlformats.org/officeDocument/2006/relationships/hyperlink" Target="https://ieeexplore.ieee.org/stamp/stamp.jsp?arnumber=8945732" TargetMode="External"/><Relationship Id="rId140" Type="http://schemas.openxmlformats.org/officeDocument/2006/relationships/hyperlink" Target="https://ieeexplore.ieee.org/stamp/stamp.jsp?arnumber=9825775" TargetMode="External"/><Relationship Id="rId145" Type="http://schemas.openxmlformats.org/officeDocument/2006/relationships/hyperlink" Target="https://ieeexplore.ieee.org/stamp/stamp.jsp?arnumber=10118223" TargetMode="External"/><Relationship Id="rId1" Type="http://schemas.openxmlformats.org/officeDocument/2006/relationships/hyperlink" Target="https://ieeexplore.ieee.org/stamp/stamp.jsp?arnumber=9664736" TargetMode="External"/><Relationship Id="rId6" Type="http://schemas.openxmlformats.org/officeDocument/2006/relationships/hyperlink" Target="https://ieeexplore.ieee.org/stamp/stamp.jsp?arnumber=10172856" TargetMode="External"/><Relationship Id="rId23" Type="http://schemas.openxmlformats.org/officeDocument/2006/relationships/hyperlink" Target="https://ieeexplore.ieee.org/stamp/stamp.jsp?arnumber=9700292" TargetMode="External"/><Relationship Id="rId28" Type="http://schemas.openxmlformats.org/officeDocument/2006/relationships/hyperlink" Target="https://ieeexplore.ieee.org/stamp/stamp.jsp?arnumber=9281255" TargetMode="External"/><Relationship Id="rId49" Type="http://schemas.openxmlformats.org/officeDocument/2006/relationships/hyperlink" Target="https://ieeexplore.ieee.org/stamp/stamp.jsp?arnumber=9764982" TargetMode="External"/><Relationship Id="rId114" Type="http://schemas.openxmlformats.org/officeDocument/2006/relationships/hyperlink" Target="https://ieeexplore.ieee.org/stamp/stamp.jsp?arnumber=9519375" TargetMode="External"/><Relationship Id="rId119" Type="http://schemas.openxmlformats.org/officeDocument/2006/relationships/hyperlink" Target="https://ieeexplore.ieee.org/stamp/stamp.jsp?arnumber=10147500" TargetMode="External"/><Relationship Id="rId44" Type="http://schemas.openxmlformats.org/officeDocument/2006/relationships/hyperlink" Target="https://ieeexplore.ieee.org/stamp/stamp.jsp?arnumber=10197836" TargetMode="External"/><Relationship Id="rId60" Type="http://schemas.openxmlformats.org/officeDocument/2006/relationships/hyperlink" Target="https://ieeexplore.ieee.org/stamp/stamp.jsp?arnumber=8907149" TargetMode="External"/><Relationship Id="rId65" Type="http://schemas.openxmlformats.org/officeDocument/2006/relationships/hyperlink" Target="https://ieeexplore.ieee.org/stamp/stamp.jsp?arnumber=9842544" TargetMode="External"/><Relationship Id="rId81" Type="http://schemas.openxmlformats.org/officeDocument/2006/relationships/hyperlink" Target="https://ieeexplore.ieee.org/stamp/stamp.jsp?arnumber=9125081" TargetMode="External"/><Relationship Id="rId86" Type="http://schemas.openxmlformats.org/officeDocument/2006/relationships/hyperlink" Target="https://ieeexplore.ieee.org/stamp/stamp.jsp?arnumber=8971150" TargetMode="External"/><Relationship Id="rId130" Type="http://schemas.openxmlformats.org/officeDocument/2006/relationships/hyperlink" Target="https://ieeexplore.ieee.org/stamp/stamp.jsp?arnumber=9847425" TargetMode="External"/><Relationship Id="rId135" Type="http://schemas.openxmlformats.org/officeDocument/2006/relationships/hyperlink" Target="https://ieeexplore.ieee.org/stamp/stamp.jsp?arnumber=9898802" TargetMode="External"/><Relationship Id="rId13" Type="http://schemas.openxmlformats.org/officeDocument/2006/relationships/hyperlink" Target="https://ieeexplore.ieee.org/stamp/stamp.jsp?arnumber=9697271" TargetMode="External"/><Relationship Id="rId18" Type="http://schemas.openxmlformats.org/officeDocument/2006/relationships/hyperlink" Target="https://ieeexplore.ieee.org/stamp/stamp.jsp?arnumber=8817267" TargetMode="External"/><Relationship Id="rId39" Type="http://schemas.openxmlformats.org/officeDocument/2006/relationships/hyperlink" Target="https://ieeexplore.ieee.org/stamp/stamp.jsp?arnumber=9823996" TargetMode="External"/><Relationship Id="rId109" Type="http://schemas.openxmlformats.org/officeDocument/2006/relationships/hyperlink" Target="https://ieeexplore.ieee.org/stamp/stamp.jsp?arnumber=10004661" TargetMode="External"/><Relationship Id="rId34" Type="http://schemas.openxmlformats.org/officeDocument/2006/relationships/hyperlink" Target="https://ieeexplore.ieee.org/stamp/stamp.jsp?arnumber=8592641" TargetMode="External"/><Relationship Id="rId50" Type="http://schemas.openxmlformats.org/officeDocument/2006/relationships/hyperlink" Target="https://ieeexplore.ieee.org/stamp/stamp.jsp?arnumber=10134188" TargetMode="External"/><Relationship Id="rId55" Type="http://schemas.openxmlformats.org/officeDocument/2006/relationships/hyperlink" Target="https://ieeexplore.ieee.org/stamp/stamp.jsp?arnumber=9850643" TargetMode="External"/><Relationship Id="rId76" Type="http://schemas.openxmlformats.org/officeDocument/2006/relationships/hyperlink" Target="https://ieeexplore.ieee.org/stamp/stamp.jsp?arnumber=8919429" TargetMode="External"/><Relationship Id="rId97" Type="http://schemas.openxmlformats.org/officeDocument/2006/relationships/hyperlink" Target="https://ieeexplore.ieee.org/stamp/stamp.jsp?arnumber=8940475" TargetMode="External"/><Relationship Id="rId104" Type="http://schemas.openxmlformats.org/officeDocument/2006/relationships/hyperlink" Target="https://ieeexplore.ieee.org/stamp/stamp.jsp?arnumber=9599104" TargetMode="External"/><Relationship Id="rId120" Type="http://schemas.openxmlformats.org/officeDocument/2006/relationships/hyperlink" Target="https://ieeexplore.ieee.org/stamp/stamp.jsp?arnumber=9478676" TargetMode="External"/><Relationship Id="rId125" Type="http://schemas.openxmlformats.org/officeDocument/2006/relationships/hyperlink" Target="https://ieeexplore.ieee.org/stamp/stamp.jsp?arnumber=9406861" TargetMode="External"/><Relationship Id="rId141" Type="http://schemas.openxmlformats.org/officeDocument/2006/relationships/hyperlink" Target="https://ieeexplore.ieee.org/stamp/stamp.jsp?arnumber=9843216" TargetMode="External"/><Relationship Id="rId146" Type="http://schemas.openxmlformats.org/officeDocument/2006/relationships/hyperlink" Target="https://ieeexplore.ieee.org/stamp/stamp.jsp?arnumber=9931287" TargetMode="External"/><Relationship Id="rId7" Type="http://schemas.openxmlformats.org/officeDocument/2006/relationships/hyperlink" Target="https://ieeexplore.ieee.org/stamp/stamp.jsp?arnumber=10127112" TargetMode="External"/><Relationship Id="rId71" Type="http://schemas.openxmlformats.org/officeDocument/2006/relationships/hyperlink" Target="https://ieeexplore.ieee.org/stamp/stamp.jsp?arnumber=9771469" TargetMode="External"/><Relationship Id="rId92" Type="http://schemas.openxmlformats.org/officeDocument/2006/relationships/hyperlink" Target="https://ieeexplore.ieee.org/stamp/stamp.jsp?arnumber=9644382" TargetMode="External"/><Relationship Id="rId2" Type="http://schemas.openxmlformats.org/officeDocument/2006/relationships/hyperlink" Target="https://ieeexplore.ieee.org/stamp/stamp.jsp?arnumber=9796416" TargetMode="External"/><Relationship Id="rId29" Type="http://schemas.openxmlformats.org/officeDocument/2006/relationships/hyperlink" Target="https://ieeexplore.ieee.org/stamp/stamp.jsp?arnumber=9770608" TargetMode="External"/><Relationship Id="rId24" Type="http://schemas.openxmlformats.org/officeDocument/2006/relationships/hyperlink" Target="https://ieeexplore.ieee.org/stamp/stamp.jsp?arnumber=9403738" TargetMode="External"/><Relationship Id="rId40" Type="http://schemas.openxmlformats.org/officeDocument/2006/relationships/hyperlink" Target="https://ieeexplore.ieee.org/stamp/stamp.jsp?arnumber=9985530" TargetMode="External"/><Relationship Id="rId45" Type="http://schemas.openxmlformats.org/officeDocument/2006/relationships/hyperlink" Target="https://ieeexplore.ieee.org/stamp/stamp.jsp?arnumber=9659717" TargetMode="External"/><Relationship Id="rId66" Type="http://schemas.openxmlformats.org/officeDocument/2006/relationships/hyperlink" Target="https://ieeexplore.ieee.org/stamp/stamp.jsp?arnumber=8802756" TargetMode="External"/><Relationship Id="rId87" Type="http://schemas.openxmlformats.org/officeDocument/2006/relationships/hyperlink" Target="https://ieeexplore.ieee.org/stamp/stamp.jsp?arnumber=8674234" TargetMode="External"/><Relationship Id="rId110" Type="http://schemas.openxmlformats.org/officeDocument/2006/relationships/hyperlink" Target="https://ieeexplore.ieee.org/stamp/stamp.jsp?arnumber=9307778" TargetMode="External"/><Relationship Id="rId115" Type="http://schemas.openxmlformats.org/officeDocument/2006/relationships/hyperlink" Target="https://ieeexplore.ieee.org/stamp/stamp.jsp?arnumber=10159095" TargetMode="External"/><Relationship Id="rId131" Type="http://schemas.openxmlformats.org/officeDocument/2006/relationships/hyperlink" Target="https://ieeexplore.ieee.org/stamp/stamp.jsp?arnumber=9474814" TargetMode="External"/><Relationship Id="rId136" Type="http://schemas.openxmlformats.org/officeDocument/2006/relationships/hyperlink" Target="https://ieeexplore.ieee.org/stamp/stamp.jsp?arnumber=9732375" TargetMode="External"/><Relationship Id="rId61" Type="http://schemas.openxmlformats.org/officeDocument/2006/relationships/hyperlink" Target="https://ieeexplore.ieee.org/stamp/stamp.jsp?arnumber=8830334" TargetMode="External"/><Relationship Id="rId82" Type="http://schemas.openxmlformats.org/officeDocument/2006/relationships/hyperlink" Target="https://ieeexplore.ieee.org/stamp/stamp.jsp?arnumber=9194340" TargetMode="External"/><Relationship Id="rId19" Type="http://schemas.openxmlformats.org/officeDocument/2006/relationships/hyperlink" Target="https://ieeexplore.ieee.org/stamp/stamp.jsp?arnumber=10172634" TargetMode="External"/><Relationship Id="rId14" Type="http://schemas.openxmlformats.org/officeDocument/2006/relationships/hyperlink" Target="https://ieeexplore.ieee.org/stamp/stamp.jsp?arnumber=9842719" TargetMode="External"/><Relationship Id="rId30" Type="http://schemas.openxmlformats.org/officeDocument/2006/relationships/hyperlink" Target="https://ieeexplore.ieee.org/stamp/stamp.jsp?arnumber=10135034" TargetMode="External"/><Relationship Id="rId35" Type="http://schemas.openxmlformats.org/officeDocument/2006/relationships/hyperlink" Target="https://ieeexplore.ieee.org/stamp/stamp.jsp?arnumber=9709854" TargetMode="External"/><Relationship Id="rId56" Type="http://schemas.openxmlformats.org/officeDocument/2006/relationships/hyperlink" Target="https://ieeexplore.ieee.org/stamp/stamp.jsp?arnumber=9373305" TargetMode="External"/><Relationship Id="rId77" Type="http://schemas.openxmlformats.org/officeDocument/2006/relationships/hyperlink" Target="https://ieeexplore.ieee.org/stamp/stamp.jsp?arnumber=9092285" TargetMode="External"/><Relationship Id="rId100" Type="http://schemas.openxmlformats.org/officeDocument/2006/relationships/hyperlink" Target="https://ieeexplore.ieee.org/stamp/stamp.jsp?arnumber=10189328" TargetMode="External"/><Relationship Id="rId105" Type="http://schemas.openxmlformats.org/officeDocument/2006/relationships/hyperlink" Target="https://ieeexplore.ieee.org/stamp/stamp.jsp?arnumber=8572277" TargetMode="External"/><Relationship Id="rId126" Type="http://schemas.openxmlformats.org/officeDocument/2006/relationships/hyperlink" Target="https://ieeexplore.ieee.org/stamp/stamp.jsp?arnumber=9796448" TargetMode="External"/><Relationship Id="rId147" Type="http://schemas.openxmlformats.org/officeDocument/2006/relationships/hyperlink" Target="https://ieeexplore.ieee.org/stamp/stamp.jsp?arnumber=10172690" TargetMode="External"/><Relationship Id="rId8" Type="http://schemas.openxmlformats.org/officeDocument/2006/relationships/hyperlink" Target="https://ieeexplore.ieee.org/stamp/stamp.jsp?arnumber=9568959" TargetMode="External"/><Relationship Id="rId51" Type="http://schemas.openxmlformats.org/officeDocument/2006/relationships/hyperlink" Target="https://ieeexplore.ieee.org/stamp/stamp.jsp?arnumber=9200076" TargetMode="External"/><Relationship Id="rId72" Type="http://schemas.openxmlformats.org/officeDocument/2006/relationships/hyperlink" Target="https://ieeexplore.ieee.org/stamp/stamp.jsp?arnumber=9823972" TargetMode="External"/><Relationship Id="rId93" Type="http://schemas.openxmlformats.org/officeDocument/2006/relationships/hyperlink" Target="https://ieeexplore.ieee.org/stamp/stamp.jsp?arnumber=10207349" TargetMode="External"/><Relationship Id="rId98" Type="http://schemas.openxmlformats.org/officeDocument/2006/relationships/hyperlink" Target="https://ieeexplore.ieee.org/stamp/stamp.jsp?arnumber=9985033" TargetMode="External"/><Relationship Id="rId121" Type="http://schemas.openxmlformats.org/officeDocument/2006/relationships/hyperlink" Target="https://ieeexplore.ieee.org/stamp/stamp.jsp?arnumber=9942374" TargetMode="External"/><Relationship Id="rId142" Type="http://schemas.openxmlformats.org/officeDocument/2006/relationships/hyperlink" Target="https://ieeexplore.ieee.org/stamp/stamp.jsp?arnumber=10027826" TargetMode="External"/><Relationship Id="rId3" Type="http://schemas.openxmlformats.org/officeDocument/2006/relationships/hyperlink" Target="https://ieeexplore.ieee.org/stamp/stamp.jsp?arnumber=10226133" TargetMode="External"/><Relationship Id="rId25" Type="http://schemas.openxmlformats.org/officeDocument/2006/relationships/hyperlink" Target="https://ieeexplore.ieee.org/stamp/stamp.jsp?arnumber=9401968" TargetMode="External"/><Relationship Id="rId46" Type="http://schemas.openxmlformats.org/officeDocument/2006/relationships/hyperlink" Target="https://ieeexplore.ieee.org/stamp/stamp.jsp?arnumber=9974094" TargetMode="External"/><Relationship Id="rId67" Type="http://schemas.openxmlformats.org/officeDocument/2006/relationships/hyperlink" Target="https://ieeexplore.ieee.org/stamp/stamp.jsp?arnumber=9298203" TargetMode="External"/><Relationship Id="rId116" Type="http://schemas.openxmlformats.org/officeDocument/2006/relationships/hyperlink" Target="https://ieeexplore.ieee.org/stamp/stamp.jsp?arnumber=9793774" TargetMode="External"/><Relationship Id="rId137" Type="http://schemas.openxmlformats.org/officeDocument/2006/relationships/hyperlink" Target="https://ieeexplore.ieee.org/stamp/stamp.jsp?arnumber=9268686" TargetMode="External"/><Relationship Id="rId20" Type="http://schemas.openxmlformats.org/officeDocument/2006/relationships/hyperlink" Target="https://ieeexplore.ieee.org/stamp/stamp.jsp?arnumber=10229385" TargetMode="External"/><Relationship Id="rId41" Type="http://schemas.openxmlformats.org/officeDocument/2006/relationships/hyperlink" Target="https://ieeexplore.ieee.org/stamp/stamp.jsp?arnumber=9197999" TargetMode="External"/><Relationship Id="rId62" Type="http://schemas.openxmlformats.org/officeDocument/2006/relationships/hyperlink" Target="https://ieeexplore.ieee.org/stamp/stamp.jsp?arnumber=9829732" TargetMode="External"/><Relationship Id="rId83" Type="http://schemas.openxmlformats.org/officeDocument/2006/relationships/hyperlink" Target="https://ieeexplore.ieee.org/stamp/stamp.jsp?arnumber=9652520" TargetMode="External"/><Relationship Id="rId88" Type="http://schemas.openxmlformats.org/officeDocument/2006/relationships/hyperlink" Target="https://ieeexplore.ieee.org/stamp/stamp.jsp?arnumber=10226000" TargetMode="External"/><Relationship Id="rId111" Type="http://schemas.openxmlformats.org/officeDocument/2006/relationships/hyperlink" Target="https://ieeexplore.ieee.org/stamp/stamp.jsp?arnumber=10093671" TargetMode="External"/><Relationship Id="rId132" Type="http://schemas.openxmlformats.org/officeDocument/2006/relationships/hyperlink" Target="https://ieeexplore.ieee.org/stamp/stamp.jsp?arnumber=10060073" TargetMode="External"/><Relationship Id="rId15" Type="http://schemas.openxmlformats.org/officeDocument/2006/relationships/hyperlink" Target="https://ieeexplore.ieee.org/stamp/stamp.jsp?arnumber=8823620" TargetMode="External"/><Relationship Id="rId36" Type="http://schemas.openxmlformats.org/officeDocument/2006/relationships/hyperlink" Target="https://ieeexplore.ieee.org/stamp/stamp.jsp?arnumber=10082922" TargetMode="External"/><Relationship Id="rId57" Type="http://schemas.openxmlformats.org/officeDocument/2006/relationships/hyperlink" Target="https://ieeexplore.ieee.org/stamp/stamp.jsp?arnumber=9474373" TargetMode="External"/><Relationship Id="rId106" Type="http://schemas.openxmlformats.org/officeDocument/2006/relationships/hyperlink" Target="https://ieeexplore.ieee.org/stamp/stamp.jsp?arnumber=9420592" TargetMode="External"/><Relationship Id="rId127" Type="http://schemas.openxmlformats.org/officeDocument/2006/relationships/hyperlink" Target="https://ieeexplore.ieee.org/stamp/stamp.jsp?arnumber=8784073" TargetMode="External"/><Relationship Id="rId10" Type="http://schemas.openxmlformats.org/officeDocument/2006/relationships/hyperlink" Target="https://ieeexplore.ieee.org/stamp/stamp.jsp?arnumber=10051798" TargetMode="External"/><Relationship Id="rId31" Type="http://schemas.openxmlformats.org/officeDocument/2006/relationships/hyperlink" Target="https://ieeexplore.ieee.org/stamp/stamp.jsp?arnumber=9653427" TargetMode="External"/><Relationship Id="rId52" Type="http://schemas.openxmlformats.org/officeDocument/2006/relationships/hyperlink" Target="https://ieeexplore.ieee.org/stamp/stamp.jsp?arnumber=10197721" TargetMode="External"/><Relationship Id="rId73" Type="http://schemas.openxmlformats.org/officeDocument/2006/relationships/hyperlink" Target="https://ieeexplore.ieee.org/stamp/stamp.jsp?arnumber=10127717" TargetMode="External"/><Relationship Id="rId78" Type="http://schemas.openxmlformats.org/officeDocument/2006/relationships/hyperlink" Target="https://ieeexplore.ieee.org/stamp/stamp.jsp?arnumber=8590203" TargetMode="External"/><Relationship Id="rId94" Type="http://schemas.openxmlformats.org/officeDocument/2006/relationships/hyperlink" Target="https://ieeexplore.ieee.org/stamp/stamp.jsp?arnumber=9854211" TargetMode="External"/><Relationship Id="rId99" Type="http://schemas.openxmlformats.org/officeDocument/2006/relationships/hyperlink" Target="https://ieeexplore.ieee.org/stamp/stamp.jsp?arnumber=9533030" TargetMode="External"/><Relationship Id="rId101" Type="http://schemas.openxmlformats.org/officeDocument/2006/relationships/hyperlink" Target="https://ieeexplore.ieee.org/stamp/stamp.jsp?arnumber=9888106" TargetMode="External"/><Relationship Id="rId122" Type="http://schemas.openxmlformats.org/officeDocument/2006/relationships/hyperlink" Target="https://ieeexplore.ieee.org/stamp/stamp.jsp?arnumber=8436382" TargetMode="External"/><Relationship Id="rId143" Type="http://schemas.openxmlformats.org/officeDocument/2006/relationships/hyperlink" Target="https://ieeexplore.ieee.org/stamp/stamp.jsp?arnumber=9594313" TargetMode="External"/><Relationship Id="rId148" Type="http://schemas.openxmlformats.org/officeDocument/2006/relationships/hyperlink" Target="https://ieeexplore.ieee.org/stamp/stamp.jsp?arnumber=9320477" TargetMode="External"/><Relationship Id="rId4" Type="http://schemas.openxmlformats.org/officeDocument/2006/relationships/hyperlink" Target="https://ieeexplore.ieee.org/stamp/stamp.jsp?arnumber=9551151" TargetMode="External"/><Relationship Id="rId9" Type="http://schemas.openxmlformats.org/officeDocument/2006/relationships/hyperlink" Target="https://ieeexplore.ieee.org/stamp/stamp.jsp?arnumber=10086852" TargetMode="External"/><Relationship Id="rId26" Type="http://schemas.openxmlformats.org/officeDocument/2006/relationships/hyperlink" Target="https://ieeexplore.ieee.org/stamp/stamp.jsp?arnumber=9440180" TargetMode="External"/><Relationship Id="rId47" Type="http://schemas.openxmlformats.org/officeDocument/2006/relationships/hyperlink" Target="https://ieeexplore.ieee.org/stamp/stamp.jsp?arnumber=9931127" TargetMode="External"/><Relationship Id="rId68" Type="http://schemas.openxmlformats.org/officeDocument/2006/relationships/hyperlink" Target="https://ieeexplore.ieee.org/stamp/stamp.jsp?arnumber=8999295" TargetMode="External"/><Relationship Id="rId89" Type="http://schemas.openxmlformats.org/officeDocument/2006/relationships/hyperlink" Target="https://ieeexplore.ieee.org/stamp/stamp.jsp?arnumber=8589205" TargetMode="External"/><Relationship Id="rId112" Type="http://schemas.openxmlformats.org/officeDocument/2006/relationships/hyperlink" Target="https://ieeexplore.ieee.org/stamp/stamp.jsp?arnumber=9582298" TargetMode="External"/><Relationship Id="rId133" Type="http://schemas.openxmlformats.org/officeDocument/2006/relationships/hyperlink" Target="https://ieeexplore.ieee.org/stamp/stamp.jsp?arnumber=9736282" TargetMode="External"/><Relationship Id="rId16" Type="http://schemas.openxmlformats.org/officeDocument/2006/relationships/hyperlink" Target="https://ieeexplore.ieee.org/stamp/stamp.jsp?arnumber=9669954" TargetMode="External"/><Relationship Id="rId37" Type="http://schemas.openxmlformats.org/officeDocument/2006/relationships/hyperlink" Target="https://ieeexplore.ieee.org/stamp/stamp.jsp?arnumber=9051185" TargetMode="External"/><Relationship Id="rId58" Type="http://schemas.openxmlformats.org/officeDocument/2006/relationships/hyperlink" Target="https://ieeexplore.ieee.org/stamp/stamp.jsp?arnumber=8950456" TargetMode="External"/><Relationship Id="rId79" Type="http://schemas.openxmlformats.org/officeDocument/2006/relationships/hyperlink" Target="https://ieeexplore.ieee.org/stamp/stamp.jsp?arnumber=9558920" TargetMode="External"/><Relationship Id="rId102" Type="http://schemas.openxmlformats.org/officeDocument/2006/relationships/hyperlink" Target="https://ieeexplore.ieee.org/stamp/stamp.jsp?arnumber=9789840" TargetMode="External"/><Relationship Id="rId123" Type="http://schemas.openxmlformats.org/officeDocument/2006/relationships/hyperlink" Target="https://ieeexplore.ieee.org/stamp/stamp.jsp?arnumber=8849995" TargetMode="External"/><Relationship Id="rId144" Type="http://schemas.openxmlformats.org/officeDocument/2006/relationships/hyperlink" Target="https://ieeexplore.ieee.org/stamp/stamp.jsp?arnumber=8819910" TargetMode="External"/><Relationship Id="rId90" Type="http://schemas.openxmlformats.org/officeDocument/2006/relationships/hyperlink" Target="https://ieeexplore.ieee.org/stamp/stamp.jsp?arnumber=953273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45/3522664.3528598;http:/dx.doi.org/10.1145/3522664.3528598" TargetMode="External"/><Relationship Id="rId18" Type="http://schemas.openxmlformats.org/officeDocument/2006/relationships/hyperlink" Target="https://doi.org/10.1109/ICSE-NIER58687.2023.00020;http:/dx.doi.org/10.1109/ICSE-NIER58687.2023.00020" TargetMode="External"/><Relationship Id="rId26" Type="http://schemas.openxmlformats.org/officeDocument/2006/relationships/hyperlink" Target="https://doi.org/10.1145/3172871.3172891;http:/dx.doi.org/10.1145/3172871.3172891" TargetMode="External"/><Relationship Id="rId39" Type="http://schemas.openxmlformats.org/officeDocument/2006/relationships/hyperlink" Target="https://doi.org/10.1109/ICSE-SEIP52600.2021.00029;http:/dx.doi.org/10.1109/ICSE-SEIP52600.2021.00029" TargetMode="External"/><Relationship Id="rId21" Type="http://schemas.openxmlformats.org/officeDocument/2006/relationships/hyperlink" Target="https://doi.org/10.1145/3506860.3506917;http:/dx.doi.org/10.1145/3506860.3506917" TargetMode="External"/><Relationship Id="rId34" Type="http://schemas.openxmlformats.org/officeDocument/2006/relationships/hyperlink" Target="https://doi.org/10.1145/3545945.3569864;http:/dx.doi.org/10.1145/3545945.3569864" TargetMode="External"/><Relationship Id="rId7" Type="http://schemas.openxmlformats.org/officeDocument/2006/relationships/hyperlink" Target="https://doi.org/10.1145/3234825.3234839;http:/dx.doi.org/10.1145/3234825.3234839" TargetMode="External"/><Relationship Id="rId12" Type="http://schemas.openxmlformats.org/officeDocument/2006/relationships/hyperlink" Target="https://doi.org/10.1145/3452383.3453718;http:/dx.doi.org/10.1145/3452383.3453718" TargetMode="External"/><Relationship Id="rId17" Type="http://schemas.openxmlformats.org/officeDocument/2006/relationships/hyperlink" Target="https://doi.org/10.1145/3614424;http:/dx.doi.org/10.1145/3614424" TargetMode="External"/><Relationship Id="rId25" Type="http://schemas.openxmlformats.org/officeDocument/2006/relationships/hyperlink" Target="https://doi.org/10.1145/3615335.3623035;http:/dx.doi.org/10.1145/3615335.3623035" TargetMode="External"/><Relationship Id="rId33" Type="http://schemas.openxmlformats.org/officeDocument/2006/relationships/hyperlink" Target="https://doi.org/10.1145/3510455.3512788;http:/dx.doi.org/10.1145/3510455.3512788" TargetMode="External"/><Relationship Id="rId38" Type="http://schemas.openxmlformats.org/officeDocument/2006/relationships/hyperlink" Target="https://doi.org/10.1145/3551349.3561162;http:/dx.doi.org/10.1145/3551349.3561162" TargetMode="External"/><Relationship Id="rId2" Type="http://schemas.openxmlformats.org/officeDocument/2006/relationships/hyperlink" Target="https://doi.org/10.1145/3549036.3562059;http:/dx.doi.org/10.1145/3549036.3562059" TargetMode="External"/><Relationship Id="rId16" Type="http://schemas.openxmlformats.org/officeDocument/2006/relationships/hyperlink" Target="https://doi.org/10.1145/3379597.3387473;http:/dx.doi.org/10.1145/3379597.3387473" TargetMode="External"/><Relationship Id="rId20" Type="http://schemas.openxmlformats.org/officeDocument/2006/relationships/hyperlink" Target="https://doi.org/10.1109/ASE51524.2021.9678647;http:/dx.doi.org/10.1109/ASE51524.2021.9678647" TargetMode="External"/><Relationship Id="rId29" Type="http://schemas.openxmlformats.org/officeDocument/2006/relationships/hyperlink" Target="https://doi.org/10.1109/ASE51524.2021.9678580;http:/dx.doi.org/10.1109/ASE51524.2021.9678580" TargetMode="External"/><Relationship Id="rId1" Type="http://schemas.openxmlformats.org/officeDocument/2006/relationships/hyperlink" Target="https://doi.org/10.1145/3419635.3419683;http:/dx.doi.org/10.1145/3419635.3419683" TargetMode="External"/><Relationship Id="rId6" Type="http://schemas.openxmlformats.org/officeDocument/2006/relationships/hyperlink" Target="https://doi.org/10.1145/3194104.3194109;http:/dx.doi.org/10.1145/3194104.3194109" TargetMode="External"/><Relationship Id="rId11" Type="http://schemas.openxmlformats.org/officeDocument/2006/relationships/hyperlink" Target="https://doi.org/10.1145/3385032.3385055;http:/dx.doi.org/10.1145/3385032.3385055" TargetMode="External"/><Relationship Id="rId24" Type="http://schemas.openxmlformats.org/officeDocument/2006/relationships/hyperlink" Target="https://doi.org/10.1145/3385032.3385044;http:/dx.doi.org/10.1145/3385032.3385044" TargetMode="External"/><Relationship Id="rId32" Type="http://schemas.openxmlformats.org/officeDocument/2006/relationships/hyperlink" Target="https://doi.org/10.1145/3600211.3604694;http:/dx.doi.org/10.1145/3600211.3604694" TargetMode="External"/><Relationship Id="rId37" Type="http://schemas.openxmlformats.org/officeDocument/2006/relationships/hyperlink" Target="https://doi.org/10.1145/3589883.3589887;http:/dx.doi.org/10.1145/3589883.3589887" TargetMode="External"/><Relationship Id="rId5" Type="http://schemas.openxmlformats.org/officeDocument/2006/relationships/hyperlink" Target="https://doi.org/10.1145/3328433.3328447;http:/dx.doi.org/10.1145/3328433.3328447" TargetMode="External"/><Relationship Id="rId15" Type="http://schemas.openxmlformats.org/officeDocument/2006/relationships/hyperlink" Target="https://doi.org/10.1145/3544548.3580901;http:/dx.doi.org/10.1145/3544548.3580901" TargetMode="External"/><Relationship Id="rId23" Type="http://schemas.openxmlformats.org/officeDocument/2006/relationships/hyperlink" Target="https://doi.org/10.1145/3184407.3184440;http:/dx.doi.org/10.1145/3184407.3184440" TargetMode="External"/><Relationship Id="rId28" Type="http://schemas.openxmlformats.org/officeDocument/2006/relationships/hyperlink" Target="https://doi.org/10.1145/3412841.3442046;http:/dx.doi.org/10.1145/3412841.3442046" TargetMode="External"/><Relationship Id="rId36" Type="http://schemas.openxmlformats.org/officeDocument/2006/relationships/hyperlink" Target="https://doi.org/10.1145/3522664.3528616;http:/dx.doi.org/10.1145/3522664.3528616" TargetMode="External"/><Relationship Id="rId10" Type="http://schemas.openxmlformats.org/officeDocument/2006/relationships/hyperlink" Target="https://doi.org/10.1145/3584931.3606981;http:/dx.doi.org/10.1145/3584931.3606981" TargetMode="External"/><Relationship Id="rId19" Type="http://schemas.openxmlformats.org/officeDocument/2006/relationships/hyperlink" Target="https://doi.org/10.1145/3530019.3531330;http:/dx.doi.org/10.1145/3530019.3531330" TargetMode="External"/><Relationship Id="rId31" Type="http://schemas.openxmlformats.org/officeDocument/2006/relationships/hyperlink" Target="https://doi.org/10.1145/3387940.3391496;http:/dx.doi.org/10.1145/3387940.3391496" TargetMode="External"/><Relationship Id="rId4" Type="http://schemas.openxmlformats.org/officeDocument/2006/relationships/hyperlink" Target="https://doi.org/10.1145/3591335.3591349;http:/dx.doi.org/10.1145/3591335.3591349" TargetMode="External"/><Relationship Id="rId9" Type="http://schemas.openxmlformats.org/officeDocument/2006/relationships/hyperlink" Target="https://doi.org/10.1145/3368089.3417039;http:/dx.doi.org/10.1145/3368089.3417039" TargetMode="External"/><Relationship Id="rId14" Type="http://schemas.openxmlformats.org/officeDocument/2006/relationships/hyperlink" Target="https://doi.org/10.1145/3522664.3528610;http:/dx.doi.org/10.1145/3522664.3528610" TargetMode="External"/><Relationship Id="rId22" Type="http://schemas.openxmlformats.org/officeDocument/2006/relationships/hyperlink" Target="https://doi.org/10.1145/3549737.3549806;http:/dx.doi.org/10.1145/3549737.3549806" TargetMode="External"/><Relationship Id="rId27" Type="http://schemas.openxmlformats.org/officeDocument/2006/relationships/hyperlink" Target="https://doi.org/10.1145/3510457.3513063;http:/dx.doi.org/10.1145/3510457.3513063" TargetMode="External"/><Relationship Id="rId30" Type="http://schemas.openxmlformats.org/officeDocument/2006/relationships/hyperlink" Target="https://doi.org/10.1145/3610046;http:/dx.doi.org/10.1145/3610046" TargetMode="External"/><Relationship Id="rId35" Type="http://schemas.openxmlformats.org/officeDocument/2006/relationships/hyperlink" Target="https://doi.org/10.1145/3581641.3584058;http:/dx.doi.org/10.1145/3581641.3584058" TargetMode="External"/><Relationship Id="rId8" Type="http://schemas.openxmlformats.org/officeDocument/2006/relationships/hyperlink" Target="https://doi.org/10.1145/3582935.3582937;http:/dx.doi.org/10.1145/3582935.3582937" TargetMode="External"/><Relationship Id="rId3" Type="http://schemas.openxmlformats.org/officeDocument/2006/relationships/hyperlink" Target="https://doi.org/10.1145/3593434.3593478;http:/dx.doi.org/10.1145/3593434.359347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53"/>
  <sheetViews>
    <sheetView workbookViewId="0">
      <pane xSplit="1" ySplit="1" topLeftCell="B128" activePane="bottomRight" state="frozen"/>
      <selection pane="topRight" activeCell="B1" sqref="B1"/>
      <selection pane="bottomLeft" activeCell="A2" sqref="A2"/>
      <selection pane="bottomRight" activeCell="A55" sqref="A55:XFD55"/>
    </sheetView>
  </sheetViews>
  <sheetFormatPr baseColWidth="10" defaultColWidth="12.6640625" defaultRowHeight="15.75" customHeight="1"/>
  <cols>
    <col min="1" max="1" width="67.21875" customWidth="1"/>
    <col min="2" max="2" width="23.21875" customWidth="1"/>
    <col min="3" max="3" width="63.44140625" customWidth="1"/>
    <col min="4" max="4" width="58.6640625" customWidth="1"/>
    <col min="16" max="16" width="57.88671875" customWidth="1"/>
    <col min="18" max="18" width="35" customWidth="1"/>
    <col min="21" max="21" width="21.21875" customWidth="1"/>
    <col min="22" max="22" width="57.109375" customWidth="1"/>
    <col min="23" max="23" width="46.77734375" customWidth="1"/>
    <col min="24" max="24" width="18.6640625" customWidth="1"/>
    <col min="30" max="30" width="20.77734375" customWidth="1"/>
  </cols>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c r="AF1" s="1"/>
    </row>
    <row r="2" spans="1:32">
      <c r="A2" s="2" t="s">
        <v>30</v>
      </c>
      <c r="B2" s="2" t="s">
        <v>31</v>
      </c>
      <c r="C2" s="2" t="s">
        <v>32</v>
      </c>
      <c r="D2" s="2" t="s">
        <v>33</v>
      </c>
      <c r="E2" s="2" t="s">
        <v>34</v>
      </c>
      <c r="F2" s="2">
        <v>2021</v>
      </c>
      <c r="G2" s="2"/>
      <c r="H2" s="2"/>
      <c r="I2" s="2">
        <v>1</v>
      </c>
      <c r="J2" s="2">
        <v>6</v>
      </c>
      <c r="K2" s="2" t="s">
        <v>35</v>
      </c>
      <c r="L2" s="2"/>
      <c r="M2" s="2" t="s">
        <v>36</v>
      </c>
      <c r="N2" s="2" t="s">
        <v>37</v>
      </c>
      <c r="O2" s="2"/>
      <c r="P2" s="3" t="s">
        <v>38</v>
      </c>
      <c r="Q2" s="2" t="s">
        <v>39</v>
      </c>
      <c r="R2" s="2" t="s">
        <v>40</v>
      </c>
      <c r="S2" s="2" t="s">
        <v>41</v>
      </c>
      <c r="T2" s="2" t="s">
        <v>42</v>
      </c>
      <c r="U2" s="2"/>
      <c r="V2" s="2">
        <v>1</v>
      </c>
      <c r="W2" s="2"/>
      <c r="X2" s="2">
        <v>28</v>
      </c>
      <c r="Y2" s="2" t="s">
        <v>43</v>
      </c>
      <c r="Z2" s="2" t="s">
        <v>34</v>
      </c>
      <c r="AA2" s="2"/>
      <c r="AB2" s="2"/>
      <c r="AC2" s="2" t="s">
        <v>43</v>
      </c>
      <c r="AD2" s="2" t="s">
        <v>44</v>
      </c>
      <c r="AE2" s="2"/>
      <c r="AF2" s="2"/>
    </row>
    <row r="3" spans="1:32">
      <c r="A3" s="2" t="s">
        <v>45</v>
      </c>
      <c r="B3" s="2" t="s">
        <v>46</v>
      </c>
      <c r="C3" s="2" t="s">
        <v>47</v>
      </c>
      <c r="D3" s="2" t="s">
        <v>48</v>
      </c>
      <c r="E3" s="4">
        <v>44729</v>
      </c>
      <c r="F3" s="2">
        <v>2022</v>
      </c>
      <c r="G3" s="2"/>
      <c r="H3" s="2"/>
      <c r="I3" s="2">
        <v>113</v>
      </c>
      <c r="J3" s="2">
        <v>123</v>
      </c>
      <c r="K3" s="2" t="s">
        <v>49</v>
      </c>
      <c r="L3" s="2"/>
      <c r="M3" s="2" t="s">
        <v>50</v>
      </c>
      <c r="N3" s="2" t="s">
        <v>51</v>
      </c>
      <c r="O3" s="2"/>
      <c r="P3" s="3" t="s">
        <v>52</v>
      </c>
      <c r="Q3" s="2" t="s">
        <v>53</v>
      </c>
      <c r="R3" s="2" t="s">
        <v>54</v>
      </c>
      <c r="S3" s="2" t="s">
        <v>55</v>
      </c>
      <c r="T3" s="2" t="s">
        <v>56</v>
      </c>
      <c r="U3" s="2"/>
      <c r="V3" s="2"/>
      <c r="W3" s="2"/>
      <c r="X3" s="2">
        <v>53</v>
      </c>
      <c r="Y3" s="2"/>
      <c r="Z3" s="4">
        <v>44729</v>
      </c>
      <c r="AA3" s="2"/>
      <c r="AB3" s="2"/>
      <c r="AC3" s="2" t="s">
        <v>43</v>
      </c>
      <c r="AD3" s="2" t="s">
        <v>44</v>
      </c>
      <c r="AE3" s="2"/>
      <c r="AF3" s="2"/>
    </row>
    <row r="4" spans="1:32" s="97" customFormat="1">
      <c r="A4" s="95" t="s">
        <v>57</v>
      </c>
      <c r="B4" s="95" t="s">
        <v>58</v>
      </c>
      <c r="C4" s="95" t="s">
        <v>59</v>
      </c>
      <c r="D4" s="95" t="s">
        <v>60</v>
      </c>
      <c r="E4" s="95" t="s">
        <v>61</v>
      </c>
      <c r="F4" s="95">
        <v>2023</v>
      </c>
      <c r="G4" s="95"/>
      <c r="H4" s="95"/>
      <c r="I4" s="95">
        <v>794</v>
      </c>
      <c r="J4" s="95">
        <v>799</v>
      </c>
      <c r="K4" s="95" t="s">
        <v>62</v>
      </c>
      <c r="L4" s="95" t="s">
        <v>63</v>
      </c>
      <c r="M4" s="95" t="s">
        <v>64</v>
      </c>
      <c r="N4" s="95" t="s">
        <v>65</v>
      </c>
      <c r="O4" s="95"/>
      <c r="P4" s="96" t="s">
        <v>66</v>
      </c>
      <c r="Q4" s="95" t="s">
        <v>67</v>
      </c>
      <c r="R4" s="95" t="s">
        <v>68</v>
      </c>
      <c r="S4" s="95" t="s">
        <v>69</v>
      </c>
      <c r="T4" s="95" t="s">
        <v>70</v>
      </c>
      <c r="U4" s="95"/>
      <c r="V4" s="95"/>
      <c r="W4" s="95"/>
      <c r="X4" s="95">
        <v>20</v>
      </c>
      <c r="Y4" s="95" t="s">
        <v>43</v>
      </c>
      <c r="Z4" s="95" t="s">
        <v>61</v>
      </c>
      <c r="AA4" s="95"/>
      <c r="AB4" s="95"/>
      <c r="AC4" s="95" t="s">
        <v>43</v>
      </c>
      <c r="AD4" s="95" t="s">
        <v>44</v>
      </c>
      <c r="AE4" s="95"/>
      <c r="AF4" s="95"/>
    </row>
    <row r="5" spans="1:32" s="97" customFormat="1">
      <c r="A5" s="95" t="s">
        <v>71</v>
      </c>
      <c r="B5" s="95" t="s">
        <v>72</v>
      </c>
      <c r="C5" s="95" t="s">
        <v>73</v>
      </c>
      <c r="D5" s="95" t="s">
        <v>74</v>
      </c>
      <c r="E5" s="98">
        <v>44475</v>
      </c>
      <c r="F5" s="95">
        <v>2021</v>
      </c>
      <c r="G5" s="95"/>
      <c r="H5" s="95"/>
      <c r="I5" s="95">
        <v>1</v>
      </c>
      <c r="J5" s="95">
        <v>5</v>
      </c>
      <c r="K5" s="95" t="s">
        <v>75</v>
      </c>
      <c r="L5" s="95"/>
      <c r="M5" s="95" t="s">
        <v>76</v>
      </c>
      <c r="N5" s="95" t="s">
        <v>77</v>
      </c>
      <c r="O5" s="95"/>
      <c r="P5" s="96" t="s">
        <v>78</v>
      </c>
      <c r="Q5" s="95" t="s">
        <v>79</v>
      </c>
      <c r="R5" s="95" t="s">
        <v>80</v>
      </c>
      <c r="S5" s="95" t="s">
        <v>81</v>
      </c>
      <c r="T5" s="95" t="s">
        <v>82</v>
      </c>
      <c r="U5" s="95"/>
      <c r="V5" s="95">
        <v>1</v>
      </c>
      <c r="W5" s="95"/>
      <c r="X5" s="95">
        <v>44</v>
      </c>
      <c r="Y5" s="95" t="s">
        <v>43</v>
      </c>
      <c r="Z5" s="98">
        <v>44475</v>
      </c>
      <c r="AA5" s="95"/>
      <c r="AB5" s="95"/>
      <c r="AC5" s="95" t="s">
        <v>43</v>
      </c>
      <c r="AD5" s="95" t="s">
        <v>44</v>
      </c>
      <c r="AE5" s="95"/>
      <c r="AF5" s="95"/>
    </row>
    <row r="6" spans="1:32">
      <c r="A6" s="2" t="s">
        <v>83</v>
      </c>
      <c r="B6" s="2" t="s">
        <v>84</v>
      </c>
      <c r="C6" s="2" t="s">
        <v>85</v>
      </c>
      <c r="D6" s="2" t="s">
        <v>86</v>
      </c>
      <c r="E6" s="4">
        <v>44375</v>
      </c>
      <c r="F6" s="2">
        <v>2021</v>
      </c>
      <c r="G6" s="2"/>
      <c r="H6" s="2"/>
      <c r="I6" s="2">
        <v>495</v>
      </c>
      <c r="J6" s="2">
        <v>499</v>
      </c>
      <c r="K6" s="2" t="s">
        <v>87</v>
      </c>
      <c r="L6" s="2" t="s">
        <v>88</v>
      </c>
      <c r="M6" s="2" t="s">
        <v>89</v>
      </c>
      <c r="N6" s="2" t="s">
        <v>90</v>
      </c>
      <c r="O6" s="2"/>
      <c r="P6" s="3" t="s">
        <v>91</v>
      </c>
      <c r="Q6" s="2" t="s">
        <v>92</v>
      </c>
      <c r="R6" s="2" t="s">
        <v>93</v>
      </c>
      <c r="S6" s="2" t="s">
        <v>94</v>
      </c>
      <c r="T6" s="2" t="s">
        <v>95</v>
      </c>
      <c r="U6" s="2"/>
      <c r="V6" s="2">
        <v>2</v>
      </c>
      <c r="W6" s="2"/>
      <c r="X6" s="2">
        <v>18</v>
      </c>
      <c r="Y6" s="2" t="s">
        <v>43</v>
      </c>
      <c r="Z6" s="4">
        <v>44375</v>
      </c>
      <c r="AA6" s="2"/>
      <c r="AB6" s="2"/>
      <c r="AC6" s="2" t="s">
        <v>43</v>
      </c>
      <c r="AD6" s="2" t="s">
        <v>44</v>
      </c>
      <c r="AE6" s="2"/>
      <c r="AF6" s="2"/>
    </row>
    <row r="7" spans="1:32">
      <c r="A7" s="2" t="s">
        <v>96</v>
      </c>
      <c r="B7" s="2" t="s">
        <v>97</v>
      </c>
      <c r="C7" s="2" t="s">
        <v>98</v>
      </c>
      <c r="D7" s="2" t="s">
        <v>99</v>
      </c>
      <c r="E7" s="4">
        <v>45119</v>
      </c>
      <c r="F7" s="2">
        <v>2023</v>
      </c>
      <c r="G7" s="2"/>
      <c r="H7" s="2"/>
      <c r="I7" s="2">
        <v>365</v>
      </c>
      <c r="J7" s="2">
        <v>369</v>
      </c>
      <c r="K7" s="2" t="s">
        <v>100</v>
      </c>
      <c r="L7" s="2" t="s">
        <v>101</v>
      </c>
      <c r="M7" s="2" t="s">
        <v>102</v>
      </c>
      <c r="N7" s="2" t="s">
        <v>103</v>
      </c>
      <c r="O7" s="2"/>
      <c r="P7" s="3" t="s">
        <v>104</v>
      </c>
      <c r="Q7" s="2" t="s">
        <v>105</v>
      </c>
      <c r="R7" s="2" t="s">
        <v>106</v>
      </c>
      <c r="S7" s="2" t="s">
        <v>107</v>
      </c>
      <c r="T7" s="2" t="s">
        <v>108</v>
      </c>
      <c r="U7" s="2"/>
      <c r="V7" s="2"/>
      <c r="W7" s="2"/>
      <c r="X7" s="2">
        <v>46</v>
      </c>
      <c r="Y7" s="2" t="s">
        <v>43</v>
      </c>
      <c r="Z7" s="4">
        <v>45119</v>
      </c>
      <c r="AA7" s="2"/>
      <c r="AB7" s="2"/>
      <c r="AC7" s="2" t="s">
        <v>43</v>
      </c>
      <c r="AD7" s="2" t="s">
        <v>44</v>
      </c>
      <c r="AE7" s="2"/>
      <c r="AF7" s="2"/>
    </row>
    <row r="8" spans="1:32">
      <c r="A8" s="2" t="s">
        <v>109</v>
      </c>
      <c r="B8" s="2" t="s">
        <v>110</v>
      </c>
      <c r="C8" s="2" t="s">
        <v>111</v>
      </c>
      <c r="D8" s="2" t="s">
        <v>112</v>
      </c>
      <c r="E8" s="4">
        <v>45071</v>
      </c>
      <c r="F8" s="2">
        <v>2023</v>
      </c>
      <c r="G8" s="2"/>
      <c r="H8" s="2"/>
      <c r="I8" s="2">
        <v>105</v>
      </c>
      <c r="J8" s="2">
        <v>108</v>
      </c>
      <c r="K8" s="2" t="s">
        <v>113</v>
      </c>
      <c r="L8" s="2"/>
      <c r="M8" s="2" t="s">
        <v>114</v>
      </c>
      <c r="N8" s="2" t="s">
        <v>115</v>
      </c>
      <c r="O8" s="2"/>
      <c r="P8" s="3" t="s">
        <v>116</v>
      </c>
      <c r="Q8" s="2" t="s">
        <v>117</v>
      </c>
      <c r="R8" s="2" t="s">
        <v>118</v>
      </c>
      <c r="S8" s="2" t="s">
        <v>119</v>
      </c>
      <c r="T8" s="2" t="s">
        <v>120</v>
      </c>
      <c r="U8" s="2"/>
      <c r="V8" s="2"/>
      <c r="W8" s="2"/>
      <c r="X8" s="2">
        <v>16</v>
      </c>
      <c r="Y8" s="2" t="s">
        <v>43</v>
      </c>
      <c r="Z8" s="4">
        <v>45071</v>
      </c>
      <c r="AA8" s="2"/>
      <c r="AB8" s="2"/>
      <c r="AC8" s="2" t="s">
        <v>43</v>
      </c>
      <c r="AD8" s="2" t="s">
        <v>44</v>
      </c>
      <c r="AE8" s="2"/>
      <c r="AF8" s="2"/>
    </row>
    <row r="9" spans="1:32">
      <c r="A9" s="2" t="s">
        <v>121</v>
      </c>
      <c r="B9" s="2" t="s">
        <v>122</v>
      </c>
      <c r="C9" s="2" t="s">
        <v>123</v>
      </c>
      <c r="D9" s="2" t="s">
        <v>124</v>
      </c>
      <c r="E9" s="4">
        <v>44489</v>
      </c>
      <c r="F9" s="2">
        <v>2021</v>
      </c>
      <c r="G9" s="2">
        <v>9</v>
      </c>
      <c r="H9" s="2"/>
      <c r="I9" s="2">
        <v>140896</v>
      </c>
      <c r="J9" s="2">
        <v>140920</v>
      </c>
      <c r="K9" s="2" t="s">
        <v>125</v>
      </c>
      <c r="L9" s="2" t="s">
        <v>126</v>
      </c>
      <c r="M9" s="2"/>
      <c r="N9" s="2" t="s">
        <v>127</v>
      </c>
      <c r="O9" s="2" t="s">
        <v>128</v>
      </c>
      <c r="P9" s="3" t="s">
        <v>129</v>
      </c>
      <c r="Q9" s="2" t="s">
        <v>130</v>
      </c>
      <c r="R9" s="2" t="s">
        <v>131</v>
      </c>
      <c r="S9" s="2" t="s">
        <v>132</v>
      </c>
      <c r="T9" s="2" t="s">
        <v>133</v>
      </c>
      <c r="U9" s="2"/>
      <c r="V9" s="2">
        <v>19</v>
      </c>
      <c r="W9" s="2"/>
      <c r="X9" s="2">
        <v>284</v>
      </c>
      <c r="Y9" s="2" t="s">
        <v>134</v>
      </c>
      <c r="Z9" s="4">
        <v>44482</v>
      </c>
      <c r="AA9" s="2"/>
      <c r="AB9" s="2"/>
      <c r="AC9" s="2" t="s">
        <v>43</v>
      </c>
      <c r="AD9" s="2" t="s">
        <v>135</v>
      </c>
      <c r="AE9" s="2"/>
      <c r="AF9" s="2"/>
    </row>
    <row r="10" spans="1:32">
      <c r="A10" s="2" t="s">
        <v>136</v>
      </c>
      <c r="B10" s="2" t="s">
        <v>137</v>
      </c>
      <c r="C10" s="2" t="s">
        <v>138</v>
      </c>
      <c r="D10" s="2" t="s">
        <v>139</v>
      </c>
      <c r="E10" s="2" t="s">
        <v>140</v>
      </c>
      <c r="F10" s="2">
        <v>2023</v>
      </c>
      <c r="G10" s="2">
        <v>5</v>
      </c>
      <c r="H10" s="2"/>
      <c r="I10" s="2">
        <v>1</v>
      </c>
      <c r="J10" s="2">
        <v>8</v>
      </c>
      <c r="K10" s="2" t="s">
        <v>141</v>
      </c>
      <c r="L10" s="2" t="s">
        <v>142</v>
      </c>
      <c r="M10" s="2" t="s">
        <v>143</v>
      </c>
      <c r="N10" s="2" t="s">
        <v>144</v>
      </c>
      <c r="O10" s="2"/>
      <c r="P10" s="3" t="s">
        <v>145</v>
      </c>
      <c r="Q10" s="2" t="s">
        <v>146</v>
      </c>
      <c r="R10" s="2" t="s">
        <v>147</v>
      </c>
      <c r="S10" s="2" t="s">
        <v>148</v>
      </c>
      <c r="T10" s="2" t="s">
        <v>149</v>
      </c>
      <c r="U10" s="2"/>
      <c r="V10" s="2">
        <v>1</v>
      </c>
      <c r="W10" s="2"/>
      <c r="X10" s="2">
        <v>46</v>
      </c>
      <c r="Y10" s="2" t="s">
        <v>43</v>
      </c>
      <c r="Z10" s="2" t="s">
        <v>140</v>
      </c>
      <c r="AA10" s="2"/>
      <c r="AB10" s="2"/>
      <c r="AC10" s="2" t="s">
        <v>43</v>
      </c>
      <c r="AD10" s="2" t="s">
        <v>44</v>
      </c>
      <c r="AE10" s="2"/>
      <c r="AF10" s="2"/>
    </row>
    <row r="11" spans="1:32">
      <c r="A11" s="2" t="s">
        <v>150</v>
      </c>
      <c r="B11" s="2" t="s">
        <v>151</v>
      </c>
      <c r="C11" s="2" t="s">
        <v>152</v>
      </c>
      <c r="D11" s="2" t="s">
        <v>153</v>
      </c>
      <c r="E11" s="4">
        <v>44991</v>
      </c>
      <c r="F11" s="2">
        <v>2022</v>
      </c>
      <c r="G11" s="2"/>
      <c r="H11" s="2"/>
      <c r="I11" s="2">
        <v>61</v>
      </c>
      <c r="J11" s="2">
        <v>68</v>
      </c>
      <c r="K11" s="2" t="s">
        <v>154</v>
      </c>
      <c r="L11" s="2" t="s">
        <v>155</v>
      </c>
      <c r="M11" s="2" t="s">
        <v>156</v>
      </c>
      <c r="N11" s="2" t="s">
        <v>157</v>
      </c>
      <c r="O11" s="2"/>
      <c r="P11" s="3" t="s">
        <v>158</v>
      </c>
      <c r="Q11" s="2" t="s">
        <v>159</v>
      </c>
      <c r="R11" s="2" t="s">
        <v>160</v>
      </c>
      <c r="S11" s="2" t="s">
        <v>161</v>
      </c>
      <c r="T11" s="2" t="s">
        <v>162</v>
      </c>
      <c r="U11" s="2"/>
      <c r="V11" s="2"/>
      <c r="W11" s="2"/>
      <c r="X11" s="2">
        <v>41</v>
      </c>
      <c r="Y11" s="2" t="s">
        <v>43</v>
      </c>
      <c r="Z11" s="4">
        <v>44991</v>
      </c>
      <c r="AA11" s="2"/>
      <c r="AB11" s="2"/>
      <c r="AC11" s="2" t="s">
        <v>43</v>
      </c>
      <c r="AD11" s="2" t="s">
        <v>44</v>
      </c>
      <c r="AE11" s="2"/>
      <c r="AF11" s="2"/>
    </row>
    <row r="12" spans="1:32">
      <c r="A12" s="2" t="s">
        <v>163</v>
      </c>
      <c r="B12" s="2" t="s">
        <v>164</v>
      </c>
      <c r="C12" s="2" t="s">
        <v>165</v>
      </c>
      <c r="D12" s="2" t="s">
        <v>166</v>
      </c>
      <c r="E12" s="4">
        <v>44641</v>
      </c>
      <c r="F12" s="2">
        <v>2022</v>
      </c>
      <c r="G12" s="2"/>
      <c r="H12" s="2"/>
      <c r="I12" s="2">
        <v>82</v>
      </c>
      <c r="J12" s="2">
        <v>87</v>
      </c>
      <c r="K12" s="2" t="s">
        <v>167</v>
      </c>
      <c r="L12" s="2"/>
      <c r="M12" s="2" t="s">
        <v>168</v>
      </c>
      <c r="N12" s="2" t="s">
        <v>169</v>
      </c>
      <c r="O12" s="2"/>
      <c r="P12" s="3" t="s">
        <v>170</v>
      </c>
      <c r="Q12" s="2" t="s">
        <v>171</v>
      </c>
      <c r="R12" s="2" t="s">
        <v>172</v>
      </c>
      <c r="S12" s="2" t="s">
        <v>173</v>
      </c>
      <c r="T12" s="2" t="s">
        <v>174</v>
      </c>
      <c r="U12" s="2"/>
      <c r="V12" s="2"/>
      <c r="W12" s="2"/>
      <c r="X12" s="2">
        <v>16</v>
      </c>
      <c r="Y12" s="2" t="s">
        <v>43</v>
      </c>
      <c r="Z12" s="4">
        <v>44641</v>
      </c>
      <c r="AA12" s="2"/>
      <c r="AB12" s="2"/>
      <c r="AC12" s="2" t="s">
        <v>43</v>
      </c>
      <c r="AD12" s="2" t="s">
        <v>44</v>
      </c>
      <c r="AE12" s="2"/>
      <c r="AF12" s="2"/>
    </row>
    <row r="13" spans="1:32">
      <c r="A13" s="2" t="s">
        <v>175</v>
      </c>
      <c r="B13" s="2" t="s">
        <v>176</v>
      </c>
      <c r="C13" s="2" t="s">
        <v>177</v>
      </c>
      <c r="D13" s="2" t="s">
        <v>178</v>
      </c>
      <c r="E13" s="2" t="s">
        <v>179</v>
      </c>
      <c r="F13" s="2">
        <v>2022</v>
      </c>
      <c r="G13" s="2"/>
      <c r="H13" s="2"/>
      <c r="I13" s="2">
        <v>83</v>
      </c>
      <c r="J13" s="2">
        <v>88</v>
      </c>
      <c r="K13" s="2" t="s">
        <v>180</v>
      </c>
      <c r="L13" s="2" t="s">
        <v>181</v>
      </c>
      <c r="M13" s="2" t="s">
        <v>182</v>
      </c>
      <c r="N13" s="2" t="s">
        <v>183</v>
      </c>
      <c r="O13" s="2"/>
      <c r="P13" s="3" t="s">
        <v>184</v>
      </c>
      <c r="Q13" s="2" t="s">
        <v>185</v>
      </c>
      <c r="R13" s="2" t="s">
        <v>186</v>
      </c>
      <c r="S13" s="2" t="s">
        <v>187</v>
      </c>
      <c r="T13" s="2" t="s">
        <v>188</v>
      </c>
      <c r="U13" s="2"/>
      <c r="V13" s="2"/>
      <c r="W13" s="2"/>
      <c r="X13" s="2">
        <v>13</v>
      </c>
      <c r="Y13" s="2" t="s">
        <v>43</v>
      </c>
      <c r="Z13" s="2" t="s">
        <v>179</v>
      </c>
      <c r="AA13" s="2"/>
      <c r="AB13" s="2"/>
      <c r="AC13" s="2" t="s">
        <v>43</v>
      </c>
      <c r="AD13" s="2" t="s">
        <v>44</v>
      </c>
      <c r="AE13" s="2"/>
      <c r="AF13" s="2"/>
    </row>
    <row r="14" spans="1:32">
      <c r="A14" s="2" t="s">
        <v>189</v>
      </c>
      <c r="B14" s="2" t="s">
        <v>190</v>
      </c>
      <c r="C14" s="2" t="s">
        <v>191</v>
      </c>
      <c r="D14" s="2" t="s">
        <v>192</v>
      </c>
      <c r="E14" s="4">
        <v>44599</v>
      </c>
      <c r="F14" s="2">
        <v>2021</v>
      </c>
      <c r="G14" s="2"/>
      <c r="H14" s="2"/>
      <c r="I14" s="2">
        <v>1</v>
      </c>
      <c r="J14" s="2">
        <v>7</v>
      </c>
      <c r="K14" s="2" t="s">
        <v>193</v>
      </c>
      <c r="L14" s="2"/>
      <c r="M14" s="2" t="s">
        <v>194</v>
      </c>
      <c r="N14" s="2" t="s">
        <v>195</v>
      </c>
      <c r="O14" s="2"/>
      <c r="P14" s="3" t="s">
        <v>196</v>
      </c>
      <c r="Q14" s="2" t="s">
        <v>197</v>
      </c>
      <c r="R14" s="2" t="s">
        <v>198</v>
      </c>
      <c r="S14" s="2" t="s">
        <v>199</v>
      </c>
      <c r="T14" s="2" t="s">
        <v>200</v>
      </c>
      <c r="U14" s="2"/>
      <c r="V14" s="2"/>
      <c r="W14" s="2"/>
      <c r="X14" s="2">
        <v>16</v>
      </c>
      <c r="Y14" s="2" t="s">
        <v>43</v>
      </c>
      <c r="Z14" s="4">
        <v>44599</v>
      </c>
      <c r="AA14" s="2"/>
      <c r="AB14" s="2"/>
      <c r="AC14" s="2" t="s">
        <v>43</v>
      </c>
      <c r="AD14" s="2" t="s">
        <v>44</v>
      </c>
      <c r="AE14" s="2"/>
      <c r="AF14" s="2"/>
    </row>
    <row r="15" spans="1:32">
      <c r="A15" s="2" t="s">
        <v>201</v>
      </c>
      <c r="B15" s="2" t="s">
        <v>202</v>
      </c>
      <c r="C15" s="2" t="s">
        <v>203</v>
      </c>
      <c r="D15" s="2" t="s">
        <v>204</v>
      </c>
      <c r="E15" s="2" t="s">
        <v>205</v>
      </c>
      <c r="F15" s="2">
        <v>2022</v>
      </c>
      <c r="G15" s="2"/>
      <c r="H15" s="2"/>
      <c r="I15" s="2">
        <v>1223</v>
      </c>
      <c r="J15" s="2">
        <v>1230</v>
      </c>
      <c r="K15" s="2" t="s">
        <v>206</v>
      </c>
      <c r="L15" s="2" t="s">
        <v>207</v>
      </c>
      <c r="M15" s="2" t="s">
        <v>208</v>
      </c>
      <c r="N15" s="2" t="s">
        <v>209</v>
      </c>
      <c r="O15" s="2"/>
      <c r="P15" s="3" t="s">
        <v>210</v>
      </c>
      <c r="Q15" s="2" t="s">
        <v>211</v>
      </c>
      <c r="R15" s="2" t="s">
        <v>212</v>
      </c>
      <c r="S15" s="2" t="s">
        <v>132</v>
      </c>
      <c r="T15" s="2" t="s">
        <v>213</v>
      </c>
      <c r="U15" s="2"/>
      <c r="V15" s="2"/>
      <c r="W15" s="2"/>
      <c r="X15" s="2">
        <v>8</v>
      </c>
      <c r="Y15" s="2" t="s">
        <v>43</v>
      </c>
      <c r="Z15" s="2" t="s">
        <v>205</v>
      </c>
      <c r="AA15" s="2"/>
      <c r="AB15" s="2"/>
      <c r="AC15" s="2" t="s">
        <v>43</v>
      </c>
      <c r="AD15" s="2" t="s">
        <v>44</v>
      </c>
      <c r="AE15" s="2"/>
      <c r="AF15" s="2"/>
    </row>
    <row r="16" spans="1:32">
      <c r="A16" s="2" t="s">
        <v>214</v>
      </c>
      <c r="B16" s="2" t="s">
        <v>215</v>
      </c>
      <c r="C16" s="2" t="s">
        <v>216</v>
      </c>
      <c r="D16" s="2" t="s">
        <v>217</v>
      </c>
      <c r="E16" s="2" t="s">
        <v>218</v>
      </c>
      <c r="F16" s="2">
        <v>2019</v>
      </c>
      <c r="G16" s="2"/>
      <c r="H16" s="2"/>
      <c r="I16" s="2">
        <v>48</v>
      </c>
      <c r="J16" s="2">
        <v>53</v>
      </c>
      <c r="K16" s="2" t="s">
        <v>219</v>
      </c>
      <c r="L16" s="2"/>
      <c r="M16" s="2" t="s">
        <v>220</v>
      </c>
      <c r="N16" s="2" t="s">
        <v>221</v>
      </c>
      <c r="O16" s="2"/>
      <c r="P16" s="3" t="s">
        <v>222</v>
      </c>
      <c r="Q16" s="2" t="s">
        <v>223</v>
      </c>
      <c r="R16" s="2" t="s">
        <v>224</v>
      </c>
      <c r="S16" s="2" t="s">
        <v>225</v>
      </c>
      <c r="T16" s="2" t="s">
        <v>226</v>
      </c>
      <c r="U16" s="2"/>
      <c r="V16" s="2">
        <v>10</v>
      </c>
      <c r="W16" s="2"/>
      <c r="X16" s="2">
        <v>11</v>
      </c>
      <c r="Y16" s="2" t="s">
        <v>43</v>
      </c>
      <c r="Z16" s="2" t="s">
        <v>218</v>
      </c>
      <c r="AA16" s="2"/>
      <c r="AB16" s="2"/>
      <c r="AC16" s="2" t="s">
        <v>43</v>
      </c>
      <c r="AD16" s="2" t="s">
        <v>44</v>
      </c>
      <c r="AE16" s="2"/>
      <c r="AF16" s="2"/>
    </row>
    <row r="17" spans="1:32">
      <c r="A17" s="2" t="s">
        <v>227</v>
      </c>
      <c r="B17" s="2" t="s">
        <v>228</v>
      </c>
      <c r="C17" s="2" t="s">
        <v>229</v>
      </c>
      <c r="D17" s="2" t="s">
        <v>124</v>
      </c>
      <c r="E17" s="2" t="s">
        <v>230</v>
      </c>
      <c r="F17" s="2">
        <v>2022</v>
      </c>
      <c r="G17" s="2">
        <v>10</v>
      </c>
      <c r="H17" s="2"/>
      <c r="I17" s="2">
        <v>5456</v>
      </c>
      <c r="J17" s="2">
        <v>5481</v>
      </c>
      <c r="K17" s="2" t="s">
        <v>231</v>
      </c>
      <c r="L17" s="2" t="s">
        <v>126</v>
      </c>
      <c r="M17" s="2"/>
      <c r="N17" s="2" t="s">
        <v>232</v>
      </c>
      <c r="O17" s="2" t="s">
        <v>233</v>
      </c>
      <c r="P17" s="3" t="s">
        <v>234</v>
      </c>
      <c r="Q17" s="2" t="s">
        <v>235</v>
      </c>
      <c r="R17" s="2" t="s">
        <v>236</v>
      </c>
      <c r="S17" s="2" t="s">
        <v>237</v>
      </c>
      <c r="T17" s="2" t="s">
        <v>238</v>
      </c>
      <c r="U17" s="2"/>
      <c r="V17" s="2">
        <v>13</v>
      </c>
      <c r="W17" s="2"/>
      <c r="X17" s="2">
        <v>119</v>
      </c>
      <c r="Y17" s="2" t="s">
        <v>134</v>
      </c>
      <c r="Z17" s="2" t="s">
        <v>34</v>
      </c>
      <c r="AA17" s="2"/>
      <c r="AB17" s="2"/>
      <c r="AC17" s="2" t="s">
        <v>43</v>
      </c>
      <c r="AD17" s="2" t="s">
        <v>135</v>
      </c>
      <c r="AE17" s="2"/>
      <c r="AF17" s="2"/>
    </row>
    <row r="18" spans="1:32">
      <c r="A18" s="2" t="s">
        <v>239</v>
      </c>
      <c r="B18" s="2" t="s">
        <v>240</v>
      </c>
      <c r="C18" s="2" t="s">
        <v>241</v>
      </c>
      <c r="D18" s="2" t="s">
        <v>242</v>
      </c>
      <c r="E18" s="2" t="s">
        <v>243</v>
      </c>
      <c r="F18" s="2">
        <v>2020</v>
      </c>
      <c r="G18" s="2"/>
      <c r="H18" s="2"/>
      <c r="I18" s="2">
        <v>154</v>
      </c>
      <c r="J18" s="2">
        <v>157</v>
      </c>
      <c r="K18" s="2" t="s">
        <v>244</v>
      </c>
      <c r="L18" s="2"/>
      <c r="M18" s="2" t="s">
        <v>245</v>
      </c>
      <c r="N18" s="2" t="s">
        <v>246</v>
      </c>
      <c r="O18" s="2"/>
      <c r="P18" s="3" t="s">
        <v>247</v>
      </c>
      <c r="Q18" s="2" t="s">
        <v>248</v>
      </c>
      <c r="R18" s="2" t="s">
        <v>249</v>
      </c>
      <c r="S18" s="2" t="s">
        <v>250</v>
      </c>
      <c r="T18" s="2" t="s">
        <v>251</v>
      </c>
      <c r="U18" s="2"/>
      <c r="V18" s="2"/>
      <c r="W18" s="2"/>
      <c r="X18" s="2">
        <v>13</v>
      </c>
      <c r="Y18" s="2" t="s">
        <v>43</v>
      </c>
      <c r="Z18" s="2" t="s">
        <v>243</v>
      </c>
      <c r="AA18" s="2"/>
      <c r="AB18" s="2"/>
      <c r="AC18" s="2" t="s">
        <v>43</v>
      </c>
      <c r="AD18" s="2" t="s">
        <v>44</v>
      </c>
      <c r="AE18" s="2"/>
      <c r="AF18" s="2"/>
    </row>
    <row r="19" spans="1:32">
      <c r="A19" s="2" t="s">
        <v>252</v>
      </c>
      <c r="B19" s="2" t="s">
        <v>253</v>
      </c>
      <c r="C19" s="2" t="s">
        <v>254</v>
      </c>
      <c r="D19" s="2" t="s">
        <v>255</v>
      </c>
      <c r="E19" s="2" t="s">
        <v>256</v>
      </c>
      <c r="F19" s="2">
        <v>2019</v>
      </c>
      <c r="G19" s="2" t="s">
        <v>257</v>
      </c>
      <c r="H19" s="2"/>
      <c r="I19" s="2">
        <v>386</v>
      </c>
      <c r="J19" s="2">
        <v>387</v>
      </c>
      <c r="K19" s="2" t="s">
        <v>258</v>
      </c>
      <c r="L19" s="2" t="s">
        <v>257</v>
      </c>
      <c r="M19" s="2" t="s">
        <v>259</v>
      </c>
      <c r="N19" s="2" t="s">
        <v>260</v>
      </c>
      <c r="O19" s="2"/>
      <c r="P19" s="3" t="s">
        <v>261</v>
      </c>
      <c r="Q19" s="2" t="s">
        <v>262</v>
      </c>
      <c r="R19" s="2" t="s">
        <v>263</v>
      </c>
      <c r="S19" s="2" t="s">
        <v>264</v>
      </c>
      <c r="T19" s="2" t="s">
        <v>265</v>
      </c>
      <c r="U19" s="2"/>
      <c r="V19" s="2">
        <v>2</v>
      </c>
      <c r="W19" s="2"/>
      <c r="X19" s="2">
        <v>8</v>
      </c>
      <c r="Y19" s="2" t="s">
        <v>43</v>
      </c>
      <c r="Z19" s="2" t="s">
        <v>256</v>
      </c>
      <c r="AA19" s="2"/>
      <c r="AB19" s="2"/>
      <c r="AC19" s="2" t="s">
        <v>43</v>
      </c>
      <c r="AD19" s="2" t="s">
        <v>44</v>
      </c>
      <c r="AE19" s="2"/>
      <c r="AF19" s="2"/>
    </row>
    <row r="20" spans="1:32">
      <c r="A20" s="2" t="s">
        <v>266</v>
      </c>
      <c r="B20" s="2" t="s">
        <v>267</v>
      </c>
      <c r="C20" s="2" t="s">
        <v>268</v>
      </c>
      <c r="D20" s="2" t="s">
        <v>269</v>
      </c>
      <c r="E20" s="4">
        <v>45118</v>
      </c>
      <c r="F20" s="2">
        <v>2023</v>
      </c>
      <c r="G20" s="2"/>
      <c r="H20" s="2"/>
      <c r="I20" s="2">
        <v>196</v>
      </c>
      <c r="J20" s="2">
        <v>198</v>
      </c>
      <c r="K20" s="2" t="s">
        <v>270</v>
      </c>
      <c r="L20" s="2" t="s">
        <v>271</v>
      </c>
      <c r="M20" s="2" t="s">
        <v>272</v>
      </c>
      <c r="N20" s="2" t="s">
        <v>273</v>
      </c>
      <c r="O20" s="2"/>
      <c r="P20" s="3" t="s">
        <v>274</v>
      </c>
      <c r="Q20" s="2" t="s">
        <v>275</v>
      </c>
      <c r="R20" s="2" t="s">
        <v>276</v>
      </c>
      <c r="S20" s="2" t="s">
        <v>277</v>
      </c>
      <c r="T20" s="2" t="s">
        <v>278</v>
      </c>
      <c r="U20" s="2"/>
      <c r="V20" s="2"/>
      <c r="W20" s="2"/>
      <c r="X20" s="2">
        <v>6</v>
      </c>
      <c r="Y20" s="2" t="s">
        <v>43</v>
      </c>
      <c r="Z20" s="4">
        <v>45118</v>
      </c>
      <c r="AA20" s="2"/>
      <c r="AB20" s="2"/>
      <c r="AC20" s="2" t="s">
        <v>43</v>
      </c>
      <c r="AD20" s="2" t="s">
        <v>44</v>
      </c>
      <c r="AE20" s="2"/>
      <c r="AF20" s="2"/>
    </row>
    <row r="21" spans="1:32">
      <c r="A21" s="2" t="s">
        <v>279</v>
      </c>
      <c r="B21" s="2" t="s">
        <v>280</v>
      </c>
      <c r="C21" s="2" t="s">
        <v>281</v>
      </c>
      <c r="D21" s="2" t="s">
        <v>282</v>
      </c>
      <c r="E21" s="2" t="s">
        <v>283</v>
      </c>
      <c r="F21" s="2">
        <v>2023</v>
      </c>
      <c r="G21" s="2"/>
      <c r="H21" s="2"/>
      <c r="I21" s="2">
        <v>152</v>
      </c>
      <c r="J21" s="2">
        <v>157</v>
      </c>
      <c r="K21" s="2" t="s">
        <v>284</v>
      </c>
      <c r="L21" s="2" t="s">
        <v>285</v>
      </c>
      <c r="M21" s="2" t="s">
        <v>286</v>
      </c>
      <c r="N21" s="2" t="s">
        <v>287</v>
      </c>
      <c r="O21" s="2"/>
      <c r="P21" s="3" t="s">
        <v>288</v>
      </c>
      <c r="Q21" s="2" t="s">
        <v>289</v>
      </c>
      <c r="R21" s="2" t="s">
        <v>290</v>
      </c>
      <c r="S21" s="2" t="s">
        <v>291</v>
      </c>
      <c r="T21" s="2" t="s">
        <v>292</v>
      </c>
      <c r="U21" s="2"/>
      <c r="V21" s="2"/>
      <c r="W21" s="2"/>
      <c r="X21" s="2">
        <v>25</v>
      </c>
      <c r="Y21" s="2" t="s">
        <v>43</v>
      </c>
      <c r="Z21" s="2" t="s">
        <v>283</v>
      </c>
      <c r="AA21" s="2"/>
      <c r="AB21" s="2"/>
      <c r="AC21" s="2" t="s">
        <v>43</v>
      </c>
      <c r="AD21" s="2" t="s">
        <v>44</v>
      </c>
      <c r="AE21" s="2"/>
      <c r="AF21" s="2"/>
    </row>
    <row r="22" spans="1:32">
      <c r="A22" s="2" t="s">
        <v>293</v>
      </c>
      <c r="B22" s="2" t="s">
        <v>294</v>
      </c>
      <c r="C22" s="2" t="s">
        <v>295</v>
      </c>
      <c r="D22" s="2" t="s">
        <v>124</v>
      </c>
      <c r="E22" s="2" t="s">
        <v>296</v>
      </c>
      <c r="F22" s="2">
        <v>2023</v>
      </c>
      <c r="G22" s="2">
        <v>11</v>
      </c>
      <c r="H22" s="2"/>
      <c r="I22" s="2">
        <v>103001</v>
      </c>
      <c r="J22" s="2">
        <v>103013</v>
      </c>
      <c r="K22" s="2" t="s">
        <v>297</v>
      </c>
      <c r="L22" s="2" t="s">
        <v>126</v>
      </c>
      <c r="M22" s="2"/>
      <c r="N22" s="2" t="s">
        <v>298</v>
      </c>
      <c r="O22" s="2"/>
      <c r="P22" s="3" t="s">
        <v>299</v>
      </c>
      <c r="Q22" s="2" t="s">
        <v>300</v>
      </c>
      <c r="R22" s="2" t="s">
        <v>301</v>
      </c>
      <c r="S22" s="2" t="s">
        <v>302</v>
      </c>
      <c r="T22" s="2" t="s">
        <v>303</v>
      </c>
      <c r="U22" s="2"/>
      <c r="V22" s="2"/>
      <c r="W22" s="2"/>
      <c r="X22" s="2">
        <v>64</v>
      </c>
      <c r="Y22" s="2" t="s">
        <v>304</v>
      </c>
      <c r="Z22" s="2" t="s">
        <v>305</v>
      </c>
      <c r="AA22" s="2"/>
      <c r="AB22" s="2"/>
      <c r="AC22" s="2" t="s">
        <v>43</v>
      </c>
      <c r="AD22" s="2" t="s">
        <v>135</v>
      </c>
      <c r="AE22" s="2"/>
      <c r="AF22" s="2"/>
    </row>
    <row r="23" spans="1:32">
      <c r="A23" s="2" t="s">
        <v>306</v>
      </c>
      <c r="B23" s="2" t="s">
        <v>307</v>
      </c>
      <c r="C23" s="2" t="s">
        <v>308</v>
      </c>
      <c r="D23" s="2" t="s">
        <v>309</v>
      </c>
      <c r="E23" s="4">
        <v>43962</v>
      </c>
      <c r="F23" s="2">
        <v>2020</v>
      </c>
      <c r="G23" s="2"/>
      <c r="H23" s="2"/>
      <c r="I23" s="2">
        <v>79</v>
      </c>
      <c r="J23" s="2">
        <v>82</v>
      </c>
      <c r="K23" s="2" t="s">
        <v>310</v>
      </c>
      <c r="L23" s="2"/>
      <c r="M23" s="2" t="s">
        <v>311</v>
      </c>
      <c r="N23" s="2" t="s">
        <v>312</v>
      </c>
      <c r="O23" s="2"/>
      <c r="P23" s="3" t="s">
        <v>313</v>
      </c>
      <c r="Q23" s="2" t="s">
        <v>314</v>
      </c>
      <c r="R23" s="2" t="s">
        <v>315</v>
      </c>
      <c r="S23" s="2" t="s">
        <v>316</v>
      </c>
      <c r="T23" s="2" t="s">
        <v>317</v>
      </c>
      <c r="U23" s="2"/>
      <c r="V23" s="2"/>
      <c r="W23" s="2"/>
      <c r="X23" s="2">
        <v>13</v>
      </c>
      <c r="Y23" s="2" t="s">
        <v>43</v>
      </c>
      <c r="Z23" s="4">
        <v>43962</v>
      </c>
      <c r="AA23" s="2"/>
      <c r="AB23" s="2"/>
      <c r="AC23" s="2" t="s">
        <v>43</v>
      </c>
      <c r="AD23" s="2" t="s">
        <v>44</v>
      </c>
      <c r="AE23" s="2"/>
      <c r="AF23" s="2"/>
    </row>
    <row r="24" spans="1:32">
      <c r="A24" s="2" t="s">
        <v>318</v>
      </c>
      <c r="B24" s="2" t="s">
        <v>319</v>
      </c>
      <c r="C24" s="2" t="s">
        <v>320</v>
      </c>
      <c r="D24" s="2" t="s">
        <v>321</v>
      </c>
      <c r="E24" s="4">
        <v>44603</v>
      </c>
      <c r="F24" s="2">
        <v>2021</v>
      </c>
      <c r="G24" s="2"/>
      <c r="H24" s="2"/>
      <c r="I24" s="2">
        <v>47</v>
      </c>
      <c r="J24" s="2">
        <v>56</v>
      </c>
      <c r="K24" s="2" t="s">
        <v>322</v>
      </c>
      <c r="L24" s="2" t="s">
        <v>323</v>
      </c>
      <c r="M24" s="2" t="s">
        <v>324</v>
      </c>
      <c r="N24" s="2" t="s">
        <v>325</v>
      </c>
      <c r="O24" s="2" t="s">
        <v>326</v>
      </c>
      <c r="P24" s="3" t="s">
        <v>327</v>
      </c>
      <c r="Q24" s="2" t="s">
        <v>328</v>
      </c>
      <c r="R24" s="2" t="s">
        <v>329</v>
      </c>
      <c r="S24" s="2" t="s">
        <v>330</v>
      </c>
      <c r="T24" s="2" t="s">
        <v>331</v>
      </c>
      <c r="U24" s="2"/>
      <c r="V24" s="2">
        <v>1</v>
      </c>
      <c r="W24" s="2"/>
      <c r="X24" s="2">
        <v>46</v>
      </c>
      <c r="Y24" s="2" t="s">
        <v>43</v>
      </c>
      <c r="Z24" s="4">
        <v>44603</v>
      </c>
      <c r="AA24" s="2"/>
      <c r="AB24" s="2"/>
      <c r="AC24" s="2" t="s">
        <v>43</v>
      </c>
      <c r="AD24" s="2" t="s">
        <v>44</v>
      </c>
      <c r="AE24" s="2"/>
      <c r="AF24" s="2"/>
    </row>
    <row r="25" spans="1:32">
      <c r="A25" s="2" t="s">
        <v>332</v>
      </c>
      <c r="B25" s="2" t="s">
        <v>333</v>
      </c>
      <c r="C25" s="2" t="s">
        <v>334</v>
      </c>
      <c r="D25" s="2" t="s">
        <v>242</v>
      </c>
      <c r="E25" s="2" t="s">
        <v>243</v>
      </c>
      <c r="F25" s="2">
        <v>2020</v>
      </c>
      <c r="G25" s="2"/>
      <c r="H25" s="2"/>
      <c r="I25" s="2">
        <v>103</v>
      </c>
      <c r="J25" s="2">
        <v>107</v>
      </c>
      <c r="K25" s="2" t="s">
        <v>335</v>
      </c>
      <c r="L25" s="2"/>
      <c r="M25" s="2" t="s">
        <v>245</v>
      </c>
      <c r="N25" s="2" t="s">
        <v>336</v>
      </c>
      <c r="O25" s="2" t="s">
        <v>337</v>
      </c>
      <c r="P25" s="3" t="s">
        <v>338</v>
      </c>
      <c r="Q25" s="2" t="s">
        <v>339</v>
      </c>
      <c r="R25" s="2" t="s">
        <v>340</v>
      </c>
      <c r="S25" s="2" t="s">
        <v>341</v>
      </c>
      <c r="T25" s="2" t="s">
        <v>342</v>
      </c>
      <c r="U25" s="2"/>
      <c r="V25" s="2"/>
      <c r="W25" s="2"/>
      <c r="X25" s="2">
        <v>7</v>
      </c>
      <c r="Y25" s="2" t="s">
        <v>43</v>
      </c>
      <c r="Z25" s="2" t="s">
        <v>243</v>
      </c>
      <c r="AA25" s="2"/>
      <c r="AB25" s="2"/>
      <c r="AC25" s="2" t="s">
        <v>43</v>
      </c>
      <c r="AD25" s="2" t="s">
        <v>44</v>
      </c>
      <c r="AE25" s="2"/>
      <c r="AF25" s="2"/>
    </row>
    <row r="26" spans="1:32">
      <c r="A26" s="2" t="s">
        <v>343</v>
      </c>
      <c r="B26" s="2" t="s">
        <v>344</v>
      </c>
      <c r="C26" s="2" t="s">
        <v>345</v>
      </c>
      <c r="D26" s="2" t="s">
        <v>346</v>
      </c>
      <c r="E26" s="4">
        <v>44323</v>
      </c>
      <c r="F26" s="2">
        <v>2021</v>
      </c>
      <c r="G26" s="2"/>
      <c r="H26" s="2"/>
      <c r="I26" s="2">
        <v>448</v>
      </c>
      <c r="J26" s="2">
        <v>459</v>
      </c>
      <c r="K26" s="2" t="s">
        <v>347</v>
      </c>
      <c r="L26" s="2" t="s">
        <v>348</v>
      </c>
      <c r="M26" s="2" t="s">
        <v>349</v>
      </c>
      <c r="N26" s="2" t="s">
        <v>350</v>
      </c>
      <c r="O26" s="2"/>
      <c r="P26" s="3" t="s">
        <v>351</v>
      </c>
      <c r="Q26" s="2" t="s">
        <v>352</v>
      </c>
      <c r="R26" s="2" t="s">
        <v>353</v>
      </c>
      <c r="S26" s="2" t="s">
        <v>354</v>
      </c>
      <c r="T26" s="2" t="s">
        <v>355</v>
      </c>
      <c r="U26" s="2"/>
      <c r="V26" s="2">
        <v>2</v>
      </c>
      <c r="W26" s="2"/>
      <c r="X26" s="2">
        <v>81</v>
      </c>
      <c r="Y26" s="2" t="s">
        <v>43</v>
      </c>
      <c r="Z26" s="4">
        <v>44323</v>
      </c>
      <c r="AA26" s="2"/>
      <c r="AB26" s="2"/>
      <c r="AC26" s="2" t="s">
        <v>43</v>
      </c>
      <c r="AD26" s="2" t="s">
        <v>44</v>
      </c>
      <c r="AE26" s="2"/>
      <c r="AF26" s="2"/>
    </row>
    <row r="27" spans="1:32">
      <c r="A27" s="2" t="s">
        <v>356</v>
      </c>
      <c r="B27" s="2" t="s">
        <v>357</v>
      </c>
      <c r="C27" s="2" t="s">
        <v>358</v>
      </c>
      <c r="D27" s="2" t="s">
        <v>359</v>
      </c>
      <c r="E27" s="4">
        <v>44344</v>
      </c>
      <c r="F27" s="2">
        <v>2021</v>
      </c>
      <c r="G27" s="2"/>
      <c r="H27" s="2"/>
      <c r="I27" s="2">
        <v>234</v>
      </c>
      <c r="J27" s="2">
        <v>238</v>
      </c>
      <c r="K27" s="2" t="s">
        <v>360</v>
      </c>
      <c r="L27" s="2"/>
      <c r="M27" s="2" t="s">
        <v>361</v>
      </c>
      <c r="N27" s="2" t="s">
        <v>362</v>
      </c>
      <c r="O27" s="2"/>
      <c r="P27" s="3" t="s">
        <v>363</v>
      </c>
      <c r="Q27" s="2" t="s">
        <v>364</v>
      </c>
      <c r="R27" s="2" t="s">
        <v>365</v>
      </c>
      <c r="S27" s="2" t="s">
        <v>366</v>
      </c>
      <c r="T27" s="2" t="s">
        <v>367</v>
      </c>
      <c r="U27" s="2"/>
      <c r="V27" s="2">
        <v>3</v>
      </c>
      <c r="W27" s="2"/>
      <c r="X27" s="2">
        <v>16</v>
      </c>
      <c r="Y27" s="2" t="s">
        <v>43</v>
      </c>
      <c r="Z27" s="4">
        <v>44344</v>
      </c>
      <c r="AA27" s="2"/>
      <c r="AB27" s="2"/>
      <c r="AC27" s="2" t="s">
        <v>43</v>
      </c>
      <c r="AD27" s="2" t="s">
        <v>44</v>
      </c>
      <c r="AE27" s="2"/>
      <c r="AF27" s="2"/>
    </row>
    <row r="28" spans="1:32">
      <c r="A28" s="2" t="s">
        <v>368</v>
      </c>
      <c r="B28" s="2" t="s">
        <v>369</v>
      </c>
      <c r="C28" s="2" t="s">
        <v>370</v>
      </c>
      <c r="D28" s="2" t="s">
        <v>371</v>
      </c>
      <c r="E28" s="2" t="s">
        <v>372</v>
      </c>
      <c r="F28" s="2">
        <v>2022</v>
      </c>
      <c r="G28" s="2"/>
      <c r="H28" s="2"/>
      <c r="I28" s="2">
        <v>1</v>
      </c>
      <c r="J28" s="2">
        <v>6</v>
      </c>
      <c r="K28" s="2" t="s">
        <v>373</v>
      </c>
      <c r="L28" s="2"/>
      <c r="M28" s="2" t="s">
        <v>374</v>
      </c>
      <c r="N28" s="2" t="s">
        <v>375</v>
      </c>
      <c r="O28" s="2"/>
      <c r="P28" s="3" t="s">
        <v>376</v>
      </c>
      <c r="Q28" s="2" t="s">
        <v>377</v>
      </c>
      <c r="R28" s="2" t="s">
        <v>378</v>
      </c>
      <c r="S28" s="2" t="s">
        <v>379</v>
      </c>
      <c r="T28" s="2" t="s">
        <v>380</v>
      </c>
      <c r="U28" s="2"/>
      <c r="V28" s="2"/>
      <c r="W28" s="2"/>
      <c r="X28" s="2">
        <v>15</v>
      </c>
      <c r="Y28" s="2" t="s">
        <v>43</v>
      </c>
      <c r="Z28" s="2" t="s">
        <v>372</v>
      </c>
      <c r="AA28" s="2"/>
      <c r="AB28" s="2"/>
      <c r="AC28" s="2" t="s">
        <v>43</v>
      </c>
      <c r="AD28" s="2" t="s">
        <v>44</v>
      </c>
      <c r="AE28" s="2"/>
      <c r="AF28" s="2"/>
    </row>
    <row r="29" spans="1:32">
      <c r="A29" s="2" t="s">
        <v>381</v>
      </c>
      <c r="B29" s="2" t="s">
        <v>382</v>
      </c>
      <c r="C29" s="2" t="s">
        <v>383</v>
      </c>
      <c r="D29" s="2" t="s">
        <v>384</v>
      </c>
      <c r="E29" s="2" t="s">
        <v>385</v>
      </c>
      <c r="F29" s="2">
        <v>2020</v>
      </c>
      <c r="G29" s="2"/>
      <c r="H29" s="2"/>
      <c r="I29" s="2">
        <v>5</v>
      </c>
      <c r="J29" s="2">
        <v>8</v>
      </c>
      <c r="K29" s="2" t="s">
        <v>386</v>
      </c>
      <c r="L29" s="2"/>
      <c r="M29" s="2" t="s">
        <v>387</v>
      </c>
      <c r="N29" s="2" t="s">
        <v>388</v>
      </c>
      <c r="O29" s="2"/>
      <c r="P29" s="3" t="s">
        <v>389</v>
      </c>
      <c r="Q29" s="2" t="s">
        <v>390</v>
      </c>
      <c r="R29" s="2" t="s">
        <v>391</v>
      </c>
      <c r="S29" s="2" t="s">
        <v>392</v>
      </c>
      <c r="T29" s="2" t="s">
        <v>393</v>
      </c>
      <c r="U29" s="2"/>
      <c r="V29" s="2">
        <v>2</v>
      </c>
      <c r="W29" s="2"/>
      <c r="X29" s="2">
        <v>8</v>
      </c>
      <c r="Y29" s="2" t="s">
        <v>43</v>
      </c>
      <c r="Z29" s="2" t="s">
        <v>385</v>
      </c>
      <c r="AA29" s="2"/>
      <c r="AB29" s="2"/>
      <c r="AC29" s="2" t="s">
        <v>43</v>
      </c>
      <c r="AD29" s="2" t="s">
        <v>44</v>
      </c>
      <c r="AE29" s="2"/>
      <c r="AF29" s="2"/>
    </row>
    <row r="30" spans="1:32">
      <c r="A30" s="2" t="s">
        <v>394</v>
      </c>
      <c r="B30" s="2" t="s">
        <v>395</v>
      </c>
      <c r="C30" s="2" t="s">
        <v>396</v>
      </c>
      <c r="D30" s="2" t="s">
        <v>397</v>
      </c>
      <c r="E30" s="4">
        <v>44690</v>
      </c>
      <c r="F30" s="2">
        <v>2021</v>
      </c>
      <c r="G30" s="2">
        <v>2021</v>
      </c>
      <c r="H30" s="2"/>
      <c r="I30" s="2">
        <v>189</v>
      </c>
      <c r="J30" s="2">
        <v>194</v>
      </c>
      <c r="K30" s="2" t="s">
        <v>398</v>
      </c>
      <c r="L30" s="2"/>
      <c r="M30" s="2" t="s">
        <v>399</v>
      </c>
      <c r="N30" s="2" t="s">
        <v>400</v>
      </c>
      <c r="O30" s="2"/>
      <c r="P30" s="3" t="s">
        <v>401</v>
      </c>
      <c r="Q30" s="2"/>
      <c r="R30" s="2"/>
      <c r="S30" s="2" t="s">
        <v>402</v>
      </c>
      <c r="T30" s="2" t="s">
        <v>403</v>
      </c>
      <c r="U30" s="2"/>
      <c r="V30" s="2"/>
      <c r="W30" s="2"/>
      <c r="X30" s="2"/>
      <c r="Y30" s="2"/>
      <c r="Z30" s="4">
        <v>44690</v>
      </c>
      <c r="AA30" s="2"/>
      <c r="AB30" s="2"/>
      <c r="AC30" s="2" t="s">
        <v>404</v>
      </c>
      <c r="AD30" s="2" t="s">
        <v>405</v>
      </c>
      <c r="AE30" s="2"/>
      <c r="AF30" s="2"/>
    </row>
    <row r="31" spans="1:32" s="97" customFormat="1">
      <c r="A31" s="95" t="s">
        <v>406</v>
      </c>
      <c r="B31" s="95" t="s">
        <v>407</v>
      </c>
      <c r="C31" s="95" t="s">
        <v>408</v>
      </c>
      <c r="D31" s="95" t="s">
        <v>409</v>
      </c>
      <c r="E31" s="98">
        <v>45078</v>
      </c>
      <c r="F31" s="95">
        <v>2023</v>
      </c>
      <c r="G31" s="95"/>
      <c r="H31" s="95"/>
      <c r="I31" s="95">
        <v>1</v>
      </c>
      <c r="J31" s="95">
        <v>5</v>
      </c>
      <c r="K31" s="95" t="s">
        <v>410</v>
      </c>
      <c r="L31" s="95" t="s">
        <v>411</v>
      </c>
      <c r="M31" s="95" t="s">
        <v>412</v>
      </c>
      <c r="N31" s="95" t="s">
        <v>413</v>
      </c>
      <c r="O31" s="95"/>
      <c r="P31" s="96" t="s">
        <v>414</v>
      </c>
      <c r="Q31" s="95" t="s">
        <v>415</v>
      </c>
      <c r="R31" s="95" t="s">
        <v>416</v>
      </c>
      <c r="S31" s="95" t="s">
        <v>417</v>
      </c>
      <c r="T31" s="95" t="s">
        <v>418</v>
      </c>
      <c r="U31" s="95"/>
      <c r="V31" s="95"/>
      <c r="W31" s="95"/>
      <c r="X31" s="95">
        <v>13</v>
      </c>
      <c r="Y31" s="95" t="s">
        <v>43</v>
      </c>
      <c r="Z31" s="98">
        <v>45078</v>
      </c>
      <c r="AA31" s="95"/>
      <c r="AB31" s="95"/>
      <c r="AC31" s="95" t="s">
        <v>43</v>
      </c>
      <c r="AD31" s="95" t="s">
        <v>44</v>
      </c>
      <c r="AE31" s="95"/>
      <c r="AF31" s="95"/>
    </row>
    <row r="32" spans="1:32" s="97" customFormat="1">
      <c r="A32" s="95" t="s">
        <v>419</v>
      </c>
      <c r="B32" s="95" t="s">
        <v>420</v>
      </c>
      <c r="C32" s="95" t="s">
        <v>421</v>
      </c>
      <c r="D32" s="95" t="s">
        <v>422</v>
      </c>
      <c r="E32" s="95" t="s">
        <v>423</v>
      </c>
      <c r="F32" s="95">
        <v>2021</v>
      </c>
      <c r="G32" s="95"/>
      <c r="H32" s="95"/>
      <c r="I32" s="95">
        <v>132</v>
      </c>
      <c r="J32" s="95">
        <v>141</v>
      </c>
      <c r="K32" s="95" t="s">
        <v>424</v>
      </c>
      <c r="L32" s="95"/>
      <c r="M32" s="95" t="s">
        <v>425</v>
      </c>
      <c r="N32" s="95" t="s">
        <v>426</v>
      </c>
      <c r="O32" s="95"/>
      <c r="P32" s="96" t="s">
        <v>427</v>
      </c>
      <c r="Q32" s="95" t="s">
        <v>428</v>
      </c>
      <c r="R32" s="95" t="s">
        <v>429</v>
      </c>
      <c r="S32" s="95" t="s">
        <v>430</v>
      </c>
      <c r="T32" s="95" t="s">
        <v>431</v>
      </c>
      <c r="U32" s="95"/>
      <c r="V32" s="95"/>
      <c r="W32" s="95"/>
      <c r="X32" s="95">
        <v>58</v>
      </c>
      <c r="Y32" s="95" t="s">
        <v>43</v>
      </c>
      <c r="Z32" s="95" t="s">
        <v>423</v>
      </c>
      <c r="AA32" s="95"/>
      <c r="AB32" s="95"/>
      <c r="AC32" s="95" t="s">
        <v>43</v>
      </c>
      <c r="AD32" s="95" t="s">
        <v>44</v>
      </c>
      <c r="AE32" s="95"/>
      <c r="AF32" s="95"/>
    </row>
    <row r="33" spans="1:32">
      <c r="A33" s="2" t="s">
        <v>432</v>
      </c>
      <c r="B33" s="2" t="s">
        <v>433</v>
      </c>
      <c r="C33" s="2" t="s">
        <v>434</v>
      </c>
      <c r="D33" s="2" t="s">
        <v>435</v>
      </c>
      <c r="E33" s="4">
        <v>44846</v>
      </c>
      <c r="F33" s="2">
        <v>2022</v>
      </c>
      <c r="G33" s="2"/>
      <c r="H33" s="2"/>
      <c r="I33" s="2">
        <v>494</v>
      </c>
      <c r="J33" s="2">
        <v>499</v>
      </c>
      <c r="K33" s="2" t="s">
        <v>436</v>
      </c>
      <c r="L33" s="2"/>
      <c r="M33" s="2" t="s">
        <v>437</v>
      </c>
      <c r="N33" s="2" t="s">
        <v>438</v>
      </c>
      <c r="O33" s="2"/>
      <c r="P33" s="3" t="s">
        <v>439</v>
      </c>
      <c r="Q33" s="2" t="s">
        <v>440</v>
      </c>
      <c r="R33" s="2" t="s">
        <v>441</v>
      </c>
      <c r="S33" s="2" t="s">
        <v>442</v>
      </c>
      <c r="T33" s="2" t="s">
        <v>443</v>
      </c>
      <c r="U33" s="2"/>
      <c r="V33" s="2"/>
      <c r="W33" s="2"/>
      <c r="X33" s="2">
        <v>37</v>
      </c>
      <c r="Y33" s="2" t="s">
        <v>43</v>
      </c>
      <c r="Z33" s="4">
        <v>44846</v>
      </c>
      <c r="AA33" s="2"/>
      <c r="AB33" s="2"/>
      <c r="AC33" s="2" t="s">
        <v>43</v>
      </c>
      <c r="AD33" s="2" t="s">
        <v>44</v>
      </c>
      <c r="AE33" s="2"/>
      <c r="AF33" s="2"/>
    </row>
    <row r="34" spans="1:32">
      <c r="A34" s="2" t="s">
        <v>444</v>
      </c>
      <c r="B34" s="2" t="s">
        <v>445</v>
      </c>
      <c r="C34" s="2" t="s">
        <v>446</v>
      </c>
      <c r="D34" s="2" t="s">
        <v>447</v>
      </c>
      <c r="E34" s="2" t="s">
        <v>448</v>
      </c>
      <c r="F34" s="2">
        <v>2021</v>
      </c>
      <c r="G34" s="2"/>
      <c r="H34" s="2"/>
      <c r="I34" s="2">
        <v>1</v>
      </c>
      <c r="J34" s="2">
        <v>8</v>
      </c>
      <c r="K34" s="2" t="s">
        <v>449</v>
      </c>
      <c r="L34" s="2"/>
      <c r="M34" s="2" t="s">
        <v>450</v>
      </c>
      <c r="N34" s="2" t="s">
        <v>451</v>
      </c>
      <c r="O34" s="2"/>
      <c r="P34" s="3" t="s">
        <v>452</v>
      </c>
      <c r="Q34" s="2" t="s">
        <v>453</v>
      </c>
      <c r="R34" s="2" t="s">
        <v>454</v>
      </c>
      <c r="S34" s="2" t="s">
        <v>455</v>
      </c>
      <c r="T34" s="2" t="s">
        <v>456</v>
      </c>
      <c r="U34" s="2"/>
      <c r="V34" s="2"/>
      <c r="W34" s="2"/>
      <c r="X34" s="2">
        <v>23</v>
      </c>
      <c r="Y34" s="2" t="s">
        <v>43</v>
      </c>
      <c r="Z34" s="2" t="s">
        <v>448</v>
      </c>
      <c r="AA34" s="2"/>
      <c r="AB34" s="2"/>
      <c r="AC34" s="2" t="s">
        <v>43</v>
      </c>
      <c r="AD34" s="2" t="s">
        <v>44</v>
      </c>
      <c r="AE34" s="2"/>
      <c r="AF34" s="2"/>
    </row>
    <row r="35" spans="1:32">
      <c r="A35" s="2" t="s">
        <v>457</v>
      </c>
      <c r="B35" s="2" t="s">
        <v>458</v>
      </c>
      <c r="C35" s="2" t="s">
        <v>459</v>
      </c>
      <c r="D35" s="2" t="s">
        <v>460</v>
      </c>
      <c r="E35" s="2" t="s">
        <v>461</v>
      </c>
      <c r="F35" s="2">
        <v>2018</v>
      </c>
      <c r="G35" s="2"/>
      <c r="H35" s="2"/>
      <c r="I35" s="2">
        <v>139</v>
      </c>
      <c r="J35" s="2">
        <v>146</v>
      </c>
      <c r="K35" s="2" t="s">
        <v>462</v>
      </c>
      <c r="L35" s="2"/>
      <c r="M35" s="2" t="s">
        <v>463</v>
      </c>
      <c r="N35" s="2" t="s">
        <v>464</v>
      </c>
      <c r="O35" s="2"/>
      <c r="P35" s="3" t="s">
        <v>465</v>
      </c>
      <c r="Q35" s="2" t="s">
        <v>466</v>
      </c>
      <c r="R35" s="2" t="s">
        <v>467</v>
      </c>
      <c r="S35" s="2" t="s">
        <v>468</v>
      </c>
      <c r="T35" s="2" t="s">
        <v>469</v>
      </c>
      <c r="U35" s="2"/>
      <c r="V35" s="2">
        <v>3</v>
      </c>
      <c r="W35" s="2"/>
      <c r="X35" s="2">
        <v>14</v>
      </c>
      <c r="Y35" s="2" t="s">
        <v>43</v>
      </c>
      <c r="Z35" s="2" t="s">
        <v>461</v>
      </c>
      <c r="AA35" s="2"/>
      <c r="AB35" s="2"/>
      <c r="AC35" s="2" t="s">
        <v>43</v>
      </c>
      <c r="AD35" s="2" t="s">
        <v>44</v>
      </c>
      <c r="AE35" s="2"/>
      <c r="AF35" s="2"/>
    </row>
    <row r="36" spans="1:32">
      <c r="A36" s="2" t="s">
        <v>470</v>
      </c>
      <c r="B36" s="2" t="s">
        <v>471</v>
      </c>
      <c r="C36" s="2" t="s">
        <v>472</v>
      </c>
      <c r="D36" s="2" t="s">
        <v>124</v>
      </c>
      <c r="E36" s="4">
        <v>44616</v>
      </c>
      <c r="F36" s="2">
        <v>2022</v>
      </c>
      <c r="G36" s="2">
        <v>10</v>
      </c>
      <c r="H36" s="2"/>
      <c r="I36" s="2">
        <v>19333</v>
      </c>
      <c r="J36" s="2">
        <v>19347</v>
      </c>
      <c r="K36" s="2" t="s">
        <v>473</v>
      </c>
      <c r="L36" s="2" t="s">
        <v>126</v>
      </c>
      <c r="M36" s="2"/>
      <c r="N36" s="2" t="s">
        <v>474</v>
      </c>
      <c r="O36" s="2" t="s">
        <v>475</v>
      </c>
      <c r="P36" s="3" t="s">
        <v>476</v>
      </c>
      <c r="Q36" s="2" t="s">
        <v>477</v>
      </c>
      <c r="R36" s="2" t="s">
        <v>478</v>
      </c>
      <c r="S36" s="2" t="s">
        <v>479</v>
      </c>
      <c r="T36" s="2" t="s">
        <v>480</v>
      </c>
      <c r="U36" s="2"/>
      <c r="V36" s="2">
        <v>3</v>
      </c>
      <c r="W36" s="2"/>
      <c r="X36" s="2">
        <v>115</v>
      </c>
      <c r="Y36" s="2" t="s">
        <v>134</v>
      </c>
      <c r="Z36" s="4">
        <v>44602</v>
      </c>
      <c r="AA36" s="2"/>
      <c r="AB36" s="2"/>
      <c r="AC36" s="2" t="s">
        <v>43</v>
      </c>
      <c r="AD36" s="2" t="s">
        <v>135</v>
      </c>
      <c r="AE36" s="2"/>
      <c r="AF36" s="2"/>
    </row>
    <row r="37" spans="1:32">
      <c r="A37" s="2" t="s">
        <v>481</v>
      </c>
      <c r="B37" s="2" t="s">
        <v>482</v>
      </c>
      <c r="C37" s="2" t="s">
        <v>483</v>
      </c>
      <c r="D37" s="2" t="s">
        <v>124</v>
      </c>
      <c r="E37" s="4">
        <v>45015</v>
      </c>
      <c r="F37" s="2">
        <v>2023</v>
      </c>
      <c r="G37" s="2">
        <v>11</v>
      </c>
      <c r="H37" s="2"/>
      <c r="I37" s="2">
        <v>30562</v>
      </c>
      <c r="J37" s="2">
        <v>30574</v>
      </c>
      <c r="K37" s="2" t="s">
        <v>484</v>
      </c>
      <c r="L37" s="2" t="s">
        <v>126</v>
      </c>
      <c r="M37" s="2"/>
      <c r="N37" s="2" t="s">
        <v>485</v>
      </c>
      <c r="O37" s="2"/>
      <c r="P37" s="3" t="s">
        <v>486</v>
      </c>
      <c r="Q37" s="2" t="s">
        <v>487</v>
      </c>
      <c r="R37" s="2" t="s">
        <v>488</v>
      </c>
      <c r="S37" s="2" t="s">
        <v>489</v>
      </c>
      <c r="T37" s="2" t="s">
        <v>490</v>
      </c>
      <c r="U37" s="2"/>
      <c r="V37" s="2">
        <v>1</v>
      </c>
      <c r="W37" s="2"/>
      <c r="X37" s="2">
        <v>63</v>
      </c>
      <c r="Y37" s="2" t="s">
        <v>304</v>
      </c>
      <c r="Z37" s="4">
        <v>45012</v>
      </c>
      <c r="AA37" s="2"/>
      <c r="AB37" s="2"/>
      <c r="AC37" s="2" t="s">
        <v>43</v>
      </c>
      <c r="AD37" s="2" t="s">
        <v>135</v>
      </c>
      <c r="AE37" s="2"/>
      <c r="AF37" s="2"/>
    </row>
    <row r="38" spans="1:32">
      <c r="A38" s="2" t="s">
        <v>491</v>
      </c>
      <c r="B38" s="2" t="s">
        <v>492</v>
      </c>
      <c r="C38" s="2" t="s">
        <v>493</v>
      </c>
      <c r="D38" s="2" t="s">
        <v>494</v>
      </c>
      <c r="E38" s="2" t="s">
        <v>495</v>
      </c>
      <c r="F38" s="2">
        <v>2019</v>
      </c>
      <c r="G38" s="2"/>
      <c r="H38" s="2"/>
      <c r="I38" s="2">
        <v>654</v>
      </c>
      <c r="J38" s="2">
        <v>658</v>
      </c>
      <c r="K38" s="2" t="s">
        <v>496</v>
      </c>
      <c r="L38" s="2"/>
      <c r="M38" s="2" t="s">
        <v>497</v>
      </c>
      <c r="N38" s="2" t="s">
        <v>498</v>
      </c>
      <c r="O38" s="2"/>
      <c r="P38" s="3" t="s">
        <v>499</v>
      </c>
      <c r="Q38" s="2" t="s">
        <v>500</v>
      </c>
      <c r="R38" s="2"/>
      <c r="S38" s="2" t="s">
        <v>501</v>
      </c>
      <c r="T38" s="2" t="s">
        <v>502</v>
      </c>
      <c r="U38" s="2"/>
      <c r="V38" s="2">
        <v>3</v>
      </c>
      <c r="W38" s="2"/>
      <c r="X38" s="2">
        <v>20</v>
      </c>
      <c r="Y38" s="2" t="s">
        <v>43</v>
      </c>
      <c r="Z38" s="2" t="s">
        <v>495</v>
      </c>
      <c r="AA38" s="2"/>
      <c r="AB38" s="2"/>
      <c r="AC38" s="2" t="s">
        <v>43</v>
      </c>
      <c r="AD38" s="2" t="s">
        <v>44</v>
      </c>
      <c r="AE38" s="2"/>
      <c r="AF38" s="2"/>
    </row>
    <row r="39" spans="1:32">
      <c r="A39" s="2" t="s">
        <v>503</v>
      </c>
      <c r="B39" s="2" t="s">
        <v>504</v>
      </c>
      <c r="C39" s="2" t="s">
        <v>505</v>
      </c>
      <c r="D39" s="2" t="s">
        <v>506</v>
      </c>
      <c r="E39" s="2" t="s">
        <v>507</v>
      </c>
      <c r="F39" s="2">
        <v>2022</v>
      </c>
      <c r="G39" s="2"/>
      <c r="H39" s="2"/>
      <c r="I39" s="2">
        <v>106</v>
      </c>
      <c r="J39" s="2">
        <v>111</v>
      </c>
      <c r="K39" s="2" t="s">
        <v>508</v>
      </c>
      <c r="L39" s="2"/>
      <c r="M39" s="2" t="s">
        <v>509</v>
      </c>
      <c r="N39" s="2" t="s">
        <v>510</v>
      </c>
      <c r="O39" s="2"/>
      <c r="P39" s="3" t="s">
        <v>511</v>
      </c>
      <c r="Q39" s="2" t="s">
        <v>512</v>
      </c>
      <c r="R39" s="2" t="s">
        <v>513</v>
      </c>
      <c r="S39" s="2" t="s">
        <v>514</v>
      </c>
      <c r="T39" s="2" t="s">
        <v>515</v>
      </c>
      <c r="U39" s="2"/>
      <c r="V39" s="2">
        <v>1</v>
      </c>
      <c r="W39" s="2"/>
      <c r="X39" s="2">
        <v>37</v>
      </c>
      <c r="Y39" s="2" t="s">
        <v>43</v>
      </c>
      <c r="Z39" s="2" t="s">
        <v>507</v>
      </c>
      <c r="AA39" s="2"/>
      <c r="AB39" s="2"/>
      <c r="AC39" s="2" t="s">
        <v>43</v>
      </c>
      <c r="AD39" s="2" t="s">
        <v>44</v>
      </c>
      <c r="AE39" s="2"/>
      <c r="AF39" s="2"/>
    </row>
    <row r="40" spans="1:32">
      <c r="A40" s="2" t="s">
        <v>516</v>
      </c>
      <c r="B40" s="2" t="s">
        <v>517</v>
      </c>
      <c r="C40" s="2" t="s">
        <v>518</v>
      </c>
      <c r="D40" s="2" t="s">
        <v>519</v>
      </c>
      <c r="E40" s="4">
        <v>44760</v>
      </c>
      <c r="F40" s="2">
        <v>2022</v>
      </c>
      <c r="G40" s="2"/>
      <c r="H40" s="2"/>
      <c r="I40" s="2">
        <v>1</v>
      </c>
      <c r="J40" s="2">
        <v>7</v>
      </c>
      <c r="K40" s="2" t="s">
        <v>520</v>
      </c>
      <c r="L40" s="2"/>
      <c r="M40" s="2" t="s">
        <v>521</v>
      </c>
      <c r="N40" s="2" t="s">
        <v>522</v>
      </c>
      <c r="O40" s="2"/>
      <c r="P40" s="3" t="s">
        <v>523</v>
      </c>
      <c r="Q40" s="2" t="s">
        <v>524</v>
      </c>
      <c r="R40" s="2" t="s">
        <v>525</v>
      </c>
      <c r="S40" s="2" t="s">
        <v>526</v>
      </c>
      <c r="T40" s="2" t="s">
        <v>527</v>
      </c>
      <c r="U40" s="2"/>
      <c r="V40" s="2"/>
      <c r="W40" s="2"/>
      <c r="X40" s="2">
        <v>19</v>
      </c>
      <c r="Y40" s="2" t="s">
        <v>43</v>
      </c>
      <c r="Z40" s="4">
        <v>44760</v>
      </c>
      <c r="AA40" s="2"/>
      <c r="AB40" s="2"/>
      <c r="AC40" s="2" t="s">
        <v>43</v>
      </c>
      <c r="AD40" s="2" t="s">
        <v>44</v>
      </c>
      <c r="AE40" s="2"/>
      <c r="AF40" s="2"/>
    </row>
    <row r="41" spans="1:32">
      <c r="A41" s="2" t="s">
        <v>528</v>
      </c>
      <c r="B41" s="2" t="s">
        <v>529</v>
      </c>
      <c r="C41" s="2" t="s">
        <v>530</v>
      </c>
      <c r="D41" s="2" t="s">
        <v>531</v>
      </c>
      <c r="E41" s="2" t="s">
        <v>372</v>
      </c>
      <c r="F41" s="2">
        <v>2022</v>
      </c>
      <c r="G41" s="2"/>
      <c r="H41" s="2"/>
      <c r="I41" s="2">
        <v>687</v>
      </c>
      <c r="J41" s="2">
        <v>692</v>
      </c>
      <c r="K41" s="2" t="s">
        <v>532</v>
      </c>
      <c r="L41" s="2"/>
      <c r="M41" s="2" t="s">
        <v>533</v>
      </c>
      <c r="N41" s="2" t="s">
        <v>534</v>
      </c>
      <c r="O41" s="2"/>
      <c r="P41" s="3" t="s">
        <v>535</v>
      </c>
      <c r="Q41" s="2" t="s">
        <v>536</v>
      </c>
      <c r="R41" s="2" t="s">
        <v>537</v>
      </c>
      <c r="S41" s="2" t="s">
        <v>538</v>
      </c>
      <c r="T41" s="2" t="s">
        <v>539</v>
      </c>
      <c r="U41" s="2"/>
      <c r="V41" s="2"/>
      <c r="W41" s="2"/>
      <c r="X41" s="2">
        <v>31</v>
      </c>
      <c r="Y41" s="2" t="s">
        <v>43</v>
      </c>
      <c r="Z41" s="2" t="s">
        <v>372</v>
      </c>
      <c r="AA41" s="2"/>
      <c r="AB41" s="2"/>
      <c r="AC41" s="2" t="s">
        <v>43</v>
      </c>
      <c r="AD41" s="2" t="s">
        <v>44</v>
      </c>
      <c r="AE41" s="2"/>
      <c r="AF41" s="2"/>
    </row>
    <row r="42" spans="1:32">
      <c r="A42" s="2" t="s">
        <v>540</v>
      </c>
      <c r="B42" s="2" t="s">
        <v>541</v>
      </c>
      <c r="C42" s="2" t="s">
        <v>542</v>
      </c>
      <c r="D42" s="2" t="s">
        <v>543</v>
      </c>
      <c r="E42" s="2" t="s">
        <v>544</v>
      </c>
      <c r="F42" s="2">
        <v>2020</v>
      </c>
      <c r="G42" s="2"/>
      <c r="H42" s="2"/>
      <c r="I42" s="2">
        <v>1139</v>
      </c>
      <c r="J42" s="2">
        <v>1144</v>
      </c>
      <c r="K42" s="2" t="s">
        <v>545</v>
      </c>
      <c r="L42" s="2"/>
      <c r="M42" s="2" t="s">
        <v>546</v>
      </c>
      <c r="N42" s="2" t="s">
        <v>547</v>
      </c>
      <c r="O42" s="2"/>
      <c r="P42" s="3" t="s">
        <v>548</v>
      </c>
      <c r="Q42" s="2" t="s">
        <v>549</v>
      </c>
      <c r="R42" s="2" t="s">
        <v>550</v>
      </c>
      <c r="S42" s="2" t="s">
        <v>551</v>
      </c>
      <c r="T42" s="2" t="s">
        <v>552</v>
      </c>
      <c r="U42" s="2"/>
      <c r="V42" s="2">
        <v>8</v>
      </c>
      <c r="W42" s="2"/>
      <c r="X42" s="2">
        <v>31</v>
      </c>
      <c r="Y42" s="2" t="s">
        <v>43</v>
      </c>
      <c r="Z42" s="2" t="s">
        <v>544</v>
      </c>
      <c r="AA42" s="2"/>
      <c r="AB42" s="2"/>
      <c r="AC42" s="2" t="s">
        <v>43</v>
      </c>
      <c r="AD42" s="2" t="s">
        <v>44</v>
      </c>
      <c r="AE42" s="2"/>
      <c r="AF42" s="2"/>
    </row>
    <row r="43" spans="1:32">
      <c r="A43" s="2" t="s">
        <v>553</v>
      </c>
      <c r="B43" s="2" t="s">
        <v>554</v>
      </c>
      <c r="C43" s="2" t="s">
        <v>555</v>
      </c>
      <c r="D43" s="2" t="s">
        <v>556</v>
      </c>
      <c r="E43" s="2" t="s">
        <v>557</v>
      </c>
      <c r="F43" s="2">
        <v>2022</v>
      </c>
      <c r="G43" s="2"/>
      <c r="H43" s="2"/>
      <c r="I43" s="2">
        <v>1</v>
      </c>
      <c r="J43" s="2">
        <v>7</v>
      </c>
      <c r="K43" s="2" t="s">
        <v>558</v>
      </c>
      <c r="L43" s="2"/>
      <c r="M43" s="2" t="s">
        <v>559</v>
      </c>
      <c r="N43" s="2" t="s">
        <v>560</v>
      </c>
      <c r="O43" s="2"/>
      <c r="P43" s="3" t="s">
        <v>561</v>
      </c>
      <c r="Q43" s="2" t="s">
        <v>562</v>
      </c>
      <c r="R43" s="2" t="s">
        <v>563</v>
      </c>
      <c r="S43" s="2" t="s">
        <v>564</v>
      </c>
      <c r="T43" s="2" t="s">
        <v>565</v>
      </c>
      <c r="U43" s="2"/>
      <c r="V43" s="2"/>
      <c r="W43" s="2"/>
      <c r="X43" s="2">
        <v>15</v>
      </c>
      <c r="Y43" s="2" t="s">
        <v>43</v>
      </c>
      <c r="Z43" s="2" t="s">
        <v>557</v>
      </c>
      <c r="AA43" s="2"/>
      <c r="AB43" s="2"/>
      <c r="AC43" s="2" t="s">
        <v>43</v>
      </c>
      <c r="AD43" s="2" t="s">
        <v>44</v>
      </c>
      <c r="AE43" s="2"/>
      <c r="AF43" s="2"/>
    </row>
    <row r="44" spans="1:32">
      <c r="A44" s="2" t="s">
        <v>566</v>
      </c>
      <c r="B44" s="2" t="s">
        <v>567</v>
      </c>
      <c r="C44" s="2" t="s">
        <v>568</v>
      </c>
      <c r="D44" s="2" t="s">
        <v>569</v>
      </c>
      <c r="E44" s="2" t="s">
        <v>570</v>
      </c>
      <c r="F44" s="2">
        <v>2023</v>
      </c>
      <c r="G44" s="2"/>
      <c r="H44" s="2"/>
      <c r="I44" s="2">
        <v>1</v>
      </c>
      <c r="J44" s="2">
        <v>5</v>
      </c>
      <c r="K44" s="2" t="s">
        <v>571</v>
      </c>
      <c r="L44" s="2" t="s">
        <v>572</v>
      </c>
      <c r="M44" s="2" t="s">
        <v>573</v>
      </c>
      <c r="N44" s="2" t="s">
        <v>574</v>
      </c>
      <c r="O44" s="2"/>
      <c r="P44" s="3" t="s">
        <v>575</v>
      </c>
      <c r="Q44" s="2" t="s">
        <v>576</v>
      </c>
      <c r="R44" s="2" t="s">
        <v>577</v>
      </c>
      <c r="S44" s="2" t="s">
        <v>578</v>
      </c>
      <c r="T44" s="2" t="s">
        <v>579</v>
      </c>
      <c r="U44" s="2"/>
      <c r="V44" s="2"/>
      <c r="W44" s="2"/>
      <c r="X44" s="2">
        <v>3</v>
      </c>
      <c r="Y44" s="2" t="s">
        <v>43</v>
      </c>
      <c r="Z44" s="2" t="s">
        <v>570</v>
      </c>
      <c r="AA44" s="2"/>
      <c r="AB44" s="2"/>
      <c r="AC44" s="2" t="s">
        <v>43</v>
      </c>
      <c r="AD44" s="2" t="s">
        <v>44</v>
      </c>
      <c r="AE44" s="2"/>
      <c r="AF44" s="2"/>
    </row>
    <row r="45" spans="1:32">
      <c r="A45" s="2" t="s">
        <v>580</v>
      </c>
      <c r="B45" s="2" t="s">
        <v>581</v>
      </c>
      <c r="C45" s="2" t="s">
        <v>582</v>
      </c>
      <c r="D45" s="2" t="s">
        <v>583</v>
      </c>
      <c r="E45" s="2" t="s">
        <v>584</v>
      </c>
      <c r="F45" s="2">
        <v>2023</v>
      </c>
      <c r="G45" s="2"/>
      <c r="H45" s="2"/>
      <c r="I45" s="2">
        <v>39</v>
      </c>
      <c r="J45" s="2">
        <v>46</v>
      </c>
      <c r="K45" s="2" t="s">
        <v>585</v>
      </c>
      <c r="L45" s="2" t="s">
        <v>586</v>
      </c>
      <c r="M45" s="2" t="s">
        <v>587</v>
      </c>
      <c r="N45" s="2" t="s">
        <v>588</v>
      </c>
      <c r="O45" s="2"/>
      <c r="P45" s="3" t="s">
        <v>589</v>
      </c>
      <c r="Q45" s="2" t="s">
        <v>590</v>
      </c>
      <c r="R45" s="2" t="s">
        <v>591</v>
      </c>
      <c r="S45" s="2" t="s">
        <v>592</v>
      </c>
      <c r="T45" s="2" t="s">
        <v>593</v>
      </c>
      <c r="U45" s="2"/>
      <c r="V45" s="2"/>
      <c r="W45" s="2"/>
      <c r="X45" s="2">
        <v>57</v>
      </c>
      <c r="Y45" s="2" t="s">
        <v>43</v>
      </c>
      <c r="Z45" s="2" t="s">
        <v>584</v>
      </c>
      <c r="AA45" s="2"/>
      <c r="AB45" s="2"/>
      <c r="AC45" s="2" t="s">
        <v>43</v>
      </c>
      <c r="AD45" s="2" t="s">
        <v>44</v>
      </c>
      <c r="AE45" s="2"/>
      <c r="AF45" s="2"/>
    </row>
    <row r="46" spans="1:32">
      <c r="A46" s="2" t="s">
        <v>594</v>
      </c>
      <c r="B46" s="2" t="s">
        <v>595</v>
      </c>
      <c r="C46" s="2" t="s">
        <v>596</v>
      </c>
      <c r="D46" s="2" t="s">
        <v>597</v>
      </c>
      <c r="E46" s="2" t="s">
        <v>34</v>
      </c>
      <c r="F46" s="2">
        <v>2021</v>
      </c>
      <c r="G46" s="2"/>
      <c r="H46" s="2"/>
      <c r="I46" s="2">
        <v>1</v>
      </c>
      <c r="J46" s="2">
        <v>6</v>
      </c>
      <c r="K46" s="2" t="s">
        <v>598</v>
      </c>
      <c r="L46" s="2"/>
      <c r="M46" s="2" t="s">
        <v>599</v>
      </c>
      <c r="N46" s="2" t="s">
        <v>600</v>
      </c>
      <c r="O46" s="2"/>
      <c r="P46" s="3" t="s">
        <v>601</v>
      </c>
      <c r="Q46" s="2" t="s">
        <v>602</v>
      </c>
      <c r="R46" s="2" t="s">
        <v>603</v>
      </c>
      <c r="S46" s="2" t="s">
        <v>604</v>
      </c>
      <c r="T46" s="2" t="s">
        <v>605</v>
      </c>
      <c r="U46" s="2"/>
      <c r="V46" s="2"/>
      <c r="W46" s="2"/>
      <c r="X46" s="2">
        <v>45</v>
      </c>
      <c r="Y46" s="2" t="s">
        <v>43</v>
      </c>
      <c r="Z46" s="2" t="s">
        <v>34</v>
      </c>
      <c r="AA46" s="2"/>
      <c r="AB46" s="2"/>
      <c r="AC46" s="2" t="s">
        <v>43</v>
      </c>
      <c r="AD46" s="2" t="s">
        <v>44</v>
      </c>
      <c r="AE46" s="2"/>
      <c r="AF46" s="2"/>
    </row>
    <row r="47" spans="1:32">
      <c r="A47" s="2" t="s">
        <v>606</v>
      </c>
      <c r="B47" s="2" t="s">
        <v>607</v>
      </c>
      <c r="C47" s="2" t="s">
        <v>608</v>
      </c>
      <c r="D47" s="2" t="s">
        <v>609</v>
      </c>
      <c r="E47" s="2" t="s">
        <v>610</v>
      </c>
      <c r="F47" s="2">
        <v>2022</v>
      </c>
      <c r="G47" s="2"/>
      <c r="H47" s="2"/>
      <c r="I47" s="2">
        <v>438</v>
      </c>
      <c r="J47" s="2">
        <v>442</v>
      </c>
      <c r="K47" s="2" t="s">
        <v>611</v>
      </c>
      <c r="L47" s="2"/>
      <c r="M47" s="2" t="s">
        <v>612</v>
      </c>
      <c r="N47" s="2" t="s">
        <v>613</v>
      </c>
      <c r="O47" s="2"/>
      <c r="P47" s="3" t="s">
        <v>614</v>
      </c>
      <c r="Q47" s="2" t="s">
        <v>615</v>
      </c>
      <c r="R47" s="2" t="s">
        <v>616</v>
      </c>
      <c r="S47" s="2" t="s">
        <v>617</v>
      </c>
      <c r="T47" s="2" t="s">
        <v>618</v>
      </c>
      <c r="U47" s="2"/>
      <c r="V47" s="2"/>
      <c r="W47" s="2"/>
      <c r="X47" s="2">
        <v>20</v>
      </c>
      <c r="Y47" s="2" t="s">
        <v>43</v>
      </c>
      <c r="Z47" s="2" t="s">
        <v>610</v>
      </c>
      <c r="AA47" s="2"/>
      <c r="AB47" s="2"/>
      <c r="AC47" s="2" t="s">
        <v>43</v>
      </c>
      <c r="AD47" s="2" t="s">
        <v>44</v>
      </c>
      <c r="AE47" s="2"/>
      <c r="AF47" s="2"/>
    </row>
    <row r="48" spans="1:32">
      <c r="A48" s="2" t="s">
        <v>619</v>
      </c>
      <c r="B48" s="2" t="s">
        <v>620</v>
      </c>
      <c r="C48" s="2" t="s">
        <v>621</v>
      </c>
      <c r="D48" s="2" t="s">
        <v>124</v>
      </c>
      <c r="E48" s="4">
        <v>44872</v>
      </c>
      <c r="F48" s="2">
        <v>2022</v>
      </c>
      <c r="G48" s="2">
        <v>10</v>
      </c>
      <c r="H48" s="2"/>
      <c r="I48" s="2">
        <v>113808</v>
      </c>
      <c r="J48" s="2">
        <v>113826</v>
      </c>
      <c r="K48" s="2" t="s">
        <v>622</v>
      </c>
      <c r="L48" s="2" t="s">
        <v>126</v>
      </c>
      <c r="M48" s="2"/>
      <c r="N48" s="2" t="s">
        <v>623</v>
      </c>
      <c r="O48" s="2" t="s">
        <v>624</v>
      </c>
      <c r="P48" s="3" t="s">
        <v>625</v>
      </c>
      <c r="Q48" s="2" t="s">
        <v>626</v>
      </c>
      <c r="R48" s="2" t="s">
        <v>627</v>
      </c>
      <c r="S48" s="2" t="s">
        <v>628</v>
      </c>
      <c r="T48" s="2" t="s">
        <v>629</v>
      </c>
      <c r="U48" s="2"/>
      <c r="V48" s="2">
        <v>2</v>
      </c>
      <c r="W48" s="2"/>
      <c r="X48" s="2">
        <v>96</v>
      </c>
      <c r="Y48" s="2" t="s">
        <v>134</v>
      </c>
      <c r="Z48" s="4">
        <v>44860</v>
      </c>
      <c r="AA48" s="2"/>
      <c r="AB48" s="2"/>
      <c r="AC48" s="2" t="s">
        <v>43</v>
      </c>
      <c r="AD48" s="2" t="s">
        <v>135</v>
      </c>
      <c r="AE48" s="2"/>
      <c r="AF48" s="2"/>
    </row>
    <row r="49" spans="1:32">
      <c r="A49" s="2" t="s">
        <v>630</v>
      </c>
      <c r="B49" s="2" t="s">
        <v>631</v>
      </c>
      <c r="C49" s="2" t="s">
        <v>632</v>
      </c>
      <c r="D49" s="2" t="s">
        <v>124</v>
      </c>
      <c r="E49" s="2" t="s">
        <v>633</v>
      </c>
      <c r="F49" s="2">
        <v>2020</v>
      </c>
      <c r="G49" s="2">
        <v>8</v>
      </c>
      <c r="H49" s="2"/>
      <c r="I49" s="2">
        <v>149142</v>
      </c>
      <c r="J49" s="2">
        <v>149161</v>
      </c>
      <c r="K49" s="2" t="s">
        <v>634</v>
      </c>
      <c r="L49" s="2" t="s">
        <v>126</v>
      </c>
      <c r="M49" s="2"/>
      <c r="N49" s="2" t="s">
        <v>635</v>
      </c>
      <c r="O49" s="2"/>
      <c r="P49" s="3" t="s">
        <v>636</v>
      </c>
      <c r="Q49" s="2" t="s">
        <v>637</v>
      </c>
      <c r="R49" s="2" t="s">
        <v>638</v>
      </c>
      <c r="S49" s="2" t="s">
        <v>639</v>
      </c>
      <c r="T49" s="2" t="s">
        <v>640</v>
      </c>
      <c r="U49" s="2"/>
      <c r="V49" s="2"/>
      <c r="W49" s="2"/>
      <c r="X49" s="2">
        <v>92</v>
      </c>
      <c r="Y49" s="2" t="s">
        <v>134</v>
      </c>
      <c r="Z49" s="2" t="s">
        <v>641</v>
      </c>
      <c r="AA49" s="2"/>
      <c r="AB49" s="2"/>
      <c r="AC49" s="2" t="s">
        <v>43</v>
      </c>
      <c r="AD49" s="2" t="s">
        <v>135</v>
      </c>
      <c r="AE49" s="2"/>
      <c r="AF49" s="2"/>
    </row>
    <row r="50" spans="1:32">
      <c r="A50" s="2" t="s">
        <v>642</v>
      </c>
      <c r="B50" s="2" t="s">
        <v>643</v>
      </c>
      <c r="C50" s="2" t="s">
        <v>644</v>
      </c>
      <c r="D50" s="2" t="s">
        <v>645</v>
      </c>
      <c r="E50" s="4">
        <v>44683</v>
      </c>
      <c r="F50" s="2">
        <v>2022</v>
      </c>
      <c r="G50" s="2"/>
      <c r="H50" s="2"/>
      <c r="I50" s="2">
        <v>425</v>
      </c>
      <c r="J50" s="2">
        <v>430</v>
      </c>
      <c r="K50" s="2" t="s">
        <v>646</v>
      </c>
      <c r="L50" s="2"/>
      <c r="M50" s="2" t="s">
        <v>647</v>
      </c>
      <c r="N50" s="2" t="s">
        <v>648</v>
      </c>
      <c r="O50" s="2" t="s">
        <v>649</v>
      </c>
      <c r="P50" s="3" t="s">
        <v>650</v>
      </c>
      <c r="Q50" s="2" t="s">
        <v>651</v>
      </c>
      <c r="R50" s="2" t="s">
        <v>652</v>
      </c>
      <c r="S50" s="2" t="s">
        <v>653</v>
      </c>
      <c r="T50" s="2" t="s">
        <v>654</v>
      </c>
      <c r="U50" s="2"/>
      <c r="V50" s="2"/>
      <c r="W50" s="2"/>
      <c r="X50" s="2">
        <v>35</v>
      </c>
      <c r="Y50" s="2" t="s">
        <v>43</v>
      </c>
      <c r="Z50" s="4">
        <v>44683</v>
      </c>
      <c r="AA50" s="2"/>
      <c r="AB50" s="2"/>
      <c r="AC50" s="2" t="s">
        <v>43</v>
      </c>
      <c r="AD50" s="2" t="s">
        <v>44</v>
      </c>
      <c r="AE50" s="2"/>
      <c r="AF50" s="2"/>
    </row>
    <row r="51" spans="1:32">
      <c r="A51" s="2" t="s">
        <v>655</v>
      </c>
      <c r="B51" s="2" t="s">
        <v>656</v>
      </c>
      <c r="C51" s="2" t="s">
        <v>657</v>
      </c>
      <c r="D51" s="2" t="s">
        <v>658</v>
      </c>
      <c r="E51" s="4">
        <v>45078</v>
      </c>
      <c r="F51" s="2">
        <v>2023</v>
      </c>
      <c r="G51" s="2"/>
      <c r="H51" s="2"/>
      <c r="I51" s="2">
        <v>937</v>
      </c>
      <c r="J51" s="2">
        <v>942</v>
      </c>
      <c r="K51" s="2" t="s">
        <v>659</v>
      </c>
      <c r="L51" s="2" t="s">
        <v>660</v>
      </c>
      <c r="M51" s="2" t="s">
        <v>661</v>
      </c>
      <c r="N51" s="2" t="s">
        <v>662</v>
      </c>
      <c r="O51" s="2"/>
      <c r="P51" s="3" t="s">
        <v>663</v>
      </c>
      <c r="Q51" s="2" t="s">
        <v>664</v>
      </c>
      <c r="R51" s="2" t="s">
        <v>665</v>
      </c>
      <c r="S51" s="2" t="s">
        <v>666</v>
      </c>
      <c r="T51" s="2" t="s">
        <v>667</v>
      </c>
      <c r="U51" s="2"/>
      <c r="V51" s="2"/>
      <c r="W51" s="2"/>
      <c r="X51" s="2">
        <v>29</v>
      </c>
      <c r="Y51" s="2" t="s">
        <v>43</v>
      </c>
      <c r="Z51" s="4">
        <v>45078</v>
      </c>
      <c r="AA51" s="2"/>
      <c r="AB51" s="2"/>
      <c r="AC51" s="2" t="s">
        <v>43</v>
      </c>
      <c r="AD51" s="2" t="s">
        <v>44</v>
      </c>
      <c r="AE51" s="2"/>
      <c r="AF51" s="2"/>
    </row>
    <row r="52" spans="1:32">
      <c r="A52" s="2" t="s">
        <v>668</v>
      </c>
      <c r="B52" s="2" t="s">
        <v>669</v>
      </c>
      <c r="C52" s="2" t="s">
        <v>670</v>
      </c>
      <c r="D52" s="2" t="s">
        <v>671</v>
      </c>
      <c r="E52" s="2" t="s">
        <v>672</v>
      </c>
      <c r="F52" s="2">
        <v>2020</v>
      </c>
      <c r="G52" s="2"/>
      <c r="H52" s="2"/>
      <c r="I52" s="2">
        <v>497</v>
      </c>
      <c r="J52" s="2">
        <v>502</v>
      </c>
      <c r="K52" s="2" t="s">
        <v>673</v>
      </c>
      <c r="L52" s="2"/>
      <c r="M52" s="2" t="s">
        <v>674</v>
      </c>
      <c r="N52" s="2" t="s">
        <v>675</v>
      </c>
      <c r="O52" s="2"/>
      <c r="P52" s="3" t="s">
        <v>676</v>
      </c>
      <c r="Q52" s="2" t="s">
        <v>677</v>
      </c>
      <c r="R52" s="2" t="s">
        <v>678</v>
      </c>
      <c r="S52" s="2" t="s">
        <v>679</v>
      </c>
      <c r="T52" s="2" t="s">
        <v>680</v>
      </c>
      <c r="U52" s="2"/>
      <c r="V52" s="2">
        <v>5</v>
      </c>
      <c r="W52" s="2"/>
      <c r="X52" s="2">
        <v>30</v>
      </c>
      <c r="Y52" s="2" t="s">
        <v>43</v>
      </c>
      <c r="Z52" s="2" t="s">
        <v>672</v>
      </c>
      <c r="AA52" s="2"/>
      <c r="AB52" s="2"/>
      <c r="AC52" s="2" t="s">
        <v>43</v>
      </c>
      <c r="AD52" s="2" t="s">
        <v>44</v>
      </c>
      <c r="AE52" s="2"/>
      <c r="AF52" s="2"/>
    </row>
    <row r="53" spans="1:32">
      <c r="A53" s="2" t="s">
        <v>681</v>
      </c>
      <c r="B53" s="2" t="s">
        <v>682</v>
      </c>
      <c r="C53" s="2" t="s">
        <v>683</v>
      </c>
      <c r="D53" s="2" t="s">
        <v>583</v>
      </c>
      <c r="E53" s="2" t="s">
        <v>584</v>
      </c>
      <c r="F53" s="2">
        <v>2023</v>
      </c>
      <c r="G53" s="2"/>
      <c r="H53" s="2"/>
      <c r="I53" s="2">
        <v>258</v>
      </c>
      <c r="J53" s="2">
        <v>265</v>
      </c>
      <c r="K53" s="2" t="s">
        <v>684</v>
      </c>
      <c r="L53" s="2" t="s">
        <v>586</v>
      </c>
      <c r="M53" s="2" t="s">
        <v>587</v>
      </c>
      <c r="N53" s="2" t="s">
        <v>685</v>
      </c>
      <c r="O53" s="2"/>
      <c r="P53" s="3" t="s">
        <v>686</v>
      </c>
      <c r="Q53" s="2" t="s">
        <v>687</v>
      </c>
      <c r="R53" s="2" t="s">
        <v>688</v>
      </c>
      <c r="S53" s="2" t="s">
        <v>689</v>
      </c>
      <c r="T53" s="2" t="s">
        <v>690</v>
      </c>
      <c r="U53" s="2"/>
      <c r="V53" s="2"/>
      <c r="W53" s="2"/>
      <c r="X53" s="2">
        <v>16</v>
      </c>
      <c r="Y53" s="2" t="s">
        <v>43</v>
      </c>
      <c r="Z53" s="2" t="s">
        <v>584</v>
      </c>
      <c r="AA53" s="2"/>
      <c r="AB53" s="2"/>
      <c r="AC53" s="2" t="s">
        <v>43</v>
      </c>
      <c r="AD53" s="2" t="s">
        <v>44</v>
      </c>
      <c r="AE53" s="2"/>
      <c r="AF53" s="2"/>
    </row>
    <row r="54" spans="1:32">
      <c r="A54" s="2" t="s">
        <v>691</v>
      </c>
      <c r="B54" s="2" t="s">
        <v>692</v>
      </c>
      <c r="C54" s="2" t="s">
        <v>693</v>
      </c>
      <c r="D54" s="2" t="s">
        <v>255</v>
      </c>
      <c r="E54" s="2" t="s">
        <v>256</v>
      </c>
      <c r="F54" s="2">
        <v>2019</v>
      </c>
      <c r="G54" s="2" t="s">
        <v>257</v>
      </c>
      <c r="H54" s="2"/>
      <c r="I54" s="2">
        <v>339</v>
      </c>
      <c r="J54" s="2">
        <v>342</v>
      </c>
      <c r="K54" s="2" t="s">
        <v>694</v>
      </c>
      <c r="L54" s="2" t="s">
        <v>257</v>
      </c>
      <c r="M54" s="2" t="s">
        <v>259</v>
      </c>
      <c r="N54" s="2" t="s">
        <v>695</v>
      </c>
      <c r="O54" s="2"/>
      <c r="P54" s="3" t="s">
        <v>696</v>
      </c>
      <c r="Q54" s="2" t="s">
        <v>262</v>
      </c>
      <c r="R54" s="2" t="s">
        <v>697</v>
      </c>
      <c r="S54" s="2" t="s">
        <v>698</v>
      </c>
      <c r="T54" s="2" t="s">
        <v>699</v>
      </c>
      <c r="U54" s="2"/>
      <c r="V54" s="2">
        <v>14</v>
      </c>
      <c r="W54" s="2"/>
      <c r="X54" s="2">
        <v>15</v>
      </c>
      <c r="Y54" s="2" t="s">
        <v>43</v>
      </c>
      <c r="Z54" s="2" t="s">
        <v>256</v>
      </c>
      <c r="AA54" s="2"/>
      <c r="AB54" s="2"/>
      <c r="AC54" s="2" t="s">
        <v>43</v>
      </c>
      <c r="AD54" s="2" t="s">
        <v>44</v>
      </c>
      <c r="AE54" s="2"/>
      <c r="AF54" s="2"/>
    </row>
    <row r="55" spans="1:32" s="97" customFormat="1">
      <c r="A55" s="95" t="s">
        <v>700</v>
      </c>
      <c r="B55" s="95" t="s">
        <v>701</v>
      </c>
      <c r="C55" s="95" t="s">
        <v>702</v>
      </c>
      <c r="D55" s="95" t="s">
        <v>447</v>
      </c>
      <c r="E55" s="98">
        <v>44606</v>
      </c>
      <c r="F55" s="95">
        <v>2021</v>
      </c>
      <c r="G55" s="95"/>
      <c r="H55" s="95"/>
      <c r="I55" s="95">
        <v>1</v>
      </c>
      <c r="J55" s="95">
        <v>8</v>
      </c>
      <c r="K55" s="95" t="s">
        <v>703</v>
      </c>
      <c r="L55" s="95"/>
      <c r="M55" s="95" t="s">
        <v>450</v>
      </c>
      <c r="N55" s="95" t="s">
        <v>704</v>
      </c>
      <c r="O55" s="95"/>
      <c r="P55" s="96" t="s">
        <v>705</v>
      </c>
      <c r="Q55" s="95" t="s">
        <v>706</v>
      </c>
      <c r="R55" s="95" t="s">
        <v>707</v>
      </c>
      <c r="S55" s="95" t="s">
        <v>708</v>
      </c>
      <c r="T55" s="95" t="s">
        <v>709</v>
      </c>
      <c r="U55" s="95"/>
      <c r="V55" s="95"/>
      <c r="W55" s="95"/>
      <c r="X55" s="95">
        <v>60</v>
      </c>
      <c r="Y55" s="95" t="s">
        <v>43</v>
      </c>
      <c r="Z55" s="98">
        <v>44606</v>
      </c>
      <c r="AA55" s="95"/>
      <c r="AB55" s="95"/>
      <c r="AC55" s="95" t="s">
        <v>43</v>
      </c>
      <c r="AD55" s="95" t="s">
        <v>44</v>
      </c>
      <c r="AE55" s="95"/>
      <c r="AF55" s="95"/>
    </row>
    <row r="56" spans="1:32">
      <c r="A56" s="2" t="s">
        <v>710</v>
      </c>
      <c r="B56" s="2" t="s">
        <v>711</v>
      </c>
      <c r="C56" s="2" t="s">
        <v>712</v>
      </c>
      <c r="D56" s="2" t="s">
        <v>713</v>
      </c>
      <c r="E56" s="2" t="s">
        <v>714</v>
      </c>
      <c r="F56" s="2">
        <v>2022</v>
      </c>
      <c r="G56" s="2"/>
      <c r="H56" s="2"/>
      <c r="I56" s="2">
        <v>116</v>
      </c>
      <c r="J56" s="2">
        <v>122</v>
      </c>
      <c r="K56" s="2" t="s">
        <v>715</v>
      </c>
      <c r="L56" s="2" t="s">
        <v>660</v>
      </c>
      <c r="M56" s="2" t="s">
        <v>716</v>
      </c>
      <c r="N56" s="2" t="s">
        <v>717</v>
      </c>
      <c r="O56" s="2"/>
      <c r="P56" s="3" t="s">
        <v>718</v>
      </c>
      <c r="Q56" s="2" t="s">
        <v>719</v>
      </c>
      <c r="R56" s="2" t="s">
        <v>720</v>
      </c>
      <c r="S56" s="2" t="s">
        <v>721</v>
      </c>
      <c r="T56" s="2" t="s">
        <v>722</v>
      </c>
      <c r="U56" s="2"/>
      <c r="V56" s="2"/>
      <c r="W56" s="2"/>
      <c r="X56" s="2">
        <v>16</v>
      </c>
      <c r="Y56" s="2" t="s">
        <v>43</v>
      </c>
      <c r="Z56" s="2" t="s">
        <v>714</v>
      </c>
      <c r="AA56" s="2"/>
      <c r="AB56" s="2"/>
      <c r="AC56" s="2" t="s">
        <v>43</v>
      </c>
      <c r="AD56" s="2" t="s">
        <v>44</v>
      </c>
      <c r="AE56" s="2"/>
      <c r="AF56" s="2"/>
    </row>
    <row r="57" spans="1:32">
      <c r="A57" s="2" t="s">
        <v>723</v>
      </c>
      <c r="B57" s="2" t="s">
        <v>724</v>
      </c>
      <c r="C57" s="2" t="s">
        <v>725</v>
      </c>
      <c r="D57" s="2" t="s">
        <v>124</v>
      </c>
      <c r="E57" s="4">
        <v>44279</v>
      </c>
      <c r="F57" s="2">
        <v>2021</v>
      </c>
      <c r="G57" s="2">
        <v>9</v>
      </c>
      <c r="H57" s="2"/>
      <c r="I57" s="2">
        <v>44476</v>
      </c>
      <c r="J57" s="2">
        <v>44489</v>
      </c>
      <c r="K57" s="2" t="s">
        <v>726</v>
      </c>
      <c r="L57" s="2" t="s">
        <v>126</v>
      </c>
      <c r="M57" s="2"/>
      <c r="N57" s="2" t="s">
        <v>727</v>
      </c>
      <c r="O57" s="2" t="s">
        <v>728</v>
      </c>
      <c r="P57" s="3" t="s">
        <v>729</v>
      </c>
      <c r="Q57" s="2" t="s">
        <v>730</v>
      </c>
      <c r="R57" s="2" t="s">
        <v>731</v>
      </c>
      <c r="S57" s="2" t="s">
        <v>732</v>
      </c>
      <c r="T57" s="2" t="s">
        <v>733</v>
      </c>
      <c r="U57" s="2"/>
      <c r="V57" s="2">
        <v>16</v>
      </c>
      <c r="W57" s="2"/>
      <c r="X57" s="2">
        <v>68</v>
      </c>
      <c r="Y57" s="2" t="s">
        <v>134</v>
      </c>
      <c r="Z57" s="4">
        <v>44264</v>
      </c>
      <c r="AA57" s="2"/>
      <c r="AB57" s="2"/>
      <c r="AC57" s="2" t="s">
        <v>43</v>
      </c>
      <c r="AD57" s="2" t="s">
        <v>135</v>
      </c>
      <c r="AE57" s="2"/>
      <c r="AF57" s="2"/>
    </row>
    <row r="58" spans="1:32">
      <c r="A58" s="2" t="s">
        <v>734</v>
      </c>
      <c r="B58" s="2" t="s">
        <v>735</v>
      </c>
      <c r="C58" s="2" t="s">
        <v>736</v>
      </c>
      <c r="D58" s="2" t="s">
        <v>737</v>
      </c>
      <c r="E58" s="4">
        <v>44385</v>
      </c>
      <c r="F58" s="2">
        <v>2021</v>
      </c>
      <c r="G58" s="2"/>
      <c r="H58" s="2"/>
      <c r="I58" s="2">
        <v>97</v>
      </c>
      <c r="J58" s="2">
        <v>100</v>
      </c>
      <c r="K58" s="2" t="s">
        <v>738</v>
      </c>
      <c r="L58" s="2"/>
      <c r="M58" s="2" t="s">
        <v>739</v>
      </c>
      <c r="N58" s="2" t="s">
        <v>740</v>
      </c>
      <c r="O58" s="2"/>
      <c r="P58" s="3" t="s">
        <v>741</v>
      </c>
      <c r="Q58" s="2" t="s">
        <v>742</v>
      </c>
      <c r="R58" s="2" t="s">
        <v>743</v>
      </c>
      <c r="S58" s="2" t="s">
        <v>744</v>
      </c>
      <c r="T58" s="2" t="s">
        <v>745</v>
      </c>
      <c r="U58" s="2"/>
      <c r="V58" s="2">
        <v>5</v>
      </c>
      <c r="W58" s="2"/>
      <c r="X58" s="2">
        <v>27</v>
      </c>
      <c r="Y58" s="2" t="s">
        <v>43</v>
      </c>
      <c r="Z58" s="4">
        <v>44385</v>
      </c>
      <c r="AA58" s="2"/>
      <c r="AB58" s="2"/>
      <c r="AC58" s="2" t="s">
        <v>43</v>
      </c>
      <c r="AD58" s="2" t="s">
        <v>44</v>
      </c>
      <c r="AE58" s="2"/>
      <c r="AF58" s="2"/>
    </row>
    <row r="59" spans="1:32">
      <c r="A59" s="2" t="s">
        <v>746</v>
      </c>
      <c r="B59" s="2" t="s">
        <v>747</v>
      </c>
      <c r="C59" s="2" t="s">
        <v>748</v>
      </c>
      <c r="D59" s="2" t="s">
        <v>124</v>
      </c>
      <c r="E59" s="2" t="s">
        <v>749</v>
      </c>
      <c r="F59" s="2">
        <v>2020</v>
      </c>
      <c r="G59" s="2">
        <v>8</v>
      </c>
      <c r="H59" s="2"/>
      <c r="I59" s="2">
        <v>8041</v>
      </c>
      <c r="J59" s="2">
        <v>8055</v>
      </c>
      <c r="K59" s="2" t="s">
        <v>750</v>
      </c>
      <c r="L59" s="2" t="s">
        <v>126</v>
      </c>
      <c r="M59" s="2"/>
      <c r="N59" s="2" t="s">
        <v>751</v>
      </c>
      <c r="O59" s="2"/>
      <c r="P59" s="3" t="s">
        <v>752</v>
      </c>
      <c r="Q59" s="2" t="s">
        <v>753</v>
      </c>
      <c r="R59" s="2" t="s">
        <v>754</v>
      </c>
      <c r="S59" s="2" t="s">
        <v>755</v>
      </c>
      <c r="T59" s="2" t="s">
        <v>756</v>
      </c>
      <c r="U59" s="2"/>
      <c r="V59" s="2">
        <v>52</v>
      </c>
      <c r="W59" s="2"/>
      <c r="X59" s="2">
        <v>54</v>
      </c>
      <c r="Y59" s="2" t="s">
        <v>134</v>
      </c>
      <c r="Z59" s="2" t="s">
        <v>757</v>
      </c>
      <c r="AA59" s="2"/>
      <c r="AB59" s="2"/>
      <c r="AC59" s="2" t="s">
        <v>43</v>
      </c>
      <c r="AD59" s="2" t="s">
        <v>135</v>
      </c>
      <c r="AE59" s="2"/>
      <c r="AF59" s="2"/>
    </row>
    <row r="60" spans="1:32">
      <c r="A60" s="2" t="s">
        <v>758</v>
      </c>
      <c r="B60" s="2" t="s">
        <v>759</v>
      </c>
      <c r="C60" s="2" t="s">
        <v>760</v>
      </c>
      <c r="D60" s="2" t="s">
        <v>761</v>
      </c>
      <c r="E60" s="2" t="s">
        <v>762</v>
      </c>
      <c r="F60" s="2">
        <v>2022</v>
      </c>
      <c r="G60" s="2"/>
      <c r="H60" s="2"/>
      <c r="I60" s="2">
        <v>1</v>
      </c>
      <c r="J60" s="2">
        <v>5</v>
      </c>
      <c r="K60" s="2" t="s">
        <v>763</v>
      </c>
      <c r="L60" s="2"/>
      <c r="M60" s="2" t="s">
        <v>764</v>
      </c>
      <c r="N60" s="2" t="s">
        <v>765</v>
      </c>
      <c r="O60" s="2"/>
      <c r="P60" s="3" t="s">
        <v>766</v>
      </c>
      <c r="Q60" s="2" t="s">
        <v>767</v>
      </c>
      <c r="R60" s="2" t="s">
        <v>768</v>
      </c>
      <c r="S60" s="2" t="s">
        <v>769</v>
      </c>
      <c r="T60" s="2" t="s">
        <v>770</v>
      </c>
      <c r="U60" s="2"/>
      <c r="V60" s="2"/>
      <c r="W60" s="2"/>
      <c r="X60" s="2">
        <v>14</v>
      </c>
      <c r="Y60" s="2" t="s">
        <v>43</v>
      </c>
      <c r="Z60" s="2" t="s">
        <v>762</v>
      </c>
      <c r="AA60" s="2"/>
      <c r="AB60" s="2"/>
      <c r="AC60" s="2" t="s">
        <v>43</v>
      </c>
      <c r="AD60" s="2" t="s">
        <v>44</v>
      </c>
      <c r="AE60" s="2"/>
      <c r="AF60" s="2"/>
    </row>
    <row r="61" spans="1:32">
      <c r="A61" s="2" t="s">
        <v>771</v>
      </c>
      <c r="B61" s="2" t="s">
        <v>772</v>
      </c>
      <c r="C61" s="2" t="s">
        <v>773</v>
      </c>
      <c r="D61" s="2" t="s">
        <v>774</v>
      </c>
      <c r="E61" s="4">
        <v>43790</v>
      </c>
      <c r="F61" s="2">
        <v>2019</v>
      </c>
      <c r="G61" s="2"/>
      <c r="H61" s="2"/>
      <c r="I61" s="2">
        <v>487</v>
      </c>
      <c r="J61" s="2">
        <v>491</v>
      </c>
      <c r="K61" s="2" t="s">
        <v>775</v>
      </c>
      <c r="L61" s="2"/>
      <c r="M61" s="2" t="s">
        <v>776</v>
      </c>
      <c r="N61" s="2" t="s">
        <v>777</v>
      </c>
      <c r="O61" s="2"/>
      <c r="P61" s="3" t="s">
        <v>778</v>
      </c>
      <c r="Q61" s="2" t="s">
        <v>779</v>
      </c>
      <c r="R61" s="2"/>
      <c r="S61" s="2" t="s">
        <v>780</v>
      </c>
      <c r="T61" s="2" t="s">
        <v>781</v>
      </c>
      <c r="U61" s="2"/>
      <c r="V61" s="2">
        <v>5</v>
      </c>
      <c r="W61" s="2"/>
      <c r="X61" s="2">
        <v>14</v>
      </c>
      <c r="Y61" s="2" t="s">
        <v>43</v>
      </c>
      <c r="Z61" s="4">
        <v>43790</v>
      </c>
      <c r="AA61" s="2"/>
      <c r="AB61" s="2"/>
      <c r="AC61" s="2" t="s">
        <v>43</v>
      </c>
      <c r="AD61" s="2" t="s">
        <v>44</v>
      </c>
      <c r="AE61" s="2"/>
      <c r="AF61" s="2"/>
    </row>
    <row r="62" spans="1:32">
      <c r="A62" s="2" t="s">
        <v>782</v>
      </c>
      <c r="B62" s="2" t="s">
        <v>783</v>
      </c>
      <c r="C62" s="2" t="s">
        <v>784</v>
      </c>
      <c r="D62" s="2" t="s">
        <v>124</v>
      </c>
      <c r="E62" s="2" t="s">
        <v>785</v>
      </c>
      <c r="F62" s="2">
        <v>2019</v>
      </c>
      <c r="G62" s="2">
        <v>7</v>
      </c>
      <c r="H62" s="2"/>
      <c r="I62" s="2">
        <v>132360</v>
      </c>
      <c r="J62" s="2">
        <v>132373</v>
      </c>
      <c r="K62" s="2" t="s">
        <v>786</v>
      </c>
      <c r="L62" s="2" t="s">
        <v>126</v>
      </c>
      <c r="M62" s="2"/>
      <c r="N62" s="2" t="s">
        <v>787</v>
      </c>
      <c r="O62" s="2" t="s">
        <v>788</v>
      </c>
      <c r="P62" s="3" t="s">
        <v>789</v>
      </c>
      <c r="Q62" s="2" t="s">
        <v>790</v>
      </c>
      <c r="R62" s="2" t="s">
        <v>791</v>
      </c>
      <c r="S62" s="2" t="s">
        <v>792</v>
      </c>
      <c r="T62" s="2" t="s">
        <v>793</v>
      </c>
      <c r="U62" s="2"/>
      <c r="V62" s="2">
        <v>27</v>
      </c>
      <c r="W62" s="2"/>
      <c r="X62" s="2">
        <v>44</v>
      </c>
      <c r="Y62" s="2" t="s">
        <v>134</v>
      </c>
      <c r="Z62" s="2" t="s">
        <v>794</v>
      </c>
      <c r="AA62" s="2"/>
      <c r="AB62" s="2"/>
      <c r="AC62" s="2" t="s">
        <v>43</v>
      </c>
      <c r="AD62" s="2" t="s">
        <v>135</v>
      </c>
      <c r="AE62" s="2"/>
      <c r="AF62" s="2"/>
    </row>
    <row r="63" spans="1:32">
      <c r="A63" s="2" t="s">
        <v>795</v>
      </c>
      <c r="B63" s="2" t="s">
        <v>796</v>
      </c>
      <c r="C63" s="2" t="s">
        <v>797</v>
      </c>
      <c r="D63" s="2" t="s">
        <v>124</v>
      </c>
      <c r="E63" s="4">
        <v>44763</v>
      </c>
      <c r="F63" s="2">
        <v>2022</v>
      </c>
      <c r="G63" s="2">
        <v>10</v>
      </c>
      <c r="H63" s="2"/>
      <c r="I63" s="2">
        <v>75269</v>
      </c>
      <c r="J63" s="2">
        <v>75295</v>
      </c>
      <c r="K63" s="2" t="s">
        <v>798</v>
      </c>
      <c r="L63" s="2" t="s">
        <v>126</v>
      </c>
      <c r="M63" s="2"/>
      <c r="N63" s="2" t="s">
        <v>799</v>
      </c>
      <c r="O63" s="2" t="s">
        <v>800</v>
      </c>
      <c r="P63" s="3" t="s">
        <v>801</v>
      </c>
      <c r="Q63" s="2" t="s">
        <v>802</v>
      </c>
      <c r="R63" s="2" t="s">
        <v>803</v>
      </c>
      <c r="S63" s="2" t="s">
        <v>804</v>
      </c>
      <c r="T63" s="2" t="s">
        <v>805</v>
      </c>
      <c r="U63" s="2"/>
      <c r="V63" s="2">
        <v>3</v>
      </c>
      <c r="W63" s="2"/>
      <c r="X63" s="2">
        <v>115</v>
      </c>
      <c r="Y63" s="2" t="s">
        <v>134</v>
      </c>
      <c r="Z63" s="4">
        <v>44756</v>
      </c>
      <c r="AA63" s="2"/>
      <c r="AB63" s="2"/>
      <c r="AC63" s="2" t="s">
        <v>43</v>
      </c>
      <c r="AD63" s="2" t="s">
        <v>135</v>
      </c>
      <c r="AE63" s="2"/>
      <c r="AF63" s="2"/>
    </row>
    <row r="64" spans="1:32">
      <c r="A64" s="2" t="s">
        <v>806</v>
      </c>
      <c r="B64" s="2" t="s">
        <v>807</v>
      </c>
      <c r="C64" s="2" t="s">
        <v>808</v>
      </c>
      <c r="D64" s="2" t="s">
        <v>809</v>
      </c>
      <c r="E64" s="2" t="s">
        <v>810</v>
      </c>
      <c r="F64" s="2">
        <v>2018</v>
      </c>
      <c r="G64" s="2"/>
      <c r="H64" s="2"/>
      <c r="I64" s="2">
        <v>209</v>
      </c>
      <c r="J64" s="2">
        <v>220</v>
      </c>
      <c r="K64" s="2" t="s">
        <v>811</v>
      </c>
      <c r="L64" s="2"/>
      <c r="M64" s="2" t="s">
        <v>812</v>
      </c>
      <c r="N64" s="2" t="s">
        <v>813</v>
      </c>
      <c r="O64" s="2"/>
      <c r="P64" s="3" t="s">
        <v>814</v>
      </c>
      <c r="Q64" s="2"/>
      <c r="R64" s="2" t="s">
        <v>815</v>
      </c>
      <c r="S64" s="2" t="s">
        <v>816</v>
      </c>
      <c r="T64" s="2" t="s">
        <v>817</v>
      </c>
      <c r="U64" s="2"/>
      <c r="V64" s="2">
        <v>26</v>
      </c>
      <c r="W64" s="2">
        <v>1</v>
      </c>
      <c r="X64" s="2">
        <v>75</v>
      </c>
      <c r="Y64" s="2" t="s">
        <v>43</v>
      </c>
      <c r="Z64" s="2" t="s">
        <v>810</v>
      </c>
      <c r="AA64" s="2"/>
      <c r="AB64" s="2"/>
      <c r="AC64" s="2" t="s">
        <v>43</v>
      </c>
      <c r="AD64" s="2" t="s">
        <v>44</v>
      </c>
      <c r="AE64" s="2"/>
      <c r="AF64" s="2"/>
    </row>
    <row r="65" spans="1:32">
      <c r="A65" s="2" t="s">
        <v>818</v>
      </c>
      <c r="B65" s="2" t="s">
        <v>819</v>
      </c>
      <c r="C65" s="2" t="s">
        <v>820</v>
      </c>
      <c r="D65" s="2" t="s">
        <v>821</v>
      </c>
      <c r="E65" s="2" t="s">
        <v>822</v>
      </c>
      <c r="F65" s="2">
        <v>2021</v>
      </c>
      <c r="G65" s="2"/>
      <c r="H65" s="2"/>
      <c r="I65" s="2">
        <v>377</v>
      </c>
      <c r="J65" s="2">
        <v>382</v>
      </c>
      <c r="K65" s="2" t="s">
        <v>823</v>
      </c>
      <c r="L65" s="2" t="s">
        <v>824</v>
      </c>
      <c r="M65" s="2" t="s">
        <v>825</v>
      </c>
      <c r="N65" s="2" t="s">
        <v>826</v>
      </c>
      <c r="O65" s="2"/>
      <c r="P65" s="3" t="s">
        <v>827</v>
      </c>
      <c r="Q65" s="2" t="s">
        <v>828</v>
      </c>
      <c r="R65" s="2" t="s">
        <v>829</v>
      </c>
      <c r="S65" s="2" t="s">
        <v>830</v>
      </c>
      <c r="T65" s="2" t="s">
        <v>831</v>
      </c>
      <c r="U65" s="2"/>
      <c r="V65" s="2"/>
      <c r="W65" s="2"/>
      <c r="X65" s="2">
        <v>17</v>
      </c>
      <c r="Y65" s="2" t="s">
        <v>43</v>
      </c>
      <c r="Z65" s="2" t="s">
        <v>822</v>
      </c>
      <c r="AA65" s="2"/>
      <c r="AB65" s="2"/>
      <c r="AC65" s="2" t="s">
        <v>43</v>
      </c>
      <c r="AD65" s="2" t="s">
        <v>44</v>
      </c>
      <c r="AE65" s="2"/>
      <c r="AF65" s="2"/>
    </row>
    <row r="66" spans="1:32">
      <c r="A66" s="2" t="s">
        <v>832</v>
      </c>
      <c r="B66" s="2" t="s">
        <v>833</v>
      </c>
      <c r="C66" s="2" t="s">
        <v>834</v>
      </c>
      <c r="D66" s="2" t="s">
        <v>204</v>
      </c>
      <c r="E66" s="2" t="s">
        <v>205</v>
      </c>
      <c r="F66" s="2">
        <v>2022</v>
      </c>
      <c r="G66" s="2"/>
      <c r="H66" s="2"/>
      <c r="I66" s="2">
        <v>434</v>
      </c>
      <c r="J66" s="2">
        <v>435</v>
      </c>
      <c r="K66" s="2" t="s">
        <v>835</v>
      </c>
      <c r="L66" s="2" t="s">
        <v>207</v>
      </c>
      <c r="M66" s="2" t="s">
        <v>208</v>
      </c>
      <c r="N66" s="2" t="s">
        <v>836</v>
      </c>
      <c r="O66" s="2"/>
      <c r="P66" s="3" t="s">
        <v>837</v>
      </c>
      <c r="Q66" s="2" t="s">
        <v>838</v>
      </c>
      <c r="R66" s="2" t="s">
        <v>839</v>
      </c>
      <c r="S66" s="2" t="s">
        <v>840</v>
      </c>
      <c r="T66" s="2" t="s">
        <v>841</v>
      </c>
      <c r="U66" s="2"/>
      <c r="V66" s="2"/>
      <c r="W66" s="2"/>
      <c r="X66" s="2">
        <v>4</v>
      </c>
      <c r="Y66" s="2" t="s">
        <v>43</v>
      </c>
      <c r="Z66" s="2" t="s">
        <v>205</v>
      </c>
      <c r="AA66" s="2"/>
      <c r="AB66" s="2"/>
      <c r="AC66" s="2" t="s">
        <v>43</v>
      </c>
      <c r="AD66" s="2" t="s">
        <v>44</v>
      </c>
      <c r="AE66" s="2"/>
      <c r="AF66" s="2"/>
    </row>
    <row r="67" spans="1:32">
      <c r="A67" s="2" t="s">
        <v>842</v>
      </c>
      <c r="B67" s="2" t="s">
        <v>843</v>
      </c>
      <c r="C67" s="2" t="s">
        <v>844</v>
      </c>
      <c r="D67" s="2" t="s">
        <v>845</v>
      </c>
      <c r="E67" s="2" t="s">
        <v>846</v>
      </c>
      <c r="F67" s="2">
        <v>2019</v>
      </c>
      <c r="G67" s="2"/>
      <c r="H67" s="2"/>
      <c r="I67" s="2">
        <v>186</v>
      </c>
      <c r="J67" s="2">
        <v>187</v>
      </c>
      <c r="K67" s="2" t="s">
        <v>847</v>
      </c>
      <c r="L67" s="2" t="s">
        <v>101</v>
      </c>
      <c r="M67" s="2" t="s">
        <v>848</v>
      </c>
      <c r="N67" s="2" t="s">
        <v>849</v>
      </c>
      <c r="O67" s="2"/>
      <c r="P67" s="3" t="s">
        <v>850</v>
      </c>
      <c r="Q67" s="2" t="s">
        <v>851</v>
      </c>
      <c r="R67" s="2"/>
      <c r="S67" s="2" t="s">
        <v>852</v>
      </c>
      <c r="T67" s="2" t="s">
        <v>853</v>
      </c>
      <c r="U67" s="2"/>
      <c r="V67" s="2">
        <v>4</v>
      </c>
      <c r="W67" s="2"/>
      <c r="X67" s="2">
        <v>9</v>
      </c>
      <c r="Y67" s="2" t="s">
        <v>43</v>
      </c>
      <c r="Z67" s="2" t="s">
        <v>846</v>
      </c>
      <c r="AA67" s="2"/>
      <c r="AB67" s="2"/>
      <c r="AC67" s="2" t="s">
        <v>43</v>
      </c>
      <c r="AD67" s="2" t="s">
        <v>44</v>
      </c>
      <c r="AE67" s="2"/>
      <c r="AF67" s="2"/>
    </row>
    <row r="68" spans="1:32">
      <c r="A68" s="2" t="s">
        <v>854</v>
      </c>
      <c r="B68" s="2" t="s">
        <v>855</v>
      </c>
      <c r="C68" s="2" t="s">
        <v>856</v>
      </c>
      <c r="D68" s="2" t="s">
        <v>857</v>
      </c>
      <c r="E68" s="2" t="s">
        <v>858</v>
      </c>
      <c r="F68" s="2">
        <v>2020</v>
      </c>
      <c r="G68" s="2"/>
      <c r="H68" s="2"/>
      <c r="I68" s="2">
        <v>1</v>
      </c>
      <c r="J68" s="2">
        <v>5</v>
      </c>
      <c r="K68" s="2" t="s">
        <v>859</v>
      </c>
      <c r="L68" s="2"/>
      <c r="M68" s="2" t="s">
        <v>860</v>
      </c>
      <c r="N68" s="2" t="s">
        <v>861</v>
      </c>
      <c r="O68" s="2"/>
      <c r="P68" s="3" t="s">
        <v>862</v>
      </c>
      <c r="Q68" s="2" t="s">
        <v>863</v>
      </c>
      <c r="R68" s="2" t="s">
        <v>864</v>
      </c>
      <c r="S68" s="2" t="s">
        <v>865</v>
      </c>
      <c r="T68" s="2" t="s">
        <v>866</v>
      </c>
      <c r="U68" s="2"/>
      <c r="V68" s="2">
        <v>1</v>
      </c>
      <c r="W68" s="2"/>
      <c r="X68" s="2">
        <v>28</v>
      </c>
      <c r="Y68" s="2" t="s">
        <v>43</v>
      </c>
      <c r="Z68" s="2" t="s">
        <v>858</v>
      </c>
      <c r="AA68" s="2"/>
      <c r="AB68" s="2"/>
      <c r="AC68" s="2" t="s">
        <v>43</v>
      </c>
      <c r="AD68" s="2" t="s">
        <v>44</v>
      </c>
      <c r="AE68" s="2"/>
      <c r="AF68" s="2"/>
    </row>
    <row r="69" spans="1:32">
      <c r="A69" s="2" t="s">
        <v>867</v>
      </c>
      <c r="B69" s="2" t="s">
        <v>868</v>
      </c>
      <c r="C69" s="2" t="s">
        <v>869</v>
      </c>
      <c r="D69" s="2" t="s">
        <v>870</v>
      </c>
      <c r="E69" s="4">
        <v>43878</v>
      </c>
      <c r="F69" s="2">
        <v>2019</v>
      </c>
      <c r="G69" s="2"/>
      <c r="H69" s="2"/>
      <c r="I69" s="2">
        <v>515</v>
      </c>
      <c r="J69" s="2">
        <v>518</v>
      </c>
      <c r="K69" s="2" t="s">
        <v>871</v>
      </c>
      <c r="L69" s="2"/>
      <c r="M69" s="2" t="s">
        <v>872</v>
      </c>
      <c r="N69" s="2" t="s">
        <v>873</v>
      </c>
      <c r="O69" s="2"/>
      <c r="P69" s="3" t="s">
        <v>874</v>
      </c>
      <c r="Q69" s="2" t="s">
        <v>875</v>
      </c>
      <c r="R69" s="2" t="s">
        <v>876</v>
      </c>
      <c r="S69" s="2" t="s">
        <v>877</v>
      </c>
      <c r="T69" s="2" t="s">
        <v>878</v>
      </c>
      <c r="U69" s="2"/>
      <c r="V69" s="2">
        <v>5</v>
      </c>
      <c r="W69" s="2"/>
      <c r="X69" s="2">
        <v>18</v>
      </c>
      <c r="Y69" s="2" t="s">
        <v>43</v>
      </c>
      <c r="Z69" s="4">
        <v>43878</v>
      </c>
      <c r="AA69" s="2"/>
      <c r="AB69" s="2"/>
      <c r="AC69" s="2" t="s">
        <v>43</v>
      </c>
      <c r="AD69" s="2" t="s">
        <v>44</v>
      </c>
      <c r="AE69" s="2"/>
      <c r="AF69" s="2"/>
    </row>
    <row r="70" spans="1:32">
      <c r="A70" s="2" t="s">
        <v>879</v>
      </c>
      <c r="B70" s="2" t="s">
        <v>880</v>
      </c>
      <c r="C70" s="2" t="s">
        <v>881</v>
      </c>
      <c r="D70" s="2" t="s">
        <v>882</v>
      </c>
      <c r="E70" s="4">
        <v>44729</v>
      </c>
      <c r="F70" s="2">
        <v>2022</v>
      </c>
      <c r="G70" s="2"/>
      <c r="H70" s="2"/>
      <c r="I70" s="2">
        <v>53</v>
      </c>
      <c r="J70" s="2">
        <v>54</v>
      </c>
      <c r="K70" s="2" t="s">
        <v>883</v>
      </c>
      <c r="L70" s="2"/>
      <c r="M70" s="2" t="s">
        <v>884</v>
      </c>
      <c r="N70" s="2" t="s">
        <v>885</v>
      </c>
      <c r="O70" s="2"/>
      <c r="P70" s="3" t="s">
        <v>886</v>
      </c>
      <c r="Q70" s="2" t="s">
        <v>887</v>
      </c>
      <c r="R70" s="2" t="s">
        <v>888</v>
      </c>
      <c r="S70" s="2" t="s">
        <v>889</v>
      </c>
      <c r="T70" s="2" t="s">
        <v>890</v>
      </c>
      <c r="U70" s="2"/>
      <c r="V70" s="2">
        <v>1</v>
      </c>
      <c r="W70" s="2"/>
      <c r="X70" s="2">
        <v>6</v>
      </c>
      <c r="Y70" s="2"/>
      <c r="Z70" s="4">
        <v>44729</v>
      </c>
      <c r="AA70" s="2"/>
      <c r="AB70" s="2"/>
      <c r="AC70" s="2" t="s">
        <v>43</v>
      </c>
      <c r="AD70" s="2" t="s">
        <v>44</v>
      </c>
      <c r="AE70" s="2"/>
      <c r="AF70" s="2"/>
    </row>
    <row r="71" spans="1:32">
      <c r="A71" s="2" t="s">
        <v>891</v>
      </c>
      <c r="B71" s="2" t="s">
        <v>892</v>
      </c>
      <c r="C71" s="2" t="s">
        <v>893</v>
      </c>
      <c r="D71" s="2" t="s">
        <v>894</v>
      </c>
      <c r="E71" s="4">
        <v>44510</v>
      </c>
      <c r="F71" s="2">
        <v>2021</v>
      </c>
      <c r="G71" s="2"/>
      <c r="H71" s="2"/>
      <c r="I71" s="2">
        <v>1</v>
      </c>
      <c r="J71" s="2">
        <v>4</v>
      </c>
      <c r="K71" s="2" t="s">
        <v>895</v>
      </c>
      <c r="L71" s="2"/>
      <c r="M71" s="2" t="s">
        <v>896</v>
      </c>
      <c r="N71" s="2" t="s">
        <v>897</v>
      </c>
      <c r="O71" s="2"/>
      <c r="P71" s="3" t="s">
        <v>898</v>
      </c>
      <c r="Q71" s="2" t="s">
        <v>899</v>
      </c>
      <c r="R71" s="2" t="s">
        <v>900</v>
      </c>
      <c r="S71" s="2" t="s">
        <v>901</v>
      </c>
      <c r="T71" s="2" t="s">
        <v>902</v>
      </c>
      <c r="U71" s="2"/>
      <c r="V71" s="2">
        <v>1</v>
      </c>
      <c r="W71" s="2"/>
      <c r="X71" s="2">
        <v>5</v>
      </c>
      <c r="Y71" s="2" t="s">
        <v>43</v>
      </c>
      <c r="Z71" s="4">
        <v>44510</v>
      </c>
      <c r="AA71" s="2"/>
      <c r="AB71" s="2"/>
      <c r="AC71" s="2" t="s">
        <v>43</v>
      </c>
      <c r="AD71" s="2" t="s">
        <v>44</v>
      </c>
      <c r="AE71" s="2"/>
      <c r="AF71" s="2"/>
    </row>
    <row r="72" spans="1:32">
      <c r="A72" s="2" t="s">
        <v>903</v>
      </c>
      <c r="B72" s="2" t="s">
        <v>904</v>
      </c>
      <c r="C72" s="2" t="s">
        <v>905</v>
      </c>
      <c r="D72" s="2" t="s">
        <v>124</v>
      </c>
      <c r="E72" s="4">
        <v>44699</v>
      </c>
      <c r="F72" s="2">
        <v>2022</v>
      </c>
      <c r="G72" s="2">
        <v>10</v>
      </c>
      <c r="H72" s="2"/>
      <c r="I72" s="2">
        <v>51343</v>
      </c>
      <c r="J72" s="2">
        <v>51362</v>
      </c>
      <c r="K72" s="2" t="s">
        <v>906</v>
      </c>
      <c r="L72" s="2" t="s">
        <v>126</v>
      </c>
      <c r="M72" s="2"/>
      <c r="N72" s="2" t="s">
        <v>907</v>
      </c>
      <c r="O72" s="2" t="s">
        <v>908</v>
      </c>
      <c r="P72" s="3" t="s">
        <v>909</v>
      </c>
      <c r="Q72" s="2" t="s">
        <v>910</v>
      </c>
      <c r="R72" s="2" t="s">
        <v>911</v>
      </c>
      <c r="S72" s="2" t="s">
        <v>912</v>
      </c>
      <c r="T72" s="2" t="s">
        <v>913</v>
      </c>
      <c r="U72" s="2"/>
      <c r="V72" s="2">
        <v>5</v>
      </c>
      <c r="W72" s="2"/>
      <c r="X72" s="2">
        <v>69</v>
      </c>
      <c r="Y72" s="2" t="s">
        <v>134</v>
      </c>
      <c r="Z72" s="4">
        <v>44691</v>
      </c>
      <c r="AA72" s="2"/>
      <c r="AB72" s="2"/>
      <c r="AC72" s="2" t="s">
        <v>43</v>
      </c>
      <c r="AD72" s="2" t="s">
        <v>135</v>
      </c>
      <c r="AE72" s="2"/>
      <c r="AF72" s="2"/>
    </row>
    <row r="73" spans="1:32">
      <c r="A73" s="2" t="s">
        <v>914</v>
      </c>
      <c r="B73" s="2" t="s">
        <v>915</v>
      </c>
      <c r="C73" s="2" t="s">
        <v>916</v>
      </c>
      <c r="D73" s="2" t="s">
        <v>519</v>
      </c>
      <c r="E73" s="4">
        <v>44760</v>
      </c>
      <c r="F73" s="2">
        <v>2022</v>
      </c>
      <c r="G73" s="2"/>
      <c r="H73" s="2"/>
      <c r="I73" s="2">
        <v>1</v>
      </c>
      <c r="J73" s="2">
        <v>5</v>
      </c>
      <c r="K73" s="2" t="s">
        <v>917</v>
      </c>
      <c r="L73" s="2"/>
      <c r="M73" s="2" t="s">
        <v>521</v>
      </c>
      <c r="N73" s="2" t="s">
        <v>918</v>
      </c>
      <c r="O73" s="2"/>
      <c r="P73" s="3" t="s">
        <v>919</v>
      </c>
      <c r="Q73" s="2" t="s">
        <v>920</v>
      </c>
      <c r="R73" s="2" t="s">
        <v>921</v>
      </c>
      <c r="S73" s="2" t="s">
        <v>922</v>
      </c>
      <c r="T73" s="2" t="s">
        <v>923</v>
      </c>
      <c r="U73" s="2"/>
      <c r="V73" s="2"/>
      <c r="W73" s="2"/>
      <c r="X73" s="2">
        <v>26</v>
      </c>
      <c r="Y73" s="2" t="s">
        <v>43</v>
      </c>
      <c r="Z73" s="4">
        <v>44760</v>
      </c>
      <c r="AA73" s="2"/>
      <c r="AB73" s="2"/>
      <c r="AC73" s="2" t="s">
        <v>43</v>
      </c>
      <c r="AD73" s="2" t="s">
        <v>44</v>
      </c>
      <c r="AE73" s="2"/>
      <c r="AF73" s="2"/>
    </row>
    <row r="74" spans="1:32">
      <c r="A74" s="2" t="s">
        <v>924</v>
      </c>
      <c r="B74" s="2" t="s">
        <v>925</v>
      </c>
      <c r="C74" s="2" t="s">
        <v>926</v>
      </c>
      <c r="D74" s="2" t="s">
        <v>927</v>
      </c>
      <c r="E74" s="4">
        <v>45069</v>
      </c>
      <c r="F74" s="2">
        <v>2023</v>
      </c>
      <c r="G74" s="2"/>
      <c r="H74" s="2"/>
      <c r="I74" s="2">
        <v>523</v>
      </c>
      <c r="J74" s="2">
        <v>528</v>
      </c>
      <c r="K74" s="2" t="s">
        <v>928</v>
      </c>
      <c r="L74" s="2"/>
      <c r="M74" s="2" t="s">
        <v>929</v>
      </c>
      <c r="N74" s="2" t="s">
        <v>930</v>
      </c>
      <c r="O74" s="2"/>
      <c r="P74" s="3" t="s">
        <v>931</v>
      </c>
      <c r="Q74" s="2" t="s">
        <v>932</v>
      </c>
      <c r="R74" s="2" t="s">
        <v>933</v>
      </c>
      <c r="S74" s="2" t="s">
        <v>934</v>
      </c>
      <c r="T74" s="2" t="s">
        <v>935</v>
      </c>
      <c r="U74" s="2"/>
      <c r="V74" s="2"/>
      <c r="W74" s="2"/>
      <c r="X74" s="2">
        <v>35</v>
      </c>
      <c r="Y74" s="2" t="s">
        <v>43</v>
      </c>
      <c r="Z74" s="4">
        <v>45069</v>
      </c>
      <c r="AA74" s="2"/>
      <c r="AB74" s="2"/>
      <c r="AC74" s="2" t="s">
        <v>43</v>
      </c>
      <c r="AD74" s="2" t="s">
        <v>44</v>
      </c>
      <c r="AE74" s="2"/>
      <c r="AF74" s="2"/>
    </row>
    <row r="75" spans="1:32">
      <c r="A75" s="2" t="s">
        <v>936</v>
      </c>
      <c r="B75" s="2" t="s">
        <v>937</v>
      </c>
      <c r="C75" s="2" t="s">
        <v>938</v>
      </c>
      <c r="D75" s="2" t="s">
        <v>939</v>
      </c>
      <c r="E75" s="4">
        <v>45121</v>
      </c>
      <c r="F75" s="2">
        <v>2023</v>
      </c>
      <c r="G75" s="2"/>
      <c r="H75" s="2"/>
      <c r="I75" s="2">
        <v>469</v>
      </c>
      <c r="J75" s="2">
        <v>474</v>
      </c>
      <c r="K75" s="2" t="s">
        <v>940</v>
      </c>
      <c r="L75" s="2"/>
      <c r="M75" s="2" t="s">
        <v>941</v>
      </c>
      <c r="N75" s="2" t="s">
        <v>942</v>
      </c>
      <c r="O75" s="2"/>
      <c r="P75" s="3" t="s">
        <v>943</v>
      </c>
      <c r="Q75" s="2" t="s">
        <v>944</v>
      </c>
      <c r="R75" s="2" t="s">
        <v>945</v>
      </c>
      <c r="S75" s="2" t="s">
        <v>442</v>
      </c>
      <c r="T75" s="2" t="s">
        <v>946</v>
      </c>
      <c r="U75" s="2"/>
      <c r="V75" s="2"/>
      <c r="W75" s="2"/>
      <c r="X75" s="2">
        <v>24</v>
      </c>
      <c r="Y75" s="2" t="s">
        <v>43</v>
      </c>
      <c r="Z75" s="4">
        <v>45121</v>
      </c>
      <c r="AA75" s="2"/>
      <c r="AB75" s="2"/>
      <c r="AC75" s="2" t="s">
        <v>43</v>
      </c>
      <c r="AD75" s="2" t="s">
        <v>44</v>
      </c>
      <c r="AE75" s="2"/>
      <c r="AF75" s="2"/>
    </row>
    <row r="76" spans="1:32">
      <c r="A76" s="2" t="s">
        <v>947</v>
      </c>
      <c r="B76" s="2" t="s">
        <v>948</v>
      </c>
      <c r="C76" s="2" t="s">
        <v>949</v>
      </c>
      <c r="D76" s="2" t="s">
        <v>124</v>
      </c>
      <c r="E76" s="4">
        <v>43662</v>
      </c>
      <c r="F76" s="2">
        <v>2019</v>
      </c>
      <c r="G76" s="2">
        <v>7</v>
      </c>
      <c r="H76" s="2"/>
      <c r="I76" s="2">
        <v>89093</v>
      </c>
      <c r="J76" s="2">
        <v>89117</v>
      </c>
      <c r="K76" s="2" t="s">
        <v>950</v>
      </c>
      <c r="L76" s="2" t="s">
        <v>126</v>
      </c>
      <c r="M76" s="2"/>
      <c r="N76" s="2" t="s">
        <v>951</v>
      </c>
      <c r="O76" s="2"/>
      <c r="P76" s="3" t="s">
        <v>952</v>
      </c>
      <c r="Q76" s="2" t="s">
        <v>953</v>
      </c>
      <c r="R76" s="2" t="s">
        <v>954</v>
      </c>
      <c r="S76" s="2" t="s">
        <v>955</v>
      </c>
      <c r="T76" s="2" t="s">
        <v>956</v>
      </c>
      <c r="U76" s="2"/>
      <c r="V76" s="2">
        <v>16</v>
      </c>
      <c r="W76" s="2"/>
      <c r="X76" s="2">
        <v>80</v>
      </c>
      <c r="Y76" s="2" t="s">
        <v>134</v>
      </c>
      <c r="Z76" s="4">
        <v>43648</v>
      </c>
      <c r="AA76" s="2"/>
      <c r="AB76" s="2"/>
      <c r="AC76" s="2" t="s">
        <v>43</v>
      </c>
      <c r="AD76" s="2" t="s">
        <v>135</v>
      </c>
      <c r="AE76" s="2"/>
      <c r="AF76" s="2"/>
    </row>
    <row r="77" spans="1:32">
      <c r="A77" s="2" t="s">
        <v>957</v>
      </c>
      <c r="B77" s="2" t="s">
        <v>958</v>
      </c>
      <c r="C77" s="2" t="s">
        <v>959</v>
      </c>
      <c r="D77" s="2" t="s">
        <v>960</v>
      </c>
      <c r="E77" s="2" t="s">
        <v>961</v>
      </c>
      <c r="F77" s="2">
        <v>2019</v>
      </c>
      <c r="G77" s="2"/>
      <c r="H77" s="2"/>
      <c r="I77" s="2">
        <v>1</v>
      </c>
      <c r="J77" s="2">
        <v>5</v>
      </c>
      <c r="K77" s="2" t="s">
        <v>962</v>
      </c>
      <c r="L77" s="2" t="s">
        <v>963</v>
      </c>
      <c r="M77" s="2" t="s">
        <v>964</v>
      </c>
      <c r="N77" s="2" t="s">
        <v>965</v>
      </c>
      <c r="O77" s="2"/>
      <c r="P77" s="3" t="s">
        <v>966</v>
      </c>
      <c r="Q77" s="2" t="s">
        <v>967</v>
      </c>
      <c r="R77" s="2" t="s">
        <v>968</v>
      </c>
      <c r="S77" s="2" t="s">
        <v>969</v>
      </c>
      <c r="T77" s="2" t="s">
        <v>970</v>
      </c>
      <c r="U77" s="2"/>
      <c r="V77" s="2"/>
      <c r="W77" s="2"/>
      <c r="X77" s="2">
        <v>30</v>
      </c>
      <c r="Y77" s="2" t="s">
        <v>43</v>
      </c>
      <c r="Z77" s="2" t="s">
        <v>961</v>
      </c>
      <c r="AA77" s="2"/>
      <c r="AB77" s="2"/>
      <c r="AC77" s="2" t="s">
        <v>43</v>
      </c>
      <c r="AD77" s="2" t="s">
        <v>44</v>
      </c>
      <c r="AE77" s="2"/>
      <c r="AF77" s="2"/>
    </row>
    <row r="78" spans="1:32">
      <c r="A78" s="2" t="s">
        <v>971</v>
      </c>
      <c r="B78" s="2" t="s">
        <v>972</v>
      </c>
      <c r="C78" s="2" t="s">
        <v>973</v>
      </c>
      <c r="D78" s="2" t="s">
        <v>974</v>
      </c>
      <c r="E78" s="4">
        <v>43965</v>
      </c>
      <c r="F78" s="2">
        <v>2018</v>
      </c>
      <c r="G78" s="2"/>
      <c r="H78" s="2"/>
      <c r="I78" s="2">
        <v>1</v>
      </c>
      <c r="J78" s="2">
        <v>6</v>
      </c>
      <c r="K78" s="2" t="s">
        <v>975</v>
      </c>
      <c r="L78" s="2"/>
      <c r="M78" s="2" t="s">
        <v>976</v>
      </c>
      <c r="N78" s="2" t="s">
        <v>977</v>
      </c>
      <c r="O78" s="2"/>
      <c r="P78" s="3" t="s">
        <v>978</v>
      </c>
      <c r="Q78" s="2" t="s">
        <v>979</v>
      </c>
      <c r="R78" s="2" t="s">
        <v>980</v>
      </c>
      <c r="S78" s="2" t="s">
        <v>981</v>
      </c>
      <c r="T78" s="2" t="s">
        <v>982</v>
      </c>
      <c r="U78" s="2"/>
      <c r="V78" s="2">
        <v>1</v>
      </c>
      <c r="W78" s="2"/>
      <c r="X78" s="2">
        <v>26</v>
      </c>
      <c r="Y78" s="2" t="s">
        <v>43</v>
      </c>
      <c r="Z78" s="4">
        <v>43965</v>
      </c>
      <c r="AA78" s="2"/>
      <c r="AB78" s="2"/>
      <c r="AC78" s="2" t="s">
        <v>43</v>
      </c>
      <c r="AD78" s="2" t="s">
        <v>44</v>
      </c>
      <c r="AE78" s="2"/>
      <c r="AF78" s="2"/>
    </row>
    <row r="79" spans="1:32">
      <c r="A79" s="2" t="s">
        <v>983</v>
      </c>
      <c r="B79" s="2" t="s">
        <v>984</v>
      </c>
      <c r="C79" s="2" t="s">
        <v>985</v>
      </c>
      <c r="D79" s="2" t="s">
        <v>986</v>
      </c>
      <c r="E79" s="2" t="s">
        <v>987</v>
      </c>
      <c r="F79" s="2">
        <v>2018</v>
      </c>
      <c r="G79" s="2"/>
      <c r="H79" s="2"/>
      <c r="I79" s="2">
        <v>282</v>
      </c>
      <c r="J79" s="2">
        <v>286</v>
      </c>
      <c r="K79" s="2" t="s">
        <v>988</v>
      </c>
      <c r="L79" s="2"/>
      <c r="M79" s="2" t="s">
        <v>989</v>
      </c>
      <c r="N79" s="2" t="s">
        <v>990</v>
      </c>
      <c r="O79" s="2"/>
      <c r="P79" s="3" t="s">
        <v>991</v>
      </c>
      <c r="Q79" s="2" t="s">
        <v>992</v>
      </c>
      <c r="R79" s="2" t="s">
        <v>993</v>
      </c>
      <c r="S79" s="2" t="s">
        <v>994</v>
      </c>
      <c r="T79" s="2" t="s">
        <v>995</v>
      </c>
      <c r="U79" s="2"/>
      <c r="V79" s="2">
        <v>19</v>
      </c>
      <c r="W79" s="2"/>
      <c r="X79" s="2">
        <v>11</v>
      </c>
      <c r="Y79" s="2" t="s">
        <v>43</v>
      </c>
      <c r="Z79" s="2" t="s">
        <v>987</v>
      </c>
      <c r="AA79" s="2"/>
      <c r="AB79" s="2"/>
      <c r="AC79" s="2" t="s">
        <v>43</v>
      </c>
      <c r="AD79" s="2" t="s">
        <v>44</v>
      </c>
      <c r="AE79" s="2"/>
      <c r="AF79" s="2"/>
    </row>
    <row r="80" spans="1:32">
      <c r="A80" s="2" t="s">
        <v>996</v>
      </c>
      <c r="B80" s="2" t="s">
        <v>997</v>
      </c>
      <c r="C80" s="2" t="s">
        <v>998</v>
      </c>
      <c r="D80" s="2" t="s">
        <v>999</v>
      </c>
      <c r="E80" s="4">
        <v>44482</v>
      </c>
      <c r="F80" s="2">
        <v>2021</v>
      </c>
      <c r="G80" s="2"/>
      <c r="H80" s="2"/>
      <c r="I80" s="2">
        <v>466</v>
      </c>
      <c r="J80" s="2">
        <v>471</v>
      </c>
      <c r="K80" s="2" t="s">
        <v>1000</v>
      </c>
      <c r="L80" s="2" t="s">
        <v>1001</v>
      </c>
      <c r="M80" s="2" t="s">
        <v>1002</v>
      </c>
      <c r="N80" s="2" t="s">
        <v>1003</v>
      </c>
      <c r="O80" s="2"/>
      <c r="P80" s="3" t="s">
        <v>1004</v>
      </c>
      <c r="Q80" s="2" t="s">
        <v>1005</v>
      </c>
      <c r="R80" s="2" t="s">
        <v>1006</v>
      </c>
      <c r="S80" s="2" t="s">
        <v>1007</v>
      </c>
      <c r="T80" s="2" t="s">
        <v>1008</v>
      </c>
      <c r="U80" s="2"/>
      <c r="V80" s="2"/>
      <c r="W80" s="2"/>
      <c r="X80" s="2">
        <v>35</v>
      </c>
      <c r="Y80" s="2" t="s">
        <v>43</v>
      </c>
      <c r="Z80" s="4">
        <v>44482</v>
      </c>
      <c r="AA80" s="2"/>
      <c r="AB80" s="2"/>
      <c r="AC80" s="2" t="s">
        <v>43</v>
      </c>
      <c r="AD80" s="2" t="s">
        <v>44</v>
      </c>
      <c r="AE80" s="2"/>
      <c r="AF80" s="2"/>
    </row>
    <row r="81" spans="1:32">
      <c r="A81" s="2" t="s">
        <v>1009</v>
      </c>
      <c r="B81" s="2" t="s">
        <v>1010</v>
      </c>
      <c r="C81" s="2" t="s">
        <v>1011</v>
      </c>
      <c r="D81" s="2" t="s">
        <v>1012</v>
      </c>
      <c r="E81" s="4">
        <v>44165</v>
      </c>
      <c r="F81" s="2">
        <v>2020</v>
      </c>
      <c r="G81" s="2"/>
      <c r="H81" s="2"/>
      <c r="I81" s="2">
        <v>200</v>
      </c>
      <c r="J81" s="2">
        <v>203</v>
      </c>
      <c r="K81" s="2" t="s">
        <v>1013</v>
      </c>
      <c r="L81" s="2" t="s">
        <v>1014</v>
      </c>
      <c r="M81" s="2" t="s">
        <v>1015</v>
      </c>
      <c r="N81" s="2" t="s">
        <v>1016</v>
      </c>
      <c r="O81" s="2"/>
      <c r="P81" s="3" t="s">
        <v>1017</v>
      </c>
      <c r="Q81" s="2" t="s">
        <v>1018</v>
      </c>
      <c r="R81" s="2" t="s">
        <v>1019</v>
      </c>
      <c r="S81" s="2" t="s">
        <v>1020</v>
      </c>
      <c r="T81" s="2" t="s">
        <v>1021</v>
      </c>
      <c r="U81" s="2"/>
      <c r="V81" s="2">
        <v>3</v>
      </c>
      <c r="W81" s="2"/>
      <c r="X81" s="2">
        <v>8</v>
      </c>
      <c r="Y81" s="2" t="s">
        <v>43</v>
      </c>
      <c r="Z81" s="4">
        <v>44165</v>
      </c>
      <c r="AA81" s="2"/>
      <c r="AB81" s="2"/>
      <c r="AC81" s="2" t="s">
        <v>43</v>
      </c>
      <c r="AD81" s="2" t="s">
        <v>44</v>
      </c>
      <c r="AE81" s="2"/>
      <c r="AF81" s="2"/>
    </row>
    <row r="82" spans="1:32">
      <c r="A82" s="2" t="s">
        <v>1022</v>
      </c>
      <c r="B82" s="2" t="s">
        <v>1023</v>
      </c>
      <c r="C82" s="2" t="s">
        <v>1024</v>
      </c>
      <c r="D82" s="2" t="s">
        <v>1025</v>
      </c>
      <c r="E82" s="4">
        <v>44007</v>
      </c>
      <c r="F82" s="2">
        <v>2020</v>
      </c>
      <c r="G82" s="2"/>
      <c r="H82" s="2"/>
      <c r="I82" s="2">
        <v>465</v>
      </c>
      <c r="J82" s="2">
        <v>469</v>
      </c>
      <c r="K82" s="2" t="s">
        <v>1026</v>
      </c>
      <c r="L82" s="2"/>
      <c r="M82" s="2" t="s">
        <v>1027</v>
      </c>
      <c r="N82" s="2" t="s">
        <v>1028</v>
      </c>
      <c r="O82" s="2"/>
      <c r="P82" s="3" t="s">
        <v>1029</v>
      </c>
      <c r="Q82" s="2" t="s">
        <v>1030</v>
      </c>
      <c r="R82" s="2" t="s">
        <v>1031</v>
      </c>
      <c r="S82" s="2" t="s">
        <v>1032</v>
      </c>
      <c r="T82" s="2" t="s">
        <v>1033</v>
      </c>
      <c r="U82" s="2"/>
      <c r="V82" s="2"/>
      <c r="W82" s="2"/>
      <c r="X82" s="2">
        <v>20</v>
      </c>
      <c r="Y82" s="2" t="s">
        <v>43</v>
      </c>
      <c r="Z82" s="4">
        <v>44007</v>
      </c>
      <c r="AA82" s="2"/>
      <c r="AB82" s="2"/>
      <c r="AC82" s="2" t="s">
        <v>43</v>
      </c>
      <c r="AD82" s="2" t="s">
        <v>44</v>
      </c>
      <c r="AE82" s="2"/>
      <c r="AF82" s="2"/>
    </row>
    <row r="83" spans="1:32">
      <c r="A83" s="2" t="s">
        <v>1034</v>
      </c>
      <c r="B83" s="2" t="s">
        <v>1035</v>
      </c>
      <c r="C83" s="2" t="s">
        <v>1036</v>
      </c>
      <c r="D83" s="2" t="s">
        <v>1037</v>
      </c>
      <c r="E83" s="4">
        <v>44355</v>
      </c>
      <c r="F83" s="2">
        <v>2021</v>
      </c>
      <c r="G83" s="2">
        <v>70</v>
      </c>
      <c r="H83" s="2">
        <v>2</v>
      </c>
      <c r="I83" s="2">
        <v>481</v>
      </c>
      <c r="J83" s="2">
        <v>494</v>
      </c>
      <c r="K83" s="2" t="s">
        <v>1038</v>
      </c>
      <c r="L83" s="2" t="s">
        <v>1039</v>
      </c>
      <c r="M83" s="2"/>
      <c r="N83" s="2" t="s">
        <v>1040</v>
      </c>
      <c r="O83" s="2"/>
      <c r="P83" s="3" t="s">
        <v>1041</v>
      </c>
      <c r="Q83" s="2" t="s">
        <v>1042</v>
      </c>
      <c r="R83" s="2" t="s">
        <v>1043</v>
      </c>
      <c r="S83" s="2" t="s">
        <v>1044</v>
      </c>
      <c r="T83" s="2" t="s">
        <v>1045</v>
      </c>
      <c r="U83" s="2"/>
      <c r="V83" s="2">
        <v>17</v>
      </c>
      <c r="W83" s="2"/>
      <c r="X83" s="2">
        <v>70</v>
      </c>
      <c r="Y83" s="2" t="s">
        <v>43</v>
      </c>
      <c r="Z83" s="2" t="s">
        <v>1046</v>
      </c>
      <c r="AA83" s="2"/>
      <c r="AB83" s="2"/>
      <c r="AC83" s="2" t="s">
        <v>43</v>
      </c>
      <c r="AD83" s="2" t="s">
        <v>135</v>
      </c>
      <c r="AE83" s="2"/>
      <c r="AF83" s="2"/>
    </row>
    <row r="84" spans="1:32">
      <c r="A84" s="2" t="s">
        <v>1047</v>
      </c>
      <c r="B84" s="2" t="s">
        <v>1048</v>
      </c>
      <c r="C84" s="2" t="s">
        <v>1049</v>
      </c>
      <c r="D84" s="2" t="s">
        <v>124</v>
      </c>
      <c r="E84" s="2" t="s">
        <v>1050</v>
      </c>
      <c r="F84" s="2">
        <v>2021</v>
      </c>
      <c r="G84" s="2">
        <v>9</v>
      </c>
      <c r="H84" s="2"/>
      <c r="I84" s="2">
        <v>166166</v>
      </c>
      <c r="J84" s="2">
        <v>166183</v>
      </c>
      <c r="K84" s="2" t="s">
        <v>1051</v>
      </c>
      <c r="L84" s="2" t="s">
        <v>126</v>
      </c>
      <c r="M84" s="2"/>
      <c r="N84" s="2" t="s">
        <v>1052</v>
      </c>
      <c r="O84" s="2" t="s">
        <v>1053</v>
      </c>
      <c r="P84" s="3" t="s">
        <v>1054</v>
      </c>
      <c r="Q84" s="2" t="s">
        <v>1055</v>
      </c>
      <c r="R84" s="2" t="s">
        <v>1056</v>
      </c>
      <c r="S84" s="2" t="s">
        <v>1057</v>
      </c>
      <c r="T84" s="2" t="s">
        <v>1058</v>
      </c>
      <c r="U84" s="2"/>
      <c r="V84" s="2">
        <v>1</v>
      </c>
      <c r="W84" s="2"/>
      <c r="X84" s="2">
        <v>44</v>
      </c>
      <c r="Y84" s="2" t="s">
        <v>134</v>
      </c>
      <c r="Z84" s="2" t="s">
        <v>1059</v>
      </c>
      <c r="AA84" s="2"/>
      <c r="AB84" s="2"/>
      <c r="AC84" s="2" t="s">
        <v>43</v>
      </c>
      <c r="AD84" s="2" t="s">
        <v>135</v>
      </c>
      <c r="AE84" s="2"/>
      <c r="AF84" s="2"/>
    </row>
    <row r="85" spans="1:32">
      <c r="A85" s="2" t="s">
        <v>1060</v>
      </c>
      <c r="B85" s="2" t="s">
        <v>1061</v>
      </c>
      <c r="C85" s="2" t="s">
        <v>1062</v>
      </c>
      <c r="D85" s="2" t="s">
        <v>1063</v>
      </c>
      <c r="E85" s="4">
        <v>43895</v>
      </c>
      <c r="F85" s="2">
        <v>2019</v>
      </c>
      <c r="G85" s="2"/>
      <c r="H85" s="2"/>
      <c r="I85" s="2">
        <v>1</v>
      </c>
      <c r="J85" s="2">
        <v>5</v>
      </c>
      <c r="K85" s="2" t="s">
        <v>1064</v>
      </c>
      <c r="L85" s="2"/>
      <c r="M85" s="2" t="s">
        <v>1065</v>
      </c>
      <c r="N85" s="2" t="s">
        <v>1066</v>
      </c>
      <c r="O85" s="2"/>
      <c r="P85" s="3" t="s">
        <v>1067</v>
      </c>
      <c r="Q85" s="2" t="s">
        <v>1068</v>
      </c>
      <c r="R85" s="2" t="s">
        <v>1069</v>
      </c>
      <c r="S85" s="2" t="s">
        <v>1070</v>
      </c>
      <c r="T85" s="2" t="s">
        <v>1071</v>
      </c>
      <c r="U85" s="2"/>
      <c r="V85" s="2"/>
      <c r="W85" s="2"/>
      <c r="X85" s="2">
        <v>9</v>
      </c>
      <c r="Y85" s="2" t="s">
        <v>43</v>
      </c>
      <c r="Z85" s="4">
        <v>43895</v>
      </c>
      <c r="AA85" s="2"/>
      <c r="AB85" s="2"/>
      <c r="AC85" s="2" t="s">
        <v>43</v>
      </c>
      <c r="AD85" s="2" t="s">
        <v>44</v>
      </c>
      <c r="AE85" s="2"/>
      <c r="AF85" s="2"/>
    </row>
    <row r="86" spans="1:32">
      <c r="A86" s="2" t="s">
        <v>1072</v>
      </c>
      <c r="B86" s="2" t="s">
        <v>1073</v>
      </c>
      <c r="C86" s="2" t="s">
        <v>1074</v>
      </c>
      <c r="D86" s="2" t="s">
        <v>48</v>
      </c>
      <c r="E86" s="4">
        <v>44729</v>
      </c>
      <c r="F86" s="2">
        <v>2022</v>
      </c>
      <c r="G86" s="2"/>
      <c r="H86" s="2"/>
      <c r="I86" s="2">
        <v>136</v>
      </c>
      <c r="J86" s="2">
        <v>144</v>
      </c>
      <c r="K86" s="2" t="s">
        <v>1075</v>
      </c>
      <c r="L86" s="2"/>
      <c r="M86" s="2" t="s">
        <v>50</v>
      </c>
      <c r="N86" s="2" t="s">
        <v>1076</v>
      </c>
      <c r="O86" s="2"/>
      <c r="P86" s="3" t="s">
        <v>1077</v>
      </c>
      <c r="Q86" s="2" t="s">
        <v>1078</v>
      </c>
      <c r="R86" s="2" t="s">
        <v>1079</v>
      </c>
      <c r="S86" s="2" t="s">
        <v>1080</v>
      </c>
      <c r="T86" s="2" t="s">
        <v>1081</v>
      </c>
      <c r="U86" s="2"/>
      <c r="V86" s="2"/>
      <c r="W86" s="2"/>
      <c r="X86" s="2">
        <v>27</v>
      </c>
      <c r="Y86" s="2"/>
      <c r="Z86" s="4">
        <v>44729</v>
      </c>
      <c r="AA86" s="2"/>
      <c r="AB86" s="2"/>
      <c r="AC86" s="2" t="s">
        <v>43</v>
      </c>
      <c r="AD86" s="2" t="s">
        <v>44</v>
      </c>
      <c r="AE86" s="2"/>
      <c r="AF86" s="2"/>
    </row>
    <row r="87" spans="1:32">
      <c r="A87" s="2" t="s">
        <v>1082</v>
      </c>
      <c r="B87" s="2" t="s">
        <v>1083</v>
      </c>
      <c r="C87" s="2" t="s">
        <v>1084</v>
      </c>
      <c r="D87" s="2" t="s">
        <v>1085</v>
      </c>
      <c r="E87" s="2" t="s">
        <v>1086</v>
      </c>
      <c r="F87" s="2">
        <v>2019</v>
      </c>
      <c r="G87" s="2"/>
      <c r="H87" s="2"/>
      <c r="I87" s="2">
        <v>137</v>
      </c>
      <c r="J87" s="2">
        <v>142</v>
      </c>
      <c r="K87" s="2" t="s">
        <v>1087</v>
      </c>
      <c r="L87" s="2" t="s">
        <v>1088</v>
      </c>
      <c r="M87" s="2" t="s">
        <v>1089</v>
      </c>
      <c r="N87" s="2" t="s">
        <v>1090</v>
      </c>
      <c r="O87" s="2"/>
      <c r="P87" s="3" t="s">
        <v>1091</v>
      </c>
      <c r="Q87" s="2" t="s">
        <v>1092</v>
      </c>
      <c r="R87" s="2"/>
      <c r="S87" s="2" t="s">
        <v>1093</v>
      </c>
      <c r="T87" s="2" t="s">
        <v>1094</v>
      </c>
      <c r="U87" s="2"/>
      <c r="V87" s="2">
        <v>6</v>
      </c>
      <c r="W87" s="2"/>
      <c r="X87" s="2">
        <v>18</v>
      </c>
      <c r="Y87" s="2" t="s">
        <v>43</v>
      </c>
      <c r="Z87" s="2" t="s">
        <v>1086</v>
      </c>
      <c r="AA87" s="2"/>
      <c r="AB87" s="2"/>
      <c r="AC87" s="2" t="s">
        <v>43</v>
      </c>
      <c r="AD87" s="2" t="s">
        <v>44</v>
      </c>
      <c r="AE87" s="2"/>
      <c r="AF87" s="2"/>
    </row>
    <row r="88" spans="1:32">
      <c r="A88" s="2" t="s">
        <v>1095</v>
      </c>
      <c r="B88" s="2" t="s">
        <v>1096</v>
      </c>
      <c r="C88" s="2" t="s">
        <v>1097</v>
      </c>
      <c r="D88" s="2" t="s">
        <v>1098</v>
      </c>
      <c r="E88" s="4">
        <v>43552</v>
      </c>
      <c r="F88" s="2">
        <v>2018</v>
      </c>
      <c r="G88" s="2"/>
      <c r="H88" s="2"/>
      <c r="I88" s="2">
        <v>11</v>
      </c>
      <c r="J88" s="2">
        <v>14</v>
      </c>
      <c r="K88" s="2" t="s">
        <v>1099</v>
      </c>
      <c r="L88" s="2"/>
      <c r="M88" s="2" t="s">
        <v>1100</v>
      </c>
      <c r="N88" s="2" t="s">
        <v>1101</v>
      </c>
      <c r="O88" s="2"/>
      <c r="P88" s="3" t="s">
        <v>1102</v>
      </c>
      <c r="Q88" s="2" t="s">
        <v>1103</v>
      </c>
      <c r="R88" s="2" t="s">
        <v>1104</v>
      </c>
      <c r="S88" s="2" t="s">
        <v>1105</v>
      </c>
      <c r="T88" s="2" t="s">
        <v>1106</v>
      </c>
      <c r="U88" s="2"/>
      <c r="V88" s="2">
        <v>16</v>
      </c>
      <c r="W88" s="2"/>
      <c r="X88" s="2">
        <v>12</v>
      </c>
      <c r="Y88" s="2" t="s">
        <v>43</v>
      </c>
      <c r="Z88" s="4">
        <v>43552</v>
      </c>
      <c r="AA88" s="2"/>
      <c r="AB88" s="2"/>
      <c r="AC88" s="2" t="s">
        <v>43</v>
      </c>
      <c r="AD88" s="2" t="s">
        <v>44</v>
      </c>
      <c r="AE88" s="2"/>
      <c r="AF88" s="2"/>
    </row>
    <row r="89" spans="1:32">
      <c r="A89" s="2" t="s">
        <v>1107</v>
      </c>
      <c r="B89" s="2" t="s">
        <v>1108</v>
      </c>
      <c r="C89" s="2" t="s">
        <v>1109</v>
      </c>
      <c r="D89" s="2" t="s">
        <v>60</v>
      </c>
      <c r="E89" s="2" t="s">
        <v>61</v>
      </c>
      <c r="F89" s="2">
        <v>2023</v>
      </c>
      <c r="G89" s="2"/>
      <c r="H89" s="2"/>
      <c r="I89" s="2">
        <v>319</v>
      </c>
      <c r="J89" s="2">
        <v>326</v>
      </c>
      <c r="K89" s="2" t="s">
        <v>1110</v>
      </c>
      <c r="L89" s="2" t="s">
        <v>63</v>
      </c>
      <c r="M89" s="2" t="s">
        <v>64</v>
      </c>
      <c r="N89" s="2" t="s">
        <v>1111</v>
      </c>
      <c r="O89" s="2"/>
      <c r="P89" s="3" t="s">
        <v>1112</v>
      </c>
      <c r="Q89" s="2" t="s">
        <v>1113</v>
      </c>
      <c r="R89" s="2" t="s">
        <v>1114</v>
      </c>
      <c r="S89" s="2" t="s">
        <v>1115</v>
      </c>
      <c r="T89" s="2" t="s">
        <v>1116</v>
      </c>
      <c r="U89" s="2"/>
      <c r="V89" s="2"/>
      <c r="W89" s="2"/>
      <c r="X89" s="2">
        <v>47</v>
      </c>
      <c r="Y89" s="2" t="s">
        <v>43</v>
      </c>
      <c r="Z89" s="2" t="s">
        <v>61</v>
      </c>
      <c r="AA89" s="2"/>
      <c r="AB89" s="2"/>
      <c r="AC89" s="2" t="s">
        <v>43</v>
      </c>
      <c r="AD89" s="2" t="s">
        <v>44</v>
      </c>
      <c r="AE89" s="2"/>
      <c r="AF89" s="2"/>
    </row>
    <row r="90" spans="1:32">
      <c r="A90" s="2" t="s">
        <v>1117</v>
      </c>
      <c r="B90" s="2" t="s">
        <v>1118</v>
      </c>
      <c r="C90" s="2" t="s">
        <v>1119</v>
      </c>
      <c r="D90" s="2" t="s">
        <v>1120</v>
      </c>
      <c r="E90" s="2" t="s">
        <v>987</v>
      </c>
      <c r="F90" s="2">
        <v>2018</v>
      </c>
      <c r="G90" s="2"/>
      <c r="H90" s="2"/>
      <c r="I90" s="2">
        <v>146</v>
      </c>
      <c r="J90" s="2">
        <v>148</v>
      </c>
      <c r="K90" s="2" t="s">
        <v>1121</v>
      </c>
      <c r="L90" s="2"/>
      <c r="M90" s="2" t="s">
        <v>1122</v>
      </c>
      <c r="N90" s="2" t="s">
        <v>1123</v>
      </c>
      <c r="O90" s="2"/>
      <c r="P90" s="3" t="s">
        <v>1124</v>
      </c>
      <c r="Q90" s="2" t="s">
        <v>1125</v>
      </c>
      <c r="R90" s="2" t="s">
        <v>1126</v>
      </c>
      <c r="S90" s="2" t="s">
        <v>1127</v>
      </c>
      <c r="T90" s="2" t="s">
        <v>1128</v>
      </c>
      <c r="U90" s="2"/>
      <c r="V90" s="2"/>
      <c r="W90" s="2"/>
      <c r="X90" s="2">
        <v>0</v>
      </c>
      <c r="Y90" s="2" t="s">
        <v>43</v>
      </c>
      <c r="Z90" s="2" t="s">
        <v>987</v>
      </c>
      <c r="AA90" s="2"/>
      <c r="AB90" s="2"/>
      <c r="AC90" s="2" t="s">
        <v>43</v>
      </c>
      <c r="AD90" s="2" t="s">
        <v>44</v>
      </c>
      <c r="AE90" s="2"/>
      <c r="AF90" s="2"/>
    </row>
    <row r="91" spans="1:32">
      <c r="A91" s="2" t="s">
        <v>1129</v>
      </c>
      <c r="B91" s="2" t="s">
        <v>1130</v>
      </c>
      <c r="C91" s="2" t="s">
        <v>1131</v>
      </c>
      <c r="D91" s="2" t="s">
        <v>1132</v>
      </c>
      <c r="E91" s="2" t="s">
        <v>1133</v>
      </c>
      <c r="F91" s="2">
        <v>2021</v>
      </c>
      <c r="G91" s="2"/>
      <c r="H91" s="2"/>
      <c r="I91" s="2">
        <v>1541</v>
      </c>
      <c r="J91" s="2">
        <v>1548</v>
      </c>
      <c r="K91" s="2" t="s">
        <v>1134</v>
      </c>
      <c r="L91" s="2"/>
      <c r="M91" s="2" t="s">
        <v>1135</v>
      </c>
      <c r="N91" s="2" t="s">
        <v>1136</v>
      </c>
      <c r="O91" s="2"/>
      <c r="P91" s="3" t="s">
        <v>1137</v>
      </c>
      <c r="Q91" s="2" t="s">
        <v>1138</v>
      </c>
      <c r="R91" s="2" t="s">
        <v>1139</v>
      </c>
      <c r="S91" s="2" t="s">
        <v>1140</v>
      </c>
      <c r="T91" s="2" t="s">
        <v>1141</v>
      </c>
      <c r="U91" s="2"/>
      <c r="V91" s="2">
        <v>1</v>
      </c>
      <c r="W91" s="2"/>
      <c r="X91" s="2">
        <v>16</v>
      </c>
      <c r="Y91" s="2" t="s">
        <v>43</v>
      </c>
      <c r="Z91" s="2" t="s">
        <v>1133</v>
      </c>
      <c r="AA91" s="2"/>
      <c r="AB91" s="2"/>
      <c r="AC91" s="2" t="s">
        <v>43</v>
      </c>
      <c r="AD91" s="2" t="s">
        <v>44</v>
      </c>
      <c r="AE91" s="2"/>
      <c r="AF91" s="2"/>
    </row>
    <row r="92" spans="1:32">
      <c r="A92" s="2" t="s">
        <v>1142</v>
      </c>
      <c r="B92" s="2" t="s">
        <v>1143</v>
      </c>
      <c r="C92" s="2" t="s">
        <v>1144</v>
      </c>
      <c r="D92" s="2" t="s">
        <v>1145</v>
      </c>
      <c r="E92" s="4">
        <v>45007</v>
      </c>
      <c r="F92" s="2">
        <v>2022</v>
      </c>
      <c r="G92" s="2"/>
      <c r="H92" s="2"/>
      <c r="I92" s="2">
        <v>2114</v>
      </c>
      <c r="J92" s="2">
        <v>2119</v>
      </c>
      <c r="K92" s="2" t="s">
        <v>1146</v>
      </c>
      <c r="L92" s="2"/>
      <c r="M92" s="2" t="s">
        <v>1147</v>
      </c>
      <c r="N92" s="2" t="s">
        <v>1148</v>
      </c>
      <c r="O92" s="2"/>
      <c r="P92" s="3" t="s">
        <v>1149</v>
      </c>
      <c r="Q92" s="2" t="s">
        <v>1150</v>
      </c>
      <c r="R92" s="2" t="s">
        <v>1151</v>
      </c>
      <c r="S92" s="2" t="s">
        <v>1152</v>
      </c>
      <c r="T92" s="2" t="s">
        <v>1153</v>
      </c>
      <c r="U92" s="2"/>
      <c r="V92" s="2"/>
      <c r="W92" s="2"/>
      <c r="X92" s="2">
        <v>10</v>
      </c>
      <c r="Y92" s="2" t="s">
        <v>43</v>
      </c>
      <c r="Z92" s="4">
        <v>45007</v>
      </c>
      <c r="AA92" s="2"/>
      <c r="AB92" s="2"/>
      <c r="AC92" s="2" t="s">
        <v>43</v>
      </c>
      <c r="AD92" s="2" t="s">
        <v>44</v>
      </c>
      <c r="AE92" s="2"/>
      <c r="AF92" s="2"/>
    </row>
    <row r="93" spans="1:32">
      <c r="A93" s="2" t="s">
        <v>1154</v>
      </c>
      <c r="B93" s="2" t="s">
        <v>1155</v>
      </c>
      <c r="C93" s="2" t="s">
        <v>1156</v>
      </c>
      <c r="D93" s="2" t="s">
        <v>1157</v>
      </c>
      <c r="E93" s="2" t="s">
        <v>1158</v>
      </c>
      <c r="F93" s="2">
        <v>2021</v>
      </c>
      <c r="G93" s="2"/>
      <c r="H93" s="2"/>
      <c r="I93" s="2">
        <v>119</v>
      </c>
      <c r="J93" s="2">
        <v>126</v>
      </c>
      <c r="K93" s="2" t="s">
        <v>1159</v>
      </c>
      <c r="L93" s="2"/>
      <c r="M93" s="2" t="s">
        <v>1160</v>
      </c>
      <c r="N93" s="2" t="s">
        <v>1161</v>
      </c>
      <c r="O93" s="2" t="s">
        <v>1162</v>
      </c>
      <c r="P93" s="3" t="s">
        <v>1163</v>
      </c>
      <c r="Q93" s="2" t="s">
        <v>1164</v>
      </c>
      <c r="R93" s="2" t="s">
        <v>1165</v>
      </c>
      <c r="S93" s="2" t="s">
        <v>1166</v>
      </c>
      <c r="T93" s="2" t="s">
        <v>1167</v>
      </c>
      <c r="U93" s="2"/>
      <c r="V93" s="2">
        <v>2</v>
      </c>
      <c r="W93" s="2"/>
      <c r="X93" s="2">
        <v>30</v>
      </c>
      <c r="Y93" s="2" t="s">
        <v>43</v>
      </c>
      <c r="Z93" s="2" t="s">
        <v>1158</v>
      </c>
      <c r="AA93" s="2"/>
      <c r="AB93" s="2"/>
      <c r="AC93" s="2" t="s">
        <v>43</v>
      </c>
      <c r="AD93" s="2" t="s">
        <v>44</v>
      </c>
      <c r="AE93" s="2"/>
      <c r="AF93" s="2"/>
    </row>
    <row r="94" spans="1:32">
      <c r="A94" s="2" t="s">
        <v>1168</v>
      </c>
      <c r="B94" s="2" t="s">
        <v>1169</v>
      </c>
      <c r="C94" s="2" t="s">
        <v>1170</v>
      </c>
      <c r="D94" s="2" t="s">
        <v>1171</v>
      </c>
      <c r="E94" s="2" t="s">
        <v>1172</v>
      </c>
      <c r="F94" s="2">
        <v>2023</v>
      </c>
      <c r="G94" s="2"/>
      <c r="H94" s="2"/>
      <c r="I94" s="2">
        <v>78</v>
      </c>
      <c r="J94" s="2">
        <v>83</v>
      </c>
      <c r="K94" s="2" t="s">
        <v>1173</v>
      </c>
      <c r="L94" s="2" t="s">
        <v>1174</v>
      </c>
      <c r="M94" s="2" t="s">
        <v>1175</v>
      </c>
      <c r="N94" s="2" t="s">
        <v>1176</v>
      </c>
      <c r="O94" s="2"/>
      <c r="P94" s="3" t="s">
        <v>1177</v>
      </c>
      <c r="Q94" s="2" t="s">
        <v>1178</v>
      </c>
      <c r="R94" s="2" t="s">
        <v>1179</v>
      </c>
      <c r="S94" s="2" t="s">
        <v>1180</v>
      </c>
      <c r="T94" s="2" t="s">
        <v>1181</v>
      </c>
      <c r="U94" s="2"/>
      <c r="V94" s="2"/>
      <c r="W94" s="2"/>
      <c r="X94" s="2">
        <v>18</v>
      </c>
      <c r="Y94" s="2" t="s">
        <v>43</v>
      </c>
      <c r="Z94" s="2" t="s">
        <v>1172</v>
      </c>
      <c r="AA94" s="2"/>
      <c r="AB94" s="2"/>
      <c r="AC94" s="2" t="s">
        <v>43</v>
      </c>
      <c r="AD94" s="2" t="s">
        <v>44</v>
      </c>
      <c r="AE94" s="2"/>
      <c r="AF94" s="2"/>
    </row>
    <row r="95" spans="1:32">
      <c r="A95" s="2" t="s">
        <v>1182</v>
      </c>
      <c r="B95" s="2" t="s">
        <v>1183</v>
      </c>
      <c r="C95" s="2" t="s">
        <v>1184</v>
      </c>
      <c r="D95" s="2" t="s">
        <v>1185</v>
      </c>
      <c r="E95" s="2" t="s">
        <v>1186</v>
      </c>
      <c r="F95" s="2">
        <v>2022</v>
      </c>
      <c r="G95" s="2"/>
      <c r="H95" s="2"/>
      <c r="I95" s="2">
        <v>1</v>
      </c>
      <c r="J95" s="2">
        <v>6</v>
      </c>
      <c r="K95" s="2" t="s">
        <v>1187</v>
      </c>
      <c r="L95" s="2"/>
      <c r="M95" s="2" t="s">
        <v>1188</v>
      </c>
      <c r="N95" s="2" t="s">
        <v>1189</v>
      </c>
      <c r="O95" s="2"/>
      <c r="P95" s="3" t="s">
        <v>1190</v>
      </c>
      <c r="Q95" s="2" t="s">
        <v>1191</v>
      </c>
      <c r="R95" s="2" t="s">
        <v>1192</v>
      </c>
      <c r="S95" s="2" t="s">
        <v>1193</v>
      </c>
      <c r="T95" s="2" t="s">
        <v>1194</v>
      </c>
      <c r="U95" s="2"/>
      <c r="V95" s="2"/>
      <c r="W95" s="2"/>
      <c r="X95" s="2">
        <v>20</v>
      </c>
      <c r="Y95" s="2"/>
      <c r="Z95" s="2" t="s">
        <v>1186</v>
      </c>
      <c r="AA95" s="2"/>
      <c r="AB95" s="2"/>
      <c r="AC95" s="2" t="s">
        <v>43</v>
      </c>
      <c r="AD95" s="2" t="s">
        <v>44</v>
      </c>
      <c r="AE95" s="2"/>
      <c r="AF95" s="2"/>
    </row>
    <row r="96" spans="1:32">
      <c r="A96" s="2" t="s">
        <v>1195</v>
      </c>
      <c r="B96" s="2" t="s">
        <v>1196</v>
      </c>
      <c r="C96" s="2" t="s">
        <v>1197</v>
      </c>
      <c r="D96" s="2" t="s">
        <v>124</v>
      </c>
      <c r="E96" s="2" t="s">
        <v>1198</v>
      </c>
      <c r="F96" s="2">
        <v>2021</v>
      </c>
      <c r="G96" s="2">
        <v>9</v>
      </c>
      <c r="H96" s="2"/>
      <c r="I96" s="2">
        <v>58589</v>
      </c>
      <c r="J96" s="2">
        <v>58608</v>
      </c>
      <c r="K96" s="2" t="s">
        <v>1199</v>
      </c>
      <c r="L96" s="2" t="s">
        <v>126</v>
      </c>
      <c r="M96" s="2"/>
      <c r="N96" s="2" t="s">
        <v>1200</v>
      </c>
      <c r="O96" s="2" t="s">
        <v>1201</v>
      </c>
      <c r="P96" s="3" t="s">
        <v>1202</v>
      </c>
      <c r="Q96" s="2" t="s">
        <v>1203</v>
      </c>
      <c r="R96" s="2" t="s">
        <v>1204</v>
      </c>
      <c r="S96" s="2" t="s">
        <v>1205</v>
      </c>
      <c r="T96" s="2" t="s">
        <v>1206</v>
      </c>
      <c r="U96" s="2"/>
      <c r="V96" s="2">
        <v>12</v>
      </c>
      <c r="W96" s="2"/>
      <c r="X96" s="2">
        <v>67</v>
      </c>
      <c r="Y96" s="2" t="s">
        <v>134</v>
      </c>
      <c r="Z96" s="2" t="s">
        <v>1207</v>
      </c>
      <c r="AA96" s="2"/>
      <c r="AB96" s="2"/>
      <c r="AC96" s="2" t="s">
        <v>43</v>
      </c>
      <c r="AD96" s="2" t="s">
        <v>135</v>
      </c>
      <c r="AE96" s="2"/>
      <c r="AF96" s="2"/>
    </row>
    <row r="97" spans="1:32">
      <c r="A97" s="2" t="s">
        <v>1208</v>
      </c>
      <c r="B97" s="2" t="s">
        <v>1209</v>
      </c>
      <c r="C97" s="2" t="s">
        <v>1210</v>
      </c>
      <c r="D97" s="2" t="s">
        <v>1211</v>
      </c>
      <c r="E97" s="2" t="s">
        <v>1212</v>
      </c>
      <c r="F97" s="2">
        <v>2019</v>
      </c>
      <c r="G97" s="2"/>
      <c r="H97" s="2"/>
      <c r="I97" s="2">
        <v>394</v>
      </c>
      <c r="J97" s="2">
        <v>401</v>
      </c>
      <c r="K97" s="2" t="s">
        <v>1213</v>
      </c>
      <c r="L97" s="2" t="s">
        <v>1214</v>
      </c>
      <c r="M97" s="2" t="s">
        <v>1215</v>
      </c>
      <c r="N97" s="2" t="s">
        <v>1216</v>
      </c>
      <c r="O97" s="2"/>
      <c r="P97" s="3" t="s">
        <v>1217</v>
      </c>
      <c r="Q97" s="2" t="s">
        <v>1218</v>
      </c>
      <c r="R97" s="2" t="s">
        <v>1219</v>
      </c>
      <c r="S97" s="2" t="s">
        <v>1220</v>
      </c>
      <c r="T97" s="2" t="s">
        <v>1221</v>
      </c>
      <c r="U97" s="2"/>
      <c r="V97" s="2">
        <v>4</v>
      </c>
      <c r="W97" s="2"/>
      <c r="X97" s="2">
        <v>39</v>
      </c>
      <c r="Y97" s="2" t="s">
        <v>43</v>
      </c>
      <c r="Z97" s="2" t="s">
        <v>1212</v>
      </c>
      <c r="AA97" s="2"/>
      <c r="AB97" s="2"/>
      <c r="AC97" s="2" t="s">
        <v>43</v>
      </c>
      <c r="AD97" s="2" t="s">
        <v>44</v>
      </c>
      <c r="AE97" s="2"/>
      <c r="AF97" s="2"/>
    </row>
    <row r="98" spans="1:32">
      <c r="A98" s="2" t="s">
        <v>1222</v>
      </c>
      <c r="B98" s="2" t="s">
        <v>1223</v>
      </c>
      <c r="C98" s="2" t="s">
        <v>1224</v>
      </c>
      <c r="D98" s="2" t="s">
        <v>1225</v>
      </c>
      <c r="E98" s="2" t="s">
        <v>1226</v>
      </c>
      <c r="F98" s="2">
        <v>2019</v>
      </c>
      <c r="G98" s="2"/>
      <c r="H98" s="2"/>
      <c r="I98" s="2">
        <v>294</v>
      </c>
      <c r="J98" s="2">
        <v>298</v>
      </c>
      <c r="K98" s="2" t="s">
        <v>1227</v>
      </c>
      <c r="L98" s="2"/>
      <c r="M98" s="2" t="s">
        <v>1228</v>
      </c>
      <c r="N98" s="2"/>
      <c r="O98" s="2"/>
      <c r="P98" s="3" t="s">
        <v>1229</v>
      </c>
      <c r="Q98" s="2" t="s">
        <v>1230</v>
      </c>
      <c r="R98" s="2" t="s">
        <v>1231</v>
      </c>
      <c r="S98" s="2" t="s">
        <v>1232</v>
      </c>
      <c r="T98" s="2" t="s">
        <v>1233</v>
      </c>
      <c r="U98" s="2"/>
      <c r="V98" s="2"/>
      <c r="W98" s="2"/>
      <c r="X98" s="2">
        <v>16</v>
      </c>
      <c r="Y98" s="2"/>
      <c r="Z98" s="2" t="s">
        <v>1226</v>
      </c>
      <c r="AA98" s="2"/>
      <c r="AB98" s="2"/>
      <c r="AC98" s="2" t="s">
        <v>43</v>
      </c>
      <c r="AD98" s="2" t="s">
        <v>44</v>
      </c>
      <c r="AE98" s="2"/>
      <c r="AF98" s="2"/>
    </row>
    <row r="99" spans="1:32">
      <c r="A99" s="2" t="s">
        <v>1234</v>
      </c>
      <c r="B99" s="2" t="s">
        <v>1235</v>
      </c>
      <c r="C99" s="2" t="s">
        <v>1236</v>
      </c>
      <c r="D99" s="2" t="s">
        <v>1237</v>
      </c>
      <c r="E99" s="2" t="s">
        <v>1238</v>
      </c>
      <c r="F99" s="2">
        <v>2022</v>
      </c>
      <c r="G99" s="2"/>
      <c r="H99" s="2"/>
      <c r="I99" s="2">
        <v>99</v>
      </c>
      <c r="J99" s="2">
        <v>104</v>
      </c>
      <c r="K99" s="2" t="s">
        <v>1239</v>
      </c>
      <c r="L99" s="2"/>
      <c r="M99" s="2" t="s">
        <v>1240</v>
      </c>
      <c r="N99" s="2" t="s">
        <v>1241</v>
      </c>
      <c r="O99" s="2"/>
      <c r="P99" s="3" t="s">
        <v>1242</v>
      </c>
      <c r="Q99" s="2" t="s">
        <v>1243</v>
      </c>
      <c r="R99" s="2" t="s">
        <v>1244</v>
      </c>
      <c r="S99" s="2" t="s">
        <v>1245</v>
      </c>
      <c r="T99" s="2" t="s">
        <v>1246</v>
      </c>
      <c r="U99" s="2"/>
      <c r="V99" s="2"/>
      <c r="W99" s="2"/>
      <c r="X99" s="2">
        <v>29</v>
      </c>
      <c r="Y99" s="2" t="s">
        <v>43</v>
      </c>
      <c r="Z99" s="2" t="s">
        <v>1238</v>
      </c>
      <c r="AA99" s="2"/>
      <c r="AB99" s="2"/>
      <c r="AC99" s="2" t="s">
        <v>43</v>
      </c>
      <c r="AD99" s="2" t="s">
        <v>44</v>
      </c>
      <c r="AE99" s="2"/>
      <c r="AF99" s="2"/>
    </row>
    <row r="100" spans="1:32">
      <c r="A100" s="2" t="s">
        <v>1247</v>
      </c>
      <c r="B100" s="2" t="s">
        <v>1248</v>
      </c>
      <c r="C100" s="2" t="s">
        <v>1249</v>
      </c>
      <c r="D100" s="2" t="s">
        <v>1132</v>
      </c>
      <c r="E100" s="2" t="s">
        <v>1133</v>
      </c>
      <c r="F100" s="2">
        <v>2021</v>
      </c>
      <c r="G100" s="2"/>
      <c r="H100" s="2"/>
      <c r="I100" s="2">
        <v>431</v>
      </c>
      <c r="J100" s="2">
        <v>438</v>
      </c>
      <c r="K100" s="2" t="s">
        <v>1250</v>
      </c>
      <c r="L100" s="2"/>
      <c r="M100" s="2" t="s">
        <v>1135</v>
      </c>
      <c r="N100" s="2" t="s">
        <v>1251</v>
      </c>
      <c r="O100" s="2"/>
      <c r="P100" s="3" t="s">
        <v>1252</v>
      </c>
      <c r="Q100" s="2" t="s">
        <v>1253</v>
      </c>
      <c r="R100" s="2" t="s">
        <v>1254</v>
      </c>
      <c r="S100" s="2" t="s">
        <v>1255</v>
      </c>
      <c r="T100" s="2" t="s">
        <v>1256</v>
      </c>
      <c r="U100" s="2"/>
      <c r="V100" s="2">
        <v>4</v>
      </c>
      <c r="W100" s="2"/>
      <c r="X100" s="2">
        <v>26</v>
      </c>
      <c r="Y100" s="2" t="s">
        <v>43</v>
      </c>
      <c r="Z100" s="2" t="s">
        <v>1133</v>
      </c>
      <c r="AA100" s="2"/>
      <c r="AB100" s="2"/>
      <c r="AC100" s="2" t="s">
        <v>43</v>
      </c>
      <c r="AD100" s="2" t="s">
        <v>44</v>
      </c>
      <c r="AE100" s="2"/>
      <c r="AF100" s="2"/>
    </row>
    <row r="101" spans="1:32">
      <c r="A101" s="2" t="s">
        <v>1257</v>
      </c>
      <c r="B101" s="2" t="s">
        <v>1258</v>
      </c>
      <c r="C101" s="2" t="s">
        <v>1259</v>
      </c>
      <c r="D101" s="2" t="s">
        <v>1260</v>
      </c>
      <c r="E101" s="4">
        <v>45134</v>
      </c>
      <c r="F101" s="2">
        <v>2023</v>
      </c>
      <c r="G101" s="2"/>
      <c r="H101" s="2"/>
      <c r="I101" s="2">
        <v>31</v>
      </c>
      <c r="J101" s="2">
        <v>38</v>
      </c>
      <c r="K101" s="2" t="s">
        <v>1261</v>
      </c>
      <c r="L101" s="2"/>
      <c r="M101" s="2" t="s">
        <v>1262</v>
      </c>
      <c r="N101" s="2" t="s">
        <v>1263</v>
      </c>
      <c r="O101" s="2"/>
      <c r="P101" s="3" t="s">
        <v>1264</v>
      </c>
      <c r="Q101" s="2" t="s">
        <v>1265</v>
      </c>
      <c r="R101" s="2" t="s">
        <v>1266</v>
      </c>
      <c r="S101" s="2" t="s">
        <v>1267</v>
      </c>
      <c r="T101" s="2" t="s">
        <v>1268</v>
      </c>
      <c r="U101" s="2"/>
      <c r="V101" s="2"/>
      <c r="W101" s="2"/>
      <c r="X101" s="2">
        <v>35</v>
      </c>
      <c r="Y101" s="2" t="s">
        <v>43</v>
      </c>
      <c r="Z101" s="4">
        <v>45134</v>
      </c>
      <c r="AA101" s="2"/>
      <c r="AB101" s="2"/>
      <c r="AC101" s="2" t="s">
        <v>43</v>
      </c>
      <c r="AD101" s="2" t="s">
        <v>44</v>
      </c>
      <c r="AE101" s="2"/>
      <c r="AF101" s="2"/>
    </row>
    <row r="102" spans="1:32">
      <c r="A102" s="2" t="s">
        <v>1269</v>
      </c>
      <c r="B102" s="2" t="s">
        <v>1270</v>
      </c>
      <c r="C102" s="2" t="s">
        <v>1271</v>
      </c>
      <c r="D102" s="2" t="s">
        <v>124</v>
      </c>
      <c r="E102" s="2" t="s">
        <v>1272</v>
      </c>
      <c r="F102" s="2">
        <v>2022</v>
      </c>
      <c r="G102" s="2">
        <v>10</v>
      </c>
      <c r="H102" s="2"/>
      <c r="I102" s="2">
        <v>98220</v>
      </c>
      <c r="J102" s="2">
        <v>98231</v>
      </c>
      <c r="K102" s="2" t="s">
        <v>1273</v>
      </c>
      <c r="L102" s="2" t="s">
        <v>126</v>
      </c>
      <c r="M102" s="2"/>
      <c r="N102" s="2" t="s">
        <v>1274</v>
      </c>
      <c r="O102" s="2" t="s">
        <v>1275</v>
      </c>
      <c r="P102" s="3" t="s">
        <v>1276</v>
      </c>
      <c r="Q102" s="2" t="s">
        <v>1277</v>
      </c>
      <c r="R102" s="2" t="s">
        <v>1278</v>
      </c>
      <c r="S102" s="2" t="s">
        <v>1279</v>
      </c>
      <c r="T102" s="2" t="s">
        <v>1280</v>
      </c>
      <c r="U102" s="2"/>
      <c r="V102" s="2"/>
      <c r="W102" s="2"/>
      <c r="X102" s="2">
        <v>48</v>
      </c>
      <c r="Y102" s="2" t="s">
        <v>134</v>
      </c>
      <c r="Z102" s="2" t="s">
        <v>1281</v>
      </c>
      <c r="AA102" s="2"/>
      <c r="AB102" s="2"/>
      <c r="AC102" s="2" t="s">
        <v>43</v>
      </c>
      <c r="AD102" s="2" t="s">
        <v>135</v>
      </c>
      <c r="AE102" s="2"/>
      <c r="AF102" s="2"/>
    </row>
    <row r="103" spans="1:32">
      <c r="A103" s="2" t="s">
        <v>1282</v>
      </c>
      <c r="B103" s="2" t="s">
        <v>1283</v>
      </c>
      <c r="C103" s="2" t="s">
        <v>1284</v>
      </c>
      <c r="D103" s="2" t="s">
        <v>1285</v>
      </c>
      <c r="E103" s="4">
        <v>44721</v>
      </c>
      <c r="F103" s="2">
        <v>2022</v>
      </c>
      <c r="G103" s="2"/>
      <c r="H103" s="2"/>
      <c r="I103" s="2">
        <v>1</v>
      </c>
      <c r="J103" s="2">
        <v>6</v>
      </c>
      <c r="K103" s="2" t="s">
        <v>1286</v>
      </c>
      <c r="L103" s="2" t="s">
        <v>1287</v>
      </c>
      <c r="M103" s="2" t="s">
        <v>1288</v>
      </c>
      <c r="N103" s="2" t="s">
        <v>1289</v>
      </c>
      <c r="O103" s="2"/>
      <c r="P103" s="3" t="s">
        <v>1290</v>
      </c>
      <c r="Q103" s="2" t="s">
        <v>1291</v>
      </c>
      <c r="R103" s="2" t="s">
        <v>1292</v>
      </c>
      <c r="S103" s="2" t="s">
        <v>1293</v>
      </c>
      <c r="T103" s="2" t="s">
        <v>1294</v>
      </c>
      <c r="U103" s="2"/>
      <c r="V103" s="2"/>
      <c r="W103" s="2"/>
      <c r="X103" s="2">
        <v>33</v>
      </c>
      <c r="Y103" s="2" t="s">
        <v>43</v>
      </c>
      <c r="Z103" s="4">
        <v>44721</v>
      </c>
      <c r="AA103" s="2"/>
      <c r="AB103" s="2"/>
      <c r="AC103" s="2" t="s">
        <v>43</v>
      </c>
      <c r="AD103" s="2" t="s">
        <v>44</v>
      </c>
      <c r="AE103" s="2"/>
      <c r="AF103" s="2"/>
    </row>
    <row r="104" spans="1:32">
      <c r="A104" s="2" t="s">
        <v>1295</v>
      </c>
      <c r="B104" s="2" t="s">
        <v>1296</v>
      </c>
      <c r="C104" s="2" t="s">
        <v>1297</v>
      </c>
      <c r="D104" s="2" t="s">
        <v>124</v>
      </c>
      <c r="E104" s="2" t="s">
        <v>1298</v>
      </c>
      <c r="F104" s="2">
        <v>2019</v>
      </c>
      <c r="G104" s="2">
        <v>7</v>
      </c>
      <c r="H104" s="2"/>
      <c r="I104" s="2">
        <v>183489</v>
      </c>
      <c r="J104" s="2">
        <v>183513</v>
      </c>
      <c r="K104" s="2" t="s">
        <v>1299</v>
      </c>
      <c r="L104" s="2" t="s">
        <v>126</v>
      </c>
      <c r="M104" s="2"/>
      <c r="N104" s="2" t="s">
        <v>1300</v>
      </c>
      <c r="O104" s="2"/>
      <c r="P104" s="3" t="s">
        <v>1301</v>
      </c>
      <c r="Q104" s="2" t="s">
        <v>1302</v>
      </c>
      <c r="R104" s="2" t="s">
        <v>1303</v>
      </c>
      <c r="S104" s="2" t="s">
        <v>1304</v>
      </c>
      <c r="T104" s="2" t="s">
        <v>1305</v>
      </c>
      <c r="U104" s="2"/>
      <c r="V104" s="2"/>
      <c r="W104" s="2"/>
      <c r="X104" s="2">
        <v>47</v>
      </c>
      <c r="Y104" s="2" t="s">
        <v>134</v>
      </c>
      <c r="Z104" s="2" t="s">
        <v>1306</v>
      </c>
      <c r="AA104" s="2"/>
      <c r="AB104" s="2"/>
      <c r="AC104" s="2" t="s">
        <v>43</v>
      </c>
      <c r="AD104" s="2" t="s">
        <v>135</v>
      </c>
      <c r="AE104" s="2"/>
      <c r="AF104" s="2"/>
    </row>
    <row r="105" spans="1:32">
      <c r="A105" s="2" t="s">
        <v>1307</v>
      </c>
      <c r="B105" s="2" t="s">
        <v>1308</v>
      </c>
      <c r="C105" s="2" t="s">
        <v>1309</v>
      </c>
      <c r="D105" s="2" t="s">
        <v>1310</v>
      </c>
      <c r="E105" s="4">
        <v>44517</v>
      </c>
      <c r="F105" s="2">
        <v>2021</v>
      </c>
      <c r="G105" s="2"/>
      <c r="H105" s="2"/>
      <c r="I105" s="2">
        <v>160</v>
      </c>
      <c r="J105" s="2">
        <v>167</v>
      </c>
      <c r="K105" s="2" t="s">
        <v>1311</v>
      </c>
      <c r="L105" s="2"/>
      <c r="M105" s="2" t="s">
        <v>1312</v>
      </c>
      <c r="N105" s="2" t="s">
        <v>1313</v>
      </c>
      <c r="O105" s="2"/>
      <c r="P105" s="3" t="s">
        <v>1314</v>
      </c>
      <c r="Q105" s="2" t="s">
        <v>1315</v>
      </c>
      <c r="R105" s="2" t="s">
        <v>1316</v>
      </c>
      <c r="S105" s="2" t="s">
        <v>1317</v>
      </c>
      <c r="T105" s="2" t="s">
        <v>1318</v>
      </c>
      <c r="U105" s="2"/>
      <c r="V105" s="2">
        <v>2</v>
      </c>
      <c r="W105" s="2"/>
      <c r="X105" s="2">
        <v>41</v>
      </c>
      <c r="Y105" s="2" t="s">
        <v>43</v>
      </c>
      <c r="Z105" s="4">
        <v>44517</v>
      </c>
      <c r="AA105" s="2"/>
      <c r="AB105" s="2"/>
      <c r="AC105" s="2" t="s">
        <v>43</v>
      </c>
      <c r="AD105" s="2" t="s">
        <v>44</v>
      </c>
      <c r="AE105" s="2"/>
      <c r="AF105" s="2"/>
    </row>
    <row r="106" spans="1:32">
      <c r="A106" s="2" t="s">
        <v>1319</v>
      </c>
      <c r="B106" s="2" t="s">
        <v>1320</v>
      </c>
      <c r="C106" s="2" t="s">
        <v>1321</v>
      </c>
      <c r="D106" s="2" t="s">
        <v>1322</v>
      </c>
      <c r="E106" s="2" t="s">
        <v>1323</v>
      </c>
      <c r="F106" s="2">
        <v>2018</v>
      </c>
      <c r="G106" s="2"/>
      <c r="H106" s="2"/>
      <c r="I106" s="2">
        <v>37</v>
      </c>
      <c r="J106" s="2">
        <v>42</v>
      </c>
      <c r="K106" s="2" t="s">
        <v>1324</v>
      </c>
      <c r="L106" s="2"/>
      <c r="M106" s="2" t="s">
        <v>1325</v>
      </c>
      <c r="N106" s="2" t="s">
        <v>1326</v>
      </c>
      <c r="O106" s="2"/>
      <c r="P106" s="3" t="s">
        <v>1327</v>
      </c>
      <c r="Q106" s="2"/>
      <c r="R106" s="2" t="s">
        <v>1328</v>
      </c>
      <c r="S106" s="2" t="s">
        <v>1329</v>
      </c>
      <c r="T106" s="2" t="s">
        <v>1330</v>
      </c>
      <c r="U106" s="2"/>
      <c r="V106" s="2">
        <v>2</v>
      </c>
      <c r="W106" s="2"/>
      <c r="X106" s="2">
        <v>45</v>
      </c>
      <c r="Y106" s="2" t="s">
        <v>43</v>
      </c>
      <c r="Z106" s="2" t="s">
        <v>1323</v>
      </c>
      <c r="AA106" s="2"/>
      <c r="AB106" s="2"/>
      <c r="AC106" s="2" t="s">
        <v>43</v>
      </c>
      <c r="AD106" s="2" t="s">
        <v>44</v>
      </c>
      <c r="AE106" s="2"/>
      <c r="AF106" s="2"/>
    </row>
    <row r="107" spans="1:32">
      <c r="A107" s="2" t="s">
        <v>1331</v>
      </c>
      <c r="B107" s="2" t="s">
        <v>1332</v>
      </c>
      <c r="C107" s="2" t="s">
        <v>1333</v>
      </c>
      <c r="D107" s="2" t="s">
        <v>1334</v>
      </c>
      <c r="E107" s="4">
        <v>44323</v>
      </c>
      <c r="F107" s="2">
        <v>2021</v>
      </c>
      <c r="G107" s="2"/>
      <c r="H107" s="2"/>
      <c r="I107" s="2">
        <v>1</v>
      </c>
      <c r="J107" s="2">
        <v>7</v>
      </c>
      <c r="K107" s="2" t="s">
        <v>1335</v>
      </c>
      <c r="L107" s="2"/>
      <c r="M107" s="2" t="s">
        <v>1336</v>
      </c>
      <c r="N107" s="2" t="s">
        <v>1337</v>
      </c>
      <c r="O107" s="2"/>
      <c r="P107" s="3" t="s">
        <v>1338</v>
      </c>
      <c r="Q107" s="2" t="s">
        <v>1339</v>
      </c>
      <c r="R107" s="2" t="s">
        <v>1340</v>
      </c>
      <c r="S107" s="2" t="s">
        <v>1341</v>
      </c>
      <c r="T107" s="2" t="s">
        <v>1342</v>
      </c>
      <c r="U107" s="2"/>
      <c r="V107" s="2">
        <v>2</v>
      </c>
      <c r="W107" s="2"/>
      <c r="X107" s="2">
        <v>35</v>
      </c>
      <c r="Y107" s="2" t="s">
        <v>43</v>
      </c>
      <c r="Z107" s="4">
        <v>44323</v>
      </c>
      <c r="AA107" s="2"/>
      <c r="AB107" s="2"/>
      <c r="AC107" s="2" t="s">
        <v>43</v>
      </c>
      <c r="AD107" s="2" t="s">
        <v>44</v>
      </c>
      <c r="AE107" s="2"/>
      <c r="AF107" s="2"/>
    </row>
    <row r="108" spans="1:32">
      <c r="A108" s="2" t="s">
        <v>1343</v>
      </c>
      <c r="B108" s="2" t="s">
        <v>1344</v>
      </c>
      <c r="C108" s="2" t="s">
        <v>1345</v>
      </c>
      <c r="D108" s="2" t="s">
        <v>1346</v>
      </c>
      <c r="E108" s="2" t="s">
        <v>1347</v>
      </c>
      <c r="F108" s="2">
        <v>2021</v>
      </c>
      <c r="G108" s="2"/>
      <c r="H108" s="2"/>
      <c r="I108" s="2">
        <v>169</v>
      </c>
      <c r="J108" s="2">
        <v>174</v>
      </c>
      <c r="K108" s="2" t="s">
        <v>1348</v>
      </c>
      <c r="L108" s="2"/>
      <c r="M108" s="2" t="s">
        <v>1349</v>
      </c>
      <c r="N108" s="2" t="s">
        <v>1350</v>
      </c>
      <c r="O108" s="2"/>
      <c r="P108" s="3" t="s">
        <v>1351</v>
      </c>
      <c r="Q108" s="2" t="s">
        <v>1352</v>
      </c>
      <c r="R108" s="2" t="s">
        <v>1353</v>
      </c>
      <c r="S108" s="2" t="s">
        <v>1354</v>
      </c>
      <c r="T108" s="2" t="s">
        <v>1355</v>
      </c>
      <c r="U108" s="2"/>
      <c r="V108" s="2">
        <v>1</v>
      </c>
      <c r="W108" s="2"/>
      <c r="X108" s="2">
        <v>30</v>
      </c>
      <c r="Y108" s="2" t="s">
        <v>43</v>
      </c>
      <c r="Z108" s="2" t="s">
        <v>1347</v>
      </c>
      <c r="AA108" s="2"/>
      <c r="AB108" s="2"/>
      <c r="AC108" s="2" t="s">
        <v>43</v>
      </c>
      <c r="AD108" s="2" t="s">
        <v>44</v>
      </c>
      <c r="AE108" s="2"/>
      <c r="AF108" s="2"/>
    </row>
    <row r="109" spans="1:32">
      <c r="A109" s="2" t="s">
        <v>1356</v>
      </c>
      <c r="B109" s="2" t="s">
        <v>1357</v>
      </c>
      <c r="C109" s="2" t="s">
        <v>1358</v>
      </c>
      <c r="D109" s="2" t="s">
        <v>124</v>
      </c>
      <c r="E109" s="2" t="s">
        <v>1359</v>
      </c>
      <c r="F109" s="2">
        <v>2020</v>
      </c>
      <c r="G109" s="2">
        <v>8</v>
      </c>
      <c r="H109" s="2"/>
      <c r="I109" s="2">
        <v>72694</v>
      </c>
      <c r="J109" s="2">
        <v>72712</v>
      </c>
      <c r="K109" s="2" t="s">
        <v>1360</v>
      </c>
      <c r="L109" s="2" t="s">
        <v>126</v>
      </c>
      <c r="M109" s="2"/>
      <c r="N109" s="2" t="s">
        <v>1361</v>
      </c>
      <c r="O109" s="2" t="s">
        <v>1362</v>
      </c>
      <c r="P109" s="3" t="s">
        <v>1363</v>
      </c>
      <c r="Q109" s="2" t="s">
        <v>1364</v>
      </c>
      <c r="R109" s="2" t="s">
        <v>1365</v>
      </c>
      <c r="S109" s="2" t="s">
        <v>1366</v>
      </c>
      <c r="T109" s="2" t="s">
        <v>1367</v>
      </c>
      <c r="U109" s="2"/>
      <c r="V109" s="2">
        <v>15</v>
      </c>
      <c r="W109" s="2"/>
      <c r="X109" s="2">
        <v>50</v>
      </c>
      <c r="Y109" s="2" t="s">
        <v>134</v>
      </c>
      <c r="Z109" s="2" t="s">
        <v>1368</v>
      </c>
      <c r="AA109" s="2"/>
      <c r="AB109" s="2"/>
      <c r="AC109" s="2" t="s">
        <v>43</v>
      </c>
      <c r="AD109" s="2" t="s">
        <v>135</v>
      </c>
      <c r="AE109" s="2"/>
      <c r="AF109" s="2"/>
    </row>
    <row r="110" spans="1:32">
      <c r="A110" s="2" t="s">
        <v>1369</v>
      </c>
      <c r="B110" s="2" t="s">
        <v>1370</v>
      </c>
      <c r="C110" s="2" t="s">
        <v>1371</v>
      </c>
      <c r="D110" s="2" t="s">
        <v>1372</v>
      </c>
      <c r="E110" s="2" t="s">
        <v>1373</v>
      </c>
      <c r="F110" s="2">
        <v>2022</v>
      </c>
      <c r="G110" s="2"/>
      <c r="H110" s="2"/>
      <c r="I110" s="2">
        <v>136</v>
      </c>
      <c r="J110" s="2">
        <v>141</v>
      </c>
      <c r="K110" s="2" t="s">
        <v>1374</v>
      </c>
      <c r="L110" s="2"/>
      <c r="M110" s="2" t="s">
        <v>1375</v>
      </c>
      <c r="N110" s="2" t="s">
        <v>1376</v>
      </c>
      <c r="O110" s="2"/>
      <c r="P110" s="3" t="s">
        <v>1377</v>
      </c>
      <c r="Q110" s="2" t="s">
        <v>1378</v>
      </c>
      <c r="R110" s="2" t="s">
        <v>1379</v>
      </c>
      <c r="S110" s="2" t="s">
        <v>1380</v>
      </c>
      <c r="T110" s="2" t="s">
        <v>1381</v>
      </c>
      <c r="U110" s="2"/>
      <c r="V110" s="2"/>
      <c r="W110" s="2"/>
      <c r="X110" s="2">
        <v>19</v>
      </c>
      <c r="Y110" s="2" t="s">
        <v>43</v>
      </c>
      <c r="Z110" s="2" t="s">
        <v>1373</v>
      </c>
      <c r="AA110" s="2"/>
      <c r="AB110" s="2"/>
      <c r="AC110" s="2" t="s">
        <v>43</v>
      </c>
      <c r="AD110" s="2" t="s">
        <v>44</v>
      </c>
      <c r="AE110" s="2"/>
      <c r="AF110" s="2"/>
    </row>
    <row r="111" spans="1:32">
      <c r="A111" s="2" t="s">
        <v>1382</v>
      </c>
      <c r="B111" s="2" t="s">
        <v>1383</v>
      </c>
      <c r="C111" s="2" t="s">
        <v>1384</v>
      </c>
      <c r="D111" s="2" t="s">
        <v>1385</v>
      </c>
      <c r="E111" s="2" t="s">
        <v>1386</v>
      </c>
      <c r="F111" s="2">
        <v>2020</v>
      </c>
      <c r="G111" s="2"/>
      <c r="H111" s="2"/>
      <c r="I111" s="2">
        <v>21</v>
      </c>
      <c r="J111" s="2">
        <v>28</v>
      </c>
      <c r="K111" s="2" t="s">
        <v>1387</v>
      </c>
      <c r="L111" s="2"/>
      <c r="M111" s="2" t="s">
        <v>1388</v>
      </c>
      <c r="N111" s="2" t="s">
        <v>1389</v>
      </c>
      <c r="O111" s="2"/>
      <c r="P111" s="3" t="s">
        <v>1390</v>
      </c>
      <c r="Q111" s="2" t="s">
        <v>1391</v>
      </c>
      <c r="R111" s="2" t="s">
        <v>1392</v>
      </c>
      <c r="S111" s="2" t="s">
        <v>1393</v>
      </c>
      <c r="T111" s="2" t="s">
        <v>1394</v>
      </c>
      <c r="U111" s="2"/>
      <c r="V111" s="2">
        <v>5</v>
      </c>
      <c r="W111" s="2"/>
      <c r="X111" s="2">
        <v>34</v>
      </c>
      <c r="Y111" s="2" t="s">
        <v>43</v>
      </c>
      <c r="Z111" s="2" t="s">
        <v>1386</v>
      </c>
      <c r="AA111" s="2"/>
      <c r="AB111" s="2"/>
      <c r="AC111" s="2" t="s">
        <v>43</v>
      </c>
      <c r="AD111" s="2" t="s">
        <v>44</v>
      </c>
      <c r="AE111" s="2"/>
      <c r="AF111" s="2"/>
    </row>
    <row r="112" spans="1:32">
      <c r="A112" s="2" t="s">
        <v>1395</v>
      </c>
      <c r="B112" s="2" t="s">
        <v>1396</v>
      </c>
      <c r="C112" s="2" t="s">
        <v>1397</v>
      </c>
      <c r="D112" s="2" t="s">
        <v>1398</v>
      </c>
      <c r="E112" s="2" t="s">
        <v>140</v>
      </c>
      <c r="F112" s="2">
        <v>2022</v>
      </c>
      <c r="G112" s="2"/>
      <c r="H112" s="2"/>
      <c r="I112" s="2">
        <v>1</v>
      </c>
      <c r="J112" s="2">
        <v>6</v>
      </c>
      <c r="K112" s="2" t="s">
        <v>1399</v>
      </c>
      <c r="L112" s="2"/>
      <c r="M112" s="2" t="s">
        <v>1400</v>
      </c>
      <c r="N112" s="2" t="s">
        <v>1401</v>
      </c>
      <c r="O112" s="2"/>
      <c r="P112" s="3" t="s">
        <v>1402</v>
      </c>
      <c r="Q112" s="2" t="s">
        <v>1403</v>
      </c>
      <c r="R112" s="2" t="s">
        <v>1404</v>
      </c>
      <c r="S112" s="2" t="s">
        <v>1405</v>
      </c>
      <c r="T112" s="2" t="s">
        <v>1406</v>
      </c>
      <c r="U112" s="2"/>
      <c r="V112" s="2">
        <v>1</v>
      </c>
      <c r="W112" s="2"/>
      <c r="X112" s="2">
        <v>21</v>
      </c>
      <c r="Y112" s="2" t="s">
        <v>43</v>
      </c>
      <c r="Z112" s="2" t="s">
        <v>140</v>
      </c>
      <c r="AA112" s="2"/>
      <c r="AB112" s="2"/>
      <c r="AC112" s="2" t="s">
        <v>43</v>
      </c>
      <c r="AD112" s="2" t="s">
        <v>44</v>
      </c>
      <c r="AE112" s="2"/>
      <c r="AF112" s="2"/>
    </row>
    <row r="113" spans="1:32">
      <c r="A113" s="2" t="s">
        <v>1407</v>
      </c>
      <c r="B113" s="2" t="s">
        <v>1408</v>
      </c>
      <c r="C113" s="2" t="s">
        <v>1409</v>
      </c>
      <c r="D113" s="2" t="s">
        <v>1410</v>
      </c>
      <c r="E113" s="4">
        <v>44496</v>
      </c>
      <c r="F113" s="2">
        <v>2021</v>
      </c>
      <c r="G113" s="2"/>
      <c r="H113" s="2"/>
      <c r="I113" s="2">
        <v>230</v>
      </c>
      <c r="J113" s="2">
        <v>235</v>
      </c>
      <c r="K113" s="2" t="s">
        <v>1411</v>
      </c>
      <c r="L113" s="2"/>
      <c r="M113" s="2" t="s">
        <v>1412</v>
      </c>
      <c r="N113" s="2" t="s">
        <v>1413</v>
      </c>
      <c r="O113" s="2"/>
      <c r="P113" s="3" t="s">
        <v>1414</v>
      </c>
      <c r="Q113" s="2" t="s">
        <v>1415</v>
      </c>
      <c r="R113" s="2" t="s">
        <v>1416</v>
      </c>
      <c r="S113" s="2" t="s">
        <v>1417</v>
      </c>
      <c r="T113" s="2" t="s">
        <v>1418</v>
      </c>
      <c r="U113" s="2"/>
      <c r="V113" s="2">
        <v>1</v>
      </c>
      <c r="W113" s="2"/>
      <c r="X113" s="2">
        <v>28</v>
      </c>
      <c r="Y113" s="2" t="s">
        <v>43</v>
      </c>
      <c r="Z113" s="4">
        <v>44496</v>
      </c>
      <c r="AA113" s="2"/>
      <c r="AB113" s="2"/>
      <c r="AC113" s="2" t="s">
        <v>43</v>
      </c>
      <c r="AD113" s="2" t="s">
        <v>44</v>
      </c>
      <c r="AE113" s="2"/>
      <c r="AF113" s="2"/>
    </row>
    <row r="114" spans="1:32">
      <c r="A114" s="2" t="s">
        <v>1419</v>
      </c>
      <c r="B114" s="2" t="s">
        <v>1420</v>
      </c>
      <c r="C114" s="2" t="s">
        <v>1421</v>
      </c>
      <c r="D114" s="2" t="s">
        <v>1422</v>
      </c>
      <c r="E114" s="4">
        <v>44407</v>
      </c>
      <c r="F114" s="2">
        <v>2021</v>
      </c>
      <c r="G114" s="2"/>
      <c r="H114" s="2"/>
      <c r="I114" s="2">
        <v>203</v>
      </c>
      <c r="J114" s="2">
        <v>209</v>
      </c>
      <c r="K114" s="2" t="s">
        <v>1423</v>
      </c>
      <c r="L114" s="2"/>
      <c r="M114" s="2" t="s">
        <v>1424</v>
      </c>
      <c r="N114" s="2" t="s">
        <v>1425</v>
      </c>
      <c r="O114" s="2"/>
      <c r="P114" s="3" t="s">
        <v>1426</v>
      </c>
      <c r="Q114" s="2" t="s">
        <v>1427</v>
      </c>
      <c r="R114" s="2" t="s">
        <v>1428</v>
      </c>
      <c r="S114" s="2" t="s">
        <v>1429</v>
      </c>
      <c r="T114" s="2" t="s">
        <v>1430</v>
      </c>
      <c r="U114" s="2"/>
      <c r="V114" s="2">
        <v>5</v>
      </c>
      <c r="W114" s="2"/>
      <c r="X114" s="2">
        <v>22</v>
      </c>
      <c r="Y114" s="2" t="s">
        <v>43</v>
      </c>
      <c r="Z114" s="4">
        <v>44407</v>
      </c>
      <c r="AA114" s="2"/>
      <c r="AB114" s="2"/>
      <c r="AC114" s="2" t="s">
        <v>43</v>
      </c>
      <c r="AD114" s="2" t="s">
        <v>44</v>
      </c>
      <c r="AE114" s="2"/>
      <c r="AF114" s="2"/>
    </row>
    <row r="115" spans="1:32">
      <c r="A115" s="2" t="s">
        <v>1431</v>
      </c>
      <c r="B115" s="2" t="s">
        <v>1432</v>
      </c>
      <c r="C115" s="2" t="s">
        <v>1433</v>
      </c>
      <c r="D115" s="2" t="s">
        <v>1434</v>
      </c>
      <c r="E115" s="2" t="s">
        <v>1435</v>
      </c>
      <c r="F115" s="2">
        <v>2021</v>
      </c>
      <c r="G115" s="2"/>
      <c r="H115" s="2"/>
      <c r="I115" s="2">
        <v>1</v>
      </c>
      <c r="J115" s="2">
        <v>5</v>
      </c>
      <c r="K115" s="2" t="s">
        <v>1436</v>
      </c>
      <c r="L115" s="2"/>
      <c r="M115" s="2" t="s">
        <v>1437</v>
      </c>
      <c r="N115" s="2" t="s">
        <v>1438</v>
      </c>
      <c r="O115" s="2"/>
      <c r="P115" s="3" t="s">
        <v>1439</v>
      </c>
      <c r="Q115" s="2" t="s">
        <v>1440</v>
      </c>
      <c r="R115" s="2" t="s">
        <v>1441</v>
      </c>
      <c r="S115" s="2" t="s">
        <v>1442</v>
      </c>
      <c r="T115" s="2" t="s">
        <v>1443</v>
      </c>
      <c r="U115" s="2"/>
      <c r="V115" s="2">
        <v>1</v>
      </c>
      <c r="W115" s="2"/>
      <c r="X115" s="2">
        <v>25</v>
      </c>
      <c r="Y115" s="2" t="s">
        <v>43</v>
      </c>
      <c r="Z115" s="2" t="s">
        <v>1435</v>
      </c>
      <c r="AA115" s="2"/>
      <c r="AB115" s="2"/>
      <c r="AC115" s="2" t="s">
        <v>43</v>
      </c>
      <c r="AD115" s="2" t="s">
        <v>44</v>
      </c>
      <c r="AE115" s="2"/>
      <c r="AF115" s="2"/>
    </row>
    <row r="116" spans="1:32">
      <c r="A116" s="2" t="s">
        <v>1444</v>
      </c>
      <c r="B116" s="2" t="s">
        <v>1445</v>
      </c>
      <c r="C116" s="2" t="s">
        <v>1446</v>
      </c>
      <c r="D116" s="2" t="s">
        <v>1447</v>
      </c>
      <c r="E116" s="4">
        <v>45103</v>
      </c>
      <c r="F116" s="2">
        <v>2023</v>
      </c>
      <c r="G116" s="2"/>
      <c r="H116" s="2"/>
      <c r="I116" s="2">
        <v>41</v>
      </c>
      <c r="J116" s="2">
        <v>44</v>
      </c>
      <c r="K116" s="2" t="s">
        <v>1448</v>
      </c>
      <c r="L116" s="2"/>
      <c r="M116" s="2" t="s">
        <v>1449</v>
      </c>
      <c r="N116" s="2" t="s">
        <v>1450</v>
      </c>
      <c r="O116" s="2"/>
      <c r="P116" s="3" t="s">
        <v>1451</v>
      </c>
      <c r="Q116" s="2" t="s">
        <v>1452</v>
      </c>
      <c r="R116" s="2" t="s">
        <v>1453</v>
      </c>
      <c r="S116" s="2" t="s">
        <v>1454</v>
      </c>
      <c r="T116" s="2" t="s">
        <v>1455</v>
      </c>
      <c r="U116" s="2"/>
      <c r="V116" s="2"/>
      <c r="W116" s="2"/>
      <c r="X116" s="2">
        <v>10</v>
      </c>
      <c r="Y116" s="2" t="s">
        <v>43</v>
      </c>
      <c r="Z116" s="4">
        <v>45103</v>
      </c>
      <c r="AA116" s="2"/>
      <c r="AB116" s="2"/>
      <c r="AC116" s="2" t="s">
        <v>43</v>
      </c>
      <c r="AD116" s="2" t="s">
        <v>44</v>
      </c>
      <c r="AE116" s="2"/>
      <c r="AF116" s="2"/>
    </row>
    <row r="117" spans="1:32">
      <c r="A117" s="2" t="s">
        <v>1456</v>
      </c>
      <c r="B117" s="2" t="s">
        <v>1457</v>
      </c>
      <c r="C117" s="2" t="s">
        <v>1458</v>
      </c>
      <c r="D117" s="2" t="s">
        <v>1459</v>
      </c>
      <c r="E117" s="4">
        <v>44725</v>
      </c>
      <c r="F117" s="2">
        <v>2022</v>
      </c>
      <c r="G117" s="2"/>
      <c r="H117" s="2"/>
      <c r="I117" s="2">
        <v>286</v>
      </c>
      <c r="J117" s="2">
        <v>290</v>
      </c>
      <c r="K117" s="2" t="s">
        <v>1460</v>
      </c>
      <c r="L117" s="2" t="s">
        <v>1461</v>
      </c>
      <c r="M117" s="2" t="s">
        <v>1462</v>
      </c>
      <c r="N117" s="2" t="s">
        <v>1463</v>
      </c>
      <c r="O117" s="2"/>
      <c r="P117" s="3" t="s">
        <v>1464</v>
      </c>
      <c r="Q117" s="2" t="s">
        <v>1465</v>
      </c>
      <c r="R117" s="2" t="s">
        <v>1466</v>
      </c>
      <c r="S117" s="2" t="s">
        <v>1467</v>
      </c>
      <c r="T117" s="2" t="s">
        <v>1468</v>
      </c>
      <c r="U117" s="2"/>
      <c r="V117" s="2"/>
      <c r="W117" s="2"/>
      <c r="X117" s="2">
        <v>55</v>
      </c>
      <c r="Y117" s="2" t="s">
        <v>134</v>
      </c>
      <c r="Z117" s="4">
        <v>44725</v>
      </c>
      <c r="AA117" s="2"/>
      <c r="AB117" s="2"/>
      <c r="AC117" s="2" t="s">
        <v>43</v>
      </c>
      <c r="AD117" s="2" t="s">
        <v>44</v>
      </c>
      <c r="AE117" s="2"/>
      <c r="AF117" s="2"/>
    </row>
    <row r="118" spans="1:32">
      <c r="A118" s="2" t="s">
        <v>1469</v>
      </c>
      <c r="B118" s="2" t="s">
        <v>1470</v>
      </c>
      <c r="C118" s="2" t="s">
        <v>1471</v>
      </c>
      <c r="D118" s="2" t="s">
        <v>1472</v>
      </c>
      <c r="E118" s="4">
        <v>45002</v>
      </c>
      <c r="F118" s="2">
        <v>2022</v>
      </c>
      <c r="G118" s="2"/>
      <c r="H118" s="2"/>
      <c r="I118" s="2">
        <v>1</v>
      </c>
      <c r="J118" s="2">
        <v>6</v>
      </c>
      <c r="K118" s="2" t="s">
        <v>1473</v>
      </c>
      <c r="L118" s="2"/>
      <c r="M118" s="2" t="s">
        <v>1474</v>
      </c>
      <c r="N118" s="2" t="s">
        <v>1475</v>
      </c>
      <c r="O118" s="2"/>
      <c r="P118" s="3" t="s">
        <v>1476</v>
      </c>
      <c r="Q118" s="2" t="s">
        <v>1477</v>
      </c>
      <c r="R118" s="2" t="s">
        <v>1478</v>
      </c>
      <c r="S118" s="2" t="s">
        <v>1479</v>
      </c>
      <c r="T118" s="2" t="s">
        <v>1480</v>
      </c>
      <c r="U118" s="2"/>
      <c r="V118" s="2"/>
      <c r="W118" s="2"/>
      <c r="X118" s="2">
        <v>31</v>
      </c>
      <c r="Y118" s="2" t="s">
        <v>43</v>
      </c>
      <c r="Z118" s="4">
        <v>45002</v>
      </c>
      <c r="AA118" s="2"/>
      <c r="AB118" s="2"/>
      <c r="AC118" s="2" t="s">
        <v>43</v>
      </c>
      <c r="AD118" s="2" t="s">
        <v>44</v>
      </c>
      <c r="AE118" s="2"/>
      <c r="AF118" s="2"/>
    </row>
    <row r="119" spans="1:32">
      <c r="A119" s="2" t="s">
        <v>1481</v>
      </c>
      <c r="B119" s="2" t="s">
        <v>759</v>
      </c>
      <c r="C119" s="2" t="s">
        <v>1482</v>
      </c>
      <c r="D119" s="2" t="s">
        <v>1483</v>
      </c>
      <c r="E119" s="4">
        <v>44845</v>
      </c>
      <c r="F119" s="2">
        <v>2022</v>
      </c>
      <c r="G119" s="2"/>
      <c r="H119" s="2"/>
      <c r="I119" s="2">
        <v>1</v>
      </c>
      <c r="J119" s="2">
        <v>5</v>
      </c>
      <c r="K119" s="2" t="s">
        <v>1484</v>
      </c>
      <c r="L119" s="2"/>
      <c r="M119" s="2" t="s">
        <v>1485</v>
      </c>
      <c r="N119" s="2" t="s">
        <v>1486</v>
      </c>
      <c r="O119" s="2"/>
      <c r="P119" s="3" t="s">
        <v>1487</v>
      </c>
      <c r="Q119" s="2" t="s">
        <v>1488</v>
      </c>
      <c r="R119" s="2" t="s">
        <v>1489</v>
      </c>
      <c r="S119" s="2" t="s">
        <v>1490</v>
      </c>
      <c r="T119" s="2" t="s">
        <v>1491</v>
      </c>
      <c r="U119" s="2"/>
      <c r="V119" s="2"/>
      <c r="W119" s="2"/>
      <c r="X119" s="2">
        <v>11</v>
      </c>
      <c r="Y119" s="2" t="s">
        <v>43</v>
      </c>
      <c r="Z119" s="4">
        <v>44845</v>
      </c>
      <c r="AA119" s="2"/>
      <c r="AB119" s="2"/>
      <c r="AC119" s="2" t="s">
        <v>43</v>
      </c>
      <c r="AD119" s="2" t="s">
        <v>44</v>
      </c>
      <c r="AE119" s="2"/>
      <c r="AF119" s="2"/>
    </row>
    <row r="120" spans="1:32">
      <c r="A120" s="2" t="s">
        <v>1492</v>
      </c>
      <c r="B120" s="2" t="s">
        <v>1493</v>
      </c>
      <c r="C120" s="2" t="s">
        <v>1494</v>
      </c>
      <c r="D120" s="2" t="s">
        <v>1495</v>
      </c>
      <c r="E120" s="4">
        <v>45096</v>
      </c>
      <c r="F120" s="2">
        <v>2023</v>
      </c>
      <c r="G120" s="2"/>
      <c r="H120" s="2"/>
      <c r="I120" s="2">
        <v>975</v>
      </c>
      <c r="J120" s="2">
        <v>979</v>
      </c>
      <c r="K120" s="2" t="s">
        <v>1496</v>
      </c>
      <c r="L120" s="2"/>
      <c r="M120" s="2" t="s">
        <v>1497</v>
      </c>
      <c r="N120" s="2" t="s">
        <v>1498</v>
      </c>
      <c r="O120" s="2"/>
      <c r="P120" s="3" t="s">
        <v>1499</v>
      </c>
      <c r="Q120" s="2" t="s">
        <v>1500</v>
      </c>
      <c r="R120" s="2" t="s">
        <v>1501</v>
      </c>
      <c r="S120" s="2" t="s">
        <v>1502</v>
      </c>
      <c r="T120" s="2" t="s">
        <v>1503</v>
      </c>
      <c r="U120" s="2"/>
      <c r="V120" s="2"/>
      <c r="W120" s="2"/>
      <c r="X120" s="2">
        <v>19</v>
      </c>
      <c r="Y120" s="2" t="s">
        <v>43</v>
      </c>
      <c r="Z120" s="4">
        <v>45096</v>
      </c>
      <c r="AA120" s="2"/>
      <c r="AB120" s="2"/>
      <c r="AC120" s="2" t="s">
        <v>43</v>
      </c>
      <c r="AD120" s="2" t="s">
        <v>44</v>
      </c>
      <c r="AE120" s="2"/>
      <c r="AF120" s="2"/>
    </row>
    <row r="121" spans="1:32">
      <c r="A121" s="2" t="s">
        <v>1504</v>
      </c>
      <c r="B121" s="2" t="s">
        <v>1505</v>
      </c>
      <c r="C121" s="2" t="s">
        <v>1506</v>
      </c>
      <c r="D121" s="2" t="s">
        <v>1507</v>
      </c>
      <c r="E121" s="4">
        <v>44389</v>
      </c>
      <c r="F121" s="2">
        <v>2021</v>
      </c>
      <c r="G121" s="2"/>
      <c r="H121" s="2"/>
      <c r="I121" s="2">
        <v>1</v>
      </c>
      <c r="J121" s="2">
        <v>6</v>
      </c>
      <c r="K121" s="2" t="s">
        <v>1508</v>
      </c>
      <c r="L121" s="2"/>
      <c r="M121" s="2" t="s">
        <v>1509</v>
      </c>
      <c r="N121" s="2" t="s">
        <v>1510</v>
      </c>
      <c r="O121" s="2"/>
      <c r="P121" s="3" t="s">
        <v>1511</v>
      </c>
      <c r="Q121" s="2" t="s">
        <v>1512</v>
      </c>
      <c r="R121" s="2" t="s">
        <v>1513</v>
      </c>
      <c r="S121" s="2" t="s">
        <v>1514</v>
      </c>
      <c r="T121" s="2" t="s">
        <v>1515</v>
      </c>
      <c r="U121" s="2"/>
      <c r="V121" s="2">
        <v>1</v>
      </c>
      <c r="W121" s="2"/>
      <c r="X121" s="2">
        <v>23</v>
      </c>
      <c r="Y121" s="2" t="s">
        <v>43</v>
      </c>
      <c r="Z121" s="4">
        <v>44389</v>
      </c>
      <c r="AA121" s="2"/>
      <c r="AB121" s="2"/>
      <c r="AC121" s="2" t="s">
        <v>43</v>
      </c>
      <c r="AD121" s="2" t="s">
        <v>44</v>
      </c>
      <c r="AE121" s="2"/>
      <c r="AF121" s="2"/>
    </row>
    <row r="122" spans="1:32">
      <c r="A122" s="2" t="s">
        <v>1516</v>
      </c>
      <c r="B122" s="2" t="s">
        <v>1517</v>
      </c>
      <c r="C122" s="2" t="s">
        <v>1518</v>
      </c>
      <c r="D122" s="2" t="s">
        <v>1519</v>
      </c>
      <c r="E122" s="4">
        <v>44879</v>
      </c>
      <c r="F122" s="2">
        <v>2022</v>
      </c>
      <c r="G122" s="2"/>
      <c r="H122" s="2"/>
      <c r="I122" s="2">
        <v>233</v>
      </c>
      <c r="J122" s="2">
        <v>238</v>
      </c>
      <c r="K122" s="2" t="s">
        <v>1520</v>
      </c>
      <c r="L122" s="2"/>
      <c r="M122" s="2" t="s">
        <v>1521</v>
      </c>
      <c r="N122" s="2" t="s">
        <v>1522</v>
      </c>
      <c r="O122" s="2"/>
      <c r="P122" s="3" t="s">
        <v>1523</v>
      </c>
      <c r="Q122" s="2" t="s">
        <v>1524</v>
      </c>
      <c r="R122" s="2" t="s">
        <v>1525</v>
      </c>
      <c r="S122" s="2" t="s">
        <v>1526</v>
      </c>
      <c r="T122" s="2" t="s">
        <v>1527</v>
      </c>
      <c r="U122" s="2"/>
      <c r="V122" s="2">
        <v>1</v>
      </c>
      <c r="W122" s="2"/>
      <c r="X122" s="2">
        <v>20</v>
      </c>
      <c r="Y122" s="2" t="s">
        <v>43</v>
      </c>
      <c r="Z122" s="4">
        <v>44879</v>
      </c>
      <c r="AA122" s="2"/>
      <c r="AB122" s="2"/>
      <c r="AC122" s="2" t="s">
        <v>43</v>
      </c>
      <c r="AD122" s="2" t="s">
        <v>44</v>
      </c>
      <c r="AE122" s="2"/>
      <c r="AF122" s="2"/>
    </row>
    <row r="123" spans="1:32">
      <c r="A123" s="2" t="s">
        <v>1528</v>
      </c>
      <c r="B123" s="2" t="s">
        <v>1529</v>
      </c>
      <c r="C123" s="2" t="s">
        <v>1530</v>
      </c>
      <c r="D123" s="2" t="s">
        <v>1531</v>
      </c>
      <c r="E123" s="2" t="s">
        <v>1532</v>
      </c>
      <c r="F123" s="2">
        <v>2018</v>
      </c>
      <c r="G123" s="2"/>
      <c r="H123" s="2"/>
      <c r="I123" s="2">
        <v>1</v>
      </c>
      <c r="J123" s="2">
        <v>9</v>
      </c>
      <c r="K123" s="2" t="s">
        <v>1533</v>
      </c>
      <c r="L123" s="2"/>
      <c r="M123" s="2" t="s">
        <v>1534</v>
      </c>
      <c r="N123" s="2" t="s">
        <v>1535</v>
      </c>
      <c r="O123" s="2"/>
      <c r="P123" s="3" t="s">
        <v>1536</v>
      </c>
      <c r="Q123" s="2" t="s">
        <v>1537</v>
      </c>
      <c r="R123" s="2" t="s">
        <v>1538</v>
      </c>
      <c r="S123" s="2" t="s">
        <v>1539</v>
      </c>
      <c r="T123" s="2" t="s">
        <v>1540</v>
      </c>
      <c r="U123" s="2"/>
      <c r="V123" s="2">
        <v>1</v>
      </c>
      <c r="W123" s="2"/>
      <c r="X123" s="2">
        <v>26</v>
      </c>
      <c r="Y123" s="2" t="s">
        <v>43</v>
      </c>
      <c r="Z123" s="2" t="s">
        <v>1532</v>
      </c>
      <c r="AA123" s="2"/>
      <c r="AB123" s="2"/>
      <c r="AC123" s="2" t="s">
        <v>43</v>
      </c>
      <c r="AD123" s="2" t="s">
        <v>44</v>
      </c>
      <c r="AE123" s="2"/>
      <c r="AF123" s="2"/>
    </row>
    <row r="124" spans="1:32">
      <c r="A124" s="2" t="s">
        <v>1541</v>
      </c>
      <c r="B124" s="2" t="s">
        <v>1542</v>
      </c>
      <c r="C124" s="2" t="s">
        <v>1543</v>
      </c>
      <c r="D124" s="2" t="s">
        <v>124</v>
      </c>
      <c r="E124" s="4">
        <v>43741</v>
      </c>
      <c r="F124" s="2">
        <v>2019</v>
      </c>
      <c r="G124" s="2">
        <v>7</v>
      </c>
      <c r="H124" s="2"/>
      <c r="I124" s="2">
        <v>139759</v>
      </c>
      <c r="J124" s="2">
        <v>139772</v>
      </c>
      <c r="K124" s="2" t="s">
        <v>1544</v>
      </c>
      <c r="L124" s="2" t="s">
        <v>126</v>
      </c>
      <c r="M124" s="2"/>
      <c r="N124" s="2" t="s">
        <v>1545</v>
      </c>
      <c r="O124" s="2"/>
      <c r="P124" s="3" t="s">
        <v>1546</v>
      </c>
      <c r="Q124" s="2" t="s">
        <v>1547</v>
      </c>
      <c r="R124" s="2" t="s">
        <v>1548</v>
      </c>
      <c r="S124" s="2" t="s">
        <v>1549</v>
      </c>
      <c r="T124" s="2" t="s">
        <v>1550</v>
      </c>
      <c r="U124" s="2"/>
      <c r="V124" s="2">
        <v>9</v>
      </c>
      <c r="W124" s="2"/>
      <c r="X124" s="2">
        <v>39</v>
      </c>
      <c r="Y124" s="2" t="s">
        <v>134</v>
      </c>
      <c r="Z124" s="2" t="s">
        <v>1551</v>
      </c>
      <c r="AA124" s="2"/>
      <c r="AB124" s="2"/>
      <c r="AC124" s="2" t="s">
        <v>43</v>
      </c>
      <c r="AD124" s="2" t="s">
        <v>135</v>
      </c>
      <c r="AE124" s="2"/>
      <c r="AF124" s="2"/>
    </row>
    <row r="125" spans="1:32">
      <c r="A125" s="2" t="s">
        <v>1552</v>
      </c>
      <c r="B125" s="2" t="s">
        <v>1553</v>
      </c>
      <c r="C125" s="2" t="s">
        <v>1554</v>
      </c>
      <c r="D125" s="2" t="s">
        <v>1555</v>
      </c>
      <c r="E125" s="2" t="s">
        <v>858</v>
      </c>
      <c r="F125" s="2">
        <v>2020</v>
      </c>
      <c r="G125" s="2"/>
      <c r="H125" s="2"/>
      <c r="I125" s="2">
        <v>1</v>
      </c>
      <c r="J125" s="2">
        <v>5</v>
      </c>
      <c r="K125" s="2" t="s">
        <v>1556</v>
      </c>
      <c r="L125" s="2"/>
      <c r="M125" s="2" t="s">
        <v>1557</v>
      </c>
      <c r="N125" s="2" t="s">
        <v>1558</v>
      </c>
      <c r="O125" s="2"/>
      <c r="P125" s="3" t="s">
        <v>1559</v>
      </c>
      <c r="Q125" s="2" t="s">
        <v>1560</v>
      </c>
      <c r="R125" s="2" t="s">
        <v>1561</v>
      </c>
      <c r="S125" s="2" t="s">
        <v>1562</v>
      </c>
      <c r="T125" s="2" t="s">
        <v>1563</v>
      </c>
      <c r="U125" s="2"/>
      <c r="V125" s="2">
        <v>1</v>
      </c>
      <c r="W125" s="2"/>
      <c r="X125" s="2">
        <v>20</v>
      </c>
      <c r="Y125" s="2" t="s">
        <v>43</v>
      </c>
      <c r="Z125" s="2" t="s">
        <v>858</v>
      </c>
      <c r="AA125" s="2"/>
      <c r="AB125" s="2"/>
      <c r="AC125" s="2" t="s">
        <v>43</v>
      </c>
      <c r="AD125" s="2" t="s">
        <v>44</v>
      </c>
      <c r="AE125" s="2"/>
      <c r="AF125" s="2"/>
    </row>
    <row r="126" spans="1:32">
      <c r="A126" s="2" t="s">
        <v>1564</v>
      </c>
      <c r="B126" s="2" t="s">
        <v>1565</v>
      </c>
      <c r="C126" s="2" t="s">
        <v>1566</v>
      </c>
      <c r="D126" s="2" t="s">
        <v>1567</v>
      </c>
      <c r="E126" s="2" t="s">
        <v>1568</v>
      </c>
      <c r="F126" s="2">
        <v>2020</v>
      </c>
      <c r="G126" s="2"/>
      <c r="H126" s="2"/>
      <c r="I126" s="2">
        <v>42</v>
      </c>
      <c r="J126" s="2">
        <v>47</v>
      </c>
      <c r="K126" s="2" t="s">
        <v>1569</v>
      </c>
      <c r="L126" s="2"/>
      <c r="M126" s="2" t="s">
        <v>1570</v>
      </c>
      <c r="N126" s="2" t="s">
        <v>1571</v>
      </c>
      <c r="O126" s="2" t="s">
        <v>1572</v>
      </c>
      <c r="P126" s="3" t="s">
        <v>1573</v>
      </c>
      <c r="Q126" s="2" t="s">
        <v>1574</v>
      </c>
      <c r="R126" s="2" t="s">
        <v>1575</v>
      </c>
      <c r="S126" s="2" t="s">
        <v>1576</v>
      </c>
      <c r="T126" s="2" t="s">
        <v>1577</v>
      </c>
      <c r="U126" s="2"/>
      <c r="V126" s="2">
        <v>2</v>
      </c>
      <c r="W126" s="2"/>
      <c r="X126" s="2">
        <v>25</v>
      </c>
      <c r="Y126" s="2" t="s">
        <v>43</v>
      </c>
      <c r="Z126" s="2" t="s">
        <v>1568</v>
      </c>
      <c r="AA126" s="2"/>
      <c r="AB126" s="2"/>
      <c r="AC126" s="2" t="s">
        <v>43</v>
      </c>
      <c r="AD126" s="2" t="s">
        <v>44</v>
      </c>
      <c r="AE126" s="2"/>
      <c r="AF126" s="2"/>
    </row>
    <row r="127" spans="1:32">
      <c r="A127" s="2" t="s">
        <v>1578</v>
      </c>
      <c r="B127" s="2" t="s">
        <v>1579</v>
      </c>
      <c r="C127" s="2" t="s">
        <v>1580</v>
      </c>
      <c r="D127" s="2" t="s">
        <v>48</v>
      </c>
      <c r="E127" s="4">
        <v>44729</v>
      </c>
      <c r="F127" s="2">
        <v>2022</v>
      </c>
      <c r="G127" s="2"/>
      <c r="H127" s="2"/>
      <c r="I127" s="2">
        <v>157</v>
      </c>
      <c r="J127" s="2">
        <v>158</v>
      </c>
      <c r="K127" s="2" t="s">
        <v>1581</v>
      </c>
      <c r="L127" s="2"/>
      <c r="M127" s="2" t="s">
        <v>50</v>
      </c>
      <c r="N127" s="2" t="s">
        <v>1582</v>
      </c>
      <c r="O127" s="2" t="s">
        <v>1583</v>
      </c>
      <c r="P127" s="3" t="s">
        <v>1584</v>
      </c>
      <c r="Q127" s="2" t="s">
        <v>1585</v>
      </c>
      <c r="R127" s="2" t="s">
        <v>1586</v>
      </c>
      <c r="S127" s="2" t="s">
        <v>1587</v>
      </c>
      <c r="T127" s="2" t="s">
        <v>1588</v>
      </c>
      <c r="U127" s="2"/>
      <c r="V127" s="2"/>
      <c r="W127" s="2"/>
      <c r="X127" s="2">
        <v>5</v>
      </c>
      <c r="Y127" s="2"/>
      <c r="Z127" s="4">
        <v>44729</v>
      </c>
      <c r="AA127" s="2"/>
      <c r="AB127" s="2"/>
      <c r="AC127" s="2" t="s">
        <v>43</v>
      </c>
      <c r="AD127" s="2" t="s">
        <v>44</v>
      </c>
      <c r="AE127" s="2"/>
      <c r="AF127" s="2"/>
    </row>
    <row r="128" spans="1:32">
      <c r="A128" s="2" t="s">
        <v>1589</v>
      </c>
      <c r="B128" s="2" t="s">
        <v>1590</v>
      </c>
      <c r="C128" s="2" t="s">
        <v>1591</v>
      </c>
      <c r="D128" s="2" t="s">
        <v>1592</v>
      </c>
      <c r="E128" s="2" t="s">
        <v>1593</v>
      </c>
      <c r="F128" s="2">
        <v>2019</v>
      </c>
      <c r="G128" s="2"/>
      <c r="H128" s="2"/>
      <c r="I128" s="2">
        <v>39</v>
      </c>
      <c r="J128" s="2">
        <v>44</v>
      </c>
      <c r="K128" s="2" t="s">
        <v>1594</v>
      </c>
      <c r="L128" s="2"/>
      <c r="M128" s="2" t="s">
        <v>1595</v>
      </c>
      <c r="N128" s="2" t="s">
        <v>1596</v>
      </c>
      <c r="O128" s="2"/>
      <c r="P128" s="3" t="s">
        <v>1597</v>
      </c>
      <c r="Q128" s="2" t="s">
        <v>1598</v>
      </c>
      <c r="R128" s="2" t="s">
        <v>1599</v>
      </c>
      <c r="S128" s="2" t="s">
        <v>1600</v>
      </c>
      <c r="T128" s="2" t="s">
        <v>1601</v>
      </c>
      <c r="U128" s="2"/>
      <c r="V128" s="2">
        <v>3</v>
      </c>
      <c r="W128" s="2"/>
      <c r="X128" s="2">
        <v>18</v>
      </c>
      <c r="Y128" s="2" t="s">
        <v>43</v>
      </c>
      <c r="Z128" s="2" t="s">
        <v>1593</v>
      </c>
      <c r="AA128" s="2"/>
      <c r="AB128" s="2"/>
      <c r="AC128" s="2" t="s">
        <v>43</v>
      </c>
      <c r="AD128" s="2" t="s">
        <v>44</v>
      </c>
      <c r="AE128" s="2"/>
      <c r="AF128" s="2"/>
    </row>
    <row r="129" spans="1:32">
      <c r="A129" s="2" t="s">
        <v>1602</v>
      </c>
      <c r="B129" s="2" t="s">
        <v>1603</v>
      </c>
      <c r="C129" s="2" t="s">
        <v>1604</v>
      </c>
      <c r="D129" s="2" t="s">
        <v>1605</v>
      </c>
      <c r="E129" s="2" t="s">
        <v>1606</v>
      </c>
      <c r="F129" s="2">
        <v>2023</v>
      </c>
      <c r="G129" s="2"/>
      <c r="H129" s="2"/>
      <c r="I129" s="2">
        <v>71</v>
      </c>
      <c r="J129" s="2">
        <v>79</v>
      </c>
      <c r="K129" s="2" t="s">
        <v>1607</v>
      </c>
      <c r="L129" s="2"/>
      <c r="M129" s="2" t="s">
        <v>1608</v>
      </c>
      <c r="N129" s="2" t="s">
        <v>1609</v>
      </c>
      <c r="O129" s="2"/>
      <c r="P129" s="3" t="s">
        <v>1610</v>
      </c>
      <c r="Q129" s="2" t="s">
        <v>1611</v>
      </c>
      <c r="R129" s="2" t="s">
        <v>1612</v>
      </c>
      <c r="S129" s="2" t="s">
        <v>1613</v>
      </c>
      <c r="T129" s="2" t="s">
        <v>1614</v>
      </c>
      <c r="U129" s="2"/>
      <c r="V129" s="2"/>
      <c r="W129" s="2"/>
      <c r="X129" s="2">
        <v>52</v>
      </c>
      <c r="Y129" s="2" t="s">
        <v>43</v>
      </c>
      <c r="Z129" s="2" t="s">
        <v>1606</v>
      </c>
      <c r="AA129" s="2"/>
      <c r="AB129" s="2"/>
      <c r="AC129" s="2" t="s">
        <v>43</v>
      </c>
      <c r="AD129" s="2" t="s">
        <v>44</v>
      </c>
      <c r="AE129" s="2"/>
      <c r="AF129" s="2"/>
    </row>
    <row r="130" spans="1:32">
      <c r="A130" s="2" t="s">
        <v>1615</v>
      </c>
      <c r="B130" s="2" t="s">
        <v>1616</v>
      </c>
      <c r="C130" s="2" t="s">
        <v>1617</v>
      </c>
      <c r="D130" s="2" t="s">
        <v>1618</v>
      </c>
      <c r="E130" s="2" t="s">
        <v>1619</v>
      </c>
      <c r="F130" s="2">
        <v>2019</v>
      </c>
      <c r="G130" s="2"/>
      <c r="H130" s="2"/>
      <c r="I130" s="2">
        <v>1</v>
      </c>
      <c r="J130" s="2">
        <v>6</v>
      </c>
      <c r="K130" s="2" t="s">
        <v>1620</v>
      </c>
      <c r="L130" s="2"/>
      <c r="M130" s="2" t="s">
        <v>1621</v>
      </c>
      <c r="N130" s="2" t="s">
        <v>1622</v>
      </c>
      <c r="O130" s="2"/>
      <c r="P130" s="3" t="s">
        <v>1623</v>
      </c>
      <c r="Q130" s="2" t="s">
        <v>1624</v>
      </c>
      <c r="R130" s="2" t="s">
        <v>1625</v>
      </c>
      <c r="S130" s="2" t="s">
        <v>1626</v>
      </c>
      <c r="T130" s="2" t="s">
        <v>1627</v>
      </c>
      <c r="U130" s="2"/>
      <c r="V130" s="2"/>
      <c r="W130" s="2"/>
      <c r="X130" s="2">
        <v>14</v>
      </c>
      <c r="Y130" s="2"/>
      <c r="Z130" s="2" t="s">
        <v>1619</v>
      </c>
      <c r="AA130" s="2"/>
      <c r="AB130" s="2"/>
      <c r="AC130" s="2" t="s">
        <v>43</v>
      </c>
      <c r="AD130" s="2" t="s">
        <v>44</v>
      </c>
      <c r="AE130" s="2"/>
      <c r="AF130" s="2"/>
    </row>
    <row r="131" spans="1:32">
      <c r="A131" s="2" t="s">
        <v>1628</v>
      </c>
      <c r="B131" s="2" t="s">
        <v>1629</v>
      </c>
      <c r="C131" s="2" t="s">
        <v>1630</v>
      </c>
      <c r="D131" s="2" t="s">
        <v>1631</v>
      </c>
      <c r="E131" s="2" t="s">
        <v>1632</v>
      </c>
      <c r="F131" s="2">
        <v>2022</v>
      </c>
      <c r="G131" s="2"/>
      <c r="H131" s="2"/>
      <c r="I131" s="2">
        <v>1</v>
      </c>
      <c r="J131" s="2">
        <v>6</v>
      </c>
      <c r="K131" s="2" t="s">
        <v>1633</v>
      </c>
      <c r="L131" s="2"/>
      <c r="M131" s="2" t="s">
        <v>1634</v>
      </c>
      <c r="N131" s="2" t="s">
        <v>1635</v>
      </c>
      <c r="O131" s="2"/>
      <c r="P131" s="3" t="s">
        <v>1636</v>
      </c>
      <c r="Q131" s="2" t="s">
        <v>1637</v>
      </c>
      <c r="R131" s="2" t="s">
        <v>1638</v>
      </c>
      <c r="S131" s="2" t="s">
        <v>1639</v>
      </c>
      <c r="T131" s="2" t="s">
        <v>1640</v>
      </c>
      <c r="U131" s="2"/>
      <c r="V131" s="2"/>
      <c r="W131" s="2"/>
      <c r="X131" s="2">
        <v>15</v>
      </c>
      <c r="Y131" s="2" t="s">
        <v>43</v>
      </c>
      <c r="Z131" s="2" t="s">
        <v>1632</v>
      </c>
      <c r="AA131" s="2"/>
      <c r="AB131" s="2"/>
      <c r="AC131" s="2" t="s">
        <v>43</v>
      </c>
      <c r="AD131" s="2" t="s">
        <v>44</v>
      </c>
      <c r="AE131" s="2"/>
      <c r="AF131" s="2"/>
    </row>
    <row r="132" spans="1:32">
      <c r="A132" s="2" t="s">
        <v>1641</v>
      </c>
      <c r="B132" s="2" t="s">
        <v>1642</v>
      </c>
      <c r="C132" s="2" t="s">
        <v>1643</v>
      </c>
      <c r="D132" s="2" t="s">
        <v>1644</v>
      </c>
      <c r="E132" s="4">
        <v>44384</v>
      </c>
      <c r="F132" s="2">
        <v>2021</v>
      </c>
      <c r="G132" s="2"/>
      <c r="H132" s="2"/>
      <c r="I132" s="2">
        <v>5</v>
      </c>
      <c r="J132" s="2">
        <v>12</v>
      </c>
      <c r="K132" s="2" t="s">
        <v>1645</v>
      </c>
      <c r="L132" s="2"/>
      <c r="M132" s="2" t="s">
        <v>1646</v>
      </c>
      <c r="N132" s="2" t="s">
        <v>1647</v>
      </c>
      <c r="O132" s="2"/>
      <c r="P132" s="3" t="s">
        <v>1648</v>
      </c>
      <c r="Q132" s="2" t="s">
        <v>1649</v>
      </c>
      <c r="R132" s="2" t="s">
        <v>1650</v>
      </c>
      <c r="S132" s="2" t="s">
        <v>1651</v>
      </c>
      <c r="T132" s="2" t="s">
        <v>1652</v>
      </c>
      <c r="U132" s="2"/>
      <c r="V132" s="2">
        <v>10</v>
      </c>
      <c r="W132" s="2"/>
      <c r="X132" s="2">
        <v>19</v>
      </c>
      <c r="Y132" s="2" t="s">
        <v>43</v>
      </c>
      <c r="Z132" s="4">
        <v>44384</v>
      </c>
      <c r="AA132" s="2"/>
      <c r="AB132" s="2"/>
      <c r="AC132" s="2" t="s">
        <v>43</v>
      </c>
      <c r="AD132" s="2" t="s">
        <v>44</v>
      </c>
      <c r="AE132" s="2"/>
      <c r="AF132" s="2"/>
    </row>
    <row r="133" spans="1:32">
      <c r="A133" s="2" t="s">
        <v>1653</v>
      </c>
      <c r="B133" s="2" t="s">
        <v>1654</v>
      </c>
      <c r="C133" s="2" t="s">
        <v>1655</v>
      </c>
      <c r="D133" s="2" t="s">
        <v>1656</v>
      </c>
      <c r="E133" s="4">
        <v>45002</v>
      </c>
      <c r="F133" s="2">
        <v>2022</v>
      </c>
      <c r="G133" s="2"/>
      <c r="H133" s="2"/>
      <c r="I133" s="2">
        <v>358</v>
      </c>
      <c r="J133" s="2">
        <v>363</v>
      </c>
      <c r="K133" s="2" t="s">
        <v>1657</v>
      </c>
      <c r="L133" s="2"/>
      <c r="M133" s="2" t="s">
        <v>1658</v>
      </c>
      <c r="N133" s="2" t="s">
        <v>1659</v>
      </c>
      <c r="O133" s="2"/>
      <c r="P133" s="3" t="s">
        <v>1660</v>
      </c>
      <c r="Q133" s="2" t="s">
        <v>1661</v>
      </c>
      <c r="R133" s="2" t="s">
        <v>1662</v>
      </c>
      <c r="S133" s="2" t="s">
        <v>1663</v>
      </c>
      <c r="T133" s="2" t="s">
        <v>1664</v>
      </c>
      <c r="U133" s="2"/>
      <c r="V133" s="2"/>
      <c r="W133" s="2"/>
      <c r="X133" s="2">
        <v>6</v>
      </c>
      <c r="Y133" s="2" t="s">
        <v>43</v>
      </c>
      <c r="Z133" s="4">
        <v>45002</v>
      </c>
      <c r="AA133" s="2"/>
      <c r="AB133" s="2"/>
      <c r="AC133" s="2" t="s">
        <v>43</v>
      </c>
      <c r="AD133" s="2" t="s">
        <v>44</v>
      </c>
      <c r="AE133" s="2"/>
      <c r="AF133" s="2"/>
    </row>
    <row r="134" spans="1:32">
      <c r="A134" s="2" t="s">
        <v>1665</v>
      </c>
      <c r="B134" s="2" t="s">
        <v>1666</v>
      </c>
      <c r="C134" s="2" t="s">
        <v>1667</v>
      </c>
      <c r="D134" s="2" t="s">
        <v>1668</v>
      </c>
      <c r="E134" s="4">
        <v>44643</v>
      </c>
      <c r="F134" s="2">
        <v>2022</v>
      </c>
      <c r="G134" s="2"/>
      <c r="H134" s="2"/>
      <c r="I134" s="2">
        <v>151</v>
      </c>
      <c r="J134" s="2">
        <v>158</v>
      </c>
      <c r="K134" s="2" t="s">
        <v>1669</v>
      </c>
      <c r="L134" s="2" t="s">
        <v>1670</v>
      </c>
      <c r="M134" s="2" t="s">
        <v>1671</v>
      </c>
      <c r="N134" s="2" t="s">
        <v>1672</v>
      </c>
      <c r="O134" s="2"/>
      <c r="P134" s="3" t="s">
        <v>1673</v>
      </c>
      <c r="Q134" s="2" t="s">
        <v>1674</v>
      </c>
      <c r="R134" s="2" t="s">
        <v>1675</v>
      </c>
      <c r="S134" s="2" t="s">
        <v>1676</v>
      </c>
      <c r="T134" s="2" t="s">
        <v>1677</v>
      </c>
      <c r="U134" s="2"/>
      <c r="V134" s="2">
        <v>2</v>
      </c>
      <c r="W134" s="2"/>
      <c r="X134" s="2">
        <v>37</v>
      </c>
      <c r="Y134" s="2" t="s">
        <v>43</v>
      </c>
      <c r="Z134" s="4">
        <v>44643</v>
      </c>
      <c r="AA134" s="2"/>
      <c r="AB134" s="2"/>
      <c r="AC134" s="2" t="s">
        <v>43</v>
      </c>
      <c r="AD134" s="2" t="s">
        <v>44</v>
      </c>
      <c r="AE134" s="2"/>
      <c r="AF134" s="2"/>
    </row>
    <row r="135" spans="1:32">
      <c r="A135" s="2" t="s">
        <v>1678</v>
      </c>
      <c r="B135" s="2" t="s">
        <v>1679</v>
      </c>
      <c r="C135" s="2" t="s">
        <v>1680</v>
      </c>
      <c r="D135" s="2" t="s">
        <v>1681</v>
      </c>
      <c r="E135" s="4">
        <v>44524</v>
      </c>
      <c r="F135" s="2">
        <v>2021</v>
      </c>
      <c r="G135" s="2"/>
      <c r="H135" s="2"/>
      <c r="I135" s="2">
        <v>58</v>
      </c>
      <c r="J135" s="2">
        <v>69</v>
      </c>
      <c r="K135" s="2" t="s">
        <v>1682</v>
      </c>
      <c r="L135" s="2" t="s">
        <v>1683</v>
      </c>
      <c r="M135" s="2" t="s">
        <v>1684</v>
      </c>
      <c r="N135" s="2" t="s">
        <v>1685</v>
      </c>
      <c r="O135" s="2"/>
      <c r="P135" s="3" t="s">
        <v>1686</v>
      </c>
      <c r="Q135" s="2" t="s">
        <v>1687</v>
      </c>
      <c r="R135" s="2" t="s">
        <v>1688</v>
      </c>
      <c r="S135" s="2" t="s">
        <v>1689</v>
      </c>
      <c r="T135" s="2" t="s">
        <v>1690</v>
      </c>
      <c r="U135" s="2"/>
      <c r="V135" s="2">
        <v>2</v>
      </c>
      <c r="W135" s="2"/>
      <c r="X135" s="2">
        <v>30</v>
      </c>
      <c r="Y135" s="2" t="s">
        <v>43</v>
      </c>
      <c r="Z135" s="4">
        <v>44524</v>
      </c>
      <c r="AA135" s="2"/>
      <c r="AB135" s="2"/>
      <c r="AC135" s="2" t="s">
        <v>43</v>
      </c>
      <c r="AD135" s="2" t="s">
        <v>44</v>
      </c>
      <c r="AE135" s="2"/>
      <c r="AF135" s="2"/>
    </row>
    <row r="136" spans="1:32">
      <c r="A136" s="2" t="s">
        <v>1691</v>
      </c>
      <c r="B136" s="2" t="s">
        <v>1692</v>
      </c>
      <c r="C136" s="2" t="s">
        <v>1693</v>
      </c>
      <c r="D136" s="2" t="s">
        <v>1694</v>
      </c>
      <c r="E136" s="2" t="s">
        <v>1695</v>
      </c>
      <c r="F136" s="2">
        <v>2022</v>
      </c>
      <c r="G136" s="2"/>
      <c r="H136" s="2"/>
      <c r="I136" s="2">
        <v>333</v>
      </c>
      <c r="J136" s="2">
        <v>338</v>
      </c>
      <c r="K136" s="2" t="s">
        <v>1696</v>
      </c>
      <c r="L136" s="2"/>
      <c r="M136" s="2" t="s">
        <v>1697</v>
      </c>
      <c r="N136" s="2" t="s">
        <v>1698</v>
      </c>
      <c r="O136" s="2"/>
      <c r="P136" s="3" t="s">
        <v>1699</v>
      </c>
      <c r="Q136" s="2" t="s">
        <v>1700</v>
      </c>
      <c r="R136" s="2" t="s">
        <v>1701</v>
      </c>
      <c r="S136" s="2" t="s">
        <v>1702</v>
      </c>
      <c r="T136" s="2" t="s">
        <v>1703</v>
      </c>
      <c r="U136" s="2"/>
      <c r="V136" s="2"/>
      <c r="W136" s="2"/>
      <c r="X136" s="2">
        <v>10</v>
      </c>
      <c r="Y136" s="2" t="s">
        <v>43</v>
      </c>
      <c r="Z136" s="2" t="s">
        <v>1695</v>
      </c>
      <c r="AA136" s="2"/>
      <c r="AB136" s="2"/>
      <c r="AC136" s="2" t="s">
        <v>43</v>
      </c>
      <c r="AD136" s="2" t="s">
        <v>44</v>
      </c>
      <c r="AE136" s="2"/>
      <c r="AF136" s="2"/>
    </row>
    <row r="137" spans="1:32">
      <c r="A137" s="2" t="s">
        <v>1704</v>
      </c>
      <c r="B137" s="2" t="s">
        <v>1705</v>
      </c>
      <c r="C137" s="2" t="s">
        <v>1706</v>
      </c>
      <c r="D137" s="2" t="s">
        <v>1707</v>
      </c>
      <c r="E137" s="4">
        <v>44636</v>
      </c>
      <c r="F137" s="2">
        <v>2021</v>
      </c>
      <c r="G137" s="2"/>
      <c r="H137" s="2"/>
      <c r="I137" s="2">
        <v>285</v>
      </c>
      <c r="J137" s="2">
        <v>292</v>
      </c>
      <c r="K137" s="2" t="s">
        <v>1708</v>
      </c>
      <c r="L137" s="2"/>
      <c r="M137" s="2" t="s">
        <v>1709</v>
      </c>
      <c r="N137" s="2" t="s">
        <v>1710</v>
      </c>
      <c r="O137" s="2"/>
      <c r="P137" s="3" t="s">
        <v>1711</v>
      </c>
      <c r="Q137" s="2" t="s">
        <v>1712</v>
      </c>
      <c r="R137" s="2" t="s">
        <v>1713</v>
      </c>
      <c r="S137" s="2" t="s">
        <v>1714</v>
      </c>
      <c r="T137" s="2" t="s">
        <v>1715</v>
      </c>
      <c r="U137" s="2"/>
      <c r="V137" s="2">
        <v>1</v>
      </c>
      <c r="W137" s="2"/>
      <c r="X137" s="2">
        <v>19</v>
      </c>
      <c r="Y137" s="2" t="s">
        <v>43</v>
      </c>
      <c r="Z137" s="4">
        <v>44636</v>
      </c>
      <c r="AA137" s="2"/>
      <c r="AB137" s="2"/>
      <c r="AC137" s="2" t="s">
        <v>43</v>
      </c>
      <c r="AD137" s="2" t="s">
        <v>44</v>
      </c>
      <c r="AE137" s="2"/>
      <c r="AF137" s="2"/>
    </row>
    <row r="138" spans="1:32">
      <c r="A138" s="2" t="s">
        <v>1716</v>
      </c>
      <c r="B138" s="2" t="s">
        <v>1717</v>
      </c>
      <c r="C138" s="2" t="s">
        <v>1718</v>
      </c>
      <c r="D138" s="2" t="s">
        <v>1719</v>
      </c>
      <c r="E138" s="4">
        <v>44165</v>
      </c>
      <c r="F138" s="2">
        <v>2020</v>
      </c>
      <c r="G138" s="2"/>
      <c r="H138" s="2"/>
      <c r="I138" s="2">
        <v>1</v>
      </c>
      <c r="J138" s="2">
        <v>6</v>
      </c>
      <c r="K138" s="2" t="s">
        <v>1720</v>
      </c>
      <c r="L138" s="2"/>
      <c r="M138" s="2" t="s">
        <v>1721</v>
      </c>
      <c r="N138" s="2" t="s">
        <v>1722</v>
      </c>
      <c r="O138" s="2"/>
      <c r="P138" s="3" t="s">
        <v>1723</v>
      </c>
      <c r="Q138" s="2" t="s">
        <v>1724</v>
      </c>
      <c r="R138" s="2" t="s">
        <v>1725</v>
      </c>
      <c r="S138" s="2" t="s">
        <v>1726</v>
      </c>
      <c r="T138" s="2" t="s">
        <v>1727</v>
      </c>
      <c r="U138" s="2"/>
      <c r="V138" s="2">
        <v>4</v>
      </c>
      <c r="W138" s="2"/>
      <c r="X138" s="2">
        <v>37</v>
      </c>
      <c r="Y138" s="2" t="s">
        <v>43</v>
      </c>
      <c r="Z138" s="4">
        <v>44165</v>
      </c>
      <c r="AA138" s="2"/>
      <c r="AB138" s="2"/>
      <c r="AC138" s="2" t="s">
        <v>43</v>
      </c>
      <c r="AD138" s="2" t="s">
        <v>44</v>
      </c>
      <c r="AE138" s="2"/>
      <c r="AF138" s="2"/>
    </row>
    <row r="139" spans="1:32">
      <c r="A139" s="2" t="s">
        <v>1728</v>
      </c>
      <c r="B139" s="2" t="s">
        <v>1729</v>
      </c>
      <c r="C139" s="2" t="s">
        <v>1730</v>
      </c>
      <c r="D139" s="2" t="s">
        <v>1731</v>
      </c>
      <c r="E139" s="4">
        <v>44013</v>
      </c>
      <c r="F139" s="2">
        <v>2020</v>
      </c>
      <c r="G139" s="2">
        <v>17</v>
      </c>
      <c r="H139" s="2">
        <v>3</v>
      </c>
      <c r="I139" s="2">
        <v>1283</v>
      </c>
      <c r="J139" s="2">
        <v>1296</v>
      </c>
      <c r="K139" s="2" t="s">
        <v>1732</v>
      </c>
      <c r="L139" s="2" t="s">
        <v>1733</v>
      </c>
      <c r="M139" s="2"/>
      <c r="N139" s="2" t="s">
        <v>1734</v>
      </c>
      <c r="O139" s="2" t="s">
        <v>1735</v>
      </c>
      <c r="P139" s="3" t="s">
        <v>1736</v>
      </c>
      <c r="Q139" s="2" t="s">
        <v>1737</v>
      </c>
      <c r="R139" s="2" t="s">
        <v>1738</v>
      </c>
      <c r="S139" s="2" t="s">
        <v>1739</v>
      </c>
      <c r="T139" s="2" t="s">
        <v>1740</v>
      </c>
      <c r="U139" s="2"/>
      <c r="V139" s="2">
        <v>7</v>
      </c>
      <c r="W139" s="2"/>
      <c r="X139" s="2">
        <v>39</v>
      </c>
      <c r="Y139" s="2" t="s">
        <v>43</v>
      </c>
      <c r="Z139" s="4">
        <v>43909</v>
      </c>
      <c r="AA139" s="2"/>
      <c r="AB139" s="2"/>
      <c r="AC139" s="2" t="s">
        <v>43</v>
      </c>
      <c r="AD139" s="2" t="s">
        <v>135</v>
      </c>
      <c r="AE139" s="2"/>
      <c r="AF139" s="2"/>
    </row>
    <row r="140" spans="1:32">
      <c r="A140" s="2" t="s">
        <v>1741</v>
      </c>
      <c r="B140" s="2" t="s">
        <v>1742</v>
      </c>
      <c r="C140" s="2" t="s">
        <v>1743</v>
      </c>
      <c r="D140" s="2" t="s">
        <v>1744</v>
      </c>
      <c r="E140" s="2" t="s">
        <v>1745</v>
      </c>
      <c r="F140" s="2">
        <v>2019</v>
      </c>
      <c r="G140" s="2"/>
      <c r="H140" s="2"/>
      <c r="I140" s="2">
        <v>1106</v>
      </c>
      <c r="J140" s="2">
        <v>1109</v>
      </c>
      <c r="K140" s="2" t="s">
        <v>1746</v>
      </c>
      <c r="L140" s="2" t="s">
        <v>1747</v>
      </c>
      <c r="M140" s="2" t="s">
        <v>1748</v>
      </c>
      <c r="N140" s="2" t="s">
        <v>1749</v>
      </c>
      <c r="O140" s="2"/>
      <c r="P140" s="3" t="s">
        <v>1750</v>
      </c>
      <c r="Q140" s="2" t="s">
        <v>1751</v>
      </c>
      <c r="R140" s="2" t="s">
        <v>1752</v>
      </c>
      <c r="S140" s="2" t="s">
        <v>1753</v>
      </c>
      <c r="T140" s="2" t="s">
        <v>1754</v>
      </c>
      <c r="U140" s="2"/>
      <c r="V140" s="2">
        <v>2</v>
      </c>
      <c r="W140" s="2"/>
      <c r="X140" s="2">
        <v>21</v>
      </c>
      <c r="Y140" s="2" t="s">
        <v>43</v>
      </c>
      <c r="Z140" s="2" t="s">
        <v>1745</v>
      </c>
      <c r="AA140" s="2"/>
      <c r="AB140" s="2"/>
      <c r="AC140" s="2" t="s">
        <v>43</v>
      </c>
      <c r="AD140" s="2" t="s">
        <v>44</v>
      </c>
      <c r="AE140" s="2"/>
      <c r="AF140" s="2"/>
    </row>
    <row r="141" spans="1:32">
      <c r="A141" s="2" t="s">
        <v>1755</v>
      </c>
      <c r="B141" s="2" t="s">
        <v>1756</v>
      </c>
      <c r="C141" s="2" t="s">
        <v>1757</v>
      </c>
      <c r="D141" s="2" t="s">
        <v>1758</v>
      </c>
      <c r="E141" s="4">
        <v>44763</v>
      </c>
      <c r="F141" s="2">
        <v>2022</v>
      </c>
      <c r="G141" s="2"/>
      <c r="H141" s="2"/>
      <c r="I141" s="2">
        <v>408</v>
      </c>
      <c r="J141" s="2">
        <v>419</v>
      </c>
      <c r="K141" s="2" t="s">
        <v>1759</v>
      </c>
      <c r="L141" s="2" t="s">
        <v>1760</v>
      </c>
      <c r="M141" s="2" t="s">
        <v>1761</v>
      </c>
      <c r="N141" s="2" t="s">
        <v>1762</v>
      </c>
      <c r="O141" s="2" t="s">
        <v>1763</v>
      </c>
      <c r="P141" s="3" t="s">
        <v>1764</v>
      </c>
      <c r="Q141" s="2" t="s">
        <v>1765</v>
      </c>
      <c r="R141" s="2" t="s">
        <v>1766</v>
      </c>
      <c r="S141" s="2" t="s">
        <v>1767</v>
      </c>
      <c r="T141" s="2" t="s">
        <v>1768</v>
      </c>
      <c r="U141" s="2"/>
      <c r="V141" s="2">
        <v>8</v>
      </c>
      <c r="W141" s="2"/>
      <c r="X141" s="2">
        <v>54</v>
      </c>
      <c r="Y141" s="2" t="s">
        <v>43</v>
      </c>
      <c r="Z141" s="4">
        <v>44763</v>
      </c>
      <c r="AA141" s="2"/>
      <c r="AB141" s="2"/>
      <c r="AC141" s="2" t="s">
        <v>43</v>
      </c>
      <c r="AD141" s="2" t="s">
        <v>44</v>
      </c>
      <c r="AE141" s="2"/>
      <c r="AF141" s="2"/>
    </row>
    <row r="142" spans="1:32">
      <c r="A142" s="2" t="s">
        <v>1769</v>
      </c>
      <c r="B142" s="2" t="s">
        <v>1770</v>
      </c>
      <c r="C142" s="2" t="s">
        <v>1771</v>
      </c>
      <c r="D142" s="2" t="s">
        <v>1772</v>
      </c>
      <c r="E142" s="2" t="s">
        <v>205</v>
      </c>
      <c r="F142" s="2">
        <v>2022</v>
      </c>
      <c r="G142" s="2"/>
      <c r="H142" s="2"/>
      <c r="I142" s="2">
        <v>1</v>
      </c>
      <c r="J142" s="2">
        <v>13</v>
      </c>
      <c r="K142" s="2" t="s">
        <v>1773</v>
      </c>
      <c r="L142" s="2" t="s">
        <v>1774</v>
      </c>
      <c r="M142" s="2" t="s">
        <v>1775</v>
      </c>
      <c r="N142" s="2" t="s">
        <v>1776</v>
      </c>
      <c r="O142" s="2"/>
      <c r="P142" s="3" t="s">
        <v>1777</v>
      </c>
      <c r="Q142" s="2"/>
      <c r="R142" s="2" t="s">
        <v>1778</v>
      </c>
      <c r="S142" s="2" t="s">
        <v>1779</v>
      </c>
      <c r="T142" s="2" t="s">
        <v>1780</v>
      </c>
      <c r="U142" s="2"/>
      <c r="V142" s="2"/>
      <c r="W142" s="2"/>
      <c r="X142" s="2">
        <v>87</v>
      </c>
      <c r="Y142" s="2" t="s">
        <v>43</v>
      </c>
      <c r="Z142" s="2" t="s">
        <v>205</v>
      </c>
      <c r="AA142" s="2"/>
      <c r="AB142" s="2"/>
      <c r="AC142" s="2" t="s">
        <v>43</v>
      </c>
      <c r="AD142" s="2" t="s">
        <v>44</v>
      </c>
      <c r="AE142" s="2"/>
      <c r="AF142" s="2"/>
    </row>
    <row r="143" spans="1:32">
      <c r="A143" s="2" t="s">
        <v>1781</v>
      </c>
      <c r="B143" s="2" t="s">
        <v>1782</v>
      </c>
      <c r="C143" s="2" t="s">
        <v>1783</v>
      </c>
      <c r="D143" s="2" t="s">
        <v>1784</v>
      </c>
      <c r="E143" s="4">
        <v>44959</v>
      </c>
      <c r="F143" s="2">
        <v>2022</v>
      </c>
      <c r="G143" s="2"/>
      <c r="H143" s="2"/>
      <c r="I143" s="2">
        <v>43</v>
      </c>
      <c r="J143" s="2">
        <v>53</v>
      </c>
      <c r="K143" s="2" t="s">
        <v>1785</v>
      </c>
      <c r="L143" s="2" t="s">
        <v>1786</v>
      </c>
      <c r="M143" s="2" t="s">
        <v>1787</v>
      </c>
      <c r="N143" s="2" t="s">
        <v>1788</v>
      </c>
      <c r="O143" s="2"/>
      <c r="P143" s="3" t="s">
        <v>1789</v>
      </c>
      <c r="Q143" s="2" t="s">
        <v>1790</v>
      </c>
      <c r="R143" s="2" t="s">
        <v>1791</v>
      </c>
      <c r="S143" s="2" t="s">
        <v>1792</v>
      </c>
      <c r="T143" s="2" t="s">
        <v>1793</v>
      </c>
      <c r="U143" s="2"/>
      <c r="V143" s="2"/>
      <c r="W143" s="2"/>
      <c r="X143" s="2">
        <v>31</v>
      </c>
      <c r="Y143" s="2" t="s">
        <v>43</v>
      </c>
      <c r="Z143" s="4">
        <v>44959</v>
      </c>
      <c r="AA143" s="2"/>
      <c r="AB143" s="2"/>
      <c r="AC143" s="2" t="s">
        <v>43</v>
      </c>
      <c r="AD143" s="2" t="s">
        <v>44</v>
      </c>
      <c r="AE143" s="2"/>
      <c r="AF143" s="2"/>
    </row>
    <row r="144" spans="1:32">
      <c r="A144" s="2" t="s">
        <v>1794</v>
      </c>
      <c r="B144" s="2" t="s">
        <v>1795</v>
      </c>
      <c r="C144" s="2" t="s">
        <v>1796</v>
      </c>
      <c r="D144" s="2" t="s">
        <v>1797</v>
      </c>
      <c r="E144" s="4">
        <v>44515</v>
      </c>
      <c r="F144" s="2">
        <v>2021</v>
      </c>
      <c r="G144" s="2"/>
      <c r="H144" s="2"/>
      <c r="I144" s="2">
        <v>1</v>
      </c>
      <c r="J144" s="2">
        <v>8</v>
      </c>
      <c r="K144" s="2" t="s">
        <v>1798</v>
      </c>
      <c r="L144" s="2" t="s">
        <v>1799</v>
      </c>
      <c r="M144" s="2" t="s">
        <v>1800</v>
      </c>
      <c r="N144" s="2" t="s">
        <v>1801</v>
      </c>
      <c r="O144" s="2"/>
      <c r="P144" s="3" t="s">
        <v>1802</v>
      </c>
      <c r="Q144" s="2" t="s">
        <v>1803</v>
      </c>
      <c r="R144" s="2" t="s">
        <v>1804</v>
      </c>
      <c r="S144" s="2" t="s">
        <v>1805</v>
      </c>
      <c r="T144" s="2" t="s">
        <v>1806</v>
      </c>
      <c r="U144" s="2"/>
      <c r="V144" s="2"/>
      <c r="W144" s="2"/>
      <c r="X144" s="2">
        <v>7</v>
      </c>
      <c r="Y144" s="2" t="s">
        <v>43</v>
      </c>
      <c r="Z144" s="4">
        <v>44515</v>
      </c>
      <c r="AA144" s="2"/>
      <c r="AB144" s="2"/>
      <c r="AC144" s="2" t="s">
        <v>43</v>
      </c>
      <c r="AD144" s="2" t="s">
        <v>44</v>
      </c>
      <c r="AE144" s="2"/>
      <c r="AF144" s="2"/>
    </row>
    <row r="145" spans="1:32">
      <c r="A145" s="2" t="s">
        <v>1807</v>
      </c>
      <c r="B145" s="2" t="s">
        <v>1808</v>
      </c>
      <c r="C145" s="2" t="s">
        <v>1809</v>
      </c>
      <c r="D145" s="2" t="s">
        <v>124</v>
      </c>
      <c r="E145" s="2" t="s">
        <v>1810</v>
      </c>
      <c r="F145" s="2">
        <v>2019</v>
      </c>
      <c r="G145" s="2">
        <v>7</v>
      </c>
      <c r="H145" s="2"/>
      <c r="I145" s="2">
        <v>126355</v>
      </c>
      <c r="J145" s="2">
        <v>126375</v>
      </c>
      <c r="K145" s="2" t="s">
        <v>1811</v>
      </c>
      <c r="L145" s="2" t="s">
        <v>126</v>
      </c>
      <c r="M145" s="2"/>
      <c r="N145" s="2" t="s">
        <v>1812</v>
      </c>
      <c r="O145" s="2"/>
      <c r="P145" s="3" t="s">
        <v>1813</v>
      </c>
      <c r="Q145" s="2" t="s">
        <v>1814</v>
      </c>
      <c r="R145" s="2" t="s">
        <v>1815</v>
      </c>
      <c r="S145" s="2" t="s">
        <v>1816</v>
      </c>
      <c r="T145" s="2" t="s">
        <v>1817</v>
      </c>
      <c r="U145" s="2"/>
      <c r="V145" s="2">
        <v>58</v>
      </c>
      <c r="W145" s="2"/>
      <c r="X145" s="2">
        <v>51</v>
      </c>
      <c r="Y145" s="2" t="s">
        <v>134</v>
      </c>
      <c r="Z145" s="2" t="s">
        <v>256</v>
      </c>
      <c r="AA145" s="2"/>
      <c r="AB145" s="2"/>
      <c r="AC145" s="2" t="s">
        <v>43</v>
      </c>
      <c r="AD145" s="2" t="s">
        <v>135</v>
      </c>
      <c r="AE145" s="2"/>
      <c r="AF145" s="2"/>
    </row>
    <row r="146" spans="1:32">
      <c r="A146" s="2" t="s">
        <v>1818</v>
      </c>
      <c r="B146" s="2" t="s">
        <v>1819</v>
      </c>
      <c r="C146" s="2" t="s">
        <v>1820</v>
      </c>
      <c r="D146" s="2" t="s">
        <v>1821</v>
      </c>
      <c r="E146" s="4">
        <v>45056</v>
      </c>
      <c r="F146" s="2">
        <v>2023</v>
      </c>
      <c r="G146" s="2"/>
      <c r="H146" s="2"/>
      <c r="I146" s="2">
        <v>73</v>
      </c>
      <c r="J146" s="2">
        <v>79</v>
      </c>
      <c r="K146" s="2" t="s">
        <v>1822</v>
      </c>
      <c r="L146" s="2"/>
      <c r="M146" s="2" t="s">
        <v>1823</v>
      </c>
      <c r="N146" s="2" t="s">
        <v>1824</v>
      </c>
      <c r="O146" s="2"/>
      <c r="P146" s="3" t="s">
        <v>1825</v>
      </c>
      <c r="Q146" s="2" t="s">
        <v>1826</v>
      </c>
      <c r="R146" s="2" t="s">
        <v>1827</v>
      </c>
      <c r="S146" s="2" t="s">
        <v>1828</v>
      </c>
      <c r="T146" s="2" t="s">
        <v>1829</v>
      </c>
      <c r="U146" s="2"/>
      <c r="V146" s="2"/>
      <c r="W146" s="2"/>
      <c r="X146" s="2">
        <v>33</v>
      </c>
      <c r="Y146" s="2" t="s">
        <v>43</v>
      </c>
      <c r="Z146" s="4">
        <v>45056</v>
      </c>
      <c r="AA146" s="2"/>
      <c r="AB146" s="2"/>
      <c r="AC146" s="2" t="s">
        <v>43</v>
      </c>
      <c r="AD146" s="2" t="s">
        <v>44</v>
      </c>
      <c r="AE146" s="2"/>
      <c r="AF146" s="2"/>
    </row>
    <row r="147" spans="1:32">
      <c r="A147" s="2" t="s">
        <v>1830</v>
      </c>
      <c r="B147" s="2" t="s">
        <v>1831</v>
      </c>
      <c r="C147" s="2" t="s">
        <v>1832</v>
      </c>
      <c r="D147" s="2" t="s">
        <v>1833</v>
      </c>
      <c r="E147" s="4">
        <v>44873</v>
      </c>
      <c r="F147" s="2">
        <v>2022</v>
      </c>
      <c r="G147" s="2"/>
      <c r="H147" s="2"/>
      <c r="I147" s="2">
        <v>339</v>
      </c>
      <c r="J147" s="2">
        <v>344</v>
      </c>
      <c r="K147" s="2" t="s">
        <v>1834</v>
      </c>
      <c r="L147" s="2"/>
      <c r="M147" s="2" t="s">
        <v>1835</v>
      </c>
      <c r="N147" s="2" t="s">
        <v>1836</v>
      </c>
      <c r="O147" s="2"/>
      <c r="P147" s="3" t="s">
        <v>1837</v>
      </c>
      <c r="Q147" s="2" t="s">
        <v>1838</v>
      </c>
      <c r="R147" s="2" t="s">
        <v>1839</v>
      </c>
      <c r="S147" s="2" t="s">
        <v>1840</v>
      </c>
      <c r="T147" s="2" t="s">
        <v>1841</v>
      </c>
      <c r="U147" s="2"/>
      <c r="V147" s="2"/>
      <c r="W147" s="2"/>
      <c r="X147" s="2">
        <v>16</v>
      </c>
      <c r="Y147" s="2" t="s">
        <v>43</v>
      </c>
      <c r="Z147" s="4">
        <v>44873</v>
      </c>
      <c r="AA147" s="2"/>
      <c r="AB147" s="2"/>
      <c r="AC147" s="2" t="s">
        <v>43</v>
      </c>
      <c r="AD147" s="2" t="s">
        <v>44</v>
      </c>
      <c r="AE147" s="2"/>
      <c r="AF147" s="2"/>
    </row>
    <row r="148" spans="1:32">
      <c r="A148" s="2" t="s">
        <v>1842</v>
      </c>
      <c r="B148" s="2" t="s">
        <v>1843</v>
      </c>
      <c r="C148" s="2" t="s">
        <v>1844</v>
      </c>
      <c r="D148" s="2" t="s">
        <v>1845</v>
      </c>
      <c r="E148" s="4">
        <v>45121</v>
      </c>
      <c r="F148" s="2">
        <v>2023</v>
      </c>
      <c r="G148" s="2"/>
      <c r="H148" s="2"/>
      <c r="I148" s="2">
        <v>147</v>
      </c>
      <c r="J148" s="2">
        <v>158</v>
      </c>
      <c r="K148" s="2" t="s">
        <v>1846</v>
      </c>
      <c r="L148" s="2" t="s">
        <v>348</v>
      </c>
      <c r="M148" s="2" t="s">
        <v>1847</v>
      </c>
      <c r="N148" s="2" t="s">
        <v>1848</v>
      </c>
      <c r="O148" s="2"/>
      <c r="P148" s="3" t="s">
        <v>1849</v>
      </c>
      <c r="Q148" s="2" t="s">
        <v>1850</v>
      </c>
      <c r="R148" s="2" t="s">
        <v>1851</v>
      </c>
      <c r="S148" s="2" t="s">
        <v>1852</v>
      </c>
      <c r="T148" s="2" t="s">
        <v>1853</v>
      </c>
      <c r="U148" s="2"/>
      <c r="V148" s="2"/>
      <c r="W148" s="2"/>
      <c r="X148" s="2">
        <v>54</v>
      </c>
      <c r="Y148" s="2" t="s">
        <v>43</v>
      </c>
      <c r="Z148" s="4">
        <v>45121</v>
      </c>
      <c r="AA148" s="2"/>
      <c r="AB148" s="2"/>
      <c r="AC148" s="2" t="s">
        <v>43</v>
      </c>
      <c r="AD148" s="2" t="s">
        <v>44</v>
      </c>
      <c r="AE148" s="2"/>
      <c r="AF148" s="2"/>
    </row>
    <row r="149" spans="1:32">
      <c r="A149" s="2" t="s">
        <v>1854</v>
      </c>
      <c r="B149" s="2" t="s">
        <v>1855</v>
      </c>
      <c r="C149" s="2" t="s">
        <v>1856</v>
      </c>
      <c r="D149" s="2" t="s">
        <v>124</v>
      </c>
      <c r="E149" s="2" t="s">
        <v>1857</v>
      </c>
      <c r="F149" s="2">
        <v>2021</v>
      </c>
      <c r="G149" s="2">
        <v>9</v>
      </c>
      <c r="H149" s="2"/>
      <c r="I149" s="2">
        <v>14181</v>
      </c>
      <c r="J149" s="2">
        <v>14202</v>
      </c>
      <c r="K149" s="2" t="s">
        <v>1858</v>
      </c>
      <c r="L149" s="2" t="s">
        <v>126</v>
      </c>
      <c r="M149" s="2"/>
      <c r="N149" s="2" t="s">
        <v>1859</v>
      </c>
      <c r="O149" s="2" t="s">
        <v>1860</v>
      </c>
      <c r="P149" s="3" t="s">
        <v>1861</v>
      </c>
      <c r="Q149" s="2" t="s">
        <v>1862</v>
      </c>
      <c r="R149" s="2" t="s">
        <v>1863</v>
      </c>
      <c r="S149" s="2" t="s">
        <v>1864</v>
      </c>
      <c r="T149" s="2" t="s">
        <v>1865</v>
      </c>
      <c r="U149" s="2"/>
      <c r="V149" s="2">
        <v>20</v>
      </c>
      <c r="W149" s="2"/>
      <c r="X149" s="2">
        <v>119</v>
      </c>
      <c r="Y149" s="2" t="s">
        <v>134</v>
      </c>
      <c r="Z149" s="2" t="s">
        <v>1866</v>
      </c>
      <c r="AA149" s="2"/>
      <c r="AB149" s="2"/>
      <c r="AC149" s="2" t="s">
        <v>43</v>
      </c>
      <c r="AD149" s="2" t="s">
        <v>135</v>
      </c>
      <c r="AE149" s="2"/>
      <c r="AF149" s="2"/>
    </row>
    <row r="150" spans="1:32">
      <c r="A150" s="2" t="s">
        <v>1867</v>
      </c>
      <c r="B150" s="2" t="s">
        <v>1868</v>
      </c>
      <c r="C150" s="2" t="s">
        <v>1869</v>
      </c>
      <c r="D150" s="2" t="s">
        <v>1870</v>
      </c>
      <c r="E150" s="4">
        <v>44998</v>
      </c>
      <c r="F150" s="2">
        <v>2022</v>
      </c>
      <c r="G150" s="2"/>
      <c r="H150" s="2"/>
      <c r="I150" s="2">
        <v>83</v>
      </c>
      <c r="J150" s="2">
        <v>91</v>
      </c>
      <c r="K150" s="2" t="s">
        <v>1871</v>
      </c>
      <c r="L150" s="2"/>
      <c r="M150" s="2" t="s">
        <v>1872</v>
      </c>
      <c r="N150" s="2" t="s">
        <v>1873</v>
      </c>
      <c r="O150" s="2" t="s">
        <v>1874</v>
      </c>
      <c r="P150" s="3" t="s">
        <v>1875</v>
      </c>
      <c r="Q150" s="2" t="s">
        <v>1876</v>
      </c>
      <c r="R150" s="2" t="s">
        <v>1877</v>
      </c>
      <c r="S150" s="2" t="s">
        <v>1878</v>
      </c>
      <c r="T150" s="2" t="s">
        <v>1879</v>
      </c>
      <c r="U150" s="2"/>
      <c r="V150" s="2"/>
      <c r="W150" s="2"/>
      <c r="X150" s="2">
        <v>25</v>
      </c>
      <c r="Y150" s="2" t="s">
        <v>43</v>
      </c>
      <c r="Z150" s="4">
        <v>44998</v>
      </c>
      <c r="AA150" s="2"/>
      <c r="AB150" s="2"/>
      <c r="AC150" s="2" t="s">
        <v>43</v>
      </c>
      <c r="AD150" s="2" t="s">
        <v>44</v>
      </c>
      <c r="AE150" s="2"/>
      <c r="AF150" s="2"/>
    </row>
    <row r="151" spans="1:32">
      <c r="A151" s="2" t="s">
        <v>1880</v>
      </c>
      <c r="B151" s="2" t="s">
        <v>1881</v>
      </c>
      <c r="C151" s="2" t="s">
        <v>1882</v>
      </c>
      <c r="D151" s="2" t="s">
        <v>1883</v>
      </c>
      <c r="E151" s="4">
        <v>43231</v>
      </c>
      <c r="F151" s="2">
        <v>2018</v>
      </c>
      <c r="G151" s="2">
        <v>67</v>
      </c>
      <c r="H151" s="2">
        <v>5</v>
      </c>
      <c r="I151" s="2">
        <v>3740</v>
      </c>
      <c r="J151" s="2">
        <v>3754</v>
      </c>
      <c r="K151" s="2" t="s">
        <v>1884</v>
      </c>
      <c r="L151" s="2" t="s">
        <v>1885</v>
      </c>
      <c r="M151" s="2"/>
      <c r="N151" s="2" t="s">
        <v>1886</v>
      </c>
      <c r="O151" s="2" t="s">
        <v>1887</v>
      </c>
      <c r="P151" s="3" t="s">
        <v>1888</v>
      </c>
      <c r="Q151" s="2" t="s">
        <v>1889</v>
      </c>
      <c r="R151" s="2" t="s">
        <v>1890</v>
      </c>
      <c r="S151" s="2" t="s">
        <v>1891</v>
      </c>
      <c r="T151" s="2" t="s">
        <v>1892</v>
      </c>
      <c r="U151" s="2"/>
      <c r="V151" s="2">
        <v>32</v>
      </c>
      <c r="W151" s="2"/>
      <c r="X151" s="2">
        <v>51</v>
      </c>
      <c r="Y151" s="2" t="s">
        <v>43</v>
      </c>
      <c r="Z151" s="4">
        <v>43143</v>
      </c>
      <c r="AA151" s="2"/>
      <c r="AB151" s="2"/>
      <c r="AC151" s="2" t="s">
        <v>43</v>
      </c>
      <c r="AD151" s="2" t="s">
        <v>135</v>
      </c>
      <c r="AE151" s="2"/>
      <c r="AF151" s="2"/>
    </row>
    <row r="152" spans="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sheetData>
  <autoFilter ref="A1:AF151" xr:uid="{00000000-0009-0000-0000-000000000000}"/>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 ref="P13" r:id="rId12" xr:uid="{00000000-0004-0000-0000-00000B000000}"/>
    <hyperlink ref="P14" r:id="rId13" xr:uid="{00000000-0004-0000-0000-00000C000000}"/>
    <hyperlink ref="P15" r:id="rId14" xr:uid="{00000000-0004-0000-0000-00000D000000}"/>
    <hyperlink ref="P16" r:id="rId15" xr:uid="{00000000-0004-0000-0000-00000E000000}"/>
    <hyperlink ref="P17" r:id="rId16" xr:uid="{00000000-0004-0000-0000-00000F000000}"/>
    <hyperlink ref="P18" r:id="rId17" xr:uid="{00000000-0004-0000-0000-000010000000}"/>
    <hyperlink ref="P19" r:id="rId18" xr:uid="{00000000-0004-0000-0000-000011000000}"/>
    <hyperlink ref="P20" r:id="rId19" xr:uid="{00000000-0004-0000-0000-000012000000}"/>
    <hyperlink ref="P21" r:id="rId20" xr:uid="{00000000-0004-0000-0000-000013000000}"/>
    <hyperlink ref="P22" r:id="rId21" xr:uid="{00000000-0004-0000-0000-000014000000}"/>
    <hyperlink ref="P23" r:id="rId22" xr:uid="{00000000-0004-0000-0000-000015000000}"/>
    <hyperlink ref="P24" r:id="rId23" xr:uid="{00000000-0004-0000-0000-000016000000}"/>
    <hyperlink ref="P25" r:id="rId24" xr:uid="{00000000-0004-0000-0000-000017000000}"/>
    <hyperlink ref="P26" r:id="rId25" xr:uid="{00000000-0004-0000-0000-000018000000}"/>
    <hyperlink ref="P27" r:id="rId26" xr:uid="{00000000-0004-0000-0000-000019000000}"/>
    <hyperlink ref="P28" r:id="rId27" xr:uid="{00000000-0004-0000-0000-00001A000000}"/>
    <hyperlink ref="P29" r:id="rId28" xr:uid="{00000000-0004-0000-0000-00001B000000}"/>
    <hyperlink ref="P30" r:id="rId29" xr:uid="{00000000-0004-0000-0000-00001C000000}"/>
    <hyperlink ref="P31" r:id="rId30" xr:uid="{00000000-0004-0000-0000-00001D000000}"/>
    <hyperlink ref="P32" r:id="rId31" xr:uid="{00000000-0004-0000-0000-00001E000000}"/>
    <hyperlink ref="P33" r:id="rId32" xr:uid="{00000000-0004-0000-0000-00001F000000}"/>
    <hyperlink ref="P34" r:id="rId33" xr:uid="{00000000-0004-0000-0000-000020000000}"/>
    <hyperlink ref="P35" r:id="rId34" xr:uid="{00000000-0004-0000-0000-000021000000}"/>
    <hyperlink ref="P36" r:id="rId35" xr:uid="{00000000-0004-0000-0000-000022000000}"/>
    <hyperlink ref="P37" r:id="rId36" xr:uid="{00000000-0004-0000-0000-000023000000}"/>
    <hyperlink ref="P38" r:id="rId37" xr:uid="{00000000-0004-0000-0000-000024000000}"/>
    <hyperlink ref="P39" r:id="rId38" xr:uid="{00000000-0004-0000-0000-000025000000}"/>
    <hyperlink ref="P40" r:id="rId39" xr:uid="{00000000-0004-0000-0000-000026000000}"/>
    <hyperlink ref="P41" r:id="rId40" xr:uid="{00000000-0004-0000-0000-000027000000}"/>
    <hyperlink ref="P42" r:id="rId41" xr:uid="{00000000-0004-0000-0000-000028000000}"/>
    <hyperlink ref="P43" r:id="rId42" xr:uid="{00000000-0004-0000-0000-000029000000}"/>
    <hyperlink ref="P44" r:id="rId43" xr:uid="{00000000-0004-0000-0000-00002A000000}"/>
    <hyperlink ref="P45" r:id="rId44" xr:uid="{00000000-0004-0000-0000-00002B000000}"/>
    <hyperlink ref="P46" r:id="rId45" xr:uid="{00000000-0004-0000-0000-00002C000000}"/>
    <hyperlink ref="P47" r:id="rId46" xr:uid="{00000000-0004-0000-0000-00002D000000}"/>
    <hyperlink ref="P48" r:id="rId47" xr:uid="{00000000-0004-0000-0000-00002E000000}"/>
    <hyperlink ref="P49" r:id="rId48" xr:uid="{00000000-0004-0000-0000-00002F000000}"/>
    <hyperlink ref="P50" r:id="rId49" xr:uid="{00000000-0004-0000-0000-000030000000}"/>
    <hyperlink ref="P51" r:id="rId50" xr:uid="{00000000-0004-0000-0000-000031000000}"/>
    <hyperlink ref="P52" r:id="rId51" xr:uid="{00000000-0004-0000-0000-000032000000}"/>
    <hyperlink ref="P53" r:id="rId52" xr:uid="{00000000-0004-0000-0000-000033000000}"/>
    <hyperlink ref="P54" r:id="rId53" xr:uid="{00000000-0004-0000-0000-000034000000}"/>
    <hyperlink ref="P55" r:id="rId54" xr:uid="{00000000-0004-0000-0000-000035000000}"/>
    <hyperlink ref="P56" r:id="rId55" xr:uid="{00000000-0004-0000-0000-000036000000}"/>
    <hyperlink ref="P57" r:id="rId56" xr:uid="{00000000-0004-0000-0000-000037000000}"/>
    <hyperlink ref="P58" r:id="rId57" xr:uid="{00000000-0004-0000-0000-000038000000}"/>
    <hyperlink ref="P59" r:id="rId58" xr:uid="{00000000-0004-0000-0000-000039000000}"/>
    <hyperlink ref="P60" r:id="rId59" xr:uid="{00000000-0004-0000-0000-00003A000000}"/>
    <hyperlink ref="P61" r:id="rId60" xr:uid="{00000000-0004-0000-0000-00003B000000}"/>
    <hyperlink ref="P62" r:id="rId61" xr:uid="{00000000-0004-0000-0000-00003C000000}"/>
    <hyperlink ref="P63" r:id="rId62" xr:uid="{00000000-0004-0000-0000-00003D000000}"/>
    <hyperlink ref="P64" r:id="rId63" xr:uid="{00000000-0004-0000-0000-00003E000000}"/>
    <hyperlink ref="P65" r:id="rId64" xr:uid="{00000000-0004-0000-0000-00003F000000}"/>
    <hyperlink ref="P66" r:id="rId65" xr:uid="{00000000-0004-0000-0000-000040000000}"/>
    <hyperlink ref="P67" r:id="rId66" xr:uid="{00000000-0004-0000-0000-000041000000}"/>
    <hyperlink ref="P68" r:id="rId67" xr:uid="{00000000-0004-0000-0000-000042000000}"/>
    <hyperlink ref="P69" r:id="rId68" xr:uid="{00000000-0004-0000-0000-000043000000}"/>
    <hyperlink ref="P70" r:id="rId69" xr:uid="{00000000-0004-0000-0000-000044000000}"/>
    <hyperlink ref="P71" r:id="rId70" xr:uid="{00000000-0004-0000-0000-000045000000}"/>
    <hyperlink ref="P72" r:id="rId71" xr:uid="{00000000-0004-0000-0000-000046000000}"/>
    <hyperlink ref="P73" r:id="rId72" xr:uid="{00000000-0004-0000-0000-000047000000}"/>
    <hyperlink ref="P74" r:id="rId73" xr:uid="{00000000-0004-0000-0000-000048000000}"/>
    <hyperlink ref="P75" r:id="rId74" xr:uid="{00000000-0004-0000-0000-000049000000}"/>
    <hyperlink ref="P76" r:id="rId75" xr:uid="{00000000-0004-0000-0000-00004A000000}"/>
    <hyperlink ref="P77" r:id="rId76" xr:uid="{00000000-0004-0000-0000-00004B000000}"/>
    <hyperlink ref="P78" r:id="rId77" xr:uid="{00000000-0004-0000-0000-00004C000000}"/>
    <hyperlink ref="P79" r:id="rId78" xr:uid="{00000000-0004-0000-0000-00004D000000}"/>
    <hyperlink ref="P80" r:id="rId79" xr:uid="{00000000-0004-0000-0000-00004E000000}"/>
    <hyperlink ref="P81" r:id="rId80" xr:uid="{00000000-0004-0000-0000-00004F000000}"/>
    <hyperlink ref="P82" r:id="rId81" xr:uid="{00000000-0004-0000-0000-000050000000}"/>
    <hyperlink ref="P83" r:id="rId82" xr:uid="{00000000-0004-0000-0000-000051000000}"/>
    <hyperlink ref="P84" r:id="rId83" xr:uid="{00000000-0004-0000-0000-000052000000}"/>
    <hyperlink ref="P85" r:id="rId84" xr:uid="{00000000-0004-0000-0000-000053000000}"/>
    <hyperlink ref="P86" r:id="rId85" xr:uid="{00000000-0004-0000-0000-000054000000}"/>
    <hyperlink ref="P87" r:id="rId86" xr:uid="{00000000-0004-0000-0000-000055000000}"/>
    <hyperlink ref="P88" r:id="rId87" xr:uid="{00000000-0004-0000-0000-000056000000}"/>
    <hyperlink ref="P89" r:id="rId88" xr:uid="{00000000-0004-0000-0000-000057000000}"/>
    <hyperlink ref="P90" r:id="rId89" xr:uid="{00000000-0004-0000-0000-000058000000}"/>
    <hyperlink ref="P91" r:id="rId90" xr:uid="{00000000-0004-0000-0000-000059000000}"/>
    <hyperlink ref="P92" r:id="rId91" xr:uid="{00000000-0004-0000-0000-00005A000000}"/>
    <hyperlink ref="P93" r:id="rId92" xr:uid="{00000000-0004-0000-0000-00005B000000}"/>
    <hyperlink ref="P94" r:id="rId93" xr:uid="{00000000-0004-0000-0000-00005C000000}"/>
    <hyperlink ref="P95" r:id="rId94" xr:uid="{00000000-0004-0000-0000-00005D000000}"/>
    <hyperlink ref="P96" r:id="rId95" xr:uid="{00000000-0004-0000-0000-00005E000000}"/>
    <hyperlink ref="P97" r:id="rId96" xr:uid="{00000000-0004-0000-0000-00005F000000}"/>
    <hyperlink ref="P98" r:id="rId97" xr:uid="{00000000-0004-0000-0000-000060000000}"/>
    <hyperlink ref="P99" r:id="rId98" xr:uid="{00000000-0004-0000-0000-000061000000}"/>
    <hyperlink ref="P100" r:id="rId99" xr:uid="{00000000-0004-0000-0000-000062000000}"/>
    <hyperlink ref="P101" r:id="rId100" xr:uid="{00000000-0004-0000-0000-000063000000}"/>
    <hyperlink ref="P102" r:id="rId101" xr:uid="{00000000-0004-0000-0000-000064000000}"/>
    <hyperlink ref="P103" r:id="rId102" xr:uid="{00000000-0004-0000-0000-000065000000}"/>
    <hyperlink ref="P104" r:id="rId103" xr:uid="{00000000-0004-0000-0000-000066000000}"/>
    <hyperlink ref="P105" r:id="rId104" xr:uid="{00000000-0004-0000-0000-000067000000}"/>
    <hyperlink ref="P106" r:id="rId105" xr:uid="{00000000-0004-0000-0000-000068000000}"/>
    <hyperlink ref="P107" r:id="rId106" xr:uid="{00000000-0004-0000-0000-000069000000}"/>
    <hyperlink ref="P108" r:id="rId107" xr:uid="{00000000-0004-0000-0000-00006A000000}"/>
    <hyperlink ref="P109" r:id="rId108" xr:uid="{00000000-0004-0000-0000-00006B000000}"/>
    <hyperlink ref="P110" r:id="rId109" xr:uid="{00000000-0004-0000-0000-00006C000000}"/>
    <hyperlink ref="P111" r:id="rId110" xr:uid="{00000000-0004-0000-0000-00006D000000}"/>
    <hyperlink ref="P112" r:id="rId111" xr:uid="{00000000-0004-0000-0000-00006E000000}"/>
    <hyperlink ref="P113" r:id="rId112" xr:uid="{00000000-0004-0000-0000-00006F000000}"/>
    <hyperlink ref="P114" r:id="rId113" xr:uid="{00000000-0004-0000-0000-000070000000}"/>
    <hyperlink ref="P115" r:id="rId114" xr:uid="{00000000-0004-0000-0000-000071000000}"/>
    <hyperlink ref="P116" r:id="rId115" xr:uid="{00000000-0004-0000-0000-000072000000}"/>
    <hyperlink ref="P117" r:id="rId116" xr:uid="{00000000-0004-0000-0000-000073000000}"/>
    <hyperlink ref="P118" r:id="rId117" xr:uid="{00000000-0004-0000-0000-000074000000}"/>
    <hyperlink ref="P119" r:id="rId118" xr:uid="{00000000-0004-0000-0000-000075000000}"/>
    <hyperlink ref="P120" r:id="rId119" xr:uid="{00000000-0004-0000-0000-000076000000}"/>
    <hyperlink ref="P121" r:id="rId120" xr:uid="{00000000-0004-0000-0000-000077000000}"/>
    <hyperlink ref="P122" r:id="rId121" xr:uid="{00000000-0004-0000-0000-000078000000}"/>
    <hyperlink ref="P123" r:id="rId122" xr:uid="{00000000-0004-0000-0000-000079000000}"/>
    <hyperlink ref="P124" r:id="rId123" xr:uid="{00000000-0004-0000-0000-00007A000000}"/>
    <hyperlink ref="P125" r:id="rId124" xr:uid="{00000000-0004-0000-0000-00007B000000}"/>
    <hyperlink ref="P126" r:id="rId125" xr:uid="{00000000-0004-0000-0000-00007C000000}"/>
    <hyperlink ref="P127" r:id="rId126" xr:uid="{00000000-0004-0000-0000-00007D000000}"/>
    <hyperlink ref="P128" r:id="rId127" xr:uid="{00000000-0004-0000-0000-00007E000000}"/>
    <hyperlink ref="P129" r:id="rId128" xr:uid="{00000000-0004-0000-0000-00007F000000}"/>
    <hyperlink ref="P130" r:id="rId129" xr:uid="{00000000-0004-0000-0000-000080000000}"/>
    <hyperlink ref="P131" r:id="rId130" xr:uid="{00000000-0004-0000-0000-000081000000}"/>
    <hyperlink ref="P132" r:id="rId131" xr:uid="{00000000-0004-0000-0000-000082000000}"/>
    <hyperlink ref="P133" r:id="rId132" xr:uid="{00000000-0004-0000-0000-000083000000}"/>
    <hyperlink ref="P134" r:id="rId133" xr:uid="{00000000-0004-0000-0000-000084000000}"/>
    <hyperlink ref="P135" r:id="rId134" xr:uid="{00000000-0004-0000-0000-000085000000}"/>
    <hyperlink ref="P136" r:id="rId135" xr:uid="{00000000-0004-0000-0000-000086000000}"/>
    <hyperlink ref="P137" r:id="rId136" xr:uid="{00000000-0004-0000-0000-000087000000}"/>
    <hyperlink ref="P138" r:id="rId137" xr:uid="{00000000-0004-0000-0000-000088000000}"/>
    <hyperlink ref="P139" r:id="rId138" xr:uid="{00000000-0004-0000-0000-000089000000}"/>
    <hyperlink ref="P140" r:id="rId139" xr:uid="{00000000-0004-0000-0000-00008A000000}"/>
    <hyperlink ref="P141" r:id="rId140" xr:uid="{00000000-0004-0000-0000-00008B000000}"/>
    <hyperlink ref="P142" r:id="rId141" xr:uid="{00000000-0004-0000-0000-00008C000000}"/>
    <hyperlink ref="P143" r:id="rId142" xr:uid="{00000000-0004-0000-0000-00008D000000}"/>
    <hyperlink ref="P144" r:id="rId143" xr:uid="{00000000-0004-0000-0000-00008E000000}"/>
    <hyperlink ref="P145" r:id="rId144" xr:uid="{00000000-0004-0000-0000-00008F000000}"/>
    <hyperlink ref="P146" r:id="rId145" xr:uid="{00000000-0004-0000-0000-000090000000}"/>
    <hyperlink ref="P147" r:id="rId146" xr:uid="{00000000-0004-0000-0000-000091000000}"/>
    <hyperlink ref="P148" r:id="rId147" xr:uid="{00000000-0004-0000-0000-000092000000}"/>
    <hyperlink ref="P149" r:id="rId148" xr:uid="{00000000-0004-0000-0000-000093000000}"/>
    <hyperlink ref="P150" r:id="rId149" xr:uid="{00000000-0004-0000-0000-000094000000}"/>
    <hyperlink ref="P151" r:id="rId150" xr:uid="{00000000-0004-0000-0000-00009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topLeftCell="C1" workbookViewId="0">
      <pane ySplit="2" topLeftCell="A26" activePane="bottomLeft" state="frozen"/>
      <selection pane="bottomLeft" activeCell="H152" sqref="H152"/>
    </sheetView>
  </sheetViews>
  <sheetFormatPr baseColWidth="10" defaultColWidth="12.6640625" defaultRowHeight="15.75" customHeight="1"/>
  <cols>
    <col min="1" max="1" width="8.77734375" customWidth="1"/>
    <col min="2" max="3" width="16" customWidth="1"/>
    <col min="4" max="4" width="51.44140625" style="53" customWidth="1"/>
  </cols>
  <sheetData>
    <row r="1" spans="1:14" ht="13.8" thickBot="1">
      <c r="E1" s="55" t="s">
        <v>1893</v>
      </c>
      <c r="F1" s="56"/>
      <c r="G1" s="56"/>
      <c r="H1" s="57"/>
      <c r="I1" s="55" t="s">
        <v>1894</v>
      </c>
      <c r="J1" s="56"/>
      <c r="K1" s="56"/>
      <c r="L1" s="56"/>
      <c r="M1" s="56"/>
      <c r="N1" s="57"/>
    </row>
    <row r="2" spans="1:14" ht="144">
      <c r="A2" s="86" t="s">
        <v>1895</v>
      </c>
      <c r="B2" s="86" t="s">
        <v>1896</v>
      </c>
      <c r="C2" s="86" t="s">
        <v>1897</v>
      </c>
      <c r="D2" s="88" t="s">
        <v>1898</v>
      </c>
      <c r="E2" s="90" t="s">
        <v>1899</v>
      </c>
      <c r="F2" s="90" t="s">
        <v>1900</v>
      </c>
      <c r="G2" s="90" t="s">
        <v>1901</v>
      </c>
      <c r="H2" s="91" t="s">
        <v>1902</v>
      </c>
      <c r="I2" s="90" t="s">
        <v>1903</v>
      </c>
      <c r="J2" s="90" t="s">
        <v>1904</v>
      </c>
      <c r="K2" s="90" t="s">
        <v>1905</v>
      </c>
      <c r="L2" s="92" t="s">
        <v>1906</v>
      </c>
      <c r="M2" s="92" t="s">
        <v>1907</v>
      </c>
      <c r="N2" s="91" t="s">
        <v>1908</v>
      </c>
    </row>
    <row r="3" spans="1:14" ht="26.4">
      <c r="A3" s="87" t="str">
        <f>IEEE!B2</f>
        <v>R. Ranawana; A. S. Karunananda</v>
      </c>
      <c r="B3" s="87" t="str">
        <f>IEEE!D2</f>
        <v>2021 5th SLAAI International Conference on Artificial Intelligence (SLAAI-ICAI)</v>
      </c>
      <c r="C3" s="87">
        <f>IEEE!V2</f>
        <v>1</v>
      </c>
      <c r="D3" s="89" t="str">
        <f>IEEE!A2</f>
        <v>An Agile Software Development Life Cycle Model for Machine Learning Application Development</v>
      </c>
      <c r="E3" s="93"/>
      <c r="F3" s="93"/>
      <c r="G3" s="93"/>
      <c r="H3" s="87"/>
      <c r="I3" s="93"/>
      <c r="J3" s="93"/>
      <c r="K3" s="93"/>
      <c r="L3" s="87" t="s">
        <v>2426</v>
      </c>
      <c r="M3" s="93"/>
      <c r="N3" s="87" t="s">
        <v>1909</v>
      </c>
    </row>
    <row r="4" spans="1:14" ht="26.4">
      <c r="A4" s="87" t="str">
        <f>IEEE!B3</f>
        <v>S. Laato; T. Birkstedt; M. Mäntymäki; M. Minkkinen; T. Mikkonen</v>
      </c>
      <c r="B4" s="87" t="str">
        <f>IEEE!D3</f>
        <v>2022 IEEE/ACM 1st International Conference on AI Engineering – Software Engineering for AI (CAIN)</v>
      </c>
      <c r="C4" s="87">
        <f>IEEE!V3</f>
        <v>0</v>
      </c>
      <c r="D4" s="89" t="str">
        <f>IEEE!A3</f>
        <v>AI Governance in the System Development Life Cycle: Insights on Responsible Machine Learning Engineering</v>
      </c>
      <c r="E4" s="93"/>
      <c r="F4" s="93"/>
      <c r="G4" s="87" t="s">
        <v>1909</v>
      </c>
      <c r="H4" s="87"/>
      <c r="I4" s="93"/>
      <c r="J4" s="93"/>
      <c r="K4" s="93"/>
      <c r="L4" s="87" t="s">
        <v>2426</v>
      </c>
      <c r="M4" s="93"/>
      <c r="N4" s="87"/>
    </row>
    <row r="5" spans="1:14" ht="26.4">
      <c r="A5" s="87" t="str">
        <f>IEEE!B4</f>
        <v>W. Alzyadat; M. Al-Madi; M. Muhairat; N. Al-Madi; F. Altarawneh</v>
      </c>
      <c r="B5" s="87" t="str">
        <f>IEEE!D4</f>
        <v>2023 International Conference on Information Technology (ICIT)</v>
      </c>
      <c r="C5" s="87">
        <f>IEEE!V4</f>
        <v>0</v>
      </c>
      <c r="D5" s="89" t="str">
        <f>IEEE!A4</f>
        <v>A Roadmap for Artificial Intelligence Augmented Software Development Life Cycle: Aspects of Knowledge Vaporization</v>
      </c>
      <c r="E5" s="93"/>
      <c r="F5" s="93"/>
      <c r="G5" s="87" t="s">
        <v>1909</v>
      </c>
      <c r="H5" s="87" t="s">
        <v>1909</v>
      </c>
      <c r="I5" s="93"/>
      <c r="J5" s="93"/>
      <c r="K5" s="93"/>
      <c r="L5" s="87" t="s">
        <v>2426</v>
      </c>
      <c r="M5" s="93"/>
      <c r="N5" s="87"/>
    </row>
    <row r="6" spans="1:14" ht="39.6">
      <c r="A6" s="87" t="str">
        <f>IEEE!B5</f>
        <v>M. A. Al Alamin; G. Uddin</v>
      </c>
      <c r="B6" s="87" t="str">
        <f>IEEE!D5</f>
        <v>2021 IEEE International Conference on Autonomous Systems (ICAS)</v>
      </c>
      <c r="C6" s="87">
        <f>IEEE!V5</f>
        <v>1</v>
      </c>
      <c r="D6" s="89" t="str">
        <f>IEEE!A5</f>
        <v>Quality Assurance Challenges For Machine Learning Software Applications During Software Development Life Cycle Phases</v>
      </c>
      <c r="E6" s="87"/>
      <c r="F6" s="93"/>
      <c r="G6" s="93"/>
      <c r="H6" s="87"/>
      <c r="I6" s="93"/>
      <c r="J6" s="93"/>
      <c r="K6" s="93"/>
      <c r="L6" s="87" t="s">
        <v>1909</v>
      </c>
      <c r="M6" s="93"/>
      <c r="N6" s="87"/>
    </row>
    <row r="7" spans="1:14" ht="26.4">
      <c r="A7" s="87" t="str">
        <f>IEEE!B6</f>
        <v>B. Mosolygó; N. Vándor; G. Antal; P. Hegedűs</v>
      </c>
      <c r="B7" s="87" t="str">
        <f>IEEE!D6</f>
        <v>2021 IEEE/ACM 18th International Conference on Mining Software Repositories (MSR)</v>
      </c>
      <c r="C7" s="87">
        <f>IEEE!V6</f>
        <v>2</v>
      </c>
      <c r="D7" s="89" t="str">
        <f>IEEE!A6</f>
        <v>On the Rise and Fall of Simple Stupid Bugs: a Life-Cycle Analysis of SStuBs</v>
      </c>
      <c r="E7" s="93"/>
      <c r="F7" s="93"/>
      <c r="G7" s="93"/>
      <c r="H7" s="87"/>
      <c r="I7" s="93"/>
      <c r="J7" s="93"/>
      <c r="K7" s="93"/>
      <c r="L7" s="87" t="s">
        <v>1909</v>
      </c>
      <c r="M7" s="93"/>
      <c r="N7" s="87" t="s">
        <v>1909</v>
      </c>
    </row>
    <row r="8" spans="1:14" ht="26.4">
      <c r="A8" s="87" t="str">
        <f>IEEE!B7</f>
        <v>S. Stradowski; L. Madeyski</v>
      </c>
      <c r="B8" s="87" t="str">
        <f>IEEE!D7</f>
        <v>2023 IEEE/ACM 45th International Conference on Software Engineering: Companion Proceedings (ICSE-Companion)</v>
      </c>
      <c r="C8" s="87">
        <f>IEEE!V7</f>
        <v>0</v>
      </c>
      <c r="D8" s="89" t="str">
        <f>IEEE!A7</f>
        <v>Can we Knapsack Software Defect Prediction? Nokia 5G Case</v>
      </c>
      <c r="E8" s="93"/>
      <c r="F8" s="93"/>
      <c r="G8" s="93"/>
      <c r="H8" s="87"/>
      <c r="I8" s="93"/>
      <c r="J8" s="93"/>
      <c r="K8" s="93"/>
      <c r="L8" s="87" t="s">
        <v>1909</v>
      </c>
      <c r="M8" s="93"/>
      <c r="N8" s="87"/>
    </row>
    <row r="9" spans="1:14" ht="39.6">
      <c r="A9" s="87" t="str">
        <f>IEEE!B8</f>
        <v>R. Kumar; V. Naveen; P. Kumar Illa; S. Pachar; P. Patil</v>
      </c>
      <c r="B9" s="87" t="str">
        <f>IEEE!D8</f>
        <v>2023 1st International Conference on Innovations in High Speed Communication and Signal Processing (IHCSP)</v>
      </c>
      <c r="C9" s="87">
        <f>IEEE!V8</f>
        <v>0</v>
      </c>
      <c r="D9" s="89" t="str">
        <f>IEEE!A8</f>
        <v>The Current State of Software Engineering Employing Methods Derived from Artificial Intelligence and Outstanding Challenges</v>
      </c>
      <c r="E9" s="87"/>
      <c r="F9" s="93"/>
      <c r="G9" s="93"/>
      <c r="H9" s="87"/>
      <c r="I9" s="93"/>
      <c r="J9" s="93"/>
      <c r="K9" s="93"/>
      <c r="L9" s="87" t="s">
        <v>1909</v>
      </c>
      <c r="M9" s="93"/>
      <c r="N9" s="87"/>
    </row>
    <row r="10" spans="1:14" ht="26.4">
      <c r="A10" s="87" t="str">
        <f>IEEE!B9</f>
        <v>S. Shafiq; A. Mashkoor; C. Mayr-Dorn; A. Egyed</v>
      </c>
      <c r="B10" s="87" t="str">
        <f>IEEE!D9</f>
        <v>IEEE Access</v>
      </c>
      <c r="C10" s="87">
        <f>IEEE!V9</f>
        <v>19</v>
      </c>
      <c r="D10" s="89" t="str">
        <f>IEEE!A9</f>
        <v>A Literature Review of Using Machine Learning in Software Development Life Cycle Stages</v>
      </c>
      <c r="E10" s="94"/>
      <c r="F10" s="93"/>
      <c r="G10" s="93"/>
      <c r="H10" s="87"/>
      <c r="I10" s="93"/>
      <c r="J10" s="93"/>
      <c r="K10" s="93"/>
      <c r="L10" s="87" t="s">
        <v>2426</v>
      </c>
      <c r="M10" s="93"/>
      <c r="N10" s="87" t="s">
        <v>1909</v>
      </c>
    </row>
    <row r="11" spans="1:14" ht="26.4">
      <c r="A11" s="87" t="str">
        <f>IEEE!B10</f>
        <v>D. A. Gurianov; K. S. Myshenkov; V. I. Terekhov</v>
      </c>
      <c r="B11" s="87" t="str">
        <f>IEEE!D10</f>
        <v>2023 5th International Youth Conference on Radio Electronics, Electrical and Power Engineering (REEPE)</v>
      </c>
      <c r="C11" s="87">
        <f>IEEE!V10</f>
        <v>1</v>
      </c>
      <c r="D11" s="89" t="str">
        <f>IEEE!A10</f>
        <v>Software Development Methodologies: Analysis and Classification</v>
      </c>
      <c r="E11" s="93"/>
      <c r="F11" s="93"/>
      <c r="G11" s="93"/>
      <c r="H11" s="87"/>
      <c r="I11" s="93"/>
      <c r="J11" s="93"/>
      <c r="K11" s="93"/>
      <c r="L11" s="87" t="s">
        <v>2426</v>
      </c>
      <c r="M11" s="93"/>
      <c r="N11" s="87" t="s">
        <v>1909</v>
      </c>
    </row>
    <row r="12" spans="1:14" ht="26.4">
      <c r="A12" s="87" t="str">
        <f>IEEE!B11</f>
        <v>M. Vaidhyanathan; W. Si; B. Javadi; S. Camtepe</v>
      </c>
      <c r="B12" s="87" t="str">
        <f>IEEE!D11</f>
        <v>2022 IEEE/ACIS 23rd International Conference on Software Engineering, Artificial Intelligence, Networking and Parallel/Distributed Computing (SNPD)</v>
      </c>
      <c r="C12" s="87">
        <f>IEEE!V11</f>
        <v>0</v>
      </c>
      <c r="D12" s="89" t="str">
        <f>IEEE!A11</f>
        <v>Towards Cooperative Games for Developing Secure Software in Agile SDLC</v>
      </c>
      <c r="E12" s="87"/>
      <c r="F12" s="93"/>
      <c r="G12" s="93"/>
      <c r="H12" s="87"/>
      <c r="I12" s="93"/>
      <c r="J12" s="93"/>
      <c r="K12" s="93"/>
      <c r="L12" s="87" t="s">
        <v>2426</v>
      </c>
      <c r="M12" s="93"/>
      <c r="N12" s="87" t="s">
        <v>1909</v>
      </c>
    </row>
    <row r="13" spans="1:14" ht="13.2">
      <c r="A13" s="87" t="str">
        <f>IEEE!B12</f>
        <v>V. Suhag; S. K. Dubey; B. K. Sharma</v>
      </c>
      <c r="B13" s="87" t="str">
        <f>IEEE!D12</f>
        <v>2022 12th International Conference on Cloud Computing, Data Science &amp; Engineering (Confluence)</v>
      </c>
      <c r="C13" s="87">
        <f>IEEE!V12</f>
        <v>0</v>
      </c>
      <c r="D13" s="89" t="str">
        <f>IEEE!A12</f>
        <v>Software Defect Data Collection Framework for Github</v>
      </c>
      <c r="E13" s="93"/>
      <c r="F13" s="93"/>
      <c r="G13" s="87" t="s">
        <v>1909</v>
      </c>
      <c r="H13" s="87"/>
      <c r="I13" s="93"/>
      <c r="J13" s="93"/>
      <c r="K13" s="93"/>
      <c r="L13" s="87" t="s">
        <v>2426</v>
      </c>
      <c r="M13" s="93"/>
      <c r="N13" s="87"/>
    </row>
    <row r="14" spans="1:14" ht="26.4">
      <c r="A14" s="87" t="str">
        <f>IEEE!B13</f>
        <v>B. Martens; J. Franke</v>
      </c>
      <c r="B14" s="87" t="str">
        <f>IEEE!D13</f>
        <v>2022 International Conference on Data and Software Engineering (ICoDSE)</v>
      </c>
      <c r="C14" s="87">
        <f>IEEE!V13</f>
        <v>0</v>
      </c>
      <c r="D14" s="89" t="str">
        <f>IEEE!A13</f>
        <v>Identifying Agile Roles in Software Engineering Projects using Repository and Work-Tracking Data</v>
      </c>
      <c r="E14" s="93"/>
      <c r="F14" s="93"/>
      <c r="G14" s="93"/>
      <c r="H14" s="87"/>
      <c r="I14" s="93"/>
      <c r="J14" s="93"/>
      <c r="K14" s="93"/>
      <c r="L14" s="87" t="s">
        <v>2426</v>
      </c>
      <c r="M14" s="93"/>
      <c r="N14" s="87" t="s">
        <v>1909</v>
      </c>
    </row>
    <row r="15" spans="1:14" ht="26.4">
      <c r="A15" s="87" t="str">
        <f>IEEE!B14</f>
        <v>J. Dhami; N. Dave; O. Bagwe; A. Joshi; P. Tawde</v>
      </c>
      <c r="B15" s="87" t="str">
        <f>IEEE!D14</f>
        <v>2021 International Conference on Advances in Computing, Communication, and Control (ICAC3)</v>
      </c>
      <c r="C15" s="87">
        <f>IEEE!V14</f>
        <v>0</v>
      </c>
      <c r="D15" s="89" t="str">
        <f>IEEE!A14</f>
        <v>Deep Learning Approach To Predict Software Development Life Cycle Model</v>
      </c>
      <c r="E15" s="93"/>
      <c r="F15" s="93"/>
      <c r="G15" s="93"/>
      <c r="H15" s="87"/>
      <c r="I15" s="93"/>
      <c r="J15" s="93"/>
      <c r="K15" s="93"/>
      <c r="L15" s="87" t="s">
        <v>2426</v>
      </c>
      <c r="M15" s="93"/>
      <c r="N15" s="87" t="s">
        <v>1909</v>
      </c>
    </row>
    <row r="16" spans="1:14" ht="26.4">
      <c r="A16" s="87" t="str">
        <f>IEEE!B15</f>
        <v>S. Angel; A. S. Namin</v>
      </c>
      <c r="B16" s="87" t="str">
        <f>IEEE!D15</f>
        <v>2022 IEEE 46th Annual Computers, Software, and Applications Conference (COMPSAC)</v>
      </c>
      <c r="C16" s="87">
        <f>IEEE!V15</f>
        <v>0</v>
      </c>
      <c r="D16" s="89" t="str">
        <f>IEEE!A15</f>
        <v>Conceptual Mappings of Conventional Software and Machine Learning-based Applications Development</v>
      </c>
      <c r="E16" s="93"/>
      <c r="F16" s="93"/>
      <c r="G16" s="87" t="s">
        <v>1909</v>
      </c>
      <c r="H16" s="87"/>
      <c r="I16" s="93"/>
      <c r="J16" s="93"/>
      <c r="K16" s="93"/>
      <c r="L16" s="87" t="s">
        <v>2426</v>
      </c>
      <c r="M16" s="93"/>
      <c r="N16" s="87"/>
    </row>
    <row r="17" spans="1:14" ht="13.2">
      <c r="A17" s="87" t="str">
        <f>IEEE!B16</f>
        <v>R. Kumar; C. Bansal; C. Maddila; N. Sharma; S. Martelock; R. Bhargava</v>
      </c>
      <c r="B17" s="87" t="str">
        <f>IEEE!D16</f>
        <v>2019 IEEE/ACM 1st International Workshop on Bots in Software Engineering (BotSE)</v>
      </c>
      <c r="C17" s="87">
        <f>IEEE!V16</f>
        <v>10</v>
      </c>
      <c r="D17" s="89" t="str">
        <f>IEEE!A16</f>
        <v>Building Sankie: An AI Platform for DevOps</v>
      </c>
      <c r="E17" s="93"/>
      <c r="F17" s="93"/>
      <c r="G17" s="93"/>
      <c r="H17" s="87"/>
      <c r="I17" s="93"/>
      <c r="J17" s="93"/>
      <c r="K17" s="93"/>
      <c r="L17" s="87" t="s">
        <v>2426</v>
      </c>
      <c r="M17" s="93"/>
      <c r="N17" s="87" t="s">
        <v>1909</v>
      </c>
    </row>
    <row r="18" spans="1:14" ht="26.4">
      <c r="A18" s="87" t="str">
        <f>IEEE!B17</f>
        <v>R. A. Khan; S. U. Khan; H. U. Khan; M. Ilyas</v>
      </c>
      <c r="B18" s="87" t="str">
        <f>IEEE!D17</f>
        <v>IEEE Access</v>
      </c>
      <c r="C18" s="87">
        <f>IEEE!V17</f>
        <v>13</v>
      </c>
      <c r="D18" s="89" t="str">
        <f>IEEE!A17</f>
        <v>Systematic Literature Review on Security Risks and its Practices in Secure Software Development</v>
      </c>
      <c r="E18" s="87"/>
      <c r="F18" s="93"/>
      <c r="G18" s="93"/>
      <c r="H18" s="87"/>
      <c r="I18" s="93"/>
      <c r="J18" s="93"/>
      <c r="K18" s="93"/>
      <c r="L18" s="87" t="s">
        <v>2426</v>
      </c>
      <c r="M18" s="93"/>
      <c r="N18" s="87" t="s">
        <v>1909</v>
      </c>
    </row>
    <row r="19" spans="1:14" ht="26.4">
      <c r="A19" s="87" t="str">
        <f>IEEE!B18</f>
        <v>D. Yang; Z. Cheng; S. Liu; F. Chen; M. Wang</v>
      </c>
      <c r="B19" s="87" t="str">
        <f>IEEE!D18</f>
        <v>2020 International Conference on Big Data &amp; Artificial Intelligence &amp; Software Engineering (ICBASE)</v>
      </c>
      <c r="C19" s="87">
        <f>IEEE!V18</f>
        <v>0</v>
      </c>
      <c r="D19" s="89" t="str">
        <f>IEEE!A18</f>
        <v>Evaluation method of electronic document full life cycle utilization effect based on Internet of Things technology</v>
      </c>
      <c r="E19" s="93"/>
      <c r="F19" s="93"/>
      <c r="G19" s="93"/>
      <c r="H19" s="87"/>
      <c r="I19" s="93"/>
      <c r="J19" s="93"/>
      <c r="K19" s="93"/>
      <c r="L19" s="87" t="s">
        <v>1909</v>
      </c>
      <c r="M19" s="93"/>
      <c r="N19" s="87" t="s">
        <v>1909</v>
      </c>
    </row>
    <row r="20" spans="1:14" ht="26.4">
      <c r="A20" s="87" t="str">
        <f>IEEE!B19</f>
        <v>S. Shukla; S. Kumar; P. R. Bal</v>
      </c>
      <c r="B20" s="87" t="str">
        <f>IEEE!D19</f>
        <v>2019 IEEE World Congress on Services (SERVICES)</v>
      </c>
      <c r="C20" s="87">
        <f>IEEE!V19</f>
        <v>2</v>
      </c>
      <c r="D20" s="89" t="str">
        <f>IEEE!A19</f>
        <v>Analyzing Effect of Ensemble Models on Multi-Layer Perceptron Network for Software Effort Estimation</v>
      </c>
      <c r="E20" s="93"/>
      <c r="F20" s="93"/>
      <c r="G20" s="93"/>
      <c r="H20" s="87"/>
      <c r="I20" s="93"/>
      <c r="J20" s="93"/>
      <c r="K20" s="93"/>
      <c r="L20" s="87" t="s">
        <v>1909</v>
      </c>
      <c r="M20" s="93"/>
      <c r="N20" s="87" t="s">
        <v>1909</v>
      </c>
    </row>
    <row r="21" spans="1:14" ht="26.4">
      <c r="A21" s="87" t="str">
        <f>IEEE!B20</f>
        <v>L. Tao; A. -P. Cazan; S. Ibraimoski; S. Moran</v>
      </c>
      <c r="B21" s="87" t="str">
        <f>IEEE!D20</f>
        <v>2023 IEEE/ACM 45th International Conference on Software Engineering: Software Engineering in Practice (ICSE-SEIP)</v>
      </c>
      <c r="C21" s="87">
        <f>IEEE!V20</f>
        <v>0</v>
      </c>
      <c r="D21" s="89" t="str">
        <f>IEEE!A20</f>
        <v>Code Librarian: A Software Package Recommendation System</v>
      </c>
      <c r="E21" s="93"/>
      <c r="F21" s="93"/>
      <c r="G21" s="93"/>
      <c r="H21" s="87"/>
      <c r="I21" s="93"/>
      <c r="J21" s="93"/>
      <c r="K21" s="93"/>
      <c r="L21" s="87" t="s">
        <v>1909</v>
      </c>
      <c r="M21" s="93"/>
      <c r="N21" s="87" t="s">
        <v>1909</v>
      </c>
    </row>
    <row r="22" spans="1:14" ht="39.6">
      <c r="A22" s="87" t="str">
        <f>IEEE!B21</f>
        <v>P. Pawar; S. Balasubramaniam; A. Ramachandran</v>
      </c>
      <c r="B22" s="87" t="str">
        <f>IEEE!D21</f>
        <v>2023 IEEE 35th International Conference on Software Engineering Education and Training (CSEE&amp;T)</v>
      </c>
      <c r="C22" s="87">
        <f>IEEE!V21</f>
        <v>0</v>
      </c>
      <c r="D22" s="89" t="str">
        <f>IEEE!A21</f>
        <v>Design of a Graduate level Software Engineering Program with a Product Perspective and a Product Management Specialization</v>
      </c>
      <c r="E22" s="93"/>
      <c r="F22" s="93"/>
      <c r="G22" s="93"/>
      <c r="H22" s="87"/>
      <c r="I22" s="93"/>
      <c r="J22" s="93"/>
      <c r="K22" s="93"/>
      <c r="L22" s="87" t="s">
        <v>2426</v>
      </c>
      <c r="M22" s="93"/>
      <c r="N22" s="87" t="s">
        <v>1909</v>
      </c>
    </row>
    <row r="23" spans="1:14" ht="26.4">
      <c r="A23" s="87" t="str">
        <f>IEEE!B22</f>
        <v>A. F. Subahi</v>
      </c>
      <c r="B23" s="87" t="str">
        <f>IEEE!D22</f>
        <v>IEEE Access</v>
      </c>
      <c r="C23" s="87">
        <f>IEEE!V22</f>
        <v>0</v>
      </c>
      <c r="D23" s="89" t="str">
        <f>IEEE!A22</f>
        <v>BERT-Based Approach for Greening Software Requirements Engineering Through Non-Functional Requirements</v>
      </c>
      <c r="E23" s="93"/>
      <c r="F23" s="93"/>
      <c r="G23" s="93"/>
      <c r="H23" s="87"/>
      <c r="I23" s="93"/>
      <c r="J23" s="93"/>
      <c r="K23" s="93"/>
      <c r="L23" s="87" t="s">
        <v>2426</v>
      </c>
      <c r="M23" s="93"/>
      <c r="N23" s="87" t="s">
        <v>1909</v>
      </c>
    </row>
    <row r="24" spans="1:14" ht="26.4">
      <c r="A24" s="87" t="str">
        <f>IEEE!B23</f>
        <v>P. Thongkum; S. Mekruksavanich</v>
      </c>
      <c r="B24" s="87" t="str">
        <f>IEEE!D23</f>
        <v>2020 Joint International Conference on Digital Arts, Media and Technology with ECTI Northern Section Conference on Electrical, Electronics, Computer and Telecommunications Engineering (ECTI DAMT &amp; NCON)</v>
      </c>
      <c r="C24" s="87">
        <f>IEEE!V23</f>
        <v>0</v>
      </c>
      <c r="D24" s="89" t="str">
        <f>IEEE!A23</f>
        <v>Design Flaws Prediction for Impact on Software Maintainability using Extreme Learning Machine</v>
      </c>
      <c r="E24" s="93"/>
      <c r="F24" s="93"/>
      <c r="G24" s="93"/>
      <c r="H24" s="87"/>
      <c r="I24" s="93"/>
      <c r="J24" s="93"/>
      <c r="K24" s="93"/>
      <c r="L24" s="87" t="s">
        <v>1909</v>
      </c>
      <c r="M24" s="93"/>
      <c r="N24" s="87" t="s">
        <v>1909</v>
      </c>
    </row>
    <row r="25" spans="1:14" ht="13.2">
      <c r="A25" s="87" t="str">
        <f>IEEE!B24</f>
        <v>A. Elmishali; B. Sotto-Mayor; I. Roshanski; A. Sultan; M. Kalech</v>
      </c>
      <c r="B25" s="87" t="str">
        <f>IEEE!D24</f>
        <v>2021 IEEE 32nd International Symposium on Software Reliability Engineering (ISSRE)</v>
      </c>
      <c r="C25" s="87">
        <f>IEEE!V24</f>
        <v>1</v>
      </c>
      <c r="D25" s="89" t="str">
        <f>IEEE!A24</f>
        <v>BEIRUT: Repository Mining for Defect Prediction</v>
      </c>
      <c r="E25" s="93"/>
      <c r="F25" s="93"/>
      <c r="G25" s="93"/>
      <c r="H25" s="87"/>
      <c r="I25" s="93"/>
      <c r="J25" s="93"/>
      <c r="K25" s="93"/>
      <c r="L25" s="87" t="s">
        <v>2426</v>
      </c>
      <c r="M25" s="93"/>
      <c r="N25" s="87" t="s">
        <v>1909</v>
      </c>
    </row>
    <row r="26" spans="1:14" ht="26.4">
      <c r="A26" s="87" t="str">
        <f>IEEE!B25</f>
        <v>C. Wang; S. Feng</v>
      </c>
      <c r="B26" s="87" t="str">
        <f>IEEE!D25</f>
        <v>2020 International Conference on Big Data &amp; Artificial Intelligence &amp; Software Engineering (ICBASE)</v>
      </c>
      <c r="C26" s="87">
        <f>IEEE!V25</f>
        <v>0</v>
      </c>
      <c r="D26" s="89" t="str">
        <f>IEEE!A25</f>
        <v>Research on big data mining and fault prediction based on elevator life cycle</v>
      </c>
      <c r="E26" s="93"/>
      <c r="F26" s="93"/>
      <c r="G26" s="93"/>
      <c r="H26" s="87"/>
      <c r="I26" s="93"/>
      <c r="J26" s="93"/>
      <c r="K26" s="93"/>
      <c r="L26" s="87" t="s">
        <v>1909</v>
      </c>
      <c r="M26" s="93"/>
      <c r="N26" s="87" t="s">
        <v>1909</v>
      </c>
    </row>
    <row r="27" spans="1:14" ht="13.2">
      <c r="A27" s="87" t="str">
        <f>IEEE!B26</f>
        <v>S. N.C.; S. Majumder; T. Menzies</v>
      </c>
      <c r="B27" s="87" t="str">
        <f>IEEE!D26</f>
        <v>2021 IEEE/ACM 43rd International Conference on Software Engineering (ICSE)</v>
      </c>
      <c r="C27" s="87">
        <f>IEEE!V26</f>
        <v>2</v>
      </c>
      <c r="D27" s="89" t="str">
        <f>IEEE!A26</f>
        <v>Early Life Cycle Software Defect Prediction. Why? How?</v>
      </c>
      <c r="E27" s="93"/>
      <c r="F27" s="93"/>
      <c r="G27" s="93"/>
      <c r="H27" s="87"/>
      <c r="I27" s="93"/>
      <c r="J27" s="93"/>
      <c r="K27" s="93"/>
      <c r="L27" s="87" t="s">
        <v>2426</v>
      </c>
      <c r="M27" s="93"/>
      <c r="N27" s="87" t="s">
        <v>1909</v>
      </c>
    </row>
    <row r="28" spans="1:14" ht="26.4">
      <c r="A28" s="87" t="str">
        <f>IEEE!B27</f>
        <v>V. Kesri; A. Nayak; K. Ponnalagu</v>
      </c>
      <c r="B28" s="87" t="str">
        <f>IEEE!D27</f>
        <v>2021 IEEE International Conference on Software Testing, Verification and Validation Workshops (ICSTW)</v>
      </c>
      <c r="C28" s="87">
        <f>IEEE!V27</f>
        <v>3</v>
      </c>
      <c r="D28" s="89" t="str">
        <f>IEEE!A27</f>
        <v>AutoKG - An Automotive Domain Knowledge Graph for Software Testing: A position paper</v>
      </c>
      <c r="E28" s="93"/>
      <c r="F28" s="93"/>
      <c r="G28" s="87" t="s">
        <v>1909</v>
      </c>
      <c r="H28" s="87"/>
      <c r="I28" s="93"/>
      <c r="J28" s="93"/>
      <c r="K28" s="93"/>
      <c r="L28" s="87" t="s">
        <v>1909</v>
      </c>
      <c r="M28" s="93"/>
      <c r="N28" s="87"/>
    </row>
    <row r="29" spans="1:14" ht="26.4">
      <c r="A29" s="87" t="str">
        <f>IEEE!B28</f>
        <v>Z. Y. Oğuz; Ç. Turhan</v>
      </c>
      <c r="B29" s="87" t="str">
        <f>IEEE!D28</f>
        <v>2022 3rd International Informatics and Software Engineering Conference (IISEC)</v>
      </c>
      <c r="C29" s="87">
        <f>IEEE!V28</f>
        <v>0</v>
      </c>
      <c r="D29" s="89" t="str">
        <f>IEEE!A28</f>
        <v>Ontology-Based Semantic Analysis of Software Requirements: A Systematic Mapping</v>
      </c>
      <c r="E29" s="93"/>
      <c r="F29" s="93"/>
      <c r="G29" s="93"/>
      <c r="H29" s="87"/>
      <c r="I29" s="93"/>
      <c r="J29" s="93"/>
      <c r="K29" s="93"/>
      <c r="L29" s="87" t="s">
        <v>2426</v>
      </c>
      <c r="M29" s="93"/>
      <c r="N29" s="87" t="s">
        <v>1909</v>
      </c>
    </row>
    <row r="30" spans="1:14" ht="26.4">
      <c r="A30" s="87" t="str">
        <f>IEEE!B29</f>
        <v>A. Arestova; I. Frolova; E. Sokol</v>
      </c>
      <c r="B30" s="87" t="str">
        <f>IEEE!D29</f>
        <v>2020 Ural Smart Energy Conference (USEC)</v>
      </c>
      <c r="C30" s="87">
        <f>IEEE!V29</f>
        <v>2</v>
      </c>
      <c r="D30" s="89" t="str">
        <f>IEEE!A29</f>
        <v>Automated Power Distribution System Planning for Oil and Gas Industry</v>
      </c>
      <c r="E30" s="93"/>
      <c r="F30" s="93"/>
      <c r="G30" s="93"/>
      <c r="H30" s="87"/>
      <c r="I30" s="93"/>
      <c r="J30" s="93"/>
      <c r="K30" s="93"/>
      <c r="L30" s="87" t="s">
        <v>1909</v>
      </c>
      <c r="M30" s="93"/>
      <c r="N30" s="87"/>
    </row>
    <row r="31" spans="1:14" ht="26.4">
      <c r="A31" s="87" t="str">
        <f>IEEE!B30</f>
        <v>F. AlShaikh; W. Elmedany</v>
      </c>
      <c r="B31" s="87" t="str">
        <f>IEEE!D30</f>
        <v>4th Smart Cities Symposium (SCS 2021)</v>
      </c>
      <c r="C31" s="87">
        <f>IEEE!V30</f>
        <v>0</v>
      </c>
      <c r="D31" s="89" t="str">
        <f>IEEE!A30</f>
        <v>Estimate the performance of applying machine learning algorithms to predict defects in software using weka</v>
      </c>
      <c r="E31" s="87" t="s">
        <v>1909</v>
      </c>
      <c r="F31" s="93"/>
      <c r="G31" s="87" t="s">
        <v>1909</v>
      </c>
      <c r="H31" s="87"/>
      <c r="I31" s="93"/>
      <c r="J31" s="93"/>
      <c r="K31" s="93"/>
      <c r="L31" s="87" t="s">
        <v>2426</v>
      </c>
      <c r="M31" s="93"/>
      <c r="N31" s="87"/>
    </row>
    <row r="32" spans="1:14" ht="26.4">
      <c r="A32" s="87" t="str">
        <f>IEEE!B31</f>
        <v>M. JayaBharath; N. L. Choudary; C. S. Pranay; M. D. Praveenya; B. R. Reddy</v>
      </c>
      <c r="B32" s="87" t="str">
        <f>IEEE!D31</f>
        <v>2023 3rd International conference on Artificial Intelligence and Signal Processing (AISP)</v>
      </c>
      <c r="C32" s="87">
        <f>IEEE!V31</f>
        <v>0</v>
      </c>
      <c r="D32" s="89" t="str">
        <f>IEEE!A31</f>
        <v>An analysis of Software Maintainability Prediction Using Ensemble Learning Algorithms</v>
      </c>
      <c r="E32" s="93"/>
      <c r="F32" s="93"/>
      <c r="G32" s="93"/>
      <c r="H32" s="87"/>
      <c r="I32" s="93"/>
      <c r="J32" s="93"/>
      <c r="K32" s="93"/>
      <c r="L32" s="87" t="s">
        <v>1909</v>
      </c>
      <c r="M32" s="93"/>
      <c r="N32" s="87"/>
    </row>
    <row r="33" spans="1:14" ht="26.4">
      <c r="A33" s="87" t="str">
        <f>IEEE!B32</f>
        <v>A. Robles-Aguilar; J. O. Ochar&amp;#x00E1;n-Hern&amp;#x00E1;ndez; &amp;#x00C1;. J. S&amp;#x00E1;nchez-Garc&amp;#x00ED;a; X. Lim&amp;#x00F3;n</v>
      </c>
      <c r="B33" s="87" t="str">
        <f>IEEE!D32</f>
        <v>2021 9th International Conference in Software Engineering Research and Innovation (CONISOFT)</v>
      </c>
      <c r="C33" s="87">
        <f>IEEE!V32</f>
        <v>0</v>
      </c>
      <c r="D33" s="89" t="str">
        <f>IEEE!A32</f>
        <v>Software Design and Artificial Intelligence: A Systematic Mapping Study</v>
      </c>
      <c r="E33" s="87"/>
      <c r="F33" s="93"/>
      <c r="G33" s="93"/>
      <c r="H33" s="87"/>
      <c r="I33" s="93"/>
      <c r="J33" s="93"/>
      <c r="K33" s="93"/>
      <c r="L33" s="87" t="s">
        <v>2426</v>
      </c>
      <c r="M33" s="93"/>
      <c r="N33" s="87" t="s">
        <v>1909</v>
      </c>
    </row>
    <row r="34" spans="1:14" ht="26.4">
      <c r="A34" s="87" t="str">
        <f>IEEE!B33</f>
        <v>P. Brar; D. Nandal</v>
      </c>
      <c r="B34" s="87" t="str">
        <f>IEEE!D33</f>
        <v>2022 Fifth International Conference on Computational Intelligence and Communication Technologies (CCICT)</v>
      </c>
      <c r="C34" s="87">
        <f>IEEE!V33</f>
        <v>0</v>
      </c>
      <c r="D34" s="89" t="str">
        <f>IEEE!A33</f>
        <v>A Systematic Literature Review of Machine Learning Techniques for Software Effort Estimation Models</v>
      </c>
      <c r="E34" s="87"/>
      <c r="F34" s="93"/>
      <c r="G34" s="93"/>
      <c r="H34" s="87"/>
      <c r="I34" s="93"/>
      <c r="J34" s="93"/>
      <c r="K34" s="93"/>
      <c r="L34" s="87" t="s">
        <v>2426</v>
      </c>
      <c r="M34" s="93"/>
      <c r="N34" s="87" t="s">
        <v>1909</v>
      </c>
    </row>
    <row r="35" spans="1:14" ht="26.4">
      <c r="A35" s="87" t="str">
        <f>IEEE!B34</f>
        <v>R. Qayyum; J. Rubaab; U. Riaz; F. Arif</v>
      </c>
      <c r="B35" s="87" t="str">
        <f>IEEE!D34</f>
        <v>2021 International Conference on Innovative Computing (ICIC)</v>
      </c>
      <c r="C35" s="87">
        <f>IEEE!V34</f>
        <v>0</v>
      </c>
      <c r="D35" s="89" t="str">
        <f>IEEE!A34</f>
        <v>Role of Data Mining and Machine Learning in Software Reusability</v>
      </c>
      <c r="E35" s="93"/>
      <c r="F35" s="87" t="s">
        <v>1909</v>
      </c>
      <c r="G35" s="87" t="s">
        <v>1909</v>
      </c>
      <c r="H35" s="87"/>
      <c r="I35" s="93"/>
      <c r="J35" s="93"/>
      <c r="K35" s="93"/>
      <c r="L35" s="87" t="s">
        <v>2426</v>
      </c>
      <c r="M35" s="93"/>
      <c r="N35" s="87"/>
    </row>
    <row r="36" spans="1:14" ht="26.4">
      <c r="A36" s="87" t="str">
        <f>IEEE!B35</f>
        <v>S. John; N. Shah; C. Stewart</v>
      </c>
      <c r="B36" s="87" t="str">
        <f>IEEE!D35</f>
        <v>2018 IEEE 15th International Conference on e-Business Engineering (ICEBE)</v>
      </c>
      <c r="C36" s="87">
        <f>IEEE!V35</f>
        <v>3</v>
      </c>
      <c r="D36" s="89" t="str">
        <f>IEEE!A35</f>
        <v>Towards a Software Centric Approach for Ontology Development: Novel Methodology and its Application</v>
      </c>
      <c r="E36" s="93"/>
      <c r="F36" s="93"/>
      <c r="G36" s="93"/>
      <c r="H36" s="87"/>
      <c r="I36" s="93"/>
      <c r="J36" s="93"/>
      <c r="K36" s="93"/>
      <c r="L36" s="87" t="s">
        <v>2426</v>
      </c>
      <c r="M36" s="93"/>
      <c r="N36" s="87" t="s">
        <v>1909</v>
      </c>
    </row>
    <row r="37" spans="1:14" ht="13.2">
      <c r="A37" s="87" t="str">
        <f>IEEE!B36</f>
        <v>M. Mumtaz; N. Ahmad; M. Usman Ashraf; A. Alshaflut; A. Alourani; H. J. Anjum</v>
      </c>
      <c r="B37" s="87" t="str">
        <f>IEEE!D36</f>
        <v>IEEE Access</v>
      </c>
      <c r="C37" s="87">
        <f>IEEE!V36</f>
        <v>3</v>
      </c>
      <c r="D37" s="89" t="str">
        <f>IEEE!A36</f>
        <v>Modeling Iteration’s Perspectives in Software Engineering</v>
      </c>
      <c r="E37" s="93"/>
      <c r="F37" s="93"/>
      <c r="G37" s="93"/>
      <c r="H37" s="87"/>
      <c r="I37" s="93"/>
      <c r="J37" s="93"/>
      <c r="K37" s="93"/>
      <c r="L37" s="87" t="s">
        <v>2426</v>
      </c>
      <c r="M37" s="93"/>
      <c r="N37" s="87" t="s">
        <v>1909</v>
      </c>
    </row>
    <row r="38" spans="1:14" ht="26.4">
      <c r="A38" s="87" t="str">
        <f>IEEE!B37</f>
        <v>K. Phung; E. Ogunshile; M. Aydin</v>
      </c>
      <c r="B38" s="87" t="str">
        <f>IEEE!D37</f>
        <v>IEEE Access</v>
      </c>
      <c r="C38" s="87">
        <f>IEEE!V37</f>
        <v>1</v>
      </c>
      <c r="D38" s="89" t="str">
        <f>IEEE!A37</f>
        <v>Error-Type—A Novel Set of Software Metrics for Software Fault Prediction</v>
      </c>
      <c r="E38" s="93"/>
      <c r="F38" s="93"/>
      <c r="G38" s="93"/>
      <c r="H38" s="87"/>
      <c r="I38" s="93"/>
      <c r="J38" s="93"/>
      <c r="K38" s="93"/>
      <c r="L38" s="87" t="s">
        <v>2426</v>
      </c>
      <c r="M38" s="93"/>
      <c r="N38" s="87" t="s">
        <v>1909</v>
      </c>
    </row>
    <row r="39" spans="1:14" ht="26.4">
      <c r="A39" s="87" t="str">
        <f>IEEE!B38</f>
        <v>A. Ullah; B. Wang; J. Sheng; J. Long; M. Asim; F. Riaz</v>
      </c>
      <c r="B39" s="87" t="str">
        <f>IEEE!D38</f>
        <v>2019 International Conference on Intelligent Computing, Automation and Systems (ICICAS)</v>
      </c>
      <c r="C39" s="87">
        <f>IEEE!V38</f>
        <v>3</v>
      </c>
      <c r="D39" s="89" t="str">
        <f>IEEE!A38</f>
        <v>A Novel Technique of Software Cost Estimation Using Flower Pollination Algorithm</v>
      </c>
      <c r="E39" s="93"/>
      <c r="F39" s="93"/>
      <c r="G39" s="93"/>
      <c r="H39" s="87"/>
      <c r="I39" s="93"/>
      <c r="J39" s="93"/>
      <c r="K39" s="93"/>
      <c r="L39" s="87" t="s">
        <v>1909</v>
      </c>
      <c r="M39" s="93"/>
      <c r="N39" s="87" t="s">
        <v>1909</v>
      </c>
    </row>
    <row r="40" spans="1:14" ht="26.4">
      <c r="A40" s="87" t="str">
        <f>IEEE!B39</f>
        <v>K. Liu; S. Reddivari; K. Reddivari</v>
      </c>
      <c r="B40" s="87" t="str">
        <f>IEEE!D39</f>
        <v>2022 IEEE 23rd International Conference on Information Reuse and Integration for Data Science (IRI)</v>
      </c>
      <c r="C40" s="87">
        <f>IEEE!V39</f>
        <v>1</v>
      </c>
      <c r="D40" s="89" t="str">
        <f>IEEE!A39</f>
        <v>Artificial Intelligence in Software Requirements Engineering: State-of-the-Art</v>
      </c>
      <c r="E40" s="87"/>
      <c r="F40" s="93"/>
      <c r="G40" s="93"/>
      <c r="H40" s="87"/>
      <c r="I40" s="93"/>
      <c r="J40" s="93"/>
      <c r="K40" s="93"/>
      <c r="L40" s="87" t="s">
        <v>2426</v>
      </c>
      <c r="M40" s="93"/>
      <c r="N40" s="87" t="s">
        <v>1909</v>
      </c>
    </row>
    <row r="41" spans="1:14" ht="26.4">
      <c r="A41" s="87" t="str">
        <f>IEEE!B40</f>
        <v>R. Malhotra; Diksha; A. Tyagi</v>
      </c>
      <c r="B41" s="87" t="str">
        <f>IEEE!D40</f>
        <v>2022 IEEE 7th International conference for Convergence in Technology (I2CT)</v>
      </c>
      <c r="C41" s="87">
        <f>IEEE!V40</f>
        <v>0</v>
      </c>
      <c r="D41" s="89" t="str">
        <f>IEEE!A40</f>
        <v>Hybrid Differential Evolution and Tabu Search for Parameter Tuning in Software Defect</v>
      </c>
      <c r="E41" s="93"/>
      <c r="F41" s="93"/>
      <c r="G41" s="87" t="s">
        <v>1909</v>
      </c>
      <c r="H41" s="87"/>
      <c r="I41" s="93"/>
      <c r="J41" s="93"/>
      <c r="K41" s="93"/>
      <c r="L41" s="87" t="s">
        <v>2426</v>
      </c>
      <c r="M41" s="93"/>
      <c r="N41" s="87"/>
    </row>
    <row r="42" spans="1:14" ht="26.4">
      <c r="A42" s="87" t="str">
        <f>IEEE!B41</f>
        <v>P. S. Sabnis; S. Joshi; J. Naveenkumar</v>
      </c>
      <c r="B42" s="87" t="str">
        <f>IEEE!D41</f>
        <v>2022 4th International Conference on Inventive Research in Computing Applications (ICIRCA)</v>
      </c>
      <c r="C42" s="87">
        <f>IEEE!V41</f>
        <v>0</v>
      </c>
      <c r="D42" s="89" t="str">
        <f>IEEE!A41</f>
        <v>A Study on Machine Learning Techniques based Software Reliability Assessment</v>
      </c>
      <c r="E42" s="93"/>
      <c r="F42" s="93"/>
      <c r="G42" s="93"/>
      <c r="H42" s="87"/>
      <c r="I42" s="93"/>
      <c r="J42" s="93"/>
      <c r="K42" s="93"/>
      <c r="L42" s="87" t="s">
        <v>2426</v>
      </c>
      <c r="M42" s="93"/>
      <c r="N42" s="87" t="s">
        <v>1909</v>
      </c>
    </row>
    <row r="43" spans="1:14" ht="26.4">
      <c r="A43" s="87" t="str">
        <f>IEEE!B42</f>
        <v>R. Malhotra; K. Khan</v>
      </c>
      <c r="B43" s="87" t="str">
        <f>IEEE!D42</f>
        <v>2020 8th International Conference on Reliability, Infocom Technologies and Optimization (Trends and Future Directions) (ICRITO)</v>
      </c>
      <c r="C43" s="87">
        <f>IEEE!V42</f>
        <v>8</v>
      </c>
      <c r="D43" s="89" t="str">
        <f>IEEE!A42</f>
        <v>A Study on Software Defect Prediction using Feature Extraction Techniques</v>
      </c>
      <c r="E43" s="93"/>
      <c r="F43" s="93"/>
      <c r="G43" s="87" t="s">
        <v>1909</v>
      </c>
      <c r="H43" s="87"/>
      <c r="I43" s="93"/>
      <c r="J43" s="93"/>
      <c r="K43" s="93"/>
      <c r="L43" s="87" t="s">
        <v>2426</v>
      </c>
      <c r="M43" s="93"/>
      <c r="N43" s="87"/>
    </row>
    <row r="44" spans="1:14" ht="39.6">
      <c r="A44" s="87" t="str">
        <f>IEEE!B43</f>
        <v>U. Ameta; M. Patel; A. K. Sharma</v>
      </c>
      <c r="B44" s="87" t="str">
        <f>IEEE!D43</f>
        <v>2022 IEEE 3rd Global Conference for Advancement in Technology (GCAT)</v>
      </c>
      <c r="C44" s="87">
        <f>IEEE!V43</f>
        <v>0</v>
      </c>
      <c r="D44" s="89" t="str">
        <f>IEEE!A43</f>
        <v>Scaled Agile Framework Implementation in Organizations', its Shortcomings and an AI Based Solution to Track Team's Performance</v>
      </c>
      <c r="E44" s="93"/>
      <c r="F44" s="93"/>
      <c r="G44" s="87" t="s">
        <v>1909</v>
      </c>
      <c r="H44" s="87"/>
      <c r="I44" s="93"/>
      <c r="J44" s="93"/>
      <c r="K44" s="93"/>
      <c r="L44" s="87" t="s">
        <v>2426</v>
      </c>
      <c r="M44" s="93"/>
      <c r="N44" s="87"/>
    </row>
    <row r="45" spans="1:14" ht="26.4">
      <c r="A45" s="87" t="str">
        <f>IEEE!B44</f>
        <v>O. van der Burgt; I. Anthony Okaro</v>
      </c>
      <c r="B45" s="87" t="str">
        <f>IEEE!D44</f>
        <v>2023 Annual Reliability and Maintainability Symposium (RAMS)</v>
      </c>
      <c r="C45" s="87">
        <f>IEEE!V44</f>
        <v>0</v>
      </c>
      <c r="D45" s="89" t="str">
        <f>IEEE!A44</f>
        <v>A Design for Availability Process Framework with Field Data and Web-based Tools</v>
      </c>
      <c r="E45" s="93"/>
      <c r="F45" s="93"/>
      <c r="G45" s="93"/>
      <c r="H45" s="87"/>
      <c r="I45" s="93"/>
      <c r="J45" s="93"/>
      <c r="K45" s="93"/>
      <c r="L45" s="87" t="s">
        <v>1909</v>
      </c>
      <c r="M45" s="93"/>
      <c r="N45" s="87" t="s">
        <v>1909</v>
      </c>
    </row>
    <row r="46" spans="1:14" ht="26.4">
      <c r="A46" s="87" t="str">
        <f>IEEE!B45</f>
        <v>B. Lakha; K. Bhetwal; N. U. Eisty</v>
      </c>
      <c r="B46" s="87" t="str">
        <f>IEEE!D45</f>
        <v>2023 IEEE/ACIS 21st International Conference on Software Engineering Research, Management and Applications (SERA)</v>
      </c>
      <c r="C46" s="87">
        <f>IEEE!V45</f>
        <v>0</v>
      </c>
      <c r="D46" s="89" t="str">
        <f>IEEE!A45</f>
        <v>Analysis of Software Engineering Practices in General Software and Machine Learning Startups</v>
      </c>
      <c r="E46" s="87"/>
      <c r="F46" s="93"/>
      <c r="G46" s="93"/>
      <c r="H46" s="87"/>
      <c r="I46" s="93"/>
      <c r="J46" s="93"/>
      <c r="K46" s="93"/>
      <c r="L46" s="87" t="s">
        <v>2426</v>
      </c>
      <c r="M46" s="93"/>
      <c r="N46" s="87" t="s">
        <v>1909</v>
      </c>
    </row>
    <row r="47" spans="1:14" ht="13.2">
      <c r="A47" s="87" t="str">
        <f>IEEE!B46</f>
        <v>S. Marangoz; B. Mutlu; E. A. Sezer</v>
      </c>
      <c r="B47" s="87" t="str">
        <f>IEEE!D46</f>
        <v>2021 15th Turkish National Software Engineering Symposium (UYMS)</v>
      </c>
      <c r="C47" s="87">
        <f>IEEE!V46</f>
        <v>0</v>
      </c>
      <c r="D47" s="89" t="str">
        <f>IEEE!A46</f>
        <v>Fuzzy Cognitive Maps for Software Fault Prediction</v>
      </c>
      <c r="E47" s="93"/>
      <c r="F47" s="93"/>
      <c r="G47" s="93"/>
      <c r="H47" s="87"/>
      <c r="I47" s="93"/>
      <c r="J47" s="93"/>
      <c r="K47" s="93"/>
      <c r="L47" s="87" t="s">
        <v>2426</v>
      </c>
      <c r="M47" s="93"/>
      <c r="N47" s="87" t="s">
        <v>1909</v>
      </c>
    </row>
    <row r="48" spans="1:14" ht="26.4">
      <c r="A48" s="87" t="str">
        <f>IEEE!B47</f>
        <v>V. P. Khranilov; P. V. Misevich; E. N. Pankratova; P. S. Kulyasov</v>
      </c>
      <c r="B48" s="87" t="str">
        <f>IEEE!D47</f>
        <v>2022 4th International Conference on Control Systems, Mathematical Modeling, Automation and Energy Efficiency (SUMMA)</v>
      </c>
      <c r="C48" s="87">
        <f>IEEE!V47</f>
        <v>0</v>
      </c>
      <c r="D48" s="89" t="str">
        <f>IEEE!A47</f>
        <v>The Intelligent Systems to Support the Automated Systems During Life Cycle</v>
      </c>
      <c r="E48" s="93"/>
      <c r="F48" s="93"/>
      <c r="G48" s="93"/>
      <c r="H48" s="87"/>
      <c r="I48" s="93"/>
      <c r="J48" s="93"/>
      <c r="K48" s="93"/>
      <c r="L48" s="87" t="s">
        <v>1909</v>
      </c>
      <c r="M48" s="93"/>
      <c r="N48" s="87" t="s">
        <v>1909</v>
      </c>
    </row>
    <row r="49" spans="1:14" ht="26.4">
      <c r="A49" s="87" t="str">
        <f>IEEE!B48</f>
        <v>P. Li; J. Thomas; X. Wang; A. Khalil; A. Ahmad; R. Inacio; S. Kapoor; A. Parekh; A. Doufexi; A. Shojaeifard; R. J. Piechocki</v>
      </c>
      <c r="B49" s="87" t="str">
        <f>IEEE!D48</f>
        <v>IEEE Access</v>
      </c>
      <c r="C49" s="87">
        <f>IEEE!V48</f>
        <v>2</v>
      </c>
      <c r="D49" s="89" t="str">
        <f>IEEE!A48</f>
        <v>RLOps: Development Life-Cycle of Reinforcement Learning Aided Open RAN</v>
      </c>
      <c r="E49" s="93"/>
      <c r="F49" s="93"/>
      <c r="G49" s="93"/>
      <c r="H49" s="87"/>
      <c r="I49" s="93"/>
      <c r="J49" s="93"/>
      <c r="K49" s="93"/>
      <c r="L49" s="87" t="s">
        <v>2426</v>
      </c>
      <c r="M49" s="93"/>
      <c r="N49" s="87" t="s">
        <v>1909</v>
      </c>
    </row>
    <row r="50" spans="1:14" ht="26.4">
      <c r="A50" s="87" t="str">
        <f>IEEE!B49</f>
        <v>J. Andres-Jimenez; J. -A. Medina-Merodio; L. Fernandez-Sanz; J. -J. Martinez-Herraiz; J. Gonzalez-De-Lope</v>
      </c>
      <c r="B50" s="87" t="str">
        <f>IEEE!D49</f>
        <v>IEEE Access</v>
      </c>
      <c r="C50" s="87">
        <f>IEEE!V49</f>
        <v>0</v>
      </c>
      <c r="D50" s="89" t="str">
        <f>IEEE!A49</f>
        <v>A Framework for Evaluating the Standards for the Production of Airborne and Ground Traffic Management Software</v>
      </c>
      <c r="E50" s="93"/>
      <c r="F50" s="93"/>
      <c r="G50" s="93"/>
      <c r="H50" s="87"/>
      <c r="I50" s="93"/>
      <c r="J50" s="93"/>
      <c r="K50" s="93"/>
      <c r="L50" s="87" t="s">
        <v>2426</v>
      </c>
      <c r="M50" s="93"/>
      <c r="N50" s="87" t="s">
        <v>1909</v>
      </c>
    </row>
    <row r="51" spans="1:14" ht="26.4">
      <c r="A51" s="87" t="str">
        <f>IEEE!B50</f>
        <v>S. A. K; V. Gururaj; K. R. Umadi; M. Kumar; S. P. Shankar; D. Varadam</v>
      </c>
      <c r="B51" s="87" t="str">
        <f>IEEE!D50</f>
        <v>2022 International Conference on Decision Aid Sciences and Applications (DASA)</v>
      </c>
      <c r="C51" s="87">
        <f>IEEE!V50</f>
        <v>0</v>
      </c>
      <c r="D51" s="89" t="str">
        <f>IEEE!A50</f>
        <v>Comprehensive Survey of different Machine Learning Algorithms used for Software Defect Prediction</v>
      </c>
      <c r="E51" s="87" t="s">
        <v>1909</v>
      </c>
      <c r="F51" s="93"/>
      <c r="G51" s="87" t="s">
        <v>1909</v>
      </c>
      <c r="H51" s="87"/>
      <c r="I51" s="93"/>
      <c r="J51" s="93"/>
      <c r="K51" s="93"/>
      <c r="L51" s="87" t="s">
        <v>2426</v>
      </c>
      <c r="M51" s="93"/>
      <c r="N51" s="87"/>
    </row>
    <row r="52" spans="1:14" ht="26.4">
      <c r="A52" s="87" t="str">
        <f>IEEE!B51</f>
        <v>S. K. Khurana; M. A. Wassay</v>
      </c>
      <c r="B52" s="87" t="str">
        <f>IEEE!D51</f>
        <v>2023 International Conference on Inventive Computation Technologies (ICICT)</v>
      </c>
      <c r="C52" s="87">
        <f>IEEE!V51</f>
        <v>0</v>
      </c>
      <c r="D52" s="89" t="str">
        <f>IEEE!A51</f>
        <v>Towards Challenges Faced in Agile Risk Management Practices</v>
      </c>
      <c r="E52" s="93"/>
      <c r="F52" s="93"/>
      <c r="G52" s="93"/>
      <c r="H52" s="87"/>
      <c r="I52" s="93"/>
      <c r="J52" s="93"/>
      <c r="K52" s="93"/>
      <c r="L52" s="87" t="s">
        <v>2426</v>
      </c>
      <c r="M52" s="93"/>
      <c r="N52" s="87" t="s">
        <v>1909</v>
      </c>
    </row>
    <row r="53" spans="1:14" ht="26.4">
      <c r="A53" s="87" t="str">
        <f>IEEE!B52</f>
        <v>R. Singh; J. Singh; M. S. Gill; R. Malhotra; Garima</v>
      </c>
      <c r="B53" s="87" t="str">
        <f>IEEE!D52</f>
        <v>2020 International Conference on Computational Performance Evaluation (ComPE)</v>
      </c>
      <c r="C53" s="87">
        <f>IEEE!V52</f>
        <v>5</v>
      </c>
      <c r="D53" s="89" t="str">
        <f>IEEE!A52</f>
        <v>Transfer Learning Code Vectorizer based Machine Learning Models for Software Defect Prediction</v>
      </c>
      <c r="E53" s="87" t="s">
        <v>1909</v>
      </c>
      <c r="F53" s="93"/>
      <c r="G53" s="87" t="s">
        <v>1909</v>
      </c>
      <c r="H53" s="87"/>
      <c r="I53" s="93"/>
      <c r="J53" s="93"/>
      <c r="K53" s="93"/>
      <c r="L53" s="87" t="s">
        <v>2426</v>
      </c>
      <c r="M53" s="93"/>
      <c r="N53" s="87"/>
    </row>
    <row r="54" spans="1:14" ht="26.4">
      <c r="A54" s="87" t="str">
        <f>IEEE!B53</f>
        <v>R. K. Dey; A. Khojandi; K. Perumalla</v>
      </c>
      <c r="B54" s="87" t="str">
        <f>IEEE!D53</f>
        <v>2023 IEEE/ACIS 21st International Conference on Software Engineering Research, Management and Applications (SERA)</v>
      </c>
      <c r="C54" s="87">
        <f>IEEE!V53</f>
        <v>0</v>
      </c>
      <c r="D54" s="89" t="str">
        <f>IEEE!A53</f>
        <v>Determining the Most Significant Metadata Features to Indicate Defective Software Commits</v>
      </c>
      <c r="E54" s="87" t="s">
        <v>1909</v>
      </c>
      <c r="F54" s="87" t="s">
        <v>1909</v>
      </c>
      <c r="G54" s="87" t="s">
        <v>1909</v>
      </c>
      <c r="H54" s="87"/>
      <c r="I54" s="93"/>
      <c r="J54" s="93"/>
      <c r="K54" s="93"/>
      <c r="L54" s="87" t="s">
        <v>2426</v>
      </c>
      <c r="M54" s="93"/>
      <c r="N54" s="87"/>
    </row>
    <row r="55" spans="1:14" ht="26.4">
      <c r="A55" s="87" t="str">
        <f>IEEE!B54</f>
        <v>S. Shukla; S. Kumar</v>
      </c>
      <c r="B55" s="87" t="str">
        <f>IEEE!D54</f>
        <v>2019 IEEE World Congress on Services (SERVICES)</v>
      </c>
      <c r="C55" s="87">
        <f>IEEE!V54</f>
        <v>14</v>
      </c>
      <c r="D55" s="89" t="str">
        <f>IEEE!A54</f>
        <v>Applicability of Neural Network Based Models for Software Effort Estimation</v>
      </c>
      <c r="E55" s="87" t="s">
        <v>1909</v>
      </c>
      <c r="F55" s="93"/>
      <c r="G55" s="87" t="s">
        <v>1909</v>
      </c>
      <c r="H55" s="87"/>
      <c r="I55" s="93"/>
      <c r="J55" s="93"/>
      <c r="K55" s="93"/>
      <c r="L55" s="87" t="s">
        <v>1909</v>
      </c>
      <c r="M55" s="93"/>
      <c r="N55" s="87"/>
    </row>
    <row r="56" spans="1:14" ht="26.4">
      <c r="A56" s="87" t="str">
        <f>IEEE!B55</f>
        <v>K. Ilyas; T. Jabeen; G. Mustafa</v>
      </c>
      <c r="B56" s="87" t="str">
        <f>IEEE!D55</f>
        <v>2021 International Conference on Innovative Computing (ICIC)</v>
      </c>
      <c r="C56" s="87">
        <f>IEEE!V55</f>
        <v>0</v>
      </c>
      <c r="D56" s="89" t="str">
        <f>IEEE!A55</f>
        <v>A Survey on the Use of Computational Intelligence Techniques in Software Engineering</v>
      </c>
      <c r="E56" s="87" t="s">
        <v>1909</v>
      </c>
      <c r="F56" s="87" t="s">
        <v>1909</v>
      </c>
      <c r="G56" s="87" t="s">
        <v>1909</v>
      </c>
      <c r="H56" s="87"/>
      <c r="I56" s="93"/>
      <c r="J56" s="93"/>
      <c r="K56" s="93"/>
      <c r="L56" s="87" t="s">
        <v>2426</v>
      </c>
      <c r="M56" s="93"/>
      <c r="N56" s="87"/>
    </row>
    <row r="57" spans="1:14" ht="26.4">
      <c r="A57" s="87" t="str">
        <f>IEEE!B56</f>
        <v>P. Tadapaneni; N. C. Nadella; M. Divyanjali; Y. Sangeetha</v>
      </c>
      <c r="B57" s="87" t="str">
        <f>IEEE!D56</f>
        <v>2022 International Conference on Inventive Computation Technologies (ICICT)</v>
      </c>
      <c r="C57" s="87">
        <f>IEEE!V56</f>
        <v>0</v>
      </c>
      <c r="D57" s="89" t="str">
        <f>IEEE!A56</f>
        <v>Software Defect Prediction based on Machine Learning and Deep Learning</v>
      </c>
      <c r="E57" s="93"/>
      <c r="F57" s="93"/>
      <c r="G57" s="87" t="s">
        <v>1909</v>
      </c>
      <c r="H57" s="87"/>
      <c r="I57" s="93"/>
      <c r="J57" s="93"/>
      <c r="K57" s="93"/>
      <c r="L57" s="87" t="s">
        <v>2426</v>
      </c>
      <c r="M57" s="93"/>
      <c r="N57" s="87"/>
    </row>
    <row r="58" spans="1:14" ht="13.2">
      <c r="A58" s="87" t="str">
        <f>IEEE!B57</f>
        <v>A. Alnafessah; A. U. Gias; R. Wang; L. Zhu; G. Casale; A. Filieri</v>
      </c>
      <c r="B58" s="87" t="str">
        <f>IEEE!D57</f>
        <v>IEEE Access</v>
      </c>
      <c r="C58" s="87">
        <f>IEEE!V57</f>
        <v>16</v>
      </c>
      <c r="D58" s="89" t="str">
        <f>IEEE!A57</f>
        <v>Quality-Aware DevOps Research: Where Do We Stand?</v>
      </c>
      <c r="E58" s="87" t="s">
        <v>1909</v>
      </c>
      <c r="F58" s="93"/>
      <c r="G58" s="87" t="s">
        <v>1909</v>
      </c>
      <c r="H58" s="87"/>
      <c r="I58" s="93"/>
      <c r="J58" s="93"/>
      <c r="K58" s="93"/>
      <c r="L58" s="87" t="s">
        <v>2426</v>
      </c>
      <c r="M58" s="93"/>
      <c r="N58" s="87"/>
    </row>
    <row r="59" spans="1:14" ht="26.4">
      <c r="A59" s="87" t="str">
        <f>IEEE!B58</f>
        <v>A. Serban; K. van der Blom; H. Hoos; J. Visser</v>
      </c>
      <c r="B59" s="87" t="str">
        <f>IEEE!D58</f>
        <v>2021 IEEE/ACM 1st Workshop on AI Engineering - Software Engineering for AI (WAIN)</v>
      </c>
      <c r="C59" s="87">
        <f>IEEE!V58</f>
        <v>5</v>
      </c>
      <c r="D59" s="89" t="str">
        <f>IEEE!A58</f>
        <v>Practices for Engineering Trustworthy Machine Learning Applications</v>
      </c>
      <c r="E59" s="93"/>
      <c r="F59" s="93"/>
      <c r="G59" s="93"/>
      <c r="H59" s="87"/>
      <c r="I59" s="93"/>
      <c r="J59" s="93"/>
      <c r="K59" s="93"/>
      <c r="L59" s="87" t="s">
        <v>1909</v>
      </c>
      <c r="M59" s="93"/>
      <c r="N59" s="87" t="s">
        <v>1909</v>
      </c>
    </row>
    <row r="60" spans="1:14" ht="26.4">
      <c r="A60" s="87" t="str">
        <f>IEEE!B59</f>
        <v>I. Tumar; Y. Hassouneh; H. Turabieh; T. Thaher</v>
      </c>
      <c r="B60" s="87" t="str">
        <f>IEEE!D59</f>
        <v>IEEE Access</v>
      </c>
      <c r="C60" s="87">
        <f>IEEE!V59</f>
        <v>52</v>
      </c>
      <c r="D60" s="89" t="str">
        <f>IEEE!A59</f>
        <v>Enhanced Binary Moth Flame Optimization as a Feature Selection Algorithm to Predict Software Fault Prediction</v>
      </c>
      <c r="E60" s="87" t="s">
        <v>1909</v>
      </c>
      <c r="F60" s="87" t="s">
        <v>1909</v>
      </c>
      <c r="G60" s="87" t="s">
        <v>1909</v>
      </c>
      <c r="H60" s="87"/>
      <c r="I60" s="93"/>
      <c r="J60" s="93"/>
      <c r="K60" s="93"/>
      <c r="L60" s="87" t="s">
        <v>2426</v>
      </c>
      <c r="M60" s="93"/>
      <c r="N60" s="87"/>
    </row>
    <row r="61" spans="1:14" ht="39.6">
      <c r="A61" s="87" t="str">
        <f>IEEE!B60</f>
        <v>V. K. V; P. Samuel</v>
      </c>
      <c r="B61" s="87" t="str">
        <f>IEEE!D60</f>
        <v>2022 2nd International Conference on Intelligent Technologies (CONIT)</v>
      </c>
      <c r="C61" s="87">
        <f>IEEE!V60</f>
        <v>0</v>
      </c>
      <c r="D61" s="89" t="str">
        <f>IEEE!A60</f>
        <v>A Multinomial Naïve Bayes Classifier for identifying Actors and Use Cases from Software Requirement Specification documents</v>
      </c>
      <c r="E61" s="87" t="s">
        <v>1909</v>
      </c>
      <c r="F61" s="87" t="s">
        <v>1909</v>
      </c>
      <c r="G61" s="87" t="s">
        <v>1909</v>
      </c>
      <c r="H61" s="87" t="s">
        <v>1909</v>
      </c>
      <c r="I61" s="93"/>
      <c r="J61" s="93"/>
      <c r="K61" s="93"/>
      <c r="L61" s="87" t="s">
        <v>1909</v>
      </c>
      <c r="M61" s="93"/>
      <c r="N61" s="87"/>
    </row>
    <row r="62" spans="1:14" ht="26.4">
      <c r="A62" s="87" t="str">
        <f>IEEE!B61</f>
        <v>B. Yalçıner; M. Özdeş</v>
      </c>
      <c r="B62" s="87" t="str">
        <f>IEEE!D61</f>
        <v>2019 4th International Conference on Computer Science and Engineering (UBMK)</v>
      </c>
      <c r="C62" s="87">
        <f>IEEE!V61</f>
        <v>5</v>
      </c>
      <c r="D62" s="89" t="str">
        <f>IEEE!A61</f>
        <v>Software Defect Estimation Using Machine Learning Algorithms</v>
      </c>
      <c r="E62" s="87" t="s">
        <v>1909</v>
      </c>
      <c r="F62" s="87" t="s">
        <v>1909</v>
      </c>
      <c r="G62" s="87" t="s">
        <v>1909</v>
      </c>
      <c r="H62" s="87"/>
      <c r="I62" s="93"/>
      <c r="J62" s="93"/>
      <c r="K62" s="93"/>
      <c r="L62" s="87" t="s">
        <v>1909</v>
      </c>
      <c r="M62" s="93"/>
      <c r="N62" s="87"/>
    </row>
    <row r="63" spans="1:14" ht="26.4">
      <c r="A63" s="87" t="str">
        <f>IEEE!B62</f>
        <v>M. Khatibsyarbini; M. A. Isa; D. N. A. Jawawi; H. N. A. Hamed; M. D. Mohamed Suffian</v>
      </c>
      <c r="B63" s="87" t="str">
        <f>IEEE!D62</f>
        <v>IEEE Access</v>
      </c>
      <c r="C63" s="87">
        <f>IEEE!V62</f>
        <v>27</v>
      </c>
      <c r="D63" s="89" t="str">
        <f>IEEE!A62</f>
        <v>Test Case Prioritization Using Firefly Algorithm for Software Testing</v>
      </c>
      <c r="E63" s="87" t="s">
        <v>1909</v>
      </c>
      <c r="F63" s="87" t="s">
        <v>1909</v>
      </c>
      <c r="G63" s="87" t="s">
        <v>1909</v>
      </c>
      <c r="H63" s="87"/>
      <c r="I63" s="93"/>
      <c r="J63" s="93"/>
      <c r="K63" s="93"/>
      <c r="L63" s="87" t="s">
        <v>2426</v>
      </c>
      <c r="M63" s="93"/>
      <c r="N63" s="87"/>
    </row>
    <row r="64" spans="1:14" ht="26.4">
      <c r="A64" s="87" t="str">
        <f>IEEE!B63</f>
        <v>M. Shahin; W. Hussain; A. Nurwidyantoro; H. Perera; R. Shams; J. Grundy; J. Whittle</v>
      </c>
      <c r="B64" s="87" t="str">
        <f>IEEE!D63</f>
        <v>IEEE Access</v>
      </c>
      <c r="C64" s="87">
        <f>IEEE!V63</f>
        <v>3</v>
      </c>
      <c r="D64" s="89" t="str">
        <f>IEEE!A63</f>
        <v>Operationalizing Human Values in Software Engineering: A Survey</v>
      </c>
      <c r="E64" s="93"/>
      <c r="F64" s="93"/>
      <c r="G64" s="93"/>
      <c r="H64" s="87"/>
      <c r="I64" s="93"/>
      <c r="J64" s="93"/>
      <c r="K64" s="93"/>
      <c r="L64" s="87" t="s">
        <v>2426</v>
      </c>
      <c r="M64" s="93"/>
      <c r="N64" s="87" t="s">
        <v>1909</v>
      </c>
    </row>
    <row r="65" spans="1:14" ht="26.4">
      <c r="A65" s="87" t="str">
        <f>IEEE!B64</f>
        <v>Z. Xu; J. Liu; X. Luo; T. Zhang</v>
      </c>
      <c r="B65" s="87" t="str">
        <f>IEEE!D64</f>
        <v>2018 IEEE 25th International Conference on Software Analysis, Evolution and Reengineering (SANER)</v>
      </c>
      <c r="C65" s="87">
        <f>IEEE!V64</f>
        <v>26</v>
      </c>
      <c r="D65" s="89" t="str">
        <f>IEEE!A64</f>
        <v>Cross-version defect prediction via hybrid active learning with kernel principal component analysis</v>
      </c>
      <c r="E65" s="93"/>
      <c r="F65" s="93"/>
      <c r="G65" s="93"/>
      <c r="H65" s="87"/>
      <c r="I65" s="93"/>
      <c r="J65" s="93"/>
      <c r="K65" s="93"/>
      <c r="L65" s="87" t="s">
        <v>2426</v>
      </c>
      <c r="M65" s="93"/>
      <c r="N65" s="87" t="s">
        <v>1909</v>
      </c>
    </row>
    <row r="66" spans="1:14" ht="26.4">
      <c r="A66" s="87" t="str">
        <f>IEEE!B65</f>
        <v>Y. S. Gosudarkin; K. V. Krinkin; M. V. Takmakov; L. V. Sharakhina</v>
      </c>
      <c r="B66" s="87" t="str">
        <f>IEEE!D65</f>
        <v>2021 IEEE Conference of Russian Young Researchers in Electrical and Electronic Engineering (ElConRus)</v>
      </c>
      <c r="C66" s="87">
        <f>IEEE!V65</f>
        <v>0</v>
      </c>
      <c r="D66" s="89" t="str">
        <f>IEEE!A65</f>
        <v>The Role of Analyst Engineer in Algorithm Life and Social Cycle</v>
      </c>
      <c r="E66" s="87" t="s">
        <v>1909</v>
      </c>
      <c r="F66" s="87" t="s">
        <v>1909</v>
      </c>
      <c r="G66" s="87" t="s">
        <v>1909</v>
      </c>
      <c r="H66" s="87"/>
      <c r="I66" s="93"/>
      <c r="J66" s="93"/>
      <c r="K66" s="93"/>
      <c r="L66" s="87" t="s">
        <v>2426</v>
      </c>
      <c r="M66" s="93"/>
      <c r="N66" s="87"/>
    </row>
    <row r="67" spans="1:14" ht="26.4">
      <c r="A67" s="87" t="str">
        <f>IEEE!B66</f>
        <v>J. Allen; S. Reddivari</v>
      </c>
      <c r="B67" s="87" t="str">
        <f>IEEE!D66</f>
        <v>2022 IEEE 46th Annual Computers, Software, and Applications Conference (COMPSAC)</v>
      </c>
      <c r="C67" s="87">
        <f>IEEE!V66</f>
        <v>0</v>
      </c>
      <c r="D67" s="89" t="str">
        <f>IEEE!A66</f>
        <v>Efficient Parallel Wikipedia Internal Link Extraction for NLP-Assisted Requirements Understanding</v>
      </c>
      <c r="E67" s="93"/>
      <c r="F67" s="93"/>
      <c r="G67" s="93"/>
      <c r="H67" s="87"/>
      <c r="I67" s="93"/>
      <c r="J67" s="93"/>
      <c r="K67" s="93"/>
      <c r="L67" s="87" t="s">
        <v>1909</v>
      </c>
      <c r="M67" s="93"/>
      <c r="N67" s="87" t="s">
        <v>1909</v>
      </c>
    </row>
    <row r="68" spans="1:14" ht="26.4">
      <c r="A68" s="87" t="str">
        <f>IEEE!B67</f>
        <v>G. Deshpande</v>
      </c>
      <c r="B68" s="87" t="str">
        <f>IEEE!D67</f>
        <v>2019 IEEE/ACM 41st International Conference on Software Engineering: Companion Proceedings (ICSE-Companion)</v>
      </c>
      <c r="C68" s="87">
        <f>IEEE!V67</f>
        <v>4</v>
      </c>
      <c r="D68" s="89" t="str">
        <f>IEEE!A67</f>
        <v>SReYantra: Automated Software Requirement Inter-Dependencies Elicitation, Analysis and Learning</v>
      </c>
      <c r="E68" s="87" t="s">
        <v>1909</v>
      </c>
      <c r="F68" s="87" t="s">
        <v>1909</v>
      </c>
      <c r="G68" s="87" t="s">
        <v>1909</v>
      </c>
      <c r="H68" s="87"/>
      <c r="I68" s="93"/>
      <c r="J68" s="93"/>
      <c r="K68" s="93"/>
      <c r="L68" s="87" t="s">
        <v>1909</v>
      </c>
      <c r="M68" s="93"/>
      <c r="N68" s="87"/>
    </row>
    <row r="69" spans="1:14" ht="26.4">
      <c r="A69" s="87" t="str">
        <f>IEEE!B68</f>
        <v>R. P; P. Kambli</v>
      </c>
      <c r="B69" s="87" t="str">
        <f>IEEE!D68</f>
        <v>2020 IEEE International Conference for Innovation in Technology (INOCON)</v>
      </c>
      <c r="C69" s="87">
        <f>IEEE!V68</f>
        <v>1</v>
      </c>
      <c r="D69" s="89" t="str">
        <f>IEEE!A68</f>
        <v>Predicting Bug in a Software using ANN Based Machine Learning Techniques</v>
      </c>
      <c r="E69" s="87" t="s">
        <v>1909</v>
      </c>
      <c r="F69" s="87" t="s">
        <v>1909</v>
      </c>
      <c r="G69" s="87" t="s">
        <v>1909</v>
      </c>
      <c r="H69" s="87" t="s">
        <v>1909</v>
      </c>
      <c r="I69" s="93"/>
      <c r="J69" s="93"/>
      <c r="K69" s="93"/>
      <c r="L69" s="87" t="s">
        <v>1909</v>
      </c>
      <c r="M69" s="93"/>
      <c r="N69" s="87"/>
    </row>
    <row r="70" spans="1:14" ht="26.4">
      <c r="A70" s="87" t="str">
        <f>IEEE!B69</f>
        <v>R. V. R. Mariano; G. E. dos Santos; M. V. de Almeida; W. C. Brandão</v>
      </c>
      <c r="B70" s="87" t="str">
        <f>IEEE!D69</f>
        <v>2019 18th IEEE International Conference On Machine Learning And Applications (ICMLA)</v>
      </c>
      <c r="C70" s="87">
        <f>IEEE!V69</f>
        <v>5</v>
      </c>
      <c r="D70" s="89" t="str">
        <f>IEEE!A69</f>
        <v>Feature Changes in Source Code for Commit Classification Into Maintenance Activities</v>
      </c>
      <c r="E70" s="87" t="s">
        <v>1909</v>
      </c>
      <c r="F70" s="93"/>
      <c r="G70" s="87" t="s">
        <v>1909</v>
      </c>
      <c r="H70" s="87"/>
      <c r="I70" s="93"/>
      <c r="J70" s="93"/>
      <c r="K70" s="93"/>
      <c r="L70" s="87" t="s">
        <v>1909</v>
      </c>
      <c r="M70" s="93"/>
      <c r="N70" s="87"/>
    </row>
    <row r="71" spans="1:14" ht="26.4">
      <c r="A71" s="87" t="str">
        <f>IEEE!B70</f>
        <v>P. R. Anish; P. Lawhatre; R. Chatterjee; V. Joshi; S. Ghaisas</v>
      </c>
      <c r="B71" s="87" t="str">
        <f>IEEE!D70</f>
        <v>2022 IEEE/ACM 44th International Conference on Software Engineering: Software Engineering in Practice (ICSE-SEIP)</v>
      </c>
      <c r="C71" s="87">
        <f>IEEE!V70</f>
        <v>1</v>
      </c>
      <c r="D71" s="89" t="str">
        <f>IEEE!A70</f>
        <v>Automated Labeling and Classification of Business Rules from Software Requirement Specifications</v>
      </c>
      <c r="E71" s="87" t="s">
        <v>1909</v>
      </c>
      <c r="F71" s="93"/>
      <c r="G71" s="87" t="s">
        <v>1909</v>
      </c>
      <c r="H71" s="87"/>
      <c r="I71" s="93"/>
      <c r="J71" s="93"/>
      <c r="K71" s="93"/>
      <c r="L71" s="87" t="s">
        <v>1909</v>
      </c>
      <c r="M71" s="93"/>
      <c r="N71" s="87"/>
    </row>
    <row r="72" spans="1:14" ht="13.2">
      <c r="A72" s="87" t="str">
        <f>IEEE!B71</f>
        <v>M. Sivan; G. Hagari; E. Baranwal</v>
      </c>
      <c r="B72" s="87" t="str">
        <f>IEEE!D71</f>
        <v>2021 International Conference on Electrical, Computer, Communications and Mechatronics Engineering (ICECCME)</v>
      </c>
      <c r="C72" s="87">
        <f>IEEE!V71</f>
        <v>1</v>
      </c>
      <c r="D72" s="89" t="str">
        <f>IEEE!A71</f>
        <v>Cobots for FinTech</v>
      </c>
      <c r="E72" s="93"/>
      <c r="F72" s="93"/>
      <c r="G72" s="93"/>
      <c r="H72" s="87"/>
      <c r="I72" s="93"/>
      <c r="J72" s="93"/>
      <c r="K72" s="93"/>
      <c r="L72" s="87" t="s">
        <v>1909</v>
      </c>
      <c r="M72" s="93"/>
      <c r="N72" s="87" t="s">
        <v>1909</v>
      </c>
    </row>
    <row r="73" spans="1:14" ht="13.2">
      <c r="A73" s="87" t="str">
        <f>IEEE!B72</f>
        <v>M. A. Akbar; S. Rafi; A. A. Alsanad; S. F. Qadri; A. Alsanad; A. Alothaim</v>
      </c>
      <c r="B73" s="87" t="str">
        <f>IEEE!D72</f>
        <v>IEEE Access</v>
      </c>
      <c r="C73" s="87">
        <f>IEEE!V72</f>
        <v>5</v>
      </c>
      <c r="D73" s="89" t="str">
        <f>IEEE!A72</f>
        <v>Toward Successful DevOps: A Decision-Making Framework</v>
      </c>
      <c r="E73" s="93"/>
      <c r="F73" s="93"/>
      <c r="G73" s="93"/>
      <c r="H73" s="87"/>
      <c r="I73" s="93"/>
      <c r="J73" s="93"/>
      <c r="K73" s="93"/>
      <c r="L73" s="87" t="s">
        <v>2426</v>
      </c>
      <c r="M73" s="93"/>
      <c r="N73" s="87" t="s">
        <v>1909</v>
      </c>
    </row>
    <row r="74" spans="1:14" ht="26.4">
      <c r="A74" s="87" t="str">
        <f>IEEE!B73</f>
        <v>C. Nitin Rajadhyaksha; J. R. Saini</v>
      </c>
      <c r="B74" s="87" t="str">
        <f>IEEE!D73</f>
        <v>2022 IEEE 7th International conference for Convergence in Technology (I2CT)</v>
      </c>
      <c r="C74" s="87">
        <f>IEEE!V73</f>
        <v>0</v>
      </c>
      <c r="D74" s="89" t="str">
        <f>IEEE!A73</f>
        <v>Robotic Process Automation for Software Project Management</v>
      </c>
      <c r="E74" s="87" t="s">
        <v>1909</v>
      </c>
      <c r="F74" s="93"/>
      <c r="G74" s="87" t="s">
        <v>1909</v>
      </c>
      <c r="H74" s="87"/>
      <c r="I74" s="93"/>
      <c r="J74" s="93"/>
      <c r="K74" s="93"/>
      <c r="L74" s="87" t="s">
        <v>1909</v>
      </c>
      <c r="M74" s="93"/>
      <c r="N74" s="87"/>
    </row>
    <row r="75" spans="1:14" ht="26.4">
      <c r="A75" s="87" t="str">
        <f>IEEE!B74</f>
        <v>D. Gaurav; S. Tiwari</v>
      </c>
      <c r="B75" s="87" t="str">
        <f>IEEE!D74</f>
        <v>2023 International Conference on Computer Science, Information Technology and Engineering (ICCoSITE)</v>
      </c>
      <c r="C75" s="87">
        <f>IEEE!V74</f>
        <v>0</v>
      </c>
      <c r="D75" s="89" t="str">
        <f>IEEE!A74</f>
        <v>Interpretability Vs Explainability: The Black Box of Machine Learning</v>
      </c>
      <c r="E75" s="93"/>
      <c r="F75" s="93"/>
      <c r="G75" s="93"/>
      <c r="H75" s="87"/>
      <c r="I75" s="93"/>
      <c r="J75" s="93"/>
      <c r="K75" s="93"/>
      <c r="L75" s="87" t="s">
        <v>2426</v>
      </c>
      <c r="M75" s="93"/>
      <c r="N75" s="87" t="s">
        <v>1909</v>
      </c>
    </row>
    <row r="76" spans="1:14" ht="26.4">
      <c r="A76" s="87" t="str">
        <f>IEEE!B75</f>
        <v>S. Singh; K. Kumar</v>
      </c>
      <c r="B76" s="87" t="str">
        <f>IEEE!D75</f>
        <v>2023 Third International Conference on Secure Cyber Computing and Communication (ICSCCC)</v>
      </c>
      <c r="C76" s="87">
        <f>IEEE!V75</f>
        <v>0</v>
      </c>
      <c r="D76" s="89" t="str">
        <f>IEEE!A75</f>
        <v>Software Cost Estimation: A Literature Review and Current Trends</v>
      </c>
      <c r="E76" s="93"/>
      <c r="F76" s="93"/>
      <c r="G76" s="93"/>
      <c r="H76" s="87"/>
      <c r="I76" s="93"/>
      <c r="J76" s="93"/>
      <c r="K76" s="93"/>
      <c r="L76" s="87" t="s">
        <v>2426</v>
      </c>
      <c r="M76" s="93"/>
      <c r="N76" s="87" t="s">
        <v>1909</v>
      </c>
    </row>
    <row r="77" spans="1:14" ht="26.4">
      <c r="A77" s="87" t="str">
        <f>IEEE!B76</f>
        <v>A. Kiran; W. H. Butt; M. W. Anwar; F. Azam; B. Maqbool</v>
      </c>
      <c r="B77" s="87" t="str">
        <f>IEEE!D76</f>
        <v>IEEE Access</v>
      </c>
      <c r="C77" s="87">
        <f>IEEE!V76</f>
        <v>16</v>
      </c>
      <c r="D77" s="89" t="str">
        <f>IEEE!A76</f>
        <v>A Comprehensive Investigation of Modern Test Suite Optimization Trends, Tools and Techniques</v>
      </c>
      <c r="E77" s="93"/>
      <c r="F77" s="93"/>
      <c r="G77" s="93"/>
      <c r="H77" s="87"/>
      <c r="I77" s="87" t="s">
        <v>1909</v>
      </c>
      <c r="J77" s="93"/>
      <c r="K77" s="93"/>
      <c r="L77" s="87" t="s">
        <v>2426</v>
      </c>
      <c r="M77" s="93"/>
      <c r="N77" s="87"/>
    </row>
    <row r="78" spans="1:14" ht="26.4">
      <c r="A78" s="87" t="str">
        <f>IEEE!B77</f>
        <v>T. M. Phuong Ha; D. Hung Tran; L. T. My Hanh; N. Thanh Binh</v>
      </c>
      <c r="B78" s="87" t="str">
        <f>IEEE!D77</f>
        <v>2019 11th International Conference on Knowledge and Systems Engineering (KSE)</v>
      </c>
      <c r="C78" s="87">
        <f>IEEE!V77</f>
        <v>0</v>
      </c>
      <c r="D78" s="89" t="str">
        <f>IEEE!A77</f>
        <v>Experimental Study on Software Fault Prediction Using Machine Learning Model</v>
      </c>
      <c r="E78" s="87" t="s">
        <v>1909</v>
      </c>
      <c r="F78" s="93"/>
      <c r="G78" s="87" t="s">
        <v>1909</v>
      </c>
      <c r="H78" s="87"/>
      <c r="I78" s="93"/>
      <c r="J78" s="93"/>
      <c r="K78" s="93"/>
      <c r="L78" s="87" t="s">
        <v>1909</v>
      </c>
      <c r="M78" s="93"/>
      <c r="N78" s="87"/>
    </row>
    <row r="79" spans="1:14" ht="39.6">
      <c r="A79" s="87" t="str">
        <f>IEEE!B78</f>
        <v>O. Ochoa; J. Steinmann; Y. Lischuk</v>
      </c>
      <c r="B79" s="87" t="str">
        <f>IEEE!D78</f>
        <v>2018 International Conference on Software Security and Assurance (ICSSA)</v>
      </c>
      <c r="C79" s="87">
        <f>IEEE!V78</f>
        <v>1</v>
      </c>
      <c r="D79" s="89" t="str">
        <f>IEEE!A78</f>
        <v>Towards Eliciting and Analyzing Security Requirements Using Ontologies through Use Case Scenarios (Work-in-Progress)</v>
      </c>
      <c r="E79" s="93"/>
      <c r="F79" s="93"/>
      <c r="G79" s="93"/>
      <c r="H79" s="87"/>
      <c r="I79" s="93"/>
      <c r="J79" s="93"/>
      <c r="K79" s="93"/>
      <c r="L79" s="87" t="s">
        <v>2426</v>
      </c>
      <c r="M79" s="93"/>
      <c r="N79" s="87" t="s">
        <v>1909</v>
      </c>
    </row>
    <row r="80" spans="1:14" ht="26.4">
      <c r="A80" s="87" t="str">
        <f>IEEE!B79</f>
        <v>A. F. Nogueira; J. C.B. Ribeiro; M. A. Zenha-Rela; A. Craske</v>
      </c>
      <c r="B80" s="87" t="str">
        <f>IEEE!D79</f>
        <v>2018 11th International Conference on the Quality of Information and Communications Technology (QUATIC)</v>
      </c>
      <c r="C80" s="87">
        <f>IEEE!V79</f>
        <v>19</v>
      </c>
      <c r="D80" s="89" t="str">
        <f>IEEE!A79</f>
        <v>Improving La Redoute's CI/CD Pipeline and DevOps Processes by Applying Machine Learning Techniques</v>
      </c>
      <c r="E80" s="87" t="s">
        <v>1909</v>
      </c>
      <c r="F80" s="87" t="s">
        <v>1909</v>
      </c>
      <c r="G80" s="87" t="s">
        <v>1909</v>
      </c>
      <c r="H80" s="87"/>
      <c r="I80" s="93"/>
      <c r="J80" s="93"/>
      <c r="K80" s="93"/>
      <c r="L80" s="87" t="s">
        <v>1909</v>
      </c>
      <c r="M80" s="93"/>
      <c r="N80" s="87"/>
    </row>
    <row r="81" spans="1:14" ht="13.2">
      <c r="A81" s="87" t="str">
        <f>IEEE!B80</f>
        <v>N. E. Uykur; B. Mutlu; E. A. Sezer</v>
      </c>
      <c r="B81" s="87" t="str">
        <f>IEEE!D80</f>
        <v>2021 6th International Conference on Computer Science and Engineering (UBMK)</v>
      </c>
      <c r="C81" s="87">
        <f>IEEE!V80</f>
        <v>0</v>
      </c>
      <c r="D81" s="89" t="str">
        <f>IEEE!A80</f>
        <v>Early Stage Fault Prediction via Inter-Project Rule Transfer</v>
      </c>
      <c r="E81" s="93"/>
      <c r="F81" s="93"/>
      <c r="G81" s="93"/>
      <c r="H81" s="87"/>
      <c r="I81" s="93"/>
      <c r="J81" s="93"/>
      <c r="K81" s="93"/>
      <c r="L81" s="87" t="s">
        <v>2426</v>
      </c>
      <c r="M81" s="93"/>
      <c r="N81" s="87" t="s">
        <v>1909</v>
      </c>
    </row>
    <row r="82" spans="1:14" ht="26.4">
      <c r="A82" s="87" t="str">
        <f>IEEE!B81</f>
        <v>S. Y. Fu; Y. C. Tseng; K. N. Chiang</v>
      </c>
      <c r="B82" s="87" t="str">
        <f>IEEE!D81</f>
        <v>2020 15th International Microsystems, Packaging, Assembly and Circuits Technology Conference (IMPACT)</v>
      </c>
      <c r="C82" s="87">
        <f>IEEE!V81</f>
        <v>3</v>
      </c>
      <c r="D82" s="89" t="str">
        <f>IEEE!A81</f>
        <v>Study on Data Effect of Using RNN Model to Predict Reliability Life of Wafer Level Packaging</v>
      </c>
      <c r="E82" s="93"/>
      <c r="F82" s="93"/>
      <c r="G82" s="93"/>
      <c r="H82" s="87"/>
      <c r="I82" s="93"/>
      <c r="J82" s="93"/>
      <c r="K82" s="93"/>
      <c r="L82" s="87" t="s">
        <v>1909</v>
      </c>
      <c r="M82" s="93"/>
      <c r="N82" s="87" t="s">
        <v>1909</v>
      </c>
    </row>
    <row r="83" spans="1:14" ht="26.4">
      <c r="A83" s="87" t="str">
        <f>IEEE!B82</f>
        <v>T. Hovorushchenko; I. Lopatto; O. Pavlova</v>
      </c>
      <c r="B83" s="87" t="str">
        <f>IEEE!D82</f>
        <v>2020 IEEE 11th International Conference on Dependable Systems, Services and Technologies (DESSERT)</v>
      </c>
      <c r="C83" s="87">
        <f>IEEE!V82</f>
        <v>0</v>
      </c>
      <c r="D83" s="89" t="str">
        <f>IEEE!A82</f>
        <v>Concept of Intelligent Agent for Verification of Considering the Subject Area Information</v>
      </c>
      <c r="E83" s="93"/>
      <c r="F83" s="93"/>
      <c r="G83" s="93"/>
      <c r="H83" s="87"/>
      <c r="I83" s="93"/>
      <c r="J83" s="93"/>
      <c r="K83" s="93"/>
      <c r="L83" s="87" t="s">
        <v>1909</v>
      </c>
      <c r="M83" s="93"/>
      <c r="N83" s="87" t="s">
        <v>1909</v>
      </c>
    </row>
    <row r="84" spans="1:14" ht="26.4">
      <c r="A84" s="87" t="str">
        <f>IEEE!B83</f>
        <v>T. Chakraborty; A. K. Chakraborty</v>
      </c>
      <c r="B84" s="87" t="str">
        <f>IEEE!D83</f>
        <v>IEEE Transactions on Reliability</v>
      </c>
      <c r="C84" s="87">
        <f>IEEE!V83</f>
        <v>17</v>
      </c>
      <c r="D84" s="89" t="str">
        <f>IEEE!A83</f>
        <v>Hellinger Net: A Hybrid Imbalance Learning Model to Improve Software Defect Prediction</v>
      </c>
      <c r="E84" s="87" t="s">
        <v>1909</v>
      </c>
      <c r="F84" s="93"/>
      <c r="G84" s="87" t="s">
        <v>1909</v>
      </c>
      <c r="H84" s="87"/>
      <c r="I84" s="93"/>
      <c r="J84" s="93"/>
      <c r="K84" s="93"/>
      <c r="L84" s="87" t="s">
        <v>2426</v>
      </c>
      <c r="M84" s="93"/>
      <c r="N84" s="87"/>
    </row>
    <row r="85" spans="1:14" ht="26.4">
      <c r="A85" s="87" t="str">
        <f>IEEE!B84</f>
        <v>M. Lasynskyi; J. Sosnowski</v>
      </c>
      <c r="B85" s="87" t="str">
        <f>IEEE!D84</f>
        <v>IEEE Access</v>
      </c>
      <c r="C85" s="87">
        <f>IEEE!V84</f>
        <v>1</v>
      </c>
      <c r="D85" s="89" t="str">
        <f>IEEE!A84</f>
        <v>Extending the Space of Software Test Monitoring: Practical Experience</v>
      </c>
      <c r="E85" s="93"/>
      <c r="F85" s="93"/>
      <c r="G85" s="93"/>
      <c r="H85" s="87"/>
      <c r="I85" s="93"/>
      <c r="J85" s="93"/>
      <c r="K85" s="93"/>
      <c r="L85" s="87" t="s">
        <v>2426</v>
      </c>
      <c r="M85" s="93"/>
      <c r="N85" s="87" t="s">
        <v>1909</v>
      </c>
    </row>
    <row r="86" spans="1:14" ht="26.4">
      <c r="A86" s="87" t="str">
        <f>IEEE!B85</f>
        <v>R. Suteeca; P. Chalernkhawn; K. Pakdee</v>
      </c>
      <c r="B86" s="87" t="str">
        <f>IEEE!D85</f>
        <v>2019 4th Technology Innovation Management and Engineering Science International Conference (TIMES-iCON)</v>
      </c>
      <c r="C86" s="87">
        <f>IEEE!V85</f>
        <v>0</v>
      </c>
      <c r="D86" s="89" t="str">
        <f>IEEE!A85</f>
        <v>Development of Succulent Species Prediction System by Deep Learning Technique</v>
      </c>
      <c r="E86" s="93"/>
      <c r="F86" s="93"/>
      <c r="G86" s="93"/>
      <c r="H86" s="87"/>
      <c r="I86" s="93"/>
      <c r="J86" s="93"/>
      <c r="K86" s="93"/>
      <c r="L86" s="87" t="s">
        <v>1909</v>
      </c>
      <c r="M86" s="93"/>
      <c r="N86" s="87" t="s">
        <v>1909</v>
      </c>
    </row>
    <row r="87" spans="1:14" ht="26.4">
      <c r="A87" s="87" t="str">
        <f>IEEE!B86</f>
        <v>M. Meesters; P. Heck; A. Serebrenik</v>
      </c>
      <c r="B87" s="87" t="str">
        <f>IEEE!D86</f>
        <v>2022 IEEE/ACM 1st International Conference on AI Engineering – Software Engineering for AI (CAIN)</v>
      </c>
      <c r="C87" s="87">
        <f>IEEE!V86</f>
        <v>0</v>
      </c>
      <c r="D87" s="89" t="str">
        <f>IEEE!A86</f>
        <v>What Is an AI Engineer? An Empirical Analysis of Job Ads in The Netherlands</v>
      </c>
      <c r="E87" s="93"/>
      <c r="F87" s="93"/>
      <c r="G87" s="93"/>
      <c r="H87" s="87"/>
      <c r="I87" s="93"/>
      <c r="J87" s="93"/>
      <c r="K87" s="93"/>
      <c r="L87" s="87" t="s">
        <v>2426</v>
      </c>
      <c r="M87" s="93"/>
      <c r="N87" s="87" t="s">
        <v>1909</v>
      </c>
    </row>
    <row r="88" spans="1:14" ht="26.4">
      <c r="A88" s="87" t="str">
        <f>IEEE!B87</f>
        <v>M. T. Rahman; M. M. Islam</v>
      </c>
      <c r="B88" s="87" t="str">
        <f>IEEE!D87</f>
        <v>2019 IEEE Region 10 Symposium (TENSYMP)</v>
      </c>
      <c r="C88" s="87">
        <f>IEEE!V87</f>
        <v>6</v>
      </c>
      <c r="D88" s="89" t="str">
        <f>IEEE!A87</f>
        <v>A Comparison of Machine Learning Algorithms to Estimate Effort in Varying Sized Software</v>
      </c>
      <c r="E88" s="87" t="s">
        <v>1909</v>
      </c>
      <c r="F88" s="93"/>
      <c r="G88" s="87" t="s">
        <v>1909</v>
      </c>
      <c r="H88" s="87"/>
      <c r="I88" s="93"/>
      <c r="J88" s="93"/>
      <c r="K88" s="93"/>
      <c r="L88" s="87" t="s">
        <v>2426</v>
      </c>
      <c r="M88" s="93"/>
      <c r="N88" s="87"/>
    </row>
    <row r="89" spans="1:14" ht="26.4">
      <c r="A89" s="87" t="str">
        <f>IEEE!B88</f>
        <v>B. Ahmed; T. Dannhauser; N. Philip</v>
      </c>
      <c r="B89" s="87" t="str">
        <f>IEEE!D88</f>
        <v>2018 10th Computer Science and Electronic Engineering (CEEC)</v>
      </c>
      <c r="C89" s="87">
        <f>IEEE!V88</f>
        <v>16</v>
      </c>
      <c r="D89" s="89" t="str">
        <f>IEEE!A88</f>
        <v>A Lean Design Thinking Methodology (LDTM) for Machine Learning and Modern Data Projects</v>
      </c>
      <c r="E89" s="93"/>
      <c r="F89" s="93"/>
      <c r="G89" s="93"/>
      <c r="H89" s="87"/>
      <c r="I89" s="93"/>
      <c r="J89" s="93"/>
      <c r="K89" s="93"/>
      <c r="L89" s="87" t="s">
        <v>1909</v>
      </c>
      <c r="M89" s="93"/>
      <c r="N89" s="87" t="s">
        <v>1909</v>
      </c>
    </row>
    <row r="90" spans="1:14" ht="52.8">
      <c r="A90" s="87" t="str">
        <f>IEEE!B89</f>
        <v>A. A. Magableh</v>
      </c>
      <c r="B90" s="87" t="str">
        <f>IEEE!D89</f>
        <v>2023 International Conference on Information Technology (ICIT)</v>
      </c>
      <c r="C90" s="87">
        <f>IEEE!V89</f>
        <v>0</v>
      </c>
      <c r="D90" s="89" t="str">
        <f>IEEE!A89</f>
        <v>Towards Leveraging Explainable Artificial Intelligent (XAI) in Requirements Engineering (RE) to Identify Aspect (Crosscutting Concern): A Systematic Literature Review (SLR) and Bibliometric Analysis</v>
      </c>
      <c r="E90" s="87"/>
      <c r="F90" s="93"/>
      <c r="G90" s="93"/>
      <c r="H90" s="87"/>
      <c r="I90" s="93"/>
      <c r="J90" s="93"/>
      <c r="K90" s="93"/>
      <c r="L90" s="87" t="s">
        <v>2426</v>
      </c>
      <c r="M90" s="93"/>
      <c r="N90" s="87" t="s">
        <v>1909</v>
      </c>
    </row>
    <row r="91" spans="1:14" ht="26.4">
      <c r="A91" s="87" t="str">
        <f>IEEE!B90</f>
        <v>N. Vorontsov; A. Fedotova</v>
      </c>
      <c r="B91" s="87" t="str">
        <f>IEEE!D90</f>
        <v>2018 2nd School on Dynamics of Complex Networks and their Application in Intellectual Robotics (DCNAIR)</v>
      </c>
      <c r="C91" s="87">
        <f>IEEE!V90</f>
        <v>0</v>
      </c>
      <c r="D91" s="89" t="str">
        <f>IEEE!A90</f>
        <v>Development of a subsystem for calculating product lifecycle temporal parameters</v>
      </c>
      <c r="E91" s="93"/>
      <c r="F91" s="93"/>
      <c r="G91" s="93"/>
      <c r="H91" s="87"/>
      <c r="I91" s="93"/>
      <c r="J91" s="93"/>
      <c r="K91" s="93"/>
      <c r="L91" s="87" t="s">
        <v>1909</v>
      </c>
      <c r="M91" s="93"/>
      <c r="N91" s="87"/>
    </row>
    <row r="92" spans="1:14" ht="26.4">
      <c r="A92" s="87" t="str">
        <f>IEEE!B91</f>
        <v>S. Singh; L. P. Saikia; S. Baruah</v>
      </c>
      <c r="B92" s="87" t="str">
        <f>IEEE!D91</f>
        <v>2021 Second International Conference on Electronics and Sustainable Communication Systems (ICESC)</v>
      </c>
      <c r="C92" s="87">
        <f>IEEE!V91</f>
        <v>1</v>
      </c>
      <c r="D92" s="89" t="str">
        <f>IEEE!A91</f>
        <v>A study on Quality Assessment of Requirement Engineering Document using Text Classification Technique</v>
      </c>
      <c r="E92" s="93"/>
      <c r="F92" s="93"/>
      <c r="G92" s="93"/>
      <c r="H92" s="87"/>
      <c r="I92" s="93"/>
      <c r="J92" s="93"/>
      <c r="K92" s="93"/>
      <c r="L92" s="87" t="s">
        <v>2426</v>
      </c>
      <c r="M92" s="93"/>
      <c r="N92" s="87" t="s">
        <v>1909</v>
      </c>
    </row>
    <row r="93" spans="1:14" ht="26.4">
      <c r="A93" s="87" t="str">
        <f>IEEE!B92</f>
        <v>S. H. Krishna; M. Surekha; K. Vineeth; S. A. Vasani; G. R. Teltumbade; G. N. R. Prasad</v>
      </c>
      <c r="B93" s="87" t="str">
        <f>IEEE!D92</f>
        <v>2022 5th International Conference on Contemporary Computing and Informatics (IC3I)</v>
      </c>
      <c r="C93" s="87">
        <f>IEEE!V92</f>
        <v>0</v>
      </c>
      <c r="D93" s="89" t="str">
        <f>IEEE!A92</f>
        <v>Artificial Intelligence Based Research For Financial Intelligence</v>
      </c>
      <c r="E93" s="87" t="s">
        <v>1909</v>
      </c>
      <c r="F93" s="93"/>
      <c r="G93" s="93"/>
      <c r="H93" s="87"/>
      <c r="I93" s="93"/>
      <c r="J93" s="93"/>
      <c r="K93" s="93"/>
      <c r="L93" s="87" t="s">
        <v>2426</v>
      </c>
      <c r="M93" s="93"/>
      <c r="N93" s="87"/>
    </row>
    <row r="94" spans="1:14" ht="26.4">
      <c r="A94" s="87" t="str">
        <f>IEEE!B93</f>
        <v>M. Taeb; H. Chi</v>
      </c>
      <c r="B94" s="87" t="str">
        <f>IEEE!D93</f>
        <v>2021 International Symposium on Computer Science and Intelligent Controls (ISCSIC)</v>
      </c>
      <c r="C94" s="87">
        <f>IEEE!V93</f>
        <v>2</v>
      </c>
      <c r="D94" s="89" t="str">
        <f>IEEE!A93</f>
        <v>A Personalized Learning Framework for Software Vulnerability Detection and Education</v>
      </c>
      <c r="E94" s="87" t="s">
        <v>1909</v>
      </c>
      <c r="F94" s="93"/>
      <c r="G94" s="93"/>
      <c r="H94" s="87"/>
      <c r="I94" s="93"/>
      <c r="J94" s="93"/>
      <c r="K94" s="93"/>
      <c r="L94" s="87" t="s">
        <v>2426</v>
      </c>
      <c r="M94" s="93"/>
      <c r="N94" s="87"/>
    </row>
    <row r="95" spans="1:14" ht="26.4">
      <c r="A95" s="87" t="str">
        <f>IEEE!B94</f>
        <v>K. Sawada; M. Pomerantz; G. Razo; M. W. Clark</v>
      </c>
      <c r="B95" s="87" t="str">
        <f>IEEE!D94</f>
        <v>2023 IEEE 9th International Conference on Space Mission Challenges for Information Technology (SMC-IT)</v>
      </c>
      <c r="C95" s="87">
        <f>IEEE!V94</f>
        <v>0</v>
      </c>
      <c r="D95" s="89" t="str">
        <f>IEEE!A94</f>
        <v>Intelligent requirement-to-test-case traceability system via Natural Language Processing and Machine Learning</v>
      </c>
      <c r="E95" s="87" t="s">
        <v>1909</v>
      </c>
      <c r="F95" s="93"/>
      <c r="G95" s="93"/>
      <c r="H95" s="87"/>
      <c r="I95" s="93"/>
      <c r="J95" s="93"/>
      <c r="K95" s="93"/>
      <c r="L95" s="87" t="s">
        <v>2426</v>
      </c>
      <c r="M95" s="93"/>
      <c r="N95" s="87"/>
    </row>
    <row r="96" spans="1:14" ht="26.4">
      <c r="A96" s="87" t="str">
        <f>IEEE!B95</f>
        <v>R. Miñón; J. Díaz-de-Arcaya; A. I. Torre-Bastida; G. Zarate; A. Moreno-Fernandez-de-Leceta</v>
      </c>
      <c r="B96" s="87" t="str">
        <f>IEEE!D95</f>
        <v>2022 7th International Conference on Smart and Sustainable Technologies (SpliTech)</v>
      </c>
      <c r="C96" s="87">
        <f>IEEE!V95</f>
        <v>0</v>
      </c>
      <c r="D96" s="89" t="str">
        <f>IEEE!A95</f>
        <v>MLPacker: A Unified Software Tool for Packaging and Deploying Atomic and Distributed Analytic Pipelines</v>
      </c>
      <c r="E96" s="93"/>
      <c r="F96" s="93"/>
      <c r="G96" s="93"/>
      <c r="H96" s="87"/>
      <c r="I96" s="93"/>
      <c r="J96" s="93"/>
      <c r="K96" s="93"/>
      <c r="L96" s="87" t="s">
        <v>2426</v>
      </c>
      <c r="M96" s="93"/>
      <c r="N96" s="87" t="s">
        <v>1909</v>
      </c>
    </row>
    <row r="97" spans="1:14" ht="26.4">
      <c r="A97" s="87" t="str">
        <f>IEEE!B96</f>
        <v>H. U. Rahman; M. Raza; P. Afsar; H. U. Khan</v>
      </c>
      <c r="B97" s="87" t="str">
        <f>IEEE!D96</f>
        <v>IEEE Access</v>
      </c>
      <c r="C97" s="87">
        <f>IEEE!V96</f>
        <v>12</v>
      </c>
      <c r="D97" s="89" t="str">
        <f>IEEE!A96</f>
        <v>Empirical Investigation of Influencing Factors Regarding Offshore Outsourcing Decision of Application Maintenance</v>
      </c>
      <c r="E97" s="93"/>
      <c r="F97" s="93"/>
      <c r="G97" s="93"/>
      <c r="H97" s="87"/>
      <c r="I97" s="93"/>
      <c r="J97" s="93"/>
      <c r="K97" s="93"/>
      <c r="L97" s="87" t="s">
        <v>2426</v>
      </c>
      <c r="M97" s="93"/>
      <c r="N97" s="87" t="s">
        <v>1909</v>
      </c>
    </row>
    <row r="98" spans="1:14" ht="26.4">
      <c r="A98" s="87" t="str">
        <f>IEEE!B97</f>
        <v>R. Li; P. Liang; C. Yang; G. Digkas; A. Chatzigeorgiou; Z. Xiong</v>
      </c>
      <c r="B98" s="87" t="str">
        <f>IEEE!D97</f>
        <v>2019 26th Asia-Pacific Software Engineering Conference (APSEC)</v>
      </c>
      <c r="C98" s="87">
        <f>IEEE!V97</f>
        <v>4</v>
      </c>
      <c r="D98" s="89" t="str">
        <f>IEEE!A97</f>
        <v>Automatic Identification of Assumptions from the Hibernate Developer Mailing List</v>
      </c>
      <c r="E98" s="93"/>
      <c r="F98" s="93"/>
      <c r="G98" s="93"/>
      <c r="H98" s="87"/>
      <c r="I98" s="93"/>
      <c r="J98" s="93"/>
      <c r="K98" s="93"/>
      <c r="L98" s="87" t="s">
        <v>2426</v>
      </c>
      <c r="M98" s="93"/>
      <c r="N98" s="87" t="s">
        <v>1909</v>
      </c>
    </row>
    <row r="99" spans="1:14" ht="26.4">
      <c r="A99" s="87" t="str">
        <f>IEEE!B98</f>
        <v>A. Bansal; A. Jain</v>
      </c>
      <c r="B99" s="87" t="str">
        <f>IEEE!D98</f>
        <v>2019 International Conference on Computing, Power and Communication Technologies (GUCON)</v>
      </c>
      <c r="C99" s="87">
        <f>IEEE!V98</f>
        <v>0</v>
      </c>
      <c r="D99" s="89" t="str">
        <f>IEEE!A98</f>
        <v>Analysis of Sampling Approach to Balance Data for Change Prediction</v>
      </c>
      <c r="E99" s="93"/>
      <c r="F99" s="93"/>
      <c r="G99" s="93"/>
      <c r="H99" s="87"/>
      <c r="I99" s="93"/>
      <c r="J99" s="93"/>
      <c r="K99" s="93"/>
      <c r="L99" s="87" t="s">
        <v>1909</v>
      </c>
      <c r="M99" s="93"/>
      <c r="N99" s="87"/>
    </row>
    <row r="100" spans="1:14" ht="26.4">
      <c r="A100" s="87" t="str">
        <f>IEEE!B99</f>
        <v>N. Lee; R. Abreu; N. Nagappan</v>
      </c>
      <c r="B100" s="87" t="str">
        <f>IEEE!D99</f>
        <v>2022 IEEE International Symposium on Software Reliability Engineering Workshops (ISSREW)</v>
      </c>
      <c r="C100" s="87">
        <f>IEEE!V99</f>
        <v>0</v>
      </c>
      <c r="D100" s="89" t="str">
        <f>IEEE!A99</f>
        <v>Code Quality Prediction Under Super Extreme Class Imbalance</v>
      </c>
      <c r="E100" s="93"/>
      <c r="F100" s="93"/>
      <c r="G100" s="93"/>
      <c r="H100" s="87"/>
      <c r="I100" s="93"/>
      <c r="J100" s="93"/>
      <c r="K100" s="93"/>
      <c r="L100" s="87" t="s">
        <v>2426</v>
      </c>
      <c r="M100" s="93"/>
      <c r="N100" s="87" t="s">
        <v>1909</v>
      </c>
    </row>
    <row r="101" spans="1:14" ht="26.4">
      <c r="A101" s="87" t="str">
        <f>IEEE!B100</f>
        <v>R. Malhotra; S. Meena</v>
      </c>
      <c r="B101" s="87" t="str">
        <f>IEEE!D100</f>
        <v>2021 Second International Conference on Electronics and Sustainable Communication Systems (ICESC)</v>
      </c>
      <c r="C101" s="87">
        <f>IEEE!V100</f>
        <v>4</v>
      </c>
      <c r="D101" s="89" t="str">
        <f>IEEE!A100</f>
        <v>Empirical Validation of cross-version and 10-fold cross-validation for Defect Prediction</v>
      </c>
      <c r="E101" s="87" t="s">
        <v>1909</v>
      </c>
      <c r="F101" s="93"/>
      <c r="G101" s="93"/>
      <c r="H101" s="87"/>
      <c r="I101" s="93"/>
      <c r="J101" s="93"/>
      <c r="K101" s="93"/>
      <c r="L101" s="87" t="s">
        <v>2426</v>
      </c>
      <c r="M101" s="93"/>
      <c r="N101" s="87"/>
    </row>
    <row r="102" spans="1:14" ht="39.6">
      <c r="A102" s="87" t="str">
        <f>IEEE!B101</f>
        <v>D. Horváth; V. Csuvik; T. Gyimóthy; L. Vidács</v>
      </c>
      <c r="B102" s="87" t="str">
        <f>IEEE!D101</f>
        <v>2023 IEEE/ACM International Workshop on Automated Program Repair (APR)</v>
      </c>
      <c r="C102" s="87">
        <f>IEEE!V101</f>
        <v>0</v>
      </c>
      <c r="D102" s="89" t="str">
        <f>IEEE!A101</f>
        <v>An Extensive Study on Model Architecture and Program Representation in the Domain of Learning-based Automated Program Repair</v>
      </c>
      <c r="E102" s="87" t="s">
        <v>1909</v>
      </c>
      <c r="F102" s="93"/>
      <c r="G102" s="93"/>
      <c r="H102" s="87"/>
      <c r="I102" s="93"/>
      <c r="J102" s="93"/>
      <c r="K102" s="93"/>
      <c r="L102" s="87" t="s">
        <v>2426</v>
      </c>
      <c r="M102" s="93"/>
      <c r="N102" s="87"/>
    </row>
    <row r="103" spans="1:14" ht="26.4">
      <c r="A103" s="87" t="str">
        <f>IEEE!B102</f>
        <v>B. Khan; R. Naseem; I. Alam; I. Khan; H. Alasmary; T. Rahman</v>
      </c>
      <c r="B103" s="87" t="str">
        <f>IEEE!D102</f>
        <v>IEEE Access</v>
      </c>
      <c r="C103" s="87">
        <f>IEEE!V102</f>
        <v>0</v>
      </c>
      <c r="D103" s="89" t="str">
        <f>IEEE!A102</f>
        <v>Analysis of Tree-Family Machine Learning Techniques for Risk Prediction in Software Requirements</v>
      </c>
      <c r="E103" s="87" t="s">
        <v>1909</v>
      </c>
      <c r="F103" s="93"/>
      <c r="G103" s="93"/>
      <c r="H103" s="87"/>
      <c r="I103" s="93"/>
      <c r="J103" s="93"/>
      <c r="K103" s="93"/>
      <c r="L103" s="87" t="s">
        <v>2426</v>
      </c>
      <c r="M103" s="93"/>
      <c r="N103" s="87"/>
    </row>
    <row r="104" spans="1:14" ht="26.4">
      <c r="A104" s="87" t="str">
        <f>IEEE!B103</f>
        <v>E. Cibrián; R. Mendieta; J. M. Álvarez-Rodríguez; J. Llorens</v>
      </c>
      <c r="B104" s="87" t="str">
        <f>IEEE!D103</f>
        <v>NOMS 2022-2022 IEEE/IFIP Network Operations and Management Symposium</v>
      </c>
      <c r="C104" s="87">
        <f>IEEE!V103</f>
        <v>0</v>
      </c>
      <c r="D104" s="89" t="str">
        <f>IEEE!A103</f>
        <v>Towards the reuse of physical models within the development life-cycle: a case study of Simulink models</v>
      </c>
      <c r="E104" s="93"/>
      <c r="F104" s="93"/>
      <c r="G104" s="93"/>
      <c r="H104" s="87"/>
      <c r="I104" s="93"/>
      <c r="J104" s="93"/>
      <c r="K104" s="93"/>
      <c r="L104" s="87" t="s">
        <v>2426</v>
      </c>
      <c r="M104" s="93"/>
      <c r="N104" s="87" t="s">
        <v>1909</v>
      </c>
    </row>
    <row r="105" spans="1:14" ht="26.4">
      <c r="A105" s="87" t="str">
        <f>IEEE!B104</f>
        <v>M. Hamdani; W. H. Butt; M. W. Anwar; I. Ahsan; F. Azam; M. A. Ahmed</v>
      </c>
      <c r="B105" s="87" t="str">
        <f>IEEE!D104</f>
        <v>IEEE Access</v>
      </c>
      <c r="C105" s="87">
        <f>IEEE!V104</f>
        <v>0</v>
      </c>
      <c r="D105" s="89" t="str">
        <f>IEEE!A104</f>
        <v>A Novel Framework to Automatically Generate IFML Models From Plain Text Requirements</v>
      </c>
      <c r="E105" s="87" t="s">
        <v>1909</v>
      </c>
      <c r="F105" s="93"/>
      <c r="G105" s="93"/>
      <c r="H105" s="87"/>
      <c r="I105" s="93"/>
      <c r="J105" s="93"/>
      <c r="K105" s="93"/>
      <c r="L105" s="87" t="s">
        <v>2426</v>
      </c>
      <c r="M105" s="93"/>
      <c r="N105" s="87"/>
    </row>
    <row r="106" spans="1:14" ht="13.2">
      <c r="A106" s="87" t="str">
        <f>IEEE!B105</f>
        <v>S. Imtiaz; M. R. Amin; A. Q. Do; S. Iannucci; T. Bhowmik</v>
      </c>
      <c r="B106" s="87" t="str">
        <f>IEEE!D105</f>
        <v>2021 IEEE 22nd International Conference on Information Reuse and Integration for Data Science (IRI)</v>
      </c>
      <c r="C106" s="87">
        <f>IEEE!V105</f>
        <v>2</v>
      </c>
      <c r="D106" s="89" t="str">
        <f>IEEE!A105</f>
        <v>Predicting Vulnerability for Requirements</v>
      </c>
      <c r="E106" s="87" t="s">
        <v>1909</v>
      </c>
      <c r="F106" s="93"/>
      <c r="G106" s="93"/>
      <c r="H106" s="87"/>
      <c r="I106" s="93"/>
      <c r="J106" s="93"/>
      <c r="K106" s="93"/>
      <c r="L106" s="87" t="s">
        <v>2426</v>
      </c>
      <c r="M106" s="93"/>
      <c r="N106" s="87"/>
    </row>
    <row r="107" spans="1:14" ht="26.4">
      <c r="A107" s="87" t="str">
        <f>IEEE!B106</f>
        <v>F. Babič; V. Gašpar; P. Šatala</v>
      </c>
      <c r="B107" s="87" t="str">
        <f>IEEE!D106</f>
        <v>2018 16th International Conference on Emerging eLearning Technologies and Applications (ICETA)</v>
      </c>
      <c r="C107" s="87">
        <f>IEEE!V106</f>
        <v>2</v>
      </c>
      <c r="D107" s="89" t="str">
        <f>IEEE!A106</f>
        <v>New Trends in Mobile Technologies Education in Slovakia: An Empirical Study</v>
      </c>
      <c r="E107" s="93"/>
      <c r="F107" s="93"/>
      <c r="G107" s="93"/>
      <c r="H107" s="87"/>
      <c r="I107" s="93"/>
      <c r="J107" s="93"/>
      <c r="K107" s="93"/>
      <c r="L107" s="87" t="s">
        <v>2426</v>
      </c>
      <c r="M107" s="93"/>
      <c r="N107" s="87" t="s">
        <v>1909</v>
      </c>
    </row>
    <row r="108" spans="1:14" ht="13.2">
      <c r="A108" s="87" t="str">
        <f>IEEE!B107</f>
        <v>A. Naghdipour; S. M. H. Hasheminejad</v>
      </c>
      <c r="B108" s="87" t="str">
        <f>IEEE!D107</f>
        <v>2021 26th International Computer Conference, Computer Society of Iran (CSICC)</v>
      </c>
      <c r="C108" s="87">
        <f>IEEE!V107</f>
        <v>2</v>
      </c>
      <c r="D108" s="89" t="str">
        <f>IEEE!A107</f>
        <v>Ontology-Based Design Pattern Selection</v>
      </c>
      <c r="E108" s="87" t="s">
        <v>1909</v>
      </c>
      <c r="F108" s="93"/>
      <c r="G108" s="93"/>
      <c r="H108" s="87"/>
      <c r="I108" s="93"/>
      <c r="J108" s="93"/>
      <c r="K108" s="93"/>
      <c r="L108" s="87" t="s">
        <v>2426</v>
      </c>
      <c r="M108" s="93"/>
      <c r="N108" s="87"/>
    </row>
    <row r="109" spans="1:14" ht="26.4">
      <c r="A109" s="87" t="str">
        <f>IEEE!B108</f>
        <v>A. F. Iskandar; E. Utami; W. Hidayat</v>
      </c>
      <c r="B109" s="87" t="str">
        <f>IEEE!D108</f>
        <v>2021 IEEE 5th International Conference on Information Technology, Information Systems and Electrical Engineering (ICITISEE)</v>
      </c>
      <c r="C109" s="87">
        <f>IEEE!V108</f>
        <v>1</v>
      </c>
      <c r="D109" s="89" t="str">
        <f>IEEE!A108</f>
        <v>A Web-Based Indonesian MBTI Prediction : Design, Implementation, and Testing</v>
      </c>
      <c r="E109" s="93"/>
      <c r="F109" s="93"/>
      <c r="G109" s="93"/>
      <c r="H109" s="87"/>
      <c r="I109" s="93"/>
      <c r="J109" s="93"/>
      <c r="K109" s="93"/>
      <c r="L109" s="87" t="s">
        <v>2426</v>
      </c>
      <c r="M109" s="93"/>
      <c r="N109" s="87" t="s">
        <v>1909</v>
      </c>
    </row>
    <row r="110" spans="1:14" ht="26.4">
      <c r="A110" s="87" t="str">
        <f>IEEE!B109</f>
        <v>R. Kumar; A. Baz; H. Alhakami; W. Alhakami; M. Baz; A. Agrawal; R. A. Khan</v>
      </c>
      <c r="B110" s="87" t="str">
        <f>IEEE!D109</f>
        <v>IEEE Access</v>
      </c>
      <c r="C110" s="87">
        <f>IEEE!V109</f>
        <v>15</v>
      </c>
      <c r="D110" s="89" t="str">
        <f>IEEE!A109</f>
        <v>A Hybrid Model of Hesitant Fuzzy Decision-Making Analysis for Estimating Usable-Security of Software</v>
      </c>
      <c r="E110" s="93"/>
      <c r="F110" s="93"/>
      <c r="G110" s="93"/>
      <c r="H110" s="87"/>
      <c r="I110" s="93"/>
      <c r="J110" s="93"/>
      <c r="K110" s="93"/>
      <c r="L110" s="87" t="s">
        <v>2426</v>
      </c>
      <c r="M110" s="93"/>
      <c r="N110" s="87" t="s">
        <v>1909</v>
      </c>
    </row>
    <row r="111" spans="1:14" ht="13.2">
      <c r="A111" s="87" t="str">
        <f>IEEE!B110</f>
        <v>W. A. Khan; M. A. Sindhu</v>
      </c>
      <c r="B111" s="87" t="str">
        <f>IEEE!D110</f>
        <v>2022 17th International Conference on Emerging Technologies (ICET)</v>
      </c>
      <c r="C111" s="87">
        <f>IEEE!V110</f>
        <v>0</v>
      </c>
      <c r="D111" s="89" t="str">
        <f>IEEE!A110</f>
        <v>Debugging Effectiveness of LBT: An Empirical Study</v>
      </c>
      <c r="E111" s="87" t="s">
        <v>1909</v>
      </c>
      <c r="F111" s="93"/>
      <c r="G111" s="93"/>
      <c r="H111" s="87"/>
      <c r="I111" s="93"/>
      <c r="J111" s="93"/>
      <c r="K111" s="93"/>
      <c r="L111" s="87" t="s">
        <v>2426</v>
      </c>
      <c r="M111" s="93"/>
      <c r="N111" s="87"/>
    </row>
    <row r="112" spans="1:14" ht="26.4">
      <c r="A112" s="87" t="str">
        <f>IEEE!B111</f>
        <v>J. M. Pérez-Verdejo; A. J. Sánchez-García; J. O. Ocharán-Hernández</v>
      </c>
      <c r="B112" s="87" t="str">
        <f>IEEE!D111</f>
        <v>2020 8th International Conference in Software Engineering Research and Innovation (CONISOFT)</v>
      </c>
      <c r="C112" s="87">
        <f>IEEE!V111</f>
        <v>5</v>
      </c>
      <c r="D112" s="89" t="str">
        <f>IEEE!A111</f>
        <v>A Systematic Literature Review on Machine Learning for Automated Requirements Classification</v>
      </c>
      <c r="E112" s="93"/>
      <c r="F112" s="93"/>
      <c r="G112" s="93"/>
      <c r="H112" s="87"/>
      <c r="I112" s="93"/>
      <c r="J112" s="93"/>
      <c r="K112" s="93"/>
      <c r="L112" s="87" t="s">
        <v>2426</v>
      </c>
      <c r="M112" s="93"/>
      <c r="N112" s="87" t="s">
        <v>1909</v>
      </c>
    </row>
    <row r="113" spans="1:14" ht="26.4">
      <c r="A113" s="87" t="str">
        <f>IEEE!B112</f>
        <v>J. Prasad; A. Jain; U. E. Zachariah</v>
      </c>
      <c r="B113" s="87" t="str">
        <f>IEEE!D112</f>
        <v>2022 International Conference on Recent Trends in Microelectronics, Automation, Computing and Communications Systems (ICMACC)</v>
      </c>
      <c r="C113" s="87">
        <f>IEEE!V112</f>
        <v>1</v>
      </c>
      <c r="D113" s="89" t="str">
        <f>IEEE!A112</f>
        <v>Comparative Evaluation of Machine Learning Development Lifecycle Tools</v>
      </c>
      <c r="E113" s="93"/>
      <c r="F113" s="93"/>
      <c r="G113" s="93"/>
      <c r="H113" s="87"/>
      <c r="I113" s="93"/>
      <c r="J113" s="93"/>
      <c r="K113" s="93"/>
      <c r="L113" s="87" t="s">
        <v>2426</v>
      </c>
      <c r="M113" s="93"/>
      <c r="N113" s="87" t="s">
        <v>1909</v>
      </c>
    </row>
    <row r="114" spans="1:14" ht="26.4">
      <c r="A114" s="87" t="str">
        <f>IEEE!B113</f>
        <v>J. Antikainen; M. Agbese; H. -K. Alanen; E. Halme; H. Isomäki; M. Jantunen; K. -K. Kemell; R. Rousi; H. Vainio-Pekka; V. Vakkuri</v>
      </c>
      <c r="B114" s="87" t="str">
        <f>IEEE!D113</f>
        <v>2021 IEEE 29th International Requirements Engineering Conference Workshops (REW)</v>
      </c>
      <c r="C114" s="87">
        <f>IEEE!V113</f>
        <v>1</v>
      </c>
      <c r="D114" s="89" t="str">
        <f>IEEE!A113</f>
        <v>A Deployment Model to Extend Ethically Aligned AI Implementation Method ECCOLA</v>
      </c>
      <c r="E114" s="93"/>
      <c r="F114" s="93"/>
      <c r="G114" s="93"/>
      <c r="H114" s="87"/>
      <c r="I114" s="93"/>
      <c r="J114" s="93"/>
      <c r="K114" s="93"/>
      <c r="L114" s="87" t="s">
        <v>2426</v>
      </c>
      <c r="M114" s="93"/>
      <c r="N114" s="87" t="s">
        <v>1909</v>
      </c>
    </row>
    <row r="115" spans="1:14" ht="26.4">
      <c r="A115" s="87" t="str">
        <f>IEEE!B114</f>
        <v>E. Lanus; I. Hernandez; A. Dachowicz; L. J. Freeman; M. Grande; A. Lang; J. H. Panchal; A. Patrick; S. Welch</v>
      </c>
      <c r="B115" s="87" t="str">
        <f>IEEE!D114</f>
        <v>2021 16th International Conference of System of Systems Engineering (SoSE)</v>
      </c>
      <c r="C115" s="87">
        <f>IEEE!V114</f>
        <v>5</v>
      </c>
      <c r="D115" s="89" t="str">
        <f>IEEE!A114</f>
        <v>Test and Evaluation Framework for Multi-Agent Systems of Autonomous Intelligent Agents</v>
      </c>
      <c r="E115" s="93"/>
      <c r="F115" s="93"/>
      <c r="G115" s="93"/>
      <c r="H115" s="87"/>
      <c r="I115" s="93"/>
      <c r="J115" s="93"/>
      <c r="K115" s="93"/>
      <c r="L115" s="87" t="s">
        <v>2426</v>
      </c>
      <c r="M115" s="93"/>
      <c r="N115" s="87" t="s">
        <v>1909</v>
      </c>
    </row>
    <row r="116" spans="1:14" ht="26.4">
      <c r="A116" s="87" t="str">
        <f>IEEE!B115</f>
        <v>M. N. Rita; F. B. Shava</v>
      </c>
      <c r="B116" s="87" t="str">
        <f>IEEE!D115</f>
        <v>2021 International Conference on Artificial Intelligence, Big Data, Computing and Data Communication Systems (icABCD)</v>
      </c>
      <c r="C116" s="87">
        <f>IEEE!V115</f>
        <v>1</v>
      </c>
      <c r="D116" s="89" t="str">
        <f>IEEE!A115</f>
        <v>Chatbot Driven Web-based Platform for Online Safety and Sexual Exploitation Awareness and Reporting in Namibia</v>
      </c>
      <c r="E116" s="93"/>
      <c r="F116" s="93"/>
      <c r="G116" s="93"/>
      <c r="H116" s="87"/>
      <c r="I116" s="93"/>
      <c r="J116" s="93"/>
      <c r="K116" s="93"/>
      <c r="L116" s="87" t="s">
        <v>1909</v>
      </c>
      <c r="M116" s="93"/>
      <c r="N116" s="87"/>
    </row>
    <row r="117" spans="1:14" ht="26.4">
      <c r="A117" s="87" t="str">
        <f>IEEE!B116</f>
        <v>L. K. Ptitsyna; N. E. Z. Shevchenco; N. A. Ptitsyn; M. P. Belov</v>
      </c>
      <c r="B117" s="87" t="str">
        <f>IEEE!D116</f>
        <v>2023 XXVI International Conference on Soft Computing and Measurements (SCM)</v>
      </c>
      <c r="C117" s="87">
        <f>IEEE!V116</f>
        <v>0</v>
      </c>
      <c r="D117" s="89" t="str">
        <f>IEEE!A116</f>
        <v>Development of Methods for Modeling Action Planners of Intelligent Information Agents</v>
      </c>
      <c r="E117" s="93"/>
      <c r="F117" s="93"/>
      <c r="G117" s="93"/>
      <c r="H117" s="87"/>
      <c r="I117" s="93"/>
      <c r="J117" s="93"/>
      <c r="K117" s="93"/>
      <c r="L117" s="87" t="s">
        <v>1909</v>
      </c>
      <c r="M117" s="93"/>
      <c r="N117" s="87"/>
    </row>
    <row r="118" spans="1:14" ht="26.4">
      <c r="A118" s="87" t="str">
        <f>IEEE!B117</f>
        <v>M. Olsthoorn</v>
      </c>
      <c r="B118" s="87" t="str">
        <f>IEEE!D117</f>
        <v>2022 IEEE/ACM 44th International Conference on Software Engineering: Companion Proceedings (ICSE-Companion)</v>
      </c>
      <c r="C118" s="87">
        <f>IEEE!V117</f>
        <v>0</v>
      </c>
      <c r="D118" s="89" t="str">
        <f>IEEE!A117</f>
        <v>More Effective Test Case Generation with Multiple Tribes of AI</v>
      </c>
      <c r="E118" s="93"/>
      <c r="F118" s="93"/>
      <c r="G118" s="93"/>
      <c r="H118" s="87"/>
      <c r="I118" s="93"/>
      <c r="J118" s="93"/>
      <c r="K118" s="93"/>
      <c r="L118" s="87" t="s">
        <v>1909</v>
      </c>
      <c r="M118" s="93"/>
      <c r="N118" s="87"/>
    </row>
    <row r="119" spans="1:14" ht="26.4">
      <c r="A119" s="87" t="str">
        <f>IEEE!B118</f>
        <v>V. Tomar; M. Bansal; P. Singh</v>
      </c>
      <c r="B119" s="87" t="str">
        <f>IEEE!D118</f>
        <v>2022 4th International Conference on Artificial Intelligence and Speech Technology (AIST)</v>
      </c>
      <c r="C119" s="87">
        <f>IEEE!V118</f>
        <v>0</v>
      </c>
      <c r="D119" s="89" t="str">
        <f>IEEE!A118</f>
        <v>Regression Testing Approaches, Tools, and Applications in Various Environments</v>
      </c>
      <c r="E119" s="87" t="s">
        <v>1909</v>
      </c>
      <c r="F119" s="93"/>
      <c r="G119" s="93"/>
      <c r="H119" s="87"/>
      <c r="I119" s="93"/>
      <c r="J119" s="93"/>
      <c r="K119" s="93"/>
      <c r="L119" s="87" t="s">
        <v>2426</v>
      </c>
      <c r="M119" s="93"/>
      <c r="N119" s="87"/>
    </row>
    <row r="120" spans="1:14" ht="26.4">
      <c r="A120" s="87" t="str">
        <f>IEEE!B119</f>
        <v>V. K. V; P. Samuel</v>
      </c>
      <c r="B120" s="87" t="str">
        <f>IEEE!D119</f>
        <v>2022 2nd Asian Conference on Innovation in Technology (ASIANCON)</v>
      </c>
      <c r="C120" s="87">
        <f>IEEE!V119</f>
        <v>0</v>
      </c>
      <c r="D120" s="89" t="str">
        <f>IEEE!A119</f>
        <v>A Passive-Aggressive Classifier for Finding Actors and Use Cases from Requirement Documents</v>
      </c>
      <c r="E120" s="93"/>
      <c r="F120" s="93"/>
      <c r="G120" s="93"/>
      <c r="H120" s="87"/>
      <c r="I120" s="93"/>
      <c r="J120" s="93"/>
      <c r="K120" s="93"/>
      <c r="L120" s="87" t="s">
        <v>1909</v>
      </c>
      <c r="M120" s="93"/>
      <c r="N120" s="87"/>
    </row>
    <row r="121" spans="1:14" ht="26.4">
      <c r="A121" s="87" t="str">
        <f>IEEE!B120</f>
        <v>Jureynolds; Lohansen; Lohannes</v>
      </c>
      <c r="B121" s="87" t="str">
        <f>IEEE!D120</f>
        <v>2023 8th International Conference on Business and Industrial Research (ICBIR)</v>
      </c>
      <c r="C121" s="87">
        <f>IEEE!V120</f>
        <v>0</v>
      </c>
      <c r="D121" s="89" t="str">
        <f>IEEE!A120</f>
        <v>The Effectiveness of “Mandarinstories” Mobile LMS in Supporting Online-Merge-Offline (OMO) Learning</v>
      </c>
      <c r="E121" s="93"/>
      <c r="F121" s="93"/>
      <c r="G121" s="93"/>
      <c r="H121" s="87"/>
      <c r="I121" s="93"/>
      <c r="J121" s="93"/>
      <c r="K121" s="93"/>
      <c r="L121" s="87" t="s">
        <v>1909</v>
      </c>
      <c r="M121" s="93"/>
      <c r="N121" s="87"/>
    </row>
    <row r="122" spans="1:14" ht="26.4">
      <c r="A122" s="87" t="str">
        <f>IEEE!B121</f>
        <v>M. Schinle; C. Erler; T. Schneider; J. Plewnia; W. Stork</v>
      </c>
      <c r="B122" s="87" t="str">
        <f>IEEE!D121</f>
        <v>2021 IEEE International Symposium on Medical Measurements and Applications (MeMeA)</v>
      </c>
      <c r="C122" s="87">
        <f>IEEE!V121</f>
        <v>1</v>
      </c>
      <c r="D122" s="89" t="str">
        <f>IEEE!A121</f>
        <v>Data-driven Development of Digital Health Applications on the Example of Dementia Screening</v>
      </c>
      <c r="E122" s="93"/>
      <c r="F122" s="93"/>
      <c r="G122" s="93"/>
      <c r="H122" s="87"/>
      <c r="I122" s="93"/>
      <c r="J122" s="93"/>
      <c r="K122" s="93"/>
      <c r="L122" s="87" t="s">
        <v>2426</v>
      </c>
      <c r="M122" s="93"/>
      <c r="N122" s="87" t="s">
        <v>1909</v>
      </c>
    </row>
    <row r="123" spans="1:14" ht="26.4">
      <c r="A123" s="87" t="str">
        <f>IEEE!B122</f>
        <v>M. A. Salam; S. Taha; M. G. Hamed</v>
      </c>
      <c r="B123" s="87" t="str">
        <f>IEEE!D122</f>
        <v>2022 4th Novel Intelligent and Leading Emerging Sciences Conference (NILES)</v>
      </c>
      <c r="C123" s="87">
        <f>IEEE!V122</f>
        <v>1</v>
      </c>
      <c r="D123" s="89" t="str">
        <f>IEEE!A122</f>
        <v>Advanced Framework for Automated Testing of Mobile Applications</v>
      </c>
      <c r="E123" s="87" t="s">
        <v>1909</v>
      </c>
      <c r="F123" s="93"/>
      <c r="G123" s="93"/>
      <c r="H123" s="87"/>
      <c r="I123" s="93"/>
      <c r="J123" s="93"/>
      <c r="K123" s="93"/>
      <c r="L123" s="87" t="s">
        <v>2426</v>
      </c>
      <c r="M123" s="93"/>
      <c r="N123" s="87"/>
    </row>
    <row r="124" spans="1:14" ht="26.4">
      <c r="A124" s="87" t="str">
        <f>IEEE!B123</f>
        <v>C. Salinesi; I. Kusumah; C. Rohleder; I. Kusumah</v>
      </c>
      <c r="B124" s="87" t="str">
        <f>IEEE!D123</f>
        <v>2018 IEEE International Conference on Engineering, Technology and Innovation (ICE/ITMC)</v>
      </c>
      <c r="C124" s="87">
        <f>IEEE!V123</f>
        <v>1</v>
      </c>
      <c r="D124" s="89" t="str">
        <f>IEEE!A123</f>
        <v>New Approach for Supporting Future Collaborative Business in Automotive Industry</v>
      </c>
      <c r="E124" s="93"/>
      <c r="F124" s="93"/>
      <c r="G124" s="93"/>
      <c r="H124" s="87"/>
      <c r="I124" s="93"/>
      <c r="J124" s="93"/>
      <c r="K124" s="93"/>
      <c r="L124" s="87" t="s">
        <v>2426</v>
      </c>
      <c r="M124" s="93"/>
      <c r="N124" s="87" t="s">
        <v>1909</v>
      </c>
    </row>
    <row r="125" spans="1:14" ht="39.6">
      <c r="A125" s="87" t="str">
        <f>IEEE!B124</f>
        <v>A. Jaleel; S. Arshad; M. Shoaib; M. Awais</v>
      </c>
      <c r="B125" s="87" t="str">
        <f>IEEE!D124</f>
        <v>IEEE Access</v>
      </c>
      <c r="C125" s="87">
        <f>IEEE!V124</f>
        <v>9</v>
      </c>
      <c r="D125" s="89" t="str">
        <f>IEEE!A124</f>
        <v>Design Quality Metrics to Determine the Suitability and Cost-Effect of Self-* Capabilities for Autonomic Computing Systems</v>
      </c>
      <c r="E125" s="93"/>
      <c r="F125" s="87" t="s">
        <v>1909</v>
      </c>
      <c r="G125" s="93"/>
      <c r="H125" s="87"/>
      <c r="I125" s="93"/>
      <c r="J125" s="93"/>
      <c r="K125" s="93"/>
      <c r="L125" s="87" t="s">
        <v>2426</v>
      </c>
      <c r="M125" s="93"/>
      <c r="N125" s="87"/>
    </row>
    <row r="126" spans="1:14" ht="26.4">
      <c r="A126" s="87" t="str">
        <f>IEEE!B125</f>
        <v>D. Pal; A. Alladi; Y. Pothireddy; G. Koilpillai</v>
      </c>
      <c r="B126" s="87" t="str">
        <f>IEEE!D125</f>
        <v>2020 International Conference on Data Science and Engineering (ICDSE)</v>
      </c>
      <c r="C126" s="87">
        <f>IEEE!V125</f>
        <v>1</v>
      </c>
      <c r="D126" s="89" t="str">
        <f>IEEE!A125</f>
        <v>Cockpit Display Graphics Symbol Detection for Software Verification Using Deep Learning</v>
      </c>
      <c r="E126" s="93"/>
      <c r="F126" s="93"/>
      <c r="G126" s="93"/>
      <c r="H126" s="87"/>
      <c r="I126" s="93"/>
      <c r="J126" s="93"/>
      <c r="K126" s="93"/>
      <c r="L126" s="87" t="s">
        <v>1909</v>
      </c>
      <c r="M126" s="93"/>
      <c r="N126" s="87"/>
    </row>
    <row r="127" spans="1:14" ht="26.4">
      <c r="A127" s="87" t="str">
        <f>IEEE!B126</f>
        <v>Z. Wang; M. Shi; C. Li</v>
      </c>
      <c r="B127" s="87" t="str">
        <f>IEEE!D126</f>
        <v>2020 Eighth International Conference on Advanced Cloud and Big Data (CBD)</v>
      </c>
      <c r="C127" s="87">
        <f>IEEE!V126</f>
        <v>2</v>
      </c>
      <c r="D127" s="89" t="str">
        <f>IEEE!A126</f>
        <v>An Intelligent DevOps Platform Research and Design Based on Machine Learning</v>
      </c>
      <c r="E127" s="87" t="s">
        <v>1909</v>
      </c>
      <c r="F127" s="93"/>
      <c r="G127" s="93"/>
      <c r="H127" s="87"/>
      <c r="I127" s="93"/>
      <c r="J127" s="93"/>
      <c r="K127" s="93"/>
      <c r="L127" s="87" t="s">
        <v>2426</v>
      </c>
      <c r="M127" s="93"/>
      <c r="N127" s="87"/>
    </row>
    <row r="128" spans="1:14" ht="26.4">
      <c r="A128" s="87" t="str">
        <f>IEEE!B127</f>
        <v>A. Yoshii; S. Tokumoto; F. Ishikawa</v>
      </c>
      <c r="B128" s="87" t="str">
        <f>IEEE!D127</f>
        <v>2022 IEEE/ACM 1st International Conference on AI Engineering – Software Engineering for AI (CAIN)</v>
      </c>
      <c r="C128" s="87">
        <f>IEEE!V127</f>
        <v>0</v>
      </c>
      <c r="D128" s="89" t="str">
        <f>IEEE!A127</f>
        <v>Practical Insights of Repairing Model Problems on Image Classification</v>
      </c>
      <c r="E128" s="93"/>
      <c r="F128" s="93"/>
      <c r="G128" s="93"/>
      <c r="H128" s="87"/>
      <c r="I128" s="93"/>
      <c r="J128" s="93"/>
      <c r="K128" s="93"/>
      <c r="L128" s="87" t="s">
        <v>1909</v>
      </c>
      <c r="M128" s="93"/>
      <c r="N128" s="87"/>
    </row>
    <row r="129" spans="1:14" ht="26.4">
      <c r="A129" s="87" t="str">
        <f>IEEE!B128</f>
        <v>M. Pereira; A. Kumar; S. Cristiansen</v>
      </c>
      <c r="B129" s="87" t="str">
        <f>IEEE!D128</f>
        <v>2019 IEEE International Conference on Smart Computing (SMARTCOMP)</v>
      </c>
      <c r="C129" s="87">
        <f>IEEE!V128</f>
        <v>3</v>
      </c>
      <c r="D129" s="89" t="str">
        <f>IEEE!A128</f>
        <v>Identifying Security Bug Reports Based Solely on Report Titles and Noisy Data</v>
      </c>
      <c r="E129" s="87" t="s">
        <v>1909</v>
      </c>
      <c r="F129" s="93"/>
      <c r="G129" s="93"/>
      <c r="H129" s="87"/>
      <c r="I129" s="93"/>
      <c r="J129" s="93"/>
      <c r="K129" s="93"/>
      <c r="L129" s="87" t="s">
        <v>2426</v>
      </c>
      <c r="M129" s="93"/>
      <c r="N129" s="87"/>
    </row>
    <row r="130" spans="1:14" ht="26.4">
      <c r="A130" s="87" t="str">
        <f>IEEE!B129</f>
        <v>C. A. Ardagna; N. Bena</v>
      </c>
      <c r="B130" s="87" t="str">
        <f>IEEE!D129</f>
        <v>2023 IEEE International Conference on Software Services Engineering (SSE)</v>
      </c>
      <c r="C130" s="87">
        <f>IEEE!V129</f>
        <v>0</v>
      </c>
      <c r="D130" s="89" t="str">
        <f>IEEE!A129</f>
        <v>Non-Functional Certification of Modern Distributed Systems: A Research Manifesto</v>
      </c>
      <c r="E130" s="93"/>
      <c r="F130" s="93"/>
      <c r="G130" s="93"/>
      <c r="H130" s="87"/>
      <c r="I130" s="93"/>
      <c r="J130" s="93"/>
      <c r="K130" s="93"/>
      <c r="L130" s="87" t="s">
        <v>2426</v>
      </c>
      <c r="M130" s="93"/>
      <c r="N130" s="87" t="s">
        <v>1909</v>
      </c>
    </row>
    <row r="131" spans="1:14" ht="26.4">
      <c r="A131" s="87" t="str">
        <f>IEEE!B130</f>
        <v>K. Weide-Zaage</v>
      </c>
      <c r="B131" s="87" t="str">
        <f>IEEE!D130</f>
        <v>2019 Pan Pacific Microelectronics Symposium (Pan Pacific)</v>
      </c>
      <c r="C131" s="87">
        <f>IEEE!V130</f>
        <v>0</v>
      </c>
      <c r="D131" s="89" t="str">
        <f>IEEE!A130</f>
        <v>New-Automotive -Autonomous Driving Challenges For The Microelectronic Components</v>
      </c>
      <c r="E131" s="93"/>
      <c r="F131" s="93"/>
      <c r="G131" s="93"/>
      <c r="H131" s="87"/>
      <c r="I131" s="93"/>
      <c r="J131" s="93"/>
      <c r="K131" s="93"/>
      <c r="L131" s="87" t="s">
        <v>2426</v>
      </c>
      <c r="M131" s="93"/>
      <c r="N131" s="87" t="s">
        <v>1909</v>
      </c>
    </row>
    <row r="132" spans="1:14" ht="39.6">
      <c r="A132" s="87" t="str">
        <f>IEEE!B131</f>
        <v>D. V. Deac-Suteu; R. -C. Moisescu; C. -D. Olteanu; A. M. Titu</v>
      </c>
      <c r="B132" s="87" t="str">
        <f>IEEE!D131</f>
        <v>2022 14th International Conference on Electronics, Computers and Artificial Intelligence (ECAI)</v>
      </c>
      <c r="C132" s="87">
        <f>IEEE!V131</f>
        <v>0</v>
      </c>
      <c r="D132" s="89" t="str">
        <f>IEEE!A131</f>
        <v>Leading the digital transformation of knowledge-based organizations through consumption-based IT service models for data management</v>
      </c>
      <c r="E132" s="93"/>
      <c r="F132" s="93"/>
      <c r="G132" s="93"/>
      <c r="H132" s="87"/>
      <c r="I132" s="93"/>
      <c r="J132" s="93"/>
      <c r="K132" s="93"/>
      <c r="L132" s="87" t="s">
        <v>2426</v>
      </c>
      <c r="M132" s="93"/>
      <c r="N132" s="87" t="s">
        <v>1909</v>
      </c>
    </row>
    <row r="133" spans="1:14" ht="26.4">
      <c r="A133" s="87" t="str">
        <f>IEEE!B132</f>
        <v>M. Borg; J. Bronson; L. Christensson; F. Olsson; O. Lennartsson; E. Sonnsjö; H. Ebabi; M. Karsberg</v>
      </c>
      <c r="B133" s="87" t="str">
        <f>IEEE!D132</f>
        <v>2021 IEEE/ACM 2nd International Workshop on Ethics in Software Engineering Research and Practice (SEthics)</v>
      </c>
      <c r="C133" s="87">
        <f>IEEE!V132</f>
        <v>10</v>
      </c>
      <c r="D133" s="89" t="str">
        <f>IEEE!A132</f>
        <v>Exploring the Assessment List for Trustworthy AI in the Context of Advanced Driver-Assistance Systems</v>
      </c>
      <c r="E133" s="93"/>
      <c r="F133" s="93"/>
      <c r="G133" s="93"/>
      <c r="H133" s="87"/>
      <c r="I133" s="93"/>
      <c r="J133" s="93"/>
      <c r="K133" s="93"/>
      <c r="L133" s="87" t="s">
        <v>2426</v>
      </c>
      <c r="M133" s="93"/>
      <c r="N133" s="87" t="s">
        <v>1909</v>
      </c>
    </row>
    <row r="134" spans="1:14" ht="26.4">
      <c r="A134" s="87" t="str">
        <f>IEEE!B133</f>
        <v>N. Lonkar; M. Damle</v>
      </c>
      <c r="B134" s="87" t="str">
        <f>IEEE!D133</f>
        <v>2022 International Interdisciplinary Humanitarian Conference for Sustainability (IIHC)</v>
      </c>
      <c r="C134" s="87">
        <f>IEEE!V133</f>
        <v>0</v>
      </c>
      <c r="D134" s="89" t="str">
        <f>IEEE!A133</f>
        <v>Proposed Approaches to Implement Intelligent Automation In 5G Telecom Services</v>
      </c>
      <c r="E134" s="93"/>
      <c r="F134" s="93"/>
      <c r="G134" s="93"/>
      <c r="H134" s="87"/>
      <c r="I134" s="93"/>
      <c r="J134" s="93"/>
      <c r="K134" s="93"/>
      <c r="L134" s="87" t="s">
        <v>2426</v>
      </c>
      <c r="M134" s="93"/>
      <c r="N134" s="87" t="s">
        <v>1909</v>
      </c>
    </row>
    <row r="135" spans="1:14" ht="26.4">
      <c r="A135" s="87" t="str">
        <f>IEEE!B134</f>
        <v>J. Steinmann; O. Ochoa</v>
      </c>
      <c r="B135" s="87" t="str">
        <f>IEEE!D134</f>
        <v>2022 IEEE 16th International Conference on Semantic Computing (ICSC)</v>
      </c>
      <c r="C135" s="87">
        <f>IEEE!V134</f>
        <v>2</v>
      </c>
      <c r="D135" s="89" t="str">
        <f>IEEE!A134</f>
        <v>Supporting Security Requirements Engineering through the Development of The Secure Development Ontology</v>
      </c>
      <c r="E135" s="87" t="s">
        <v>1909</v>
      </c>
      <c r="F135" s="93"/>
      <c r="G135" s="93"/>
      <c r="H135" s="87"/>
      <c r="I135" s="93"/>
      <c r="J135" s="93"/>
      <c r="K135" s="93"/>
      <c r="L135" s="87" t="s">
        <v>2426</v>
      </c>
      <c r="M135" s="93"/>
      <c r="N135" s="87"/>
    </row>
    <row r="136" spans="1:14" ht="26.4">
      <c r="A136" s="87" t="str">
        <f>IEEE!B135</f>
        <v>A. Hamidi; G. Antoniol; F. Khomh; M. D. Penta; M. Hamidi</v>
      </c>
      <c r="B136" s="87" t="str">
        <f>IEEE!D135</f>
        <v>2021 IEEE 21st International Working Conference on Source Code Analysis and Manipulation (SCAM)</v>
      </c>
      <c r="C136" s="87">
        <f>IEEE!V135</f>
        <v>2</v>
      </c>
      <c r="D136" s="89" t="str">
        <f>IEEE!A135</f>
        <v>Towards Understanding Developers’ Machine-Learning Challenges: A Multi-Language Study on Stack Overflow</v>
      </c>
      <c r="E136" s="93"/>
      <c r="F136" s="93"/>
      <c r="G136" s="93"/>
      <c r="H136" s="87"/>
      <c r="I136" s="93"/>
      <c r="J136" s="93"/>
      <c r="K136" s="93"/>
      <c r="L136" s="87" t="s">
        <v>2426</v>
      </c>
      <c r="M136" s="93"/>
      <c r="N136" s="87" t="s">
        <v>1909</v>
      </c>
    </row>
    <row r="137" spans="1:14" ht="26.4">
      <c r="A137" s="87" t="str">
        <f>IEEE!B136</f>
        <v>W. Zhang</v>
      </c>
      <c r="B137" s="87" t="str">
        <f>IEEE!D136</f>
        <v>2022 International Conference on Artificial Intelligence in Everything (AIE)</v>
      </c>
      <c r="C137" s="87">
        <f>IEEE!V136</f>
        <v>0</v>
      </c>
      <c r="D137" s="89" t="str">
        <f>IEEE!A136</f>
        <v>Research and Application of Component-based Network Literature Theory System</v>
      </c>
      <c r="E137" s="93"/>
      <c r="F137" s="93"/>
      <c r="G137" s="93"/>
      <c r="H137" s="87"/>
      <c r="I137" s="93"/>
      <c r="J137" s="93"/>
      <c r="K137" s="93"/>
      <c r="L137" s="87" t="s">
        <v>2426</v>
      </c>
      <c r="M137" s="93"/>
      <c r="N137" s="87" t="s">
        <v>1909</v>
      </c>
    </row>
    <row r="138" spans="1:14" ht="26.4">
      <c r="A138" s="87" t="str">
        <f>IEEE!B137</f>
        <v>J. D. B. Castro; S. W. A. Canchumuni; C. E. M. Villalobos; F. C. Cordeiro; A. M. A. Alexandre; M. A. C. Pacheco</v>
      </c>
      <c r="B138" s="87" t="str">
        <f>IEEE!D137</f>
        <v>2021 21st International Conference on Computational Science and Its Applications (ICCSA)</v>
      </c>
      <c r="C138" s="87">
        <f>IEEE!V137</f>
        <v>1</v>
      </c>
      <c r="D138" s="89" t="str">
        <f>IEEE!A137</f>
        <v>Improvement Optical Character Recognition for Structured Documents using Generative Adversarial Networks</v>
      </c>
      <c r="E138" s="93"/>
      <c r="F138" s="93"/>
      <c r="G138" s="93"/>
      <c r="H138" s="87"/>
      <c r="I138" s="93"/>
      <c r="J138" s="93"/>
      <c r="K138" s="93"/>
      <c r="L138" s="87" t="s">
        <v>2426</v>
      </c>
      <c r="M138" s="93"/>
      <c r="N138" s="87" t="s">
        <v>1909</v>
      </c>
    </row>
    <row r="139" spans="1:14" ht="26.4">
      <c r="A139" s="87" t="str">
        <f>IEEE!B138</f>
        <v>O. Zaazaa; H. El Bakkali</v>
      </c>
      <c r="B139" s="87" t="str">
        <f>IEEE!D138</f>
        <v>2020 Fourth International Conference On Intelligent Computing in Data Sciences (ICDS)</v>
      </c>
      <c r="C139" s="87">
        <f>IEEE!V138</f>
        <v>4</v>
      </c>
      <c r="D139" s="89" t="str">
        <f>IEEE!A138</f>
        <v>Dynamic vulnerability detection approaches and tools: State of the Art</v>
      </c>
      <c r="E139" s="93"/>
      <c r="F139" s="93"/>
      <c r="G139" s="93"/>
      <c r="H139" s="87"/>
      <c r="I139" s="93"/>
      <c r="J139" s="93"/>
      <c r="K139" s="93"/>
      <c r="L139" s="87" t="s">
        <v>2426</v>
      </c>
      <c r="M139" s="93"/>
      <c r="N139" s="87" t="s">
        <v>1909</v>
      </c>
    </row>
    <row r="140" spans="1:14" ht="26.4">
      <c r="A140" s="87" t="str">
        <f>IEEE!B139</f>
        <v>J. Fischer; C. Lieberoth-Leden; J. Fottner; B. Vogel-Heuser</v>
      </c>
      <c r="B140" s="87" t="str">
        <f>IEEE!D139</f>
        <v>IEEE Transactions on Automation Science and Engineering</v>
      </c>
      <c r="C140" s="87">
        <f>IEEE!V139</f>
        <v>7</v>
      </c>
      <c r="D140" s="89" t="str">
        <f>IEEE!A139</f>
        <v>Design, Application, and Evaluation of a Multiagent System in the Logistics Domain</v>
      </c>
      <c r="E140" s="93"/>
      <c r="F140" s="93"/>
      <c r="G140" s="93"/>
      <c r="H140" s="87"/>
      <c r="I140" s="93"/>
      <c r="J140" s="93"/>
      <c r="K140" s="93"/>
      <c r="L140" s="87" t="s">
        <v>2426</v>
      </c>
      <c r="M140" s="93"/>
      <c r="N140" s="87" t="s">
        <v>1909</v>
      </c>
    </row>
    <row r="141" spans="1:14" ht="26.4">
      <c r="A141" s="87" t="str">
        <f>IEEE!B140</f>
        <v>G. Mai; R. Gou; L. Ji; H. Wu; F. Cao; Q. Chen; J. Luo</v>
      </c>
      <c r="B141" s="87" t="str">
        <f>IEEE!D140</f>
        <v>2019 International Conference on Data Mining Workshops (ICDMW)</v>
      </c>
      <c r="C141" s="87">
        <f>IEEE!V140</f>
        <v>2</v>
      </c>
      <c r="D141" s="89" t="str">
        <f>IEEE!A140</f>
        <v>LeapDetect: An Agile Platform for Inspecting Power Transmission Lines from Drones</v>
      </c>
      <c r="E141" s="93"/>
      <c r="F141" s="93"/>
      <c r="G141" s="93"/>
      <c r="H141" s="87"/>
      <c r="I141" s="93"/>
      <c r="J141" s="93"/>
      <c r="K141" s="93"/>
      <c r="L141" s="87" t="s">
        <v>1909</v>
      </c>
      <c r="M141" s="93"/>
      <c r="N141" s="87"/>
    </row>
    <row r="142" spans="1:14" ht="26.4">
      <c r="A142" s="87" t="str">
        <f>IEEE!B141</f>
        <v>Z. Yang; J. Shi; M. H. Asyrofi; D. Lo</v>
      </c>
      <c r="B142" s="87" t="str">
        <f>IEEE!D141</f>
        <v>2022 IEEE International Conference on Software Analysis, Evolution and Reengineering (SANER)</v>
      </c>
      <c r="C142" s="87">
        <f>IEEE!V141</f>
        <v>8</v>
      </c>
      <c r="D142" s="89" t="str">
        <f>IEEE!A141</f>
        <v>Revisiting Neuron Coverage Metrics and Quality of Deep Neural Networks</v>
      </c>
      <c r="E142" s="93"/>
      <c r="F142" s="93"/>
      <c r="G142" s="93"/>
      <c r="H142" s="87"/>
      <c r="I142" s="93"/>
      <c r="J142" s="93"/>
      <c r="K142" s="93"/>
      <c r="L142" s="87" t="s">
        <v>2426</v>
      </c>
      <c r="M142" s="93"/>
      <c r="N142" s="87" t="s">
        <v>1909</v>
      </c>
    </row>
    <row r="143" spans="1:14" ht="39.6">
      <c r="A143" s="87" t="str">
        <f>IEEE!B142</f>
        <v>M. Peterson; M. Du; B. Springle; J. Black</v>
      </c>
      <c r="B143" s="87" t="str">
        <f>IEEE!D142</f>
        <v>2022 IEEE Aerospace Conference (AERO)</v>
      </c>
      <c r="C143" s="87">
        <f>IEEE!V142</f>
        <v>0</v>
      </c>
      <c r="D143" s="89" t="str">
        <f>IEEE!A142</f>
        <v>Comprehensive Assessment of Orbital Robotics, Space Application Simulation/Machine Learning, and Methods of Hardware in the Loop Validation</v>
      </c>
      <c r="E143" s="93"/>
      <c r="F143" s="93"/>
      <c r="G143" s="93"/>
      <c r="H143" s="87"/>
      <c r="I143" s="93"/>
      <c r="J143" s="93"/>
      <c r="K143" s="93"/>
      <c r="L143" s="87" t="s">
        <v>2426</v>
      </c>
      <c r="M143" s="93"/>
      <c r="N143" s="87" t="s">
        <v>1909</v>
      </c>
    </row>
    <row r="144" spans="1:14" ht="26.4">
      <c r="A144" s="87" t="str">
        <f>IEEE!B143</f>
        <v>C. Cârlan; L. Gauerhof; B. Gallina; S. Burton</v>
      </c>
      <c r="B144" s="87" t="str">
        <f>IEEE!D143</f>
        <v>2022 IEEE 27th Pacific Rim International Symposium on Dependable Computing (PRDC)</v>
      </c>
      <c r="C144" s="87">
        <f>IEEE!V143</f>
        <v>0</v>
      </c>
      <c r="D144" s="89" t="str">
        <f>IEEE!A143</f>
        <v>Automating Safety Argument Change Impact Analysis for Machine Learning Components</v>
      </c>
      <c r="E144" s="93"/>
      <c r="F144" s="93"/>
      <c r="G144" s="93"/>
      <c r="H144" s="87"/>
      <c r="I144" s="93"/>
      <c r="J144" s="93"/>
      <c r="K144" s="93"/>
      <c r="L144" s="87" t="s">
        <v>2426</v>
      </c>
      <c r="M144" s="93"/>
      <c r="N144" s="87" t="s">
        <v>1909</v>
      </c>
    </row>
    <row r="145" spans="1:14" ht="39.6">
      <c r="A145" s="87" t="str">
        <f>IEEE!B144</f>
        <v>A. Solomon; Z. Crawford</v>
      </c>
      <c r="B145" s="87" t="str">
        <f>IEEE!D144</f>
        <v>2021 IEEE/AIAA 40th Digital Avionics Systems Conference (DASC)</v>
      </c>
      <c r="C145" s="87">
        <f>IEEE!V144</f>
        <v>0</v>
      </c>
      <c r="D145" s="89" t="str">
        <f>IEEE!A144</f>
        <v>Transitioning from Legacy Air Traffic Management to Airspace Management through Secure, Cloud-Native Automation Solutions</v>
      </c>
      <c r="E145" s="93"/>
      <c r="F145" s="93"/>
      <c r="G145" s="93"/>
      <c r="H145" s="87"/>
      <c r="I145" s="93"/>
      <c r="J145" s="93"/>
      <c r="K145" s="93"/>
      <c r="L145" s="87" t="s">
        <v>2426</v>
      </c>
      <c r="M145" s="93"/>
      <c r="N145" s="87" t="s">
        <v>1909</v>
      </c>
    </row>
    <row r="146" spans="1:14" ht="26.4">
      <c r="A146" s="87" t="str">
        <f>IEEE!B145</f>
        <v>A. Bajaj; O. P. Sangwan</v>
      </c>
      <c r="B146" s="87" t="str">
        <f>IEEE!D145</f>
        <v>IEEE Access</v>
      </c>
      <c r="C146" s="87">
        <f>IEEE!V145</f>
        <v>58</v>
      </c>
      <c r="D146" s="89" t="str">
        <f>IEEE!A145</f>
        <v>A Systematic Literature Review of Test Case Prioritization Using Genetic Algorithms</v>
      </c>
      <c r="E146" s="93"/>
      <c r="F146" s="93"/>
      <c r="G146" s="87"/>
      <c r="H146" s="87"/>
      <c r="I146" s="93"/>
      <c r="J146" s="93"/>
      <c r="K146" s="93"/>
      <c r="L146" s="87" t="s">
        <v>2426</v>
      </c>
      <c r="M146" s="93"/>
      <c r="N146" s="87" t="s">
        <v>1909</v>
      </c>
    </row>
    <row r="147" spans="1:14" ht="66">
      <c r="A147" s="87" t="str">
        <f>IEEE!B146</f>
        <v>E. G. Peña; D. L. Silva; C. J. L. Marcos; B. S. Villaverde; D. R. Gonzales; E. M. Adina</v>
      </c>
      <c r="B147" s="87" t="str">
        <f>IEEE!D146</f>
        <v>2023 7th International Conference on Management Engineering, Software Engineering and Service Sciences (ICMSS)</v>
      </c>
      <c r="C147" s="87">
        <f>IEEE!V146</f>
        <v>0</v>
      </c>
      <c r="D147" s="89" t="str">
        <f>IEEE!A146</f>
        <v>A Synthesis of Structural Equation Model-Analytical Hierarchy Process, Nonlinear Autoregressive and Backpropagation Neural Network-Sensitivity Analysis for Construction and Demolition Waste Assessment in the Philippines</v>
      </c>
      <c r="E147" s="93"/>
      <c r="F147" s="93"/>
      <c r="G147" s="93"/>
      <c r="H147" s="87"/>
      <c r="I147" s="93"/>
      <c r="J147" s="93"/>
      <c r="K147" s="93"/>
      <c r="L147" s="87" t="s">
        <v>2426</v>
      </c>
      <c r="M147" s="93"/>
      <c r="N147" s="87" t="s">
        <v>1909</v>
      </c>
    </row>
    <row r="148" spans="1:14" ht="26.4">
      <c r="A148" s="87" t="str">
        <f>IEEE!B147</f>
        <v>B. M. Khoshroo</v>
      </c>
      <c r="B148" s="87" t="str">
        <f>IEEE!D147</f>
        <v>2022 5th International Conference on Intelligent Autonomous Systems (ICoIAS)</v>
      </c>
      <c r="C148" s="87">
        <f>IEEE!V147</f>
        <v>0</v>
      </c>
      <c r="D148" s="89" t="str">
        <f>IEEE!A147</f>
        <v>A Scenario-Based Model for Analyzing the Ethical Requirements of Intelligent Autonomous Systems</v>
      </c>
      <c r="E148" s="93"/>
      <c r="F148" s="93"/>
      <c r="G148" s="93"/>
      <c r="H148" s="87"/>
      <c r="I148" s="93"/>
      <c r="J148" s="93"/>
      <c r="K148" s="93"/>
      <c r="L148" s="87" t="s">
        <v>2426</v>
      </c>
      <c r="M148" s="93"/>
      <c r="N148" s="87" t="s">
        <v>1909</v>
      </c>
    </row>
    <row r="149" spans="1:14" ht="26.4">
      <c r="A149" s="87" t="str">
        <f>IEEE!B148</f>
        <v>H. Guan; Y. Xiao; J. Li; Y. Liu; G. Bai</v>
      </c>
      <c r="B149" s="87" t="str">
        <f>IEEE!D148</f>
        <v>2023 IEEE/ACM 45th International Conference on Software Engineering (ICSE)</v>
      </c>
      <c r="C149" s="87">
        <f>IEEE!V148</f>
        <v>0</v>
      </c>
      <c r="D149" s="89" t="str">
        <f>IEEE!A148</f>
        <v>A Comprehensive Study of Real-World Bugs in Machine Learning Model Optimization</v>
      </c>
      <c r="E149" s="93"/>
      <c r="F149" s="93"/>
      <c r="G149" s="93"/>
      <c r="H149" s="87"/>
      <c r="I149" s="93"/>
      <c r="J149" s="93"/>
      <c r="K149" s="93"/>
      <c r="L149" s="87" t="s">
        <v>2426</v>
      </c>
      <c r="M149" s="93"/>
      <c r="N149" s="87" t="s">
        <v>1909</v>
      </c>
    </row>
    <row r="150" spans="1:14" ht="26.4">
      <c r="A150" s="87" t="str">
        <f>IEEE!B149</f>
        <v>M. A. Kuhail; S. Farooq; R. Hammad; M. Bahja</v>
      </c>
      <c r="B150" s="87" t="str">
        <f>IEEE!D149</f>
        <v>IEEE Access</v>
      </c>
      <c r="C150" s="87">
        <f>IEEE!V149</f>
        <v>20</v>
      </c>
      <c r="D150" s="89" t="str">
        <f>IEEE!A149</f>
        <v>Characterizing Visual Programming Approaches for End-User Developers: A Systematic Review</v>
      </c>
      <c r="E150" s="93"/>
      <c r="F150" s="93"/>
      <c r="G150" s="93"/>
      <c r="H150" s="87"/>
      <c r="I150" s="93"/>
      <c r="J150" s="93"/>
      <c r="K150" s="93"/>
      <c r="L150" s="87" t="s">
        <v>2426</v>
      </c>
      <c r="M150" s="93"/>
      <c r="N150" s="87" t="s">
        <v>1909</v>
      </c>
    </row>
    <row r="151" spans="1:14" ht="26.4">
      <c r="A151" s="87" t="str">
        <f>IEEE!B150</f>
        <v>M. Alqarni; A. Azim</v>
      </c>
      <c r="B151" s="87" t="str">
        <f>IEEE!D150</f>
        <v>2022 IEEE/ACM International Conference on Big Data Computing, Applications and Technologies (BDCAT)</v>
      </c>
      <c r="C151" s="87">
        <f>IEEE!V150</f>
        <v>0</v>
      </c>
      <c r="D151" s="89" t="str">
        <f>IEEE!A150</f>
        <v>Mining Large Data to Create a Balanced Vulnerability Detection Dataset for Embedded Linux System</v>
      </c>
      <c r="E151" s="93"/>
      <c r="F151" s="93"/>
      <c r="G151" s="93"/>
      <c r="H151" s="87"/>
      <c r="I151" s="93"/>
      <c r="J151" s="93"/>
      <c r="K151" s="93"/>
      <c r="L151" s="87" t="s">
        <v>2426</v>
      </c>
      <c r="M151" s="93"/>
      <c r="N151" s="87" t="s">
        <v>1909</v>
      </c>
    </row>
    <row r="152" spans="1:14" ht="39.6">
      <c r="A152" s="87" t="str">
        <f>IEEE!B151</f>
        <v>E. Kamal; L. Adouane</v>
      </c>
      <c r="B152" s="87" t="str">
        <f>IEEE!D151</f>
        <v>IEEE Transactions on Vehicular Technology</v>
      </c>
      <c r="C152" s="87">
        <f>IEEE!V151</f>
        <v>32</v>
      </c>
      <c r="D152" s="89" t="str">
        <f>IEEE!A151</f>
        <v>Hierarchical Energy Optimization Strategy and Its Integrated Reliable Battery Fault Management for Hybrid Hydraulic-Electric Vehicle</v>
      </c>
      <c r="E152" s="87"/>
      <c r="F152" s="87"/>
      <c r="G152" s="87"/>
      <c r="H152" s="87"/>
      <c r="I152" s="87"/>
      <c r="J152" s="87"/>
      <c r="K152" s="87"/>
      <c r="L152" s="87" t="s">
        <v>2426</v>
      </c>
      <c r="M152" s="87"/>
      <c r="N152" s="87" t="s">
        <v>1909</v>
      </c>
    </row>
    <row r="153" spans="1:14" ht="13.2">
      <c r="D153" s="10"/>
    </row>
    <row r="154" spans="1:14" ht="13.2">
      <c r="D154" s="10"/>
    </row>
    <row r="1000" spans="14:14" ht="13.2">
      <c r="N1000" s="9"/>
    </row>
  </sheetData>
  <mergeCells count="2">
    <mergeCell ref="E1:H1"/>
    <mergeCell ref="I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002"/>
  <sheetViews>
    <sheetView workbookViewId="0">
      <pane xSplit="1" ySplit="1" topLeftCell="B2" activePane="bottomRight" state="frozen"/>
      <selection pane="topRight" activeCell="B1" sqref="B1"/>
      <selection pane="bottomLeft" activeCell="A2" sqref="A2"/>
      <selection pane="bottomRight" activeCell="A137" sqref="A137:XFD137"/>
    </sheetView>
  </sheetViews>
  <sheetFormatPr baseColWidth="10" defaultColWidth="12.6640625" defaultRowHeight="15.75" customHeight="1"/>
  <cols>
    <col min="1" max="1" width="64.6640625" customWidth="1"/>
    <col min="2" max="2" width="16.109375" customWidth="1"/>
    <col min="3" max="3" width="25.33203125" customWidth="1"/>
    <col min="9" max="9" width="31.109375" customWidth="1"/>
    <col min="12" max="12" width="17.77734375" customWidth="1"/>
    <col min="13" max="13" width="21.88671875" customWidth="1"/>
    <col min="17" max="17" width="36" customWidth="1"/>
  </cols>
  <sheetData>
    <row r="1" spans="1:27">
      <c r="A1" s="1" t="s">
        <v>1910</v>
      </c>
      <c r="B1" s="1" t="s">
        <v>1911</v>
      </c>
      <c r="C1" s="11" t="s">
        <v>1</v>
      </c>
      <c r="D1" s="11" t="s">
        <v>1912</v>
      </c>
      <c r="E1" s="1" t="s">
        <v>1913</v>
      </c>
      <c r="F1" s="1" t="s">
        <v>6</v>
      </c>
      <c r="G1" s="1" t="s">
        <v>7</v>
      </c>
      <c r="H1" s="1" t="s">
        <v>1914</v>
      </c>
      <c r="I1" s="1" t="s">
        <v>28</v>
      </c>
      <c r="J1" s="1" t="s">
        <v>1915</v>
      </c>
      <c r="K1" s="1" t="s">
        <v>1916</v>
      </c>
      <c r="L1" s="1" t="s">
        <v>1917</v>
      </c>
      <c r="M1" s="1" t="s">
        <v>1918</v>
      </c>
      <c r="N1" s="1" t="s">
        <v>1919</v>
      </c>
      <c r="O1" s="1" t="s">
        <v>11</v>
      </c>
      <c r="P1" s="1" t="s">
        <v>1920</v>
      </c>
      <c r="Q1" s="1" t="s">
        <v>13</v>
      </c>
      <c r="R1" s="1" t="s">
        <v>10</v>
      </c>
      <c r="S1" s="1" t="s">
        <v>1921</v>
      </c>
      <c r="T1" s="1" t="s">
        <v>1922</v>
      </c>
      <c r="U1" s="1" t="s">
        <v>1923</v>
      </c>
      <c r="V1" s="1"/>
      <c r="W1" s="1"/>
      <c r="X1" s="1"/>
      <c r="Y1" s="1"/>
      <c r="Z1" s="1"/>
      <c r="AA1" s="1"/>
    </row>
    <row r="2" spans="1:27">
      <c r="A2" s="2" t="s">
        <v>1924</v>
      </c>
      <c r="B2" s="2" t="s">
        <v>1925</v>
      </c>
      <c r="C2" s="10" t="s">
        <v>1926</v>
      </c>
      <c r="E2" s="2">
        <v>2021</v>
      </c>
      <c r="H2" s="2" t="s">
        <v>1927</v>
      </c>
      <c r="I2" s="2" t="s">
        <v>1928</v>
      </c>
      <c r="J2" s="2" t="s">
        <v>1929</v>
      </c>
      <c r="K2" s="2" t="s">
        <v>1930</v>
      </c>
      <c r="L2" s="2" t="s">
        <v>1931</v>
      </c>
      <c r="M2" s="2">
        <v>2021</v>
      </c>
      <c r="N2" s="2">
        <v>9781450383073</v>
      </c>
      <c r="R2" s="2" t="s">
        <v>1932</v>
      </c>
      <c r="S2" s="2" t="s">
        <v>1933</v>
      </c>
      <c r="U2" s="2" t="s">
        <v>1934</v>
      </c>
    </row>
    <row r="3" spans="1:27">
      <c r="A3" s="2" t="s">
        <v>1935</v>
      </c>
      <c r="B3" s="2" t="s">
        <v>1925</v>
      </c>
      <c r="C3" s="10" t="s">
        <v>1936</v>
      </c>
      <c r="E3" s="2">
        <v>2020</v>
      </c>
      <c r="H3" s="2" t="s">
        <v>1937</v>
      </c>
      <c r="I3" s="2" t="s">
        <v>1938</v>
      </c>
      <c r="J3" s="2" t="s">
        <v>1939</v>
      </c>
      <c r="K3" s="2" t="s">
        <v>1940</v>
      </c>
      <c r="L3" s="2" t="s">
        <v>1941</v>
      </c>
      <c r="M3" s="2">
        <v>2020</v>
      </c>
      <c r="N3" s="2">
        <v>9781450387729</v>
      </c>
      <c r="P3" s="12" t="s">
        <v>1942</v>
      </c>
      <c r="Q3" s="2" t="s">
        <v>1943</v>
      </c>
      <c r="R3" s="2" t="s">
        <v>1944</v>
      </c>
      <c r="S3" s="2" t="s">
        <v>1945</v>
      </c>
      <c r="U3" s="2" t="s">
        <v>1946</v>
      </c>
    </row>
    <row r="4" spans="1:27" s="97" customFormat="1">
      <c r="A4" s="95" t="s">
        <v>1947</v>
      </c>
      <c r="B4" s="95" t="s">
        <v>1925</v>
      </c>
      <c r="C4" s="99" t="s">
        <v>1948</v>
      </c>
      <c r="D4" s="95"/>
      <c r="E4" s="95">
        <v>2022</v>
      </c>
      <c r="F4" s="95"/>
      <c r="G4" s="95"/>
      <c r="H4" s="95" t="s">
        <v>1949</v>
      </c>
      <c r="I4" s="95" t="s">
        <v>1938</v>
      </c>
      <c r="J4" s="95" t="s">
        <v>1939</v>
      </c>
      <c r="K4" s="95" t="s">
        <v>1950</v>
      </c>
      <c r="L4" s="95" t="s">
        <v>1951</v>
      </c>
      <c r="M4" s="95">
        <v>2022</v>
      </c>
      <c r="N4" s="95">
        <v>9781450394581</v>
      </c>
      <c r="O4" s="95"/>
      <c r="P4" s="100" t="s">
        <v>1952</v>
      </c>
      <c r="Q4" s="95" t="s">
        <v>1953</v>
      </c>
      <c r="R4" s="95" t="s">
        <v>1954</v>
      </c>
      <c r="S4" s="95" t="s">
        <v>1955</v>
      </c>
      <c r="T4" s="95"/>
      <c r="U4" s="95" t="s">
        <v>1956</v>
      </c>
      <c r="V4" s="95"/>
      <c r="W4" s="95"/>
      <c r="Y4" s="95"/>
    </row>
    <row r="5" spans="1:27">
      <c r="A5" s="2" t="s">
        <v>1957</v>
      </c>
      <c r="B5" s="2" t="s">
        <v>1925</v>
      </c>
      <c r="C5" s="10" t="s">
        <v>1958</v>
      </c>
      <c r="E5" s="2">
        <v>2023</v>
      </c>
      <c r="H5" s="2" t="s">
        <v>1959</v>
      </c>
      <c r="I5" s="2" t="s">
        <v>1938</v>
      </c>
      <c r="J5" s="2" t="s">
        <v>1939</v>
      </c>
      <c r="K5" s="2" t="s">
        <v>1960</v>
      </c>
      <c r="L5" s="2" t="s">
        <v>1961</v>
      </c>
      <c r="M5" s="2">
        <v>2023</v>
      </c>
      <c r="P5" s="12" t="s">
        <v>1962</v>
      </c>
      <c r="Q5" s="2" t="s">
        <v>1963</v>
      </c>
      <c r="R5" s="2" t="s">
        <v>1964</v>
      </c>
      <c r="S5" s="2" t="s">
        <v>1965</v>
      </c>
      <c r="U5" s="2" t="s">
        <v>1966</v>
      </c>
    </row>
    <row r="6" spans="1:27">
      <c r="A6" s="2" t="s">
        <v>1967</v>
      </c>
      <c r="B6" s="2" t="s">
        <v>1968</v>
      </c>
      <c r="C6" s="10" t="s">
        <v>1969</v>
      </c>
      <c r="D6" s="2" t="s">
        <v>1970</v>
      </c>
      <c r="E6" s="2">
        <v>2023</v>
      </c>
      <c r="F6" s="2">
        <v>42</v>
      </c>
      <c r="G6" s="2">
        <v>2</v>
      </c>
      <c r="H6" s="2" t="s">
        <v>1971</v>
      </c>
      <c r="I6" s="2" t="s">
        <v>1938</v>
      </c>
      <c r="J6" s="2" t="s">
        <v>1939</v>
      </c>
      <c r="M6" s="13">
        <v>45017</v>
      </c>
      <c r="O6" s="2" t="s">
        <v>1972</v>
      </c>
      <c r="P6" s="12" t="s">
        <v>1973</v>
      </c>
      <c r="Q6" s="2" t="s">
        <v>1974</v>
      </c>
      <c r="R6" s="2" t="s">
        <v>1975</v>
      </c>
      <c r="S6" s="2" t="s">
        <v>1976</v>
      </c>
    </row>
    <row r="7" spans="1:27">
      <c r="A7" s="2" t="s">
        <v>1977</v>
      </c>
      <c r="B7" s="2" t="s">
        <v>1925</v>
      </c>
      <c r="C7" s="10" t="s">
        <v>1978</v>
      </c>
      <c r="E7" s="2">
        <v>2019</v>
      </c>
      <c r="I7" s="2" t="s">
        <v>1938</v>
      </c>
      <c r="J7" s="2" t="s">
        <v>1939</v>
      </c>
      <c r="K7" s="2" t="s">
        <v>1979</v>
      </c>
      <c r="L7" s="2" t="s">
        <v>1980</v>
      </c>
      <c r="M7" s="2">
        <v>2019</v>
      </c>
      <c r="N7" s="2">
        <v>9781450362573</v>
      </c>
      <c r="P7" s="12" t="s">
        <v>1981</v>
      </c>
      <c r="Q7" s="2" t="s">
        <v>1982</v>
      </c>
      <c r="R7" s="2" t="s">
        <v>1983</v>
      </c>
      <c r="S7" s="2" t="s">
        <v>1984</v>
      </c>
      <c r="U7" s="2" t="s">
        <v>1985</v>
      </c>
    </row>
    <row r="8" spans="1:27">
      <c r="A8" s="2" t="s">
        <v>1986</v>
      </c>
      <c r="B8" s="2" t="s">
        <v>1925</v>
      </c>
      <c r="C8" s="10" t="s">
        <v>1987</v>
      </c>
      <c r="E8" s="2">
        <v>2018</v>
      </c>
      <c r="H8" s="2" t="s">
        <v>1988</v>
      </c>
      <c r="I8" s="2" t="s">
        <v>1938</v>
      </c>
      <c r="J8" s="2" t="s">
        <v>1939</v>
      </c>
      <c r="K8" s="2" t="s">
        <v>1989</v>
      </c>
      <c r="L8" s="2" t="s">
        <v>1990</v>
      </c>
      <c r="M8" s="2">
        <v>2018</v>
      </c>
      <c r="N8" s="2">
        <v>9781450357234</v>
      </c>
      <c r="P8" s="14" t="s">
        <v>1991</v>
      </c>
      <c r="Q8" s="2" t="s">
        <v>1992</v>
      </c>
      <c r="R8" s="2" t="s">
        <v>1993</v>
      </c>
      <c r="S8" s="2" t="s">
        <v>1994</v>
      </c>
      <c r="U8" s="2" t="s">
        <v>1995</v>
      </c>
    </row>
    <row r="9" spans="1:27">
      <c r="A9" s="2" t="s">
        <v>1996</v>
      </c>
      <c r="B9" s="2" t="s">
        <v>1925</v>
      </c>
      <c r="C9" s="10" t="s">
        <v>1997</v>
      </c>
      <c r="E9" s="2">
        <v>2018</v>
      </c>
      <c r="H9" s="2" t="s">
        <v>1998</v>
      </c>
      <c r="I9" s="2" t="s">
        <v>1938</v>
      </c>
      <c r="J9" s="2" t="s">
        <v>1939</v>
      </c>
      <c r="K9" s="2" t="s">
        <v>1999</v>
      </c>
      <c r="L9" s="2" t="s">
        <v>2000</v>
      </c>
      <c r="M9" s="2">
        <v>2018</v>
      </c>
      <c r="N9" s="2">
        <v>9781450364409</v>
      </c>
      <c r="P9" s="12" t="s">
        <v>2001</v>
      </c>
      <c r="Q9" s="2" t="s">
        <v>2002</v>
      </c>
      <c r="R9" s="2" t="s">
        <v>2003</v>
      </c>
      <c r="S9" s="2" t="s">
        <v>2004</v>
      </c>
      <c r="U9" s="2" t="s">
        <v>2005</v>
      </c>
    </row>
    <row r="10" spans="1:27">
      <c r="A10" s="2" t="s">
        <v>2006</v>
      </c>
      <c r="B10" s="2" t="s">
        <v>1925</v>
      </c>
      <c r="C10" s="10" t="s">
        <v>2007</v>
      </c>
      <c r="E10" s="2">
        <v>2023</v>
      </c>
      <c r="H10" s="2" t="s">
        <v>2008</v>
      </c>
      <c r="I10" s="2" t="s">
        <v>1938</v>
      </c>
      <c r="J10" s="2" t="s">
        <v>1939</v>
      </c>
      <c r="K10" s="2" t="s">
        <v>2009</v>
      </c>
      <c r="L10" s="2" t="s">
        <v>2010</v>
      </c>
      <c r="M10" s="2">
        <v>2023</v>
      </c>
      <c r="N10" s="2">
        <v>9781450396806</v>
      </c>
      <c r="P10" s="12" t="s">
        <v>2011</v>
      </c>
      <c r="Q10" s="2" t="s">
        <v>2012</v>
      </c>
      <c r="R10" s="2" t="s">
        <v>2013</v>
      </c>
      <c r="S10" s="2" t="s">
        <v>2014</v>
      </c>
      <c r="U10" s="2" t="s">
        <v>2015</v>
      </c>
    </row>
    <row r="11" spans="1:27">
      <c r="A11" s="2" t="s">
        <v>2016</v>
      </c>
      <c r="B11" s="2" t="s">
        <v>1925</v>
      </c>
      <c r="C11" s="10" t="s">
        <v>2017</v>
      </c>
      <c r="E11" s="2">
        <v>2020</v>
      </c>
      <c r="H11" s="2" t="s">
        <v>2018</v>
      </c>
      <c r="I11" s="2" t="s">
        <v>1938</v>
      </c>
      <c r="J11" s="2" t="s">
        <v>1939</v>
      </c>
      <c r="K11" s="2" t="s">
        <v>2019</v>
      </c>
      <c r="L11" s="2" t="s">
        <v>2020</v>
      </c>
      <c r="M11" s="2">
        <v>2020</v>
      </c>
      <c r="N11" s="2">
        <v>9781450370431</v>
      </c>
      <c r="P11" s="12" t="s">
        <v>2021</v>
      </c>
      <c r="Q11" s="2" t="s">
        <v>2022</v>
      </c>
      <c r="R11" s="2" t="s">
        <v>2023</v>
      </c>
      <c r="S11" s="2" t="s">
        <v>2024</v>
      </c>
      <c r="U11" s="2" t="s">
        <v>2025</v>
      </c>
    </row>
    <row r="12" spans="1:27">
      <c r="A12" s="2" t="s">
        <v>2026</v>
      </c>
      <c r="B12" s="2" t="s">
        <v>1925</v>
      </c>
      <c r="C12" s="10" t="s">
        <v>2027</v>
      </c>
      <c r="E12" s="2">
        <v>2023</v>
      </c>
      <c r="H12" s="2" t="s">
        <v>2028</v>
      </c>
      <c r="I12" s="2" t="s">
        <v>1938</v>
      </c>
      <c r="J12" s="2" t="s">
        <v>1939</v>
      </c>
      <c r="K12" s="2" t="s">
        <v>2029</v>
      </c>
      <c r="L12" s="2" t="s">
        <v>2030</v>
      </c>
      <c r="M12" s="2">
        <v>2023</v>
      </c>
      <c r="P12" s="12" t="s">
        <v>2031</v>
      </c>
      <c r="Q12" s="2" t="s">
        <v>2032</v>
      </c>
      <c r="R12" s="2" t="s">
        <v>2033</v>
      </c>
      <c r="S12" s="2" t="s">
        <v>2034</v>
      </c>
      <c r="U12" s="2" t="s">
        <v>2035</v>
      </c>
    </row>
    <row r="13" spans="1:27">
      <c r="A13" s="2" t="s">
        <v>2036</v>
      </c>
      <c r="B13" s="2" t="s">
        <v>1925</v>
      </c>
      <c r="C13" s="10" t="s">
        <v>2037</v>
      </c>
      <c r="E13" s="2">
        <v>2020</v>
      </c>
      <c r="I13" s="2" t="s">
        <v>1938</v>
      </c>
      <c r="J13" s="2" t="s">
        <v>1939</v>
      </c>
      <c r="K13" s="2" t="s">
        <v>2038</v>
      </c>
      <c r="L13" s="2" t="s">
        <v>2039</v>
      </c>
      <c r="M13" s="2">
        <v>2020</v>
      </c>
      <c r="N13" s="2">
        <v>9781450375948</v>
      </c>
      <c r="P13" s="12" t="s">
        <v>2040</v>
      </c>
      <c r="Q13" s="2" t="s">
        <v>2041</v>
      </c>
      <c r="R13" s="2" t="s">
        <v>2042</v>
      </c>
      <c r="S13" s="2" t="s">
        <v>2043</v>
      </c>
      <c r="U13" s="2" t="s">
        <v>2044</v>
      </c>
    </row>
    <row r="14" spans="1:27">
      <c r="A14" s="2" t="s">
        <v>2045</v>
      </c>
      <c r="B14" s="2" t="s">
        <v>1925</v>
      </c>
      <c r="C14" s="10" t="s">
        <v>2046</v>
      </c>
      <c r="E14" s="2">
        <v>2021</v>
      </c>
      <c r="I14" s="2" t="s">
        <v>1938</v>
      </c>
      <c r="J14" s="2" t="s">
        <v>1939</v>
      </c>
      <c r="K14" s="2" t="s">
        <v>2047</v>
      </c>
      <c r="L14" s="2" t="s">
        <v>2048</v>
      </c>
      <c r="M14" s="2">
        <v>2021</v>
      </c>
      <c r="N14" s="2">
        <v>9781450390460</v>
      </c>
      <c r="P14" s="12" t="s">
        <v>2049</v>
      </c>
      <c r="Q14" s="2" t="s">
        <v>2050</v>
      </c>
      <c r="R14" s="2" t="s">
        <v>2051</v>
      </c>
      <c r="S14" s="2" t="s">
        <v>2052</v>
      </c>
      <c r="U14" s="2" t="s">
        <v>2053</v>
      </c>
    </row>
    <row r="15" spans="1:27">
      <c r="A15" s="2" t="s">
        <v>45</v>
      </c>
      <c r="B15" s="2" t="s">
        <v>1925</v>
      </c>
      <c r="C15" s="10" t="s">
        <v>2054</v>
      </c>
      <c r="E15" s="2">
        <v>2022</v>
      </c>
      <c r="H15" s="2" t="s">
        <v>2055</v>
      </c>
      <c r="I15" s="2" t="s">
        <v>1938</v>
      </c>
      <c r="J15" s="2" t="s">
        <v>1939</v>
      </c>
      <c r="K15" s="2" t="s">
        <v>2056</v>
      </c>
      <c r="L15" s="2" t="s">
        <v>2057</v>
      </c>
      <c r="M15" s="2">
        <v>2022</v>
      </c>
      <c r="N15" s="2">
        <v>9781450392754</v>
      </c>
      <c r="P15" s="12" t="s">
        <v>2058</v>
      </c>
      <c r="Q15" s="2" t="s">
        <v>51</v>
      </c>
      <c r="R15" s="2" t="s">
        <v>2059</v>
      </c>
      <c r="S15" s="2" t="s">
        <v>2060</v>
      </c>
      <c r="U15" s="2" t="s">
        <v>2061</v>
      </c>
    </row>
    <row r="16" spans="1:27">
      <c r="A16" s="2" t="s">
        <v>2062</v>
      </c>
      <c r="B16" s="2" t="s">
        <v>1925</v>
      </c>
      <c r="C16" s="10" t="s">
        <v>2063</v>
      </c>
      <c r="E16" s="2">
        <v>2022</v>
      </c>
      <c r="H16" s="2" t="s">
        <v>2064</v>
      </c>
      <c r="I16" s="2" t="s">
        <v>1938</v>
      </c>
      <c r="J16" s="2" t="s">
        <v>1939</v>
      </c>
      <c r="K16" s="2" t="s">
        <v>2056</v>
      </c>
      <c r="L16" s="2" t="s">
        <v>2057</v>
      </c>
      <c r="M16" s="2">
        <v>2022</v>
      </c>
      <c r="N16" s="2">
        <v>9781450392754</v>
      </c>
      <c r="P16" s="12" t="s">
        <v>2065</v>
      </c>
      <c r="Q16" s="2" t="s">
        <v>2066</v>
      </c>
      <c r="R16" s="2" t="s">
        <v>2067</v>
      </c>
      <c r="S16" s="2" t="s">
        <v>2068</v>
      </c>
      <c r="U16" s="2" t="s">
        <v>2061</v>
      </c>
    </row>
    <row r="17" spans="1:25">
      <c r="A17" s="2" t="s">
        <v>2069</v>
      </c>
      <c r="B17" s="2" t="s">
        <v>1925</v>
      </c>
      <c r="C17" s="10" t="s">
        <v>2070</v>
      </c>
      <c r="E17" s="2">
        <v>2023</v>
      </c>
      <c r="I17" s="2" t="s">
        <v>1938</v>
      </c>
      <c r="J17" s="2" t="s">
        <v>1939</v>
      </c>
      <c r="K17" s="2" t="s">
        <v>2071</v>
      </c>
      <c r="L17" s="2" t="s">
        <v>2072</v>
      </c>
      <c r="M17" s="2">
        <v>2023</v>
      </c>
      <c r="N17" s="2">
        <v>9781450394215</v>
      </c>
      <c r="P17" s="12" t="s">
        <v>2073</v>
      </c>
      <c r="Q17" s="2" t="s">
        <v>2074</v>
      </c>
      <c r="R17" s="2" t="s">
        <v>2075</v>
      </c>
      <c r="S17" s="2" t="s">
        <v>2076</v>
      </c>
      <c r="U17" s="2" t="s">
        <v>2077</v>
      </c>
    </row>
    <row r="18" spans="1:25">
      <c r="A18" s="2" t="s">
        <v>2078</v>
      </c>
      <c r="B18" s="2" t="s">
        <v>1925</v>
      </c>
      <c r="C18" s="10" t="s">
        <v>2079</v>
      </c>
      <c r="E18" s="2">
        <v>2020</v>
      </c>
      <c r="H18" s="2" t="s">
        <v>2080</v>
      </c>
      <c r="I18" s="2" t="s">
        <v>1938</v>
      </c>
      <c r="J18" s="2" t="s">
        <v>1939</v>
      </c>
      <c r="K18" s="2" t="s">
        <v>2081</v>
      </c>
      <c r="L18" s="2" t="s">
        <v>2082</v>
      </c>
      <c r="M18" s="2">
        <v>2020</v>
      </c>
      <c r="N18" s="2">
        <v>9781450375177</v>
      </c>
      <c r="P18" s="12" t="s">
        <v>2083</v>
      </c>
      <c r="Q18" s="2" t="s">
        <v>2084</v>
      </c>
      <c r="R18" s="2" t="s">
        <v>2085</v>
      </c>
      <c r="S18" s="2" t="s">
        <v>2086</v>
      </c>
      <c r="U18" s="2" t="s">
        <v>2087</v>
      </c>
    </row>
    <row r="19" spans="1:25">
      <c r="A19" s="2" t="s">
        <v>2088</v>
      </c>
      <c r="B19" s="2" t="s">
        <v>1968</v>
      </c>
      <c r="C19" s="10" t="s">
        <v>2089</v>
      </c>
      <c r="D19" s="2" t="s">
        <v>2090</v>
      </c>
      <c r="E19" s="2">
        <v>2023</v>
      </c>
      <c r="I19" s="2" t="s">
        <v>1938</v>
      </c>
      <c r="J19" s="2" t="s">
        <v>1939</v>
      </c>
      <c r="M19" s="13">
        <v>45139</v>
      </c>
      <c r="O19" s="2" t="s">
        <v>2091</v>
      </c>
      <c r="P19" s="12" t="s">
        <v>2092</v>
      </c>
      <c r="Q19" s="2" t="s">
        <v>2093</v>
      </c>
      <c r="R19" s="2" t="s">
        <v>2094</v>
      </c>
      <c r="S19" s="2" t="s">
        <v>2095</v>
      </c>
      <c r="T19" s="2" t="s">
        <v>2096</v>
      </c>
    </row>
    <row r="20" spans="1:25">
      <c r="A20" s="2" t="s">
        <v>2097</v>
      </c>
      <c r="B20" s="2" t="s">
        <v>1925</v>
      </c>
      <c r="C20" s="10" t="s">
        <v>2098</v>
      </c>
      <c r="E20" s="2">
        <v>2023</v>
      </c>
      <c r="H20" s="2" t="s">
        <v>2099</v>
      </c>
      <c r="I20" s="2" t="s">
        <v>2100</v>
      </c>
      <c r="J20" s="2" t="s">
        <v>2101</v>
      </c>
      <c r="K20" s="2" t="s">
        <v>2102</v>
      </c>
      <c r="M20" s="2">
        <v>2023</v>
      </c>
      <c r="P20" s="14" t="s">
        <v>2103</v>
      </c>
      <c r="Q20" s="2" t="s">
        <v>2104</v>
      </c>
      <c r="R20" s="2" t="s">
        <v>2105</v>
      </c>
      <c r="S20" s="2" t="s">
        <v>2106</v>
      </c>
      <c r="U20" s="2" t="s">
        <v>2107</v>
      </c>
    </row>
    <row r="21" spans="1:25">
      <c r="A21" s="2" t="s">
        <v>2108</v>
      </c>
      <c r="B21" s="2" t="s">
        <v>1925</v>
      </c>
      <c r="C21" s="10" t="s">
        <v>2109</v>
      </c>
      <c r="E21" s="2">
        <v>2022</v>
      </c>
      <c r="H21" s="2" t="s">
        <v>2110</v>
      </c>
      <c r="I21" s="2" t="s">
        <v>1938</v>
      </c>
      <c r="J21" s="2" t="s">
        <v>1939</v>
      </c>
      <c r="K21" s="2" t="s">
        <v>2111</v>
      </c>
      <c r="L21" s="2" t="s">
        <v>1990</v>
      </c>
      <c r="M21" s="2">
        <v>2022</v>
      </c>
      <c r="N21" s="2">
        <v>9781450396134</v>
      </c>
      <c r="P21" s="14" t="s">
        <v>2112</v>
      </c>
      <c r="Q21" s="2" t="s">
        <v>2113</v>
      </c>
      <c r="R21" s="2" t="s">
        <v>2114</v>
      </c>
      <c r="S21" s="2" t="s">
        <v>2115</v>
      </c>
      <c r="U21" s="2" t="s">
        <v>2116</v>
      </c>
    </row>
    <row r="22" spans="1:25">
      <c r="A22" s="2" t="s">
        <v>2117</v>
      </c>
      <c r="B22" s="2" t="s">
        <v>1925</v>
      </c>
      <c r="C22" s="10" t="s">
        <v>2118</v>
      </c>
      <c r="E22" s="2">
        <v>2022</v>
      </c>
      <c r="H22" s="2" t="s">
        <v>2119</v>
      </c>
      <c r="I22" s="2" t="s">
        <v>2100</v>
      </c>
      <c r="J22" s="2" t="s">
        <v>2101</v>
      </c>
      <c r="K22" s="2" t="s">
        <v>2120</v>
      </c>
      <c r="M22" s="2">
        <v>2022</v>
      </c>
      <c r="N22" s="2">
        <v>9781665403375</v>
      </c>
      <c r="P22" s="12" t="s">
        <v>2121</v>
      </c>
      <c r="Q22" s="2" t="s">
        <v>2122</v>
      </c>
      <c r="R22" s="2" t="s">
        <v>2123</v>
      </c>
      <c r="S22" s="2" t="s">
        <v>2124</v>
      </c>
      <c r="U22" s="2" t="s">
        <v>2125</v>
      </c>
    </row>
    <row r="23" spans="1:25">
      <c r="A23" s="2" t="s">
        <v>2126</v>
      </c>
      <c r="B23" s="2" t="s">
        <v>1925</v>
      </c>
      <c r="C23" s="10" t="s">
        <v>2127</v>
      </c>
      <c r="E23" s="2">
        <v>2022</v>
      </c>
      <c r="H23" s="2" t="s">
        <v>2128</v>
      </c>
      <c r="I23" s="2" t="s">
        <v>1938</v>
      </c>
      <c r="J23" s="2" t="s">
        <v>1939</v>
      </c>
      <c r="K23" s="2" t="s">
        <v>2129</v>
      </c>
      <c r="L23" s="2" t="s">
        <v>2130</v>
      </c>
      <c r="M23" s="2">
        <v>2022</v>
      </c>
      <c r="N23" s="2">
        <v>9781450395731</v>
      </c>
      <c r="P23" s="14" t="s">
        <v>2131</v>
      </c>
      <c r="Q23" s="2" t="s">
        <v>2132</v>
      </c>
      <c r="R23" s="2" t="s">
        <v>2133</v>
      </c>
      <c r="S23" s="2" t="s">
        <v>2134</v>
      </c>
      <c r="U23" s="2" t="s">
        <v>2135</v>
      </c>
    </row>
    <row r="24" spans="1:25">
      <c r="A24" s="2" t="s">
        <v>2136</v>
      </c>
      <c r="B24" s="2" t="s">
        <v>1925</v>
      </c>
      <c r="C24" s="10" t="s">
        <v>2137</v>
      </c>
      <c r="E24" s="2">
        <v>2022</v>
      </c>
      <c r="I24" s="2" t="s">
        <v>1938</v>
      </c>
      <c r="J24" s="2" t="s">
        <v>1939</v>
      </c>
      <c r="K24" s="2" t="s">
        <v>2138</v>
      </c>
      <c r="L24" s="2" t="s">
        <v>2139</v>
      </c>
      <c r="M24" s="2">
        <v>2022</v>
      </c>
      <c r="N24" s="2">
        <v>9781450395977</v>
      </c>
      <c r="P24" s="12" t="s">
        <v>2140</v>
      </c>
      <c r="Q24" s="2" t="s">
        <v>2141</v>
      </c>
      <c r="R24" s="2" t="s">
        <v>2142</v>
      </c>
      <c r="S24" s="2" t="s">
        <v>2143</v>
      </c>
      <c r="U24" s="2" t="s">
        <v>2144</v>
      </c>
    </row>
    <row r="25" spans="1:25" s="97" customFormat="1">
      <c r="A25" s="95" t="s">
        <v>2145</v>
      </c>
      <c r="B25" s="95" t="s">
        <v>1925</v>
      </c>
      <c r="C25" s="99" t="s">
        <v>2146</v>
      </c>
      <c r="D25" s="95"/>
      <c r="E25" s="95">
        <v>2018</v>
      </c>
      <c r="F25" s="95"/>
      <c r="G25" s="95"/>
      <c r="H25" s="95">
        <v>2</v>
      </c>
      <c r="I25" s="95" t="s">
        <v>1938</v>
      </c>
      <c r="J25" s="95" t="s">
        <v>1939</v>
      </c>
      <c r="K25" s="95" t="s">
        <v>2147</v>
      </c>
      <c r="L25" s="95" t="s">
        <v>2148</v>
      </c>
      <c r="M25" s="95">
        <v>2018</v>
      </c>
      <c r="N25" s="95">
        <v>9781450350952</v>
      </c>
      <c r="O25" s="95"/>
      <c r="P25" s="100" t="s">
        <v>2149</v>
      </c>
      <c r="Q25" s="95" t="s">
        <v>2150</v>
      </c>
      <c r="R25" s="95" t="s">
        <v>2151</v>
      </c>
      <c r="S25" s="95" t="s">
        <v>2152</v>
      </c>
      <c r="T25" s="95"/>
      <c r="U25" s="95" t="s">
        <v>2153</v>
      </c>
      <c r="V25" s="95"/>
      <c r="W25" s="95"/>
      <c r="Y25" s="95"/>
    </row>
    <row r="26" spans="1:25">
      <c r="A26" s="2" t="s">
        <v>2154</v>
      </c>
      <c r="B26" s="2" t="s">
        <v>1925</v>
      </c>
      <c r="C26" s="10" t="s">
        <v>2155</v>
      </c>
      <c r="E26" s="2">
        <v>2020</v>
      </c>
      <c r="I26" s="2" t="s">
        <v>1938</v>
      </c>
      <c r="J26" s="2" t="s">
        <v>1939</v>
      </c>
      <c r="K26" s="2" t="s">
        <v>2038</v>
      </c>
      <c r="L26" s="2" t="s">
        <v>2039</v>
      </c>
      <c r="M26" s="2">
        <v>2020</v>
      </c>
      <c r="N26" s="2">
        <v>9781450375948</v>
      </c>
      <c r="P26" s="12" t="s">
        <v>2156</v>
      </c>
      <c r="Q26" s="2" t="s">
        <v>2157</v>
      </c>
      <c r="R26" s="2" t="s">
        <v>2158</v>
      </c>
      <c r="S26" s="2" t="s">
        <v>2159</v>
      </c>
      <c r="U26" s="2" t="s">
        <v>2044</v>
      </c>
    </row>
    <row r="27" spans="1:25">
      <c r="A27" s="2" t="s">
        <v>2160</v>
      </c>
      <c r="B27" s="2" t="s">
        <v>1925</v>
      </c>
      <c r="C27" s="10" t="s">
        <v>2161</v>
      </c>
      <c r="E27" s="2">
        <v>2023</v>
      </c>
      <c r="H27" s="2" t="s">
        <v>2162</v>
      </c>
      <c r="I27" s="2" t="s">
        <v>1938</v>
      </c>
      <c r="J27" s="2" t="s">
        <v>1939</v>
      </c>
      <c r="K27" s="2" t="s">
        <v>2163</v>
      </c>
      <c r="L27" s="2" t="s">
        <v>2164</v>
      </c>
      <c r="M27" s="2">
        <v>2023</v>
      </c>
      <c r="P27" s="12" t="s">
        <v>2165</v>
      </c>
      <c r="Q27" s="2" t="s">
        <v>2166</v>
      </c>
      <c r="R27" s="2" t="s">
        <v>2167</v>
      </c>
      <c r="S27" s="2" t="s">
        <v>2168</v>
      </c>
      <c r="U27" s="2" t="s">
        <v>2169</v>
      </c>
    </row>
    <row r="28" spans="1:25">
      <c r="A28" s="2" t="s">
        <v>2170</v>
      </c>
      <c r="B28" s="2" t="s">
        <v>1925</v>
      </c>
      <c r="C28" s="10" t="s">
        <v>2171</v>
      </c>
      <c r="E28" s="2">
        <v>2018</v>
      </c>
      <c r="I28" s="2" t="s">
        <v>1938</v>
      </c>
      <c r="J28" s="2" t="s">
        <v>1939</v>
      </c>
      <c r="K28" s="2" t="s">
        <v>2172</v>
      </c>
      <c r="L28" s="2" t="s">
        <v>2173</v>
      </c>
      <c r="M28" s="2">
        <v>2018</v>
      </c>
      <c r="N28" s="2">
        <v>9781450363983</v>
      </c>
      <c r="P28" s="12" t="s">
        <v>2174</v>
      </c>
      <c r="Q28" s="2" t="s">
        <v>2175</v>
      </c>
      <c r="R28" s="2" t="s">
        <v>2176</v>
      </c>
      <c r="S28" s="2" t="s">
        <v>2177</v>
      </c>
      <c r="U28" s="2" t="s">
        <v>2178</v>
      </c>
    </row>
    <row r="29" spans="1:25">
      <c r="A29" s="2" t="s">
        <v>2179</v>
      </c>
      <c r="B29" s="2" t="s">
        <v>1925</v>
      </c>
      <c r="C29" s="10" t="s">
        <v>2180</v>
      </c>
      <c r="E29" s="2">
        <v>2022</v>
      </c>
      <c r="H29" s="2" t="s">
        <v>2181</v>
      </c>
      <c r="I29" s="2" t="s">
        <v>1938</v>
      </c>
      <c r="J29" s="2" t="s">
        <v>1939</v>
      </c>
      <c r="K29" s="2" t="s">
        <v>2182</v>
      </c>
      <c r="L29" s="2" t="s">
        <v>2057</v>
      </c>
      <c r="M29" s="2">
        <v>2022</v>
      </c>
      <c r="N29" s="2">
        <v>9781450392266</v>
      </c>
      <c r="P29" s="12" t="s">
        <v>2183</v>
      </c>
      <c r="Q29" s="2" t="s">
        <v>2184</v>
      </c>
      <c r="R29" s="2" t="s">
        <v>2185</v>
      </c>
      <c r="S29" s="2" t="s">
        <v>2186</v>
      </c>
      <c r="U29" s="2" t="s">
        <v>2187</v>
      </c>
    </row>
    <row r="30" spans="1:25">
      <c r="A30" s="2" t="s">
        <v>2188</v>
      </c>
      <c r="B30" s="2" t="s">
        <v>1925</v>
      </c>
      <c r="C30" s="10" t="s">
        <v>2189</v>
      </c>
      <c r="E30" s="2">
        <v>2021</v>
      </c>
      <c r="H30" s="2" t="s">
        <v>2190</v>
      </c>
      <c r="I30" s="2" t="s">
        <v>1938</v>
      </c>
      <c r="J30" s="2" t="s">
        <v>1939</v>
      </c>
      <c r="K30" s="2" t="s">
        <v>2191</v>
      </c>
      <c r="L30" s="2" t="s">
        <v>2192</v>
      </c>
      <c r="M30" s="2">
        <v>2021</v>
      </c>
      <c r="N30" s="2">
        <v>9781450381048</v>
      </c>
      <c r="P30" s="12" t="s">
        <v>2193</v>
      </c>
      <c r="Q30" s="2" t="s">
        <v>2194</v>
      </c>
      <c r="R30" s="2" t="s">
        <v>2195</v>
      </c>
      <c r="S30" s="2" t="s">
        <v>2196</v>
      </c>
      <c r="U30" s="2" t="s">
        <v>2197</v>
      </c>
    </row>
    <row r="31" spans="1:25">
      <c r="A31" s="2" t="s">
        <v>2198</v>
      </c>
      <c r="B31" s="2" t="s">
        <v>1925</v>
      </c>
      <c r="C31" s="10" t="s">
        <v>2199</v>
      </c>
      <c r="E31" s="2">
        <v>2022</v>
      </c>
      <c r="H31" s="2" t="s">
        <v>2200</v>
      </c>
      <c r="I31" s="2" t="s">
        <v>2100</v>
      </c>
      <c r="J31" s="2" t="s">
        <v>2101</v>
      </c>
      <c r="K31" s="2" t="s">
        <v>2120</v>
      </c>
      <c r="M31" s="2">
        <v>2022</v>
      </c>
      <c r="N31" s="2">
        <v>9781665403375</v>
      </c>
      <c r="P31" s="12" t="s">
        <v>2201</v>
      </c>
      <c r="Q31" s="2" t="s">
        <v>2202</v>
      </c>
      <c r="R31" s="2" t="s">
        <v>2203</v>
      </c>
      <c r="S31" s="2" t="s">
        <v>2204</v>
      </c>
      <c r="U31" s="2" t="s">
        <v>2125</v>
      </c>
    </row>
    <row r="32" spans="1:25">
      <c r="A32" s="2" t="s">
        <v>2205</v>
      </c>
      <c r="B32" s="2" t="s">
        <v>1968</v>
      </c>
      <c r="C32" s="10" t="s">
        <v>2206</v>
      </c>
      <c r="D32" s="2" t="s">
        <v>2207</v>
      </c>
      <c r="E32" s="2">
        <v>2023</v>
      </c>
      <c r="F32" s="2">
        <v>7</v>
      </c>
      <c r="G32" s="2" t="s">
        <v>2208</v>
      </c>
      <c r="I32" s="2" t="s">
        <v>1938</v>
      </c>
      <c r="J32" s="2" t="s">
        <v>1939</v>
      </c>
      <c r="M32" s="15">
        <v>45200</v>
      </c>
      <c r="P32" s="12" t="s">
        <v>2209</v>
      </c>
      <c r="Q32" s="2" t="s">
        <v>2210</v>
      </c>
      <c r="R32" s="2" t="s">
        <v>2211</v>
      </c>
      <c r="S32" s="2" t="s">
        <v>2212</v>
      </c>
    </row>
    <row r="33" spans="1:25">
      <c r="A33" s="2" t="s">
        <v>2213</v>
      </c>
      <c r="B33" s="2" t="s">
        <v>1925</v>
      </c>
      <c r="C33" s="10" t="s">
        <v>2214</v>
      </c>
      <c r="E33" s="2">
        <v>2020</v>
      </c>
      <c r="H33" s="2" t="s">
        <v>2215</v>
      </c>
      <c r="I33" s="2" t="s">
        <v>1938</v>
      </c>
      <c r="J33" s="2" t="s">
        <v>1939</v>
      </c>
      <c r="K33" s="2" t="s">
        <v>2216</v>
      </c>
      <c r="L33" s="2" t="s">
        <v>2082</v>
      </c>
      <c r="M33" s="2">
        <v>2020</v>
      </c>
      <c r="N33" s="2">
        <v>9781450379632</v>
      </c>
      <c r="P33" s="14" t="s">
        <v>2217</v>
      </c>
      <c r="Q33" s="2" t="s">
        <v>2218</v>
      </c>
      <c r="R33" s="2" t="s">
        <v>2219</v>
      </c>
      <c r="S33" s="2" t="s">
        <v>2220</v>
      </c>
      <c r="U33" s="2" t="s">
        <v>2221</v>
      </c>
    </row>
    <row r="34" spans="1:25">
      <c r="A34" s="2" t="s">
        <v>2222</v>
      </c>
      <c r="B34" s="2" t="s">
        <v>1925</v>
      </c>
      <c r="C34" s="10" t="s">
        <v>2223</v>
      </c>
      <c r="E34" s="2">
        <v>2023</v>
      </c>
      <c r="H34" s="2" t="s">
        <v>2224</v>
      </c>
      <c r="I34" s="2" t="s">
        <v>1938</v>
      </c>
      <c r="J34" s="2" t="s">
        <v>1939</v>
      </c>
      <c r="K34" s="2" t="s">
        <v>2225</v>
      </c>
      <c r="L34" s="2" t="s">
        <v>2226</v>
      </c>
      <c r="M34" s="2">
        <v>2023</v>
      </c>
      <c r="P34" s="12" t="s">
        <v>2227</v>
      </c>
      <c r="Q34" s="2" t="s">
        <v>2228</v>
      </c>
      <c r="R34" s="2" t="s">
        <v>2229</v>
      </c>
      <c r="S34" s="2" t="s">
        <v>2230</v>
      </c>
      <c r="U34" s="2" t="s">
        <v>2231</v>
      </c>
    </row>
    <row r="35" spans="1:25">
      <c r="A35" s="2" t="s">
        <v>2232</v>
      </c>
      <c r="B35" s="2" t="s">
        <v>1925</v>
      </c>
      <c r="C35" s="10" t="s">
        <v>2233</v>
      </c>
      <c r="E35" s="2">
        <v>2022</v>
      </c>
      <c r="H35" s="2" t="s">
        <v>2234</v>
      </c>
      <c r="I35" s="2" t="s">
        <v>1938</v>
      </c>
      <c r="J35" s="2" t="s">
        <v>1939</v>
      </c>
      <c r="K35" s="2" t="s">
        <v>2235</v>
      </c>
      <c r="L35" s="2" t="s">
        <v>2057</v>
      </c>
      <c r="M35" s="2">
        <v>2022</v>
      </c>
      <c r="N35" s="2">
        <v>9781450392242</v>
      </c>
      <c r="P35" s="12" t="s">
        <v>2236</v>
      </c>
      <c r="Q35" s="2" t="s">
        <v>2237</v>
      </c>
      <c r="R35" s="2" t="s">
        <v>2238</v>
      </c>
      <c r="S35" s="2" t="s">
        <v>2239</v>
      </c>
      <c r="U35" s="2" t="s">
        <v>2240</v>
      </c>
    </row>
    <row r="36" spans="1:25">
      <c r="A36" s="2" t="s">
        <v>2241</v>
      </c>
      <c r="B36" s="2" t="s">
        <v>1925</v>
      </c>
      <c r="C36" s="10" t="s">
        <v>2242</v>
      </c>
      <c r="E36" s="2">
        <v>2023</v>
      </c>
      <c r="H36" s="2" t="s">
        <v>2243</v>
      </c>
      <c r="I36" s="2" t="s">
        <v>1938</v>
      </c>
      <c r="J36" s="2" t="s">
        <v>1939</v>
      </c>
      <c r="K36" s="2" t="s">
        <v>2244</v>
      </c>
      <c r="L36" s="2" t="s">
        <v>2245</v>
      </c>
      <c r="M36" s="2">
        <v>2023</v>
      </c>
      <c r="N36" s="2">
        <v>9781450394314</v>
      </c>
      <c r="P36" s="12" t="s">
        <v>2246</v>
      </c>
      <c r="Q36" s="2" t="s">
        <v>2247</v>
      </c>
      <c r="R36" s="2" t="s">
        <v>2248</v>
      </c>
      <c r="S36" s="2" t="s">
        <v>2249</v>
      </c>
      <c r="U36" s="2" t="s">
        <v>2250</v>
      </c>
    </row>
    <row r="37" spans="1:25">
      <c r="A37" s="2" t="s">
        <v>2251</v>
      </c>
      <c r="B37" s="2" t="s">
        <v>1925</v>
      </c>
      <c r="C37" s="10" t="s">
        <v>2252</v>
      </c>
      <c r="E37" s="2">
        <v>2023</v>
      </c>
      <c r="H37" s="2" t="s">
        <v>2253</v>
      </c>
      <c r="I37" s="2" t="s">
        <v>1938</v>
      </c>
      <c r="J37" s="2" t="s">
        <v>1939</v>
      </c>
      <c r="K37" s="2" t="s">
        <v>2254</v>
      </c>
      <c r="L37" s="2" t="s">
        <v>2255</v>
      </c>
      <c r="M37" s="2">
        <v>2023</v>
      </c>
      <c r="P37" s="12" t="s">
        <v>2256</v>
      </c>
      <c r="Q37" s="2" t="s">
        <v>2257</v>
      </c>
      <c r="R37" s="2" t="s">
        <v>2258</v>
      </c>
      <c r="S37" s="2" t="s">
        <v>2259</v>
      </c>
      <c r="U37" s="2" t="s">
        <v>2260</v>
      </c>
    </row>
    <row r="38" spans="1:25">
      <c r="A38" s="2" t="s">
        <v>2261</v>
      </c>
      <c r="B38" s="2" t="s">
        <v>1925</v>
      </c>
      <c r="C38" s="10" t="s">
        <v>2262</v>
      </c>
      <c r="E38" s="2">
        <v>2022</v>
      </c>
      <c r="H38" s="2" t="s">
        <v>2263</v>
      </c>
      <c r="I38" s="2" t="s">
        <v>1938</v>
      </c>
      <c r="J38" s="2" t="s">
        <v>1939</v>
      </c>
      <c r="K38" s="2" t="s">
        <v>2056</v>
      </c>
      <c r="L38" s="2" t="s">
        <v>2057</v>
      </c>
      <c r="M38" s="2">
        <v>2022</v>
      </c>
      <c r="N38" s="2">
        <v>9781450392754</v>
      </c>
      <c r="P38" s="12" t="s">
        <v>2264</v>
      </c>
      <c r="Q38" s="2" t="s">
        <v>2265</v>
      </c>
      <c r="R38" s="2" t="s">
        <v>2266</v>
      </c>
      <c r="S38" s="2" t="s">
        <v>2267</v>
      </c>
      <c r="U38" s="2" t="s">
        <v>2061</v>
      </c>
    </row>
    <row r="39" spans="1:25">
      <c r="A39" s="2" t="s">
        <v>2268</v>
      </c>
      <c r="B39" s="2" t="s">
        <v>1925</v>
      </c>
      <c r="C39" s="10" t="s">
        <v>2269</v>
      </c>
      <c r="E39" s="2">
        <v>2023</v>
      </c>
      <c r="H39" s="2" t="s">
        <v>2270</v>
      </c>
      <c r="I39" s="2" t="s">
        <v>1938</v>
      </c>
      <c r="J39" s="2" t="s">
        <v>1939</v>
      </c>
      <c r="K39" s="2" t="s">
        <v>2271</v>
      </c>
      <c r="L39" s="2" t="s">
        <v>2272</v>
      </c>
      <c r="M39" s="2">
        <v>2023</v>
      </c>
      <c r="N39" s="2">
        <v>9781450398329</v>
      </c>
      <c r="P39" s="12" t="s">
        <v>2273</v>
      </c>
      <c r="Q39" s="2" t="s">
        <v>2274</v>
      </c>
      <c r="R39" s="2" t="s">
        <v>2275</v>
      </c>
      <c r="S39" s="2" t="s">
        <v>2276</v>
      </c>
      <c r="U39" s="2" t="s">
        <v>2277</v>
      </c>
    </row>
    <row r="40" spans="1:25">
      <c r="A40" s="2" t="s">
        <v>2278</v>
      </c>
      <c r="B40" s="2" t="s">
        <v>1925</v>
      </c>
      <c r="C40" s="10" t="s">
        <v>2279</v>
      </c>
      <c r="E40" s="2">
        <v>2023</v>
      </c>
      <c r="I40" s="2" t="s">
        <v>1938</v>
      </c>
      <c r="J40" s="2" t="s">
        <v>1939</v>
      </c>
      <c r="K40" s="2" t="s">
        <v>2280</v>
      </c>
      <c r="L40" s="2" t="s">
        <v>2281</v>
      </c>
      <c r="M40" s="2">
        <v>2023</v>
      </c>
      <c r="N40" s="2">
        <v>9781450394758</v>
      </c>
      <c r="P40" s="12" t="s">
        <v>2282</v>
      </c>
      <c r="Q40" s="2" t="s">
        <v>2283</v>
      </c>
      <c r="R40" s="2" t="s">
        <v>2284</v>
      </c>
      <c r="S40" s="2" t="s">
        <v>2285</v>
      </c>
      <c r="U40" s="2" t="s">
        <v>2286</v>
      </c>
    </row>
    <row r="41" spans="1:25">
      <c r="A41" s="2" t="s">
        <v>2287</v>
      </c>
      <c r="B41" s="2" t="s">
        <v>1925</v>
      </c>
      <c r="C41" s="10" t="s">
        <v>2288</v>
      </c>
      <c r="E41" s="2">
        <v>2021</v>
      </c>
      <c r="H41" s="2" t="s">
        <v>2289</v>
      </c>
      <c r="I41" s="2" t="s">
        <v>2100</v>
      </c>
      <c r="J41" s="2" t="s">
        <v>2290</v>
      </c>
      <c r="K41" s="2" t="s">
        <v>2291</v>
      </c>
      <c r="M41" s="2">
        <v>2021</v>
      </c>
      <c r="N41" s="2">
        <v>9780738146690</v>
      </c>
      <c r="P41" s="12" t="s">
        <v>2292</v>
      </c>
      <c r="Q41" s="2" t="s">
        <v>2293</v>
      </c>
      <c r="R41" s="2" t="s">
        <v>2294</v>
      </c>
      <c r="S41" s="2" t="s">
        <v>2295</v>
      </c>
      <c r="U41" s="2" t="s">
        <v>2296</v>
      </c>
    </row>
    <row r="42" spans="1:25">
      <c r="A42" s="2"/>
      <c r="B42" s="10"/>
      <c r="C42" s="10"/>
    </row>
    <row r="43" spans="1:25">
      <c r="A43" s="2"/>
      <c r="B43" s="10"/>
      <c r="C43" s="10"/>
    </row>
    <row r="44" spans="1:25" s="97" customFormat="1">
      <c r="A44" s="95"/>
      <c r="B44" s="99"/>
      <c r="C44" s="99"/>
      <c r="D44" s="95"/>
      <c r="E44" s="95"/>
      <c r="F44" s="95"/>
      <c r="G44" s="95"/>
      <c r="H44" s="95"/>
      <c r="I44" s="95"/>
      <c r="J44" s="95"/>
      <c r="K44" s="95"/>
      <c r="L44" s="95"/>
      <c r="M44" s="95"/>
      <c r="N44" s="95"/>
      <c r="O44" s="95"/>
      <c r="P44" s="95"/>
      <c r="Q44" s="95"/>
      <c r="R44" s="95"/>
      <c r="S44" s="95"/>
      <c r="T44" s="95"/>
      <c r="U44" s="95"/>
      <c r="V44" s="95"/>
      <c r="W44" s="95"/>
      <c r="Y44" s="95"/>
    </row>
    <row r="45" spans="1:25">
      <c r="A45" s="2"/>
      <c r="B45" s="10"/>
      <c r="C45" s="10"/>
    </row>
    <row r="46" spans="1:25">
      <c r="A46" s="2"/>
      <c r="B46" s="10"/>
      <c r="C46" s="10"/>
    </row>
    <row r="47" spans="1:25">
      <c r="A47" s="2"/>
      <c r="B47" s="10"/>
      <c r="C47" s="10"/>
    </row>
    <row r="48" spans="1:25">
      <c r="A48" s="2"/>
      <c r="B48" s="10"/>
      <c r="C48" s="10"/>
    </row>
    <row r="49" spans="1:3">
      <c r="A49" s="2"/>
      <c r="B49" s="10"/>
      <c r="C49" s="10"/>
    </row>
    <row r="50" spans="1:3">
      <c r="A50" s="2"/>
      <c r="B50" s="10"/>
      <c r="C50" s="10"/>
    </row>
    <row r="51" spans="1:3">
      <c r="A51" s="2"/>
      <c r="B51" s="10"/>
      <c r="C51" s="10"/>
    </row>
    <row r="52" spans="1:3">
      <c r="A52" s="2"/>
      <c r="B52" s="10"/>
      <c r="C52" s="10"/>
    </row>
    <row r="53" spans="1:3">
      <c r="A53" s="2"/>
      <c r="B53" s="10"/>
      <c r="C53" s="10"/>
    </row>
    <row r="54" spans="1:3">
      <c r="A54" s="2"/>
      <c r="B54" s="10"/>
      <c r="C54" s="10"/>
    </row>
    <row r="55" spans="1:3">
      <c r="A55" s="2"/>
      <c r="B55" s="10"/>
      <c r="C55" s="10"/>
    </row>
    <row r="56" spans="1:3">
      <c r="A56" s="2"/>
      <c r="B56" s="10"/>
      <c r="C56" s="10"/>
    </row>
    <row r="57" spans="1:3">
      <c r="A57" s="2"/>
      <c r="B57" s="10"/>
      <c r="C57" s="10"/>
    </row>
    <row r="58" spans="1:3">
      <c r="A58" s="2"/>
      <c r="B58" s="10"/>
      <c r="C58" s="10"/>
    </row>
    <row r="59" spans="1:3">
      <c r="A59" s="2"/>
      <c r="B59" s="10"/>
      <c r="C59" s="10"/>
    </row>
    <row r="60" spans="1:3">
      <c r="A60" s="2"/>
      <c r="B60" s="10"/>
      <c r="C60" s="10"/>
    </row>
    <row r="61" spans="1:3">
      <c r="A61" s="2"/>
      <c r="B61" s="10"/>
      <c r="C61" s="10"/>
    </row>
    <row r="62" spans="1:3">
      <c r="A62" s="2"/>
      <c r="B62" s="10"/>
      <c r="C62" s="10"/>
    </row>
    <row r="63" spans="1:3">
      <c r="A63" s="2"/>
      <c r="B63" s="10"/>
      <c r="C63" s="10"/>
    </row>
    <row r="64" spans="1:3">
      <c r="A64" s="2"/>
      <c r="B64" s="10"/>
      <c r="C64" s="10"/>
    </row>
    <row r="65" spans="1:14">
      <c r="A65" s="2"/>
      <c r="B65" s="10"/>
      <c r="C65" s="10"/>
    </row>
    <row r="66" spans="1:14">
      <c r="A66" s="2"/>
      <c r="B66" s="10"/>
      <c r="C66" s="10"/>
      <c r="N66" s="13"/>
    </row>
    <row r="67" spans="1:14">
      <c r="A67" s="2"/>
      <c r="B67" s="10"/>
      <c r="C67" s="10"/>
    </row>
    <row r="68" spans="1:14">
      <c r="A68" s="2"/>
      <c r="B68" s="10"/>
      <c r="C68" s="10"/>
    </row>
    <row r="69" spans="1:14">
      <c r="A69" s="2"/>
      <c r="B69" s="10"/>
      <c r="C69" s="10"/>
    </row>
    <row r="70" spans="1:14">
      <c r="A70" s="2"/>
      <c r="B70" s="10"/>
      <c r="C70" s="10"/>
    </row>
    <row r="71" spans="1:14">
      <c r="A71" s="2"/>
      <c r="B71" s="10"/>
      <c r="C71" s="10"/>
    </row>
    <row r="72" spans="1:14">
      <c r="A72" s="2"/>
      <c r="B72" s="10"/>
      <c r="C72" s="10"/>
    </row>
    <row r="73" spans="1:14">
      <c r="A73" s="2"/>
      <c r="B73" s="10"/>
      <c r="C73" s="10"/>
    </row>
    <row r="74" spans="1:14">
      <c r="A74" s="2"/>
      <c r="B74" s="10"/>
      <c r="C74" s="10"/>
    </row>
    <row r="75" spans="1:14">
      <c r="A75" s="2"/>
      <c r="B75" s="10"/>
      <c r="C75" s="10"/>
    </row>
    <row r="76" spans="1:14">
      <c r="A76" s="2"/>
      <c r="B76" s="10"/>
      <c r="C76" s="10"/>
    </row>
    <row r="77" spans="1:14">
      <c r="A77" s="2"/>
      <c r="B77" s="10"/>
      <c r="C77" s="10"/>
    </row>
    <row r="78" spans="1:14">
      <c r="A78" s="2"/>
      <c r="B78" s="10"/>
      <c r="C78" s="10"/>
      <c r="N78" s="13"/>
    </row>
    <row r="79" spans="1:14">
      <c r="A79" s="2"/>
      <c r="B79" s="10"/>
      <c r="C79" s="10"/>
    </row>
    <row r="80" spans="1:14">
      <c r="A80" s="2"/>
      <c r="B80" s="10"/>
      <c r="C80" s="10"/>
    </row>
    <row r="81" spans="1:14">
      <c r="A81" s="2"/>
      <c r="B81" s="10"/>
      <c r="C81" s="10"/>
    </row>
    <row r="82" spans="1:14">
      <c r="A82" s="2"/>
      <c r="B82" s="10"/>
      <c r="C82" s="10"/>
    </row>
    <row r="83" spans="1:14">
      <c r="A83" s="2"/>
      <c r="B83" s="10"/>
      <c r="C83" s="10"/>
    </row>
    <row r="84" spans="1:14">
      <c r="A84" s="2"/>
      <c r="B84" s="10"/>
      <c r="C84" s="10"/>
      <c r="N84" s="13"/>
    </row>
    <row r="85" spans="1:14">
      <c r="A85" s="2"/>
      <c r="B85" s="10"/>
      <c r="C85" s="10"/>
    </row>
    <row r="86" spans="1:14">
      <c r="A86" s="2"/>
      <c r="B86" s="10"/>
      <c r="C86" s="10"/>
    </row>
    <row r="87" spans="1:14">
      <c r="A87" s="2"/>
      <c r="B87" s="10"/>
      <c r="C87" s="10"/>
    </row>
    <row r="88" spans="1:14">
      <c r="A88" s="2"/>
      <c r="B88" s="10"/>
      <c r="C88" s="10"/>
    </row>
    <row r="89" spans="1:14">
      <c r="A89" s="2"/>
      <c r="B89" s="10"/>
      <c r="C89" s="10"/>
    </row>
    <row r="90" spans="1:14">
      <c r="A90" s="2"/>
      <c r="B90" s="10"/>
      <c r="C90" s="10"/>
    </row>
    <row r="91" spans="1:14">
      <c r="A91" s="2"/>
      <c r="B91" s="10"/>
      <c r="C91" s="10"/>
    </row>
    <row r="92" spans="1:14">
      <c r="A92" s="2"/>
      <c r="B92" s="10"/>
      <c r="C92" s="10"/>
    </row>
    <row r="93" spans="1:14">
      <c r="A93" s="2"/>
      <c r="B93" s="10"/>
      <c r="C93" s="10"/>
    </row>
    <row r="94" spans="1:14">
      <c r="A94" s="2"/>
      <c r="B94" s="10"/>
      <c r="C94" s="10"/>
    </row>
    <row r="95" spans="1:14">
      <c r="A95" s="2"/>
      <c r="B95" s="10"/>
      <c r="C95" s="10"/>
    </row>
    <row r="96" spans="1:14">
      <c r="A96" s="2"/>
      <c r="B96" s="10"/>
      <c r="C96" s="10"/>
    </row>
    <row r="97" spans="1:25">
      <c r="A97" s="2"/>
      <c r="B97" s="10"/>
      <c r="C97" s="10"/>
    </row>
    <row r="98" spans="1:25">
      <c r="A98" s="2"/>
      <c r="B98" s="10"/>
      <c r="C98" s="10"/>
    </row>
    <row r="99" spans="1:25">
      <c r="A99" s="2"/>
      <c r="B99" s="10"/>
      <c r="C99" s="10"/>
    </row>
    <row r="100" spans="1:25">
      <c r="A100" s="2"/>
      <c r="B100" s="10"/>
      <c r="C100" s="10"/>
    </row>
    <row r="101" spans="1:25">
      <c r="A101" s="2"/>
      <c r="B101" s="10"/>
      <c r="C101" s="10"/>
    </row>
    <row r="102" spans="1:25">
      <c r="A102" s="2"/>
      <c r="B102" s="10"/>
      <c r="C102" s="10"/>
    </row>
    <row r="103" spans="1:25">
      <c r="A103" s="2"/>
      <c r="B103" s="10"/>
      <c r="C103" s="10"/>
    </row>
    <row r="104" spans="1:25">
      <c r="A104" s="2"/>
      <c r="B104" s="10"/>
      <c r="C104" s="10"/>
    </row>
    <row r="105" spans="1:25">
      <c r="A105" s="2"/>
      <c r="B105" s="10"/>
      <c r="C105" s="10"/>
    </row>
    <row r="106" spans="1:25">
      <c r="A106" s="2"/>
      <c r="B106" s="10"/>
      <c r="C106" s="10"/>
    </row>
    <row r="107" spans="1:25">
      <c r="A107" s="2"/>
      <c r="B107" s="10"/>
      <c r="C107" s="10"/>
    </row>
    <row r="108" spans="1:25">
      <c r="A108" s="2"/>
      <c r="B108" s="10"/>
      <c r="C108" s="10"/>
    </row>
    <row r="109" spans="1:25">
      <c r="A109" s="2"/>
      <c r="B109" s="10"/>
      <c r="C109" s="10"/>
    </row>
    <row r="110" spans="1:25">
      <c r="A110" s="2"/>
      <c r="B110" s="10"/>
      <c r="C110" s="10"/>
    </row>
    <row r="111" spans="1:25" s="97" customFormat="1">
      <c r="A111" s="95"/>
      <c r="B111" s="99"/>
      <c r="C111" s="99"/>
      <c r="D111" s="95"/>
      <c r="E111" s="95"/>
      <c r="F111" s="95"/>
      <c r="G111" s="95"/>
      <c r="H111" s="95"/>
      <c r="I111" s="95"/>
      <c r="J111" s="95"/>
      <c r="K111" s="95"/>
      <c r="L111" s="95"/>
      <c r="M111" s="95"/>
      <c r="N111" s="102"/>
      <c r="O111" s="95"/>
      <c r="P111" s="95"/>
      <c r="Q111" s="95"/>
      <c r="R111" s="95"/>
      <c r="S111" s="95"/>
      <c r="T111" s="95"/>
      <c r="U111" s="95"/>
      <c r="V111" s="95"/>
      <c r="W111" s="95"/>
      <c r="Y111" s="95"/>
    </row>
    <row r="112" spans="1:25">
      <c r="A112" s="2"/>
      <c r="B112" s="10"/>
      <c r="C112" s="10"/>
    </row>
    <row r="113" spans="1:3">
      <c r="A113" s="2"/>
      <c r="B113" s="10"/>
      <c r="C113" s="10"/>
    </row>
    <row r="114" spans="1:3">
      <c r="A114" s="2"/>
      <c r="B114" s="10"/>
      <c r="C114" s="10"/>
    </row>
    <row r="115" spans="1:3">
      <c r="A115" s="2"/>
      <c r="B115" s="10"/>
      <c r="C115" s="10"/>
    </row>
    <row r="116" spans="1:3">
      <c r="A116" s="2"/>
      <c r="B116" s="10"/>
      <c r="C116" s="10"/>
    </row>
    <row r="117" spans="1:3">
      <c r="A117" s="2"/>
      <c r="B117" s="10"/>
      <c r="C117" s="10"/>
    </row>
    <row r="118" spans="1:3">
      <c r="A118" s="2"/>
      <c r="B118" s="10"/>
      <c r="C118" s="10"/>
    </row>
    <row r="119" spans="1:3">
      <c r="A119" s="2"/>
      <c r="B119" s="10"/>
      <c r="C119" s="10"/>
    </row>
    <row r="120" spans="1:3">
      <c r="A120" s="2"/>
      <c r="B120" s="10"/>
      <c r="C120" s="10"/>
    </row>
    <row r="121" spans="1:3">
      <c r="A121" s="2"/>
      <c r="B121" s="10"/>
      <c r="C121" s="10"/>
    </row>
    <row r="122" spans="1:3">
      <c r="A122" s="2"/>
      <c r="B122" s="10"/>
      <c r="C122" s="10"/>
    </row>
    <row r="123" spans="1:3">
      <c r="A123" s="2"/>
      <c r="B123" s="10"/>
      <c r="C123" s="10"/>
    </row>
    <row r="124" spans="1:3">
      <c r="A124" s="2"/>
      <c r="B124" s="10"/>
      <c r="C124" s="10"/>
    </row>
    <row r="125" spans="1:3">
      <c r="A125" s="2"/>
      <c r="B125" s="10"/>
      <c r="C125" s="10"/>
    </row>
    <row r="126" spans="1:3">
      <c r="A126" s="2"/>
      <c r="B126" s="10"/>
      <c r="C126" s="10"/>
    </row>
    <row r="127" spans="1:3">
      <c r="A127" s="2"/>
      <c r="B127" s="10"/>
      <c r="C127" s="10"/>
    </row>
    <row r="128" spans="1:3">
      <c r="A128" s="2"/>
      <c r="B128" s="10"/>
      <c r="C128" s="10"/>
    </row>
    <row r="129" spans="1:25">
      <c r="A129" s="2"/>
      <c r="B129" s="10"/>
      <c r="C129" s="10"/>
    </row>
    <row r="130" spans="1:25">
      <c r="A130" s="2"/>
      <c r="B130" s="10"/>
      <c r="C130" s="10"/>
    </row>
    <row r="131" spans="1:25">
      <c r="A131" s="2"/>
      <c r="B131" s="10"/>
      <c r="C131" s="10"/>
    </row>
    <row r="132" spans="1:25">
      <c r="A132" s="2"/>
      <c r="B132" s="10"/>
      <c r="C132" s="10"/>
    </row>
    <row r="133" spans="1:25">
      <c r="A133" s="2"/>
      <c r="B133" s="10"/>
      <c r="C133" s="10"/>
    </row>
    <row r="134" spans="1:25">
      <c r="A134" s="2"/>
      <c r="B134" s="10"/>
      <c r="C134" s="10"/>
    </row>
    <row r="135" spans="1:25">
      <c r="A135" s="2"/>
      <c r="B135" s="10"/>
      <c r="C135" s="10"/>
    </row>
    <row r="136" spans="1:25">
      <c r="A136" s="2"/>
      <c r="B136" s="10"/>
      <c r="C136" s="10"/>
    </row>
    <row r="137" spans="1:25" s="97" customFormat="1">
      <c r="A137" s="95"/>
      <c r="B137" s="99"/>
      <c r="C137" s="99"/>
      <c r="D137" s="95"/>
      <c r="E137" s="95"/>
      <c r="F137" s="95"/>
      <c r="G137" s="95"/>
      <c r="H137" s="95"/>
      <c r="I137" s="95"/>
      <c r="J137" s="95"/>
      <c r="K137" s="95"/>
      <c r="L137" s="95"/>
      <c r="M137" s="95"/>
      <c r="N137" s="95"/>
      <c r="O137" s="95"/>
      <c r="P137" s="95"/>
      <c r="Q137" s="95"/>
      <c r="R137" s="95"/>
      <c r="S137" s="95"/>
      <c r="T137" s="95"/>
      <c r="U137" s="95"/>
      <c r="V137" s="95"/>
      <c r="W137" s="95"/>
      <c r="Y137" s="95"/>
    </row>
    <row r="138" spans="1:25">
      <c r="A138" s="2"/>
      <c r="B138" s="10"/>
      <c r="C138" s="10"/>
    </row>
    <row r="139" spans="1:25">
      <c r="A139" s="2"/>
      <c r="B139" s="10"/>
      <c r="C139" s="10"/>
    </row>
    <row r="140" spans="1:25">
      <c r="A140" s="2"/>
      <c r="B140" s="10"/>
      <c r="C140" s="10"/>
    </row>
    <row r="141" spans="1:25">
      <c r="A141" s="2"/>
      <c r="B141" s="10"/>
      <c r="C141" s="10"/>
    </row>
    <row r="142" spans="1:25">
      <c r="A142" s="2"/>
      <c r="B142" s="10"/>
      <c r="C142" s="10"/>
    </row>
    <row r="143" spans="1:25">
      <c r="A143" s="2"/>
      <c r="B143" s="10"/>
      <c r="C143" s="10"/>
    </row>
    <row r="144" spans="1:25">
      <c r="A144" s="2"/>
      <c r="B144" s="10"/>
      <c r="C144" s="10"/>
    </row>
    <row r="145" spans="1:14">
      <c r="A145" s="2"/>
      <c r="B145" s="10"/>
      <c r="C145" s="10"/>
    </row>
    <row r="146" spans="1:14">
      <c r="A146" s="2"/>
      <c r="B146" s="10"/>
      <c r="C146" s="10"/>
    </row>
    <row r="147" spans="1:14">
      <c r="A147" s="2"/>
      <c r="B147" s="10"/>
      <c r="C147" s="10"/>
    </row>
    <row r="148" spans="1:14">
      <c r="A148" s="2"/>
      <c r="B148" s="10"/>
      <c r="C148" s="10"/>
      <c r="N148" s="13"/>
    </row>
    <row r="149" spans="1:14">
      <c r="A149" s="2"/>
      <c r="B149" s="10"/>
      <c r="C149" s="10"/>
    </row>
    <row r="150" spans="1:14">
      <c r="A150" s="2"/>
      <c r="B150" s="10"/>
      <c r="C150" s="10"/>
    </row>
    <row r="151" spans="1:14">
      <c r="A151" s="2"/>
      <c r="B151" s="10"/>
      <c r="C151" s="10"/>
    </row>
    <row r="152" spans="1:14">
      <c r="A152" s="2"/>
      <c r="B152" s="10"/>
      <c r="C152" s="10"/>
    </row>
    <row r="153" spans="1:14">
      <c r="A153" s="2"/>
      <c r="B153" s="10"/>
      <c r="C153" s="10"/>
    </row>
    <row r="154" spans="1:14">
      <c r="A154" s="2"/>
      <c r="B154" s="10"/>
      <c r="C154" s="10"/>
    </row>
    <row r="155" spans="1:14">
      <c r="A155" s="2"/>
      <c r="B155" s="10"/>
      <c r="C155" s="10"/>
    </row>
    <row r="156" spans="1:14">
      <c r="A156" s="2"/>
      <c r="B156" s="10"/>
      <c r="C156" s="10"/>
    </row>
    <row r="157" spans="1:14">
      <c r="A157" s="2"/>
      <c r="B157" s="10"/>
      <c r="C157" s="10"/>
    </row>
    <row r="158" spans="1:14">
      <c r="A158" s="2"/>
      <c r="B158" s="10"/>
      <c r="C158" s="10"/>
    </row>
    <row r="159" spans="1:14">
      <c r="A159" s="2"/>
      <c r="B159" s="10"/>
      <c r="C159" s="10"/>
    </row>
    <row r="160" spans="1:14">
      <c r="A160" s="2"/>
      <c r="B160" s="10"/>
      <c r="C160" s="10"/>
    </row>
    <row r="161" spans="1:3">
      <c r="A161" s="2"/>
      <c r="B161" s="10"/>
      <c r="C161" s="10"/>
    </row>
    <row r="162" spans="1:3">
      <c r="A162" s="2"/>
      <c r="B162" s="10"/>
      <c r="C162" s="10"/>
    </row>
    <row r="163" spans="1:3">
      <c r="A163" s="2"/>
      <c r="B163" s="10"/>
      <c r="C163" s="10"/>
    </row>
    <row r="164" spans="1:3">
      <c r="A164" s="2"/>
      <c r="B164" s="10"/>
      <c r="C164" s="10"/>
    </row>
    <row r="165" spans="1:3">
      <c r="A165" s="2"/>
      <c r="B165" s="10"/>
      <c r="C165" s="10"/>
    </row>
    <row r="166" spans="1:3">
      <c r="A166" s="2"/>
      <c r="B166" s="10"/>
      <c r="C166" s="10"/>
    </row>
    <row r="167" spans="1:3">
      <c r="A167" s="2"/>
      <c r="B167" s="10"/>
      <c r="C167" s="10"/>
    </row>
    <row r="168" spans="1:3">
      <c r="A168" s="2"/>
      <c r="B168" s="10"/>
      <c r="C168" s="10"/>
    </row>
    <row r="169" spans="1:3">
      <c r="A169" s="2"/>
      <c r="B169" s="10"/>
      <c r="C169" s="10"/>
    </row>
    <row r="170" spans="1:3">
      <c r="A170" s="2"/>
      <c r="B170" s="10"/>
      <c r="C170" s="10"/>
    </row>
    <row r="171" spans="1:3">
      <c r="A171" s="2"/>
      <c r="B171" s="10"/>
      <c r="C171" s="10"/>
    </row>
    <row r="172" spans="1:3">
      <c r="A172" s="2"/>
      <c r="B172" s="10"/>
      <c r="C172" s="10"/>
    </row>
    <row r="173" spans="1:3">
      <c r="A173" s="2"/>
      <c r="B173" s="10"/>
      <c r="C173" s="10"/>
    </row>
    <row r="174" spans="1:3">
      <c r="A174" s="2"/>
      <c r="B174" s="10"/>
      <c r="C174" s="10"/>
    </row>
    <row r="175" spans="1:3">
      <c r="A175" s="2"/>
      <c r="B175" s="10"/>
      <c r="C175" s="10"/>
    </row>
    <row r="176" spans="1:3">
      <c r="A176" s="2"/>
      <c r="B176" s="10"/>
      <c r="C176" s="10"/>
    </row>
    <row r="177" spans="1:14">
      <c r="A177" s="2"/>
      <c r="B177" s="10"/>
      <c r="C177" s="10"/>
      <c r="N177" s="13"/>
    </row>
    <row r="178" spans="1:14">
      <c r="A178" s="2"/>
      <c r="B178" s="10"/>
      <c r="C178" s="10"/>
    </row>
    <row r="179" spans="1:14">
      <c r="A179" s="2"/>
      <c r="B179" s="10"/>
      <c r="C179" s="10"/>
      <c r="N179" s="13"/>
    </row>
    <row r="180" spans="1:14">
      <c r="A180" s="2"/>
      <c r="B180" s="10"/>
      <c r="C180" s="10"/>
    </row>
    <row r="181" spans="1:14">
      <c r="A181" s="2"/>
      <c r="B181" s="10"/>
      <c r="C181" s="10"/>
    </row>
    <row r="182" spans="1:14">
      <c r="A182" s="2"/>
      <c r="B182" s="10"/>
      <c r="C182" s="10"/>
    </row>
    <row r="183" spans="1:14">
      <c r="A183" s="2"/>
      <c r="B183" s="10"/>
      <c r="C183" s="10"/>
    </row>
    <row r="184" spans="1:14">
      <c r="A184" s="2"/>
      <c r="B184" s="10"/>
      <c r="C184" s="10"/>
    </row>
    <row r="185" spans="1:14">
      <c r="A185" s="2"/>
      <c r="B185" s="10"/>
      <c r="C185" s="10"/>
      <c r="N185" s="15"/>
    </row>
    <row r="186" spans="1:14">
      <c r="A186" s="2"/>
      <c r="B186" s="10"/>
      <c r="C186" s="10"/>
    </row>
    <row r="187" spans="1:14">
      <c r="A187" s="2"/>
      <c r="B187" s="10"/>
      <c r="C187" s="10"/>
      <c r="N187" s="13"/>
    </row>
    <row r="188" spans="1:14">
      <c r="A188" s="2"/>
      <c r="B188" s="10"/>
      <c r="C188" s="10"/>
    </row>
    <row r="189" spans="1:14">
      <c r="A189" s="2"/>
      <c r="B189" s="10"/>
      <c r="C189" s="10"/>
    </row>
    <row r="190" spans="1:14">
      <c r="A190" s="2"/>
      <c r="B190" s="10"/>
      <c r="C190" s="10"/>
    </row>
    <row r="191" spans="1:14">
      <c r="A191" s="2"/>
      <c r="B191" s="10"/>
      <c r="C191" s="10"/>
    </row>
    <row r="192" spans="1:14">
      <c r="A192" s="2"/>
      <c r="B192" s="10"/>
      <c r="C192" s="10"/>
    </row>
    <row r="193" spans="1:3">
      <c r="A193" s="2"/>
      <c r="B193" s="10"/>
      <c r="C193" s="10"/>
    </row>
    <row r="194" spans="1:3">
      <c r="A194" s="2"/>
      <c r="B194" s="10"/>
      <c r="C194" s="10"/>
    </row>
    <row r="195" spans="1:3">
      <c r="A195" s="2"/>
      <c r="B195" s="10"/>
      <c r="C195" s="10"/>
    </row>
    <row r="196" spans="1:3">
      <c r="A196" s="2"/>
      <c r="B196" s="10"/>
      <c r="C196" s="10"/>
    </row>
    <row r="197" spans="1:3">
      <c r="A197" s="2"/>
      <c r="B197" s="10"/>
      <c r="C197" s="10"/>
    </row>
    <row r="198" spans="1:3">
      <c r="A198" s="2"/>
      <c r="B198" s="10"/>
      <c r="C198" s="10"/>
    </row>
    <row r="199" spans="1:3">
      <c r="A199" s="2"/>
      <c r="B199" s="10"/>
      <c r="C199" s="10"/>
    </row>
    <row r="200" spans="1:3">
      <c r="A200" s="2"/>
      <c r="B200" s="10"/>
      <c r="C200" s="10"/>
    </row>
    <row r="201" spans="1:3">
      <c r="A201" s="2"/>
      <c r="B201" s="10"/>
      <c r="C201" s="10"/>
    </row>
    <row r="202" spans="1:3">
      <c r="A202" s="2"/>
      <c r="B202" s="10"/>
      <c r="C202" s="10"/>
    </row>
    <row r="203" spans="1:3">
      <c r="A203" s="2"/>
      <c r="B203" s="10"/>
      <c r="C203" s="10"/>
    </row>
    <row r="204" spans="1:3">
      <c r="A204" s="2"/>
      <c r="B204" s="10"/>
      <c r="C204" s="10"/>
    </row>
    <row r="205" spans="1:3">
      <c r="A205" s="2"/>
      <c r="B205" s="10"/>
      <c r="C205" s="10"/>
    </row>
    <row r="206" spans="1:3">
      <c r="A206" s="2"/>
      <c r="B206" s="10"/>
      <c r="C206" s="10"/>
    </row>
    <row r="207" spans="1:3">
      <c r="A207" s="2"/>
      <c r="B207" s="10"/>
      <c r="C207" s="10"/>
    </row>
    <row r="208" spans="1:3">
      <c r="A208" s="2"/>
      <c r="B208" s="10"/>
      <c r="C208" s="10"/>
    </row>
    <row r="209" spans="1:14">
      <c r="A209" s="2"/>
      <c r="B209" s="10"/>
      <c r="C209" s="10"/>
    </row>
    <row r="210" spans="1:14">
      <c r="A210" s="2"/>
      <c r="B210" s="10"/>
      <c r="C210" s="10"/>
    </row>
    <row r="211" spans="1:14">
      <c r="A211" s="2"/>
      <c r="B211" s="10"/>
      <c r="C211" s="10"/>
    </row>
    <row r="212" spans="1:14">
      <c r="A212" s="2"/>
      <c r="B212" s="10"/>
      <c r="C212" s="10"/>
    </row>
    <row r="213" spans="1:14">
      <c r="A213" s="2"/>
      <c r="B213" s="10"/>
      <c r="C213" s="10"/>
    </row>
    <row r="214" spans="1:14">
      <c r="A214" s="2"/>
      <c r="B214" s="10"/>
      <c r="C214" s="10"/>
    </row>
    <row r="215" spans="1:14">
      <c r="A215" s="2"/>
      <c r="B215" s="10"/>
      <c r="C215" s="10"/>
      <c r="N215" s="13"/>
    </row>
    <row r="216" spans="1:14">
      <c r="A216" s="2"/>
      <c r="B216" s="10"/>
      <c r="C216" s="10"/>
    </row>
    <row r="217" spans="1:14">
      <c r="A217" s="2"/>
      <c r="B217" s="10"/>
      <c r="C217" s="10"/>
    </row>
    <row r="218" spans="1:14">
      <c r="A218" s="2"/>
      <c r="B218" s="10"/>
      <c r="C218" s="10"/>
    </row>
    <row r="219" spans="1:14">
      <c r="A219" s="2"/>
      <c r="B219" s="10"/>
      <c r="C219" s="10"/>
    </row>
    <row r="220" spans="1:14">
      <c r="A220" s="2"/>
      <c r="B220" s="10"/>
      <c r="C220" s="10"/>
    </row>
    <row r="221" spans="1:14">
      <c r="A221" s="2"/>
      <c r="B221" s="10"/>
      <c r="C221" s="10"/>
    </row>
    <row r="222" spans="1:14">
      <c r="A222" s="2"/>
      <c r="B222" s="10"/>
      <c r="C222" s="10"/>
    </row>
    <row r="223" spans="1:14">
      <c r="A223" s="2"/>
      <c r="B223" s="10"/>
      <c r="C223" s="10"/>
    </row>
    <row r="224" spans="1:14">
      <c r="A224" s="2"/>
      <c r="B224" s="10"/>
      <c r="C224" s="10"/>
    </row>
    <row r="225" spans="1:14">
      <c r="A225" s="2"/>
      <c r="B225" s="10"/>
      <c r="C225" s="10"/>
    </row>
    <row r="226" spans="1:14">
      <c r="A226" s="2"/>
      <c r="B226" s="10"/>
      <c r="C226" s="10"/>
    </row>
    <row r="227" spans="1:14">
      <c r="A227" s="2"/>
      <c r="B227" s="10"/>
      <c r="C227" s="10"/>
    </row>
    <row r="228" spans="1:14">
      <c r="A228" s="2"/>
      <c r="B228" s="10"/>
      <c r="C228" s="10"/>
    </row>
    <row r="229" spans="1:14">
      <c r="A229" s="2"/>
      <c r="B229" s="10"/>
      <c r="C229" s="10"/>
    </row>
    <row r="230" spans="1:14">
      <c r="A230" s="2"/>
      <c r="B230" s="10"/>
      <c r="C230" s="10"/>
    </row>
    <row r="231" spans="1:14">
      <c r="A231" s="2"/>
      <c r="B231" s="10"/>
      <c r="C231" s="10"/>
    </row>
    <row r="232" spans="1:14">
      <c r="A232" s="2"/>
      <c r="B232" s="10"/>
      <c r="C232" s="10"/>
    </row>
    <row r="233" spans="1:14">
      <c r="A233" s="2"/>
      <c r="B233" s="10"/>
      <c r="C233" s="10"/>
      <c r="N233" s="13"/>
    </row>
    <row r="234" spans="1:14">
      <c r="A234" s="2"/>
      <c r="B234" s="10"/>
      <c r="C234" s="10"/>
    </row>
    <row r="235" spans="1:14">
      <c r="A235" s="2"/>
      <c r="B235" s="10"/>
      <c r="C235" s="10"/>
    </row>
    <row r="236" spans="1:14">
      <c r="A236" s="2"/>
      <c r="B236" s="10"/>
      <c r="C236" s="10"/>
    </row>
    <row r="237" spans="1:14">
      <c r="A237" s="2"/>
      <c r="B237" s="10"/>
      <c r="C237" s="10"/>
    </row>
    <row r="238" spans="1:14">
      <c r="A238" s="2"/>
      <c r="B238" s="10"/>
      <c r="C238" s="10"/>
    </row>
    <row r="239" spans="1:14">
      <c r="A239" s="2"/>
      <c r="B239" s="10"/>
      <c r="C239" s="10"/>
    </row>
    <row r="240" spans="1:14">
      <c r="A240" s="2"/>
      <c r="B240" s="10"/>
      <c r="C240" s="10"/>
      <c r="N240" s="15"/>
    </row>
    <row r="241" spans="1:14">
      <c r="A241" s="2"/>
      <c r="B241" s="10"/>
      <c r="C241" s="10"/>
    </row>
    <row r="242" spans="1:14">
      <c r="A242" s="2"/>
      <c r="B242" s="10"/>
      <c r="C242" s="10"/>
    </row>
    <row r="243" spans="1:14">
      <c r="A243" s="2"/>
      <c r="B243" s="10"/>
      <c r="C243" s="10"/>
    </row>
    <row r="244" spans="1:14">
      <c r="A244" s="2"/>
      <c r="B244" s="10"/>
      <c r="C244" s="10"/>
    </row>
    <row r="245" spans="1:14">
      <c r="A245" s="2"/>
      <c r="B245" s="10"/>
      <c r="C245" s="10"/>
    </row>
    <row r="246" spans="1:14">
      <c r="A246" s="2"/>
      <c r="B246" s="10"/>
      <c r="C246" s="10"/>
    </row>
    <row r="247" spans="1:14">
      <c r="A247" s="2"/>
      <c r="B247" s="10"/>
      <c r="C247" s="10"/>
    </row>
    <row r="248" spans="1:14">
      <c r="A248" s="2"/>
      <c r="B248" s="10"/>
      <c r="C248" s="10"/>
    </row>
    <row r="249" spans="1:14">
      <c r="A249" s="2"/>
      <c r="B249" s="10"/>
      <c r="C249" s="10"/>
      <c r="N249" s="15"/>
    </row>
    <row r="250" spans="1:14">
      <c r="A250" s="2"/>
      <c r="B250" s="10"/>
      <c r="C250" s="10"/>
    </row>
    <row r="251" spans="1:14">
      <c r="A251" s="2"/>
      <c r="B251" s="10"/>
      <c r="C251" s="10"/>
    </row>
    <row r="252" spans="1:14">
      <c r="A252" s="2"/>
      <c r="B252" s="10"/>
      <c r="C252" s="10"/>
    </row>
    <row r="253" spans="1:14">
      <c r="A253" s="2"/>
      <c r="B253" s="10"/>
      <c r="C253" s="10"/>
    </row>
    <row r="254" spans="1:14">
      <c r="A254" s="2"/>
      <c r="B254" s="10"/>
      <c r="C254" s="10"/>
      <c r="N254" s="15"/>
    </row>
    <row r="255" spans="1:14">
      <c r="A255" s="2"/>
      <c r="B255" s="10"/>
      <c r="C255" s="10"/>
    </row>
    <row r="256" spans="1:14">
      <c r="A256" s="2"/>
      <c r="B256" s="10"/>
      <c r="C256" s="10"/>
    </row>
    <row r="257" spans="1:14">
      <c r="A257" s="2"/>
      <c r="B257" s="10"/>
      <c r="C257" s="10"/>
    </row>
    <row r="258" spans="1:14">
      <c r="A258" s="2"/>
      <c r="B258" s="10"/>
      <c r="C258" s="10"/>
      <c r="N258" s="15"/>
    </row>
    <row r="259" spans="1:14">
      <c r="A259" s="2"/>
      <c r="B259" s="10"/>
      <c r="C259" s="10"/>
    </row>
    <row r="260" spans="1:14">
      <c r="A260" s="2"/>
      <c r="B260" s="10"/>
      <c r="C260" s="10"/>
    </row>
    <row r="261" spans="1:14">
      <c r="A261" s="2"/>
      <c r="B261" s="10"/>
      <c r="C261" s="10"/>
    </row>
    <row r="262" spans="1:14">
      <c r="A262" s="2"/>
      <c r="B262" s="10"/>
      <c r="C262" s="10"/>
    </row>
    <row r="263" spans="1:14">
      <c r="A263" s="2"/>
      <c r="B263" s="10"/>
      <c r="C263" s="10"/>
    </row>
    <row r="264" spans="1:14">
      <c r="A264" s="2"/>
      <c r="B264" s="10"/>
      <c r="C264" s="10"/>
    </row>
    <row r="265" spans="1:14">
      <c r="A265" s="2"/>
      <c r="B265" s="10"/>
      <c r="C265" s="10"/>
    </row>
    <row r="266" spans="1:14">
      <c r="A266" s="2"/>
      <c r="B266" s="10"/>
      <c r="C266" s="10"/>
    </row>
    <row r="267" spans="1:14">
      <c r="A267" s="2"/>
      <c r="B267" s="10"/>
      <c r="C267" s="10"/>
    </row>
    <row r="268" spans="1:14">
      <c r="A268" s="2"/>
      <c r="B268" s="10"/>
      <c r="C268" s="10"/>
    </row>
    <row r="269" spans="1:14">
      <c r="A269" s="2"/>
      <c r="B269" s="10"/>
      <c r="C269" s="10"/>
    </row>
    <row r="270" spans="1:14">
      <c r="A270" s="2"/>
      <c r="B270" s="10"/>
      <c r="C270" s="10"/>
    </row>
    <row r="271" spans="1:14">
      <c r="A271" s="2"/>
      <c r="B271" s="10"/>
      <c r="C271" s="10"/>
    </row>
    <row r="272" spans="1:14">
      <c r="A272" s="2"/>
      <c r="B272" s="10"/>
      <c r="C272" s="10"/>
    </row>
    <row r="273" spans="1:14">
      <c r="A273" s="2"/>
      <c r="B273" s="10"/>
      <c r="C273" s="10"/>
    </row>
    <row r="274" spans="1:14">
      <c r="A274" s="2"/>
      <c r="B274" s="10"/>
      <c r="C274" s="10"/>
      <c r="N274" s="15"/>
    </row>
    <row r="275" spans="1:14">
      <c r="A275" s="2"/>
      <c r="B275" s="10"/>
      <c r="C275" s="10"/>
    </row>
    <row r="276" spans="1:14">
      <c r="A276" s="2"/>
      <c r="B276" s="10"/>
      <c r="C276" s="10"/>
    </row>
    <row r="277" spans="1:14">
      <c r="A277" s="2"/>
      <c r="B277" s="10"/>
      <c r="C277" s="10"/>
    </row>
    <row r="278" spans="1:14">
      <c r="A278" s="2"/>
      <c r="B278" s="10"/>
      <c r="C278" s="10"/>
    </row>
    <row r="279" spans="1:14">
      <c r="A279" s="2"/>
      <c r="B279" s="10"/>
      <c r="C279" s="10"/>
    </row>
    <row r="280" spans="1:14">
      <c r="A280" s="2"/>
      <c r="B280" s="10"/>
      <c r="C280" s="10"/>
    </row>
    <row r="281" spans="1:14">
      <c r="A281" s="2"/>
      <c r="B281" s="10"/>
      <c r="C281" s="10"/>
    </row>
    <row r="282" spans="1:14">
      <c r="A282" s="2"/>
      <c r="B282" s="10"/>
      <c r="C282" s="10"/>
    </row>
    <row r="283" spans="1:14">
      <c r="A283" s="2"/>
      <c r="B283" s="10"/>
      <c r="C283" s="10"/>
    </row>
    <row r="284" spans="1:14">
      <c r="A284" s="2"/>
      <c r="B284" s="10"/>
      <c r="C284" s="10"/>
    </row>
    <row r="285" spans="1:14">
      <c r="A285" s="2"/>
      <c r="B285" s="10"/>
      <c r="C285" s="10"/>
    </row>
    <row r="286" spans="1:14">
      <c r="A286" s="2"/>
      <c r="B286" s="10"/>
      <c r="C286" s="10"/>
    </row>
    <row r="287" spans="1:14">
      <c r="A287" s="2"/>
      <c r="B287" s="10"/>
      <c r="C287" s="10"/>
    </row>
    <row r="288" spans="1:14">
      <c r="A288" s="2"/>
      <c r="B288" s="10"/>
      <c r="C288" s="10"/>
      <c r="N288" s="15"/>
    </row>
    <row r="289" spans="1:14">
      <c r="A289" s="2"/>
      <c r="B289" s="10"/>
      <c r="C289" s="10"/>
    </row>
    <row r="290" spans="1:14">
      <c r="A290" s="2"/>
      <c r="B290" s="10"/>
      <c r="C290" s="10"/>
      <c r="N290" s="13"/>
    </row>
    <row r="291" spans="1:14">
      <c r="A291" s="2"/>
      <c r="B291" s="10"/>
      <c r="C291" s="10"/>
    </row>
    <row r="292" spans="1:14">
      <c r="A292" s="2"/>
      <c r="B292" s="10"/>
      <c r="C292" s="10"/>
    </row>
    <row r="293" spans="1:14">
      <c r="A293" s="2"/>
      <c r="B293" s="10"/>
      <c r="C293" s="10"/>
    </row>
    <row r="294" spans="1:14">
      <c r="A294" s="2"/>
      <c r="B294" s="10"/>
      <c r="C294" s="10"/>
    </row>
    <row r="295" spans="1:14">
      <c r="A295" s="2"/>
      <c r="B295" s="10"/>
      <c r="C295" s="10"/>
    </row>
    <row r="296" spans="1:14">
      <c r="A296" s="2"/>
      <c r="B296" s="10"/>
      <c r="C296" s="10"/>
    </row>
    <row r="297" spans="1:14">
      <c r="A297" s="2"/>
      <c r="B297" s="10"/>
      <c r="C297" s="10"/>
    </row>
    <row r="298" spans="1:14">
      <c r="A298" s="2"/>
      <c r="B298" s="10"/>
      <c r="C298" s="10"/>
    </row>
    <row r="299" spans="1:14">
      <c r="A299" s="2"/>
      <c r="B299" s="10"/>
      <c r="C299" s="10"/>
    </row>
    <row r="300" spans="1:14">
      <c r="A300" s="2"/>
      <c r="B300" s="10"/>
      <c r="C300" s="10"/>
    </row>
    <row r="301" spans="1:14">
      <c r="A301" s="2"/>
      <c r="B301" s="10"/>
      <c r="C301" s="10"/>
      <c r="N301" s="15"/>
    </row>
    <row r="302" spans="1:14">
      <c r="A302" s="2"/>
      <c r="B302" s="10"/>
      <c r="C302" s="10"/>
    </row>
    <row r="303" spans="1:14">
      <c r="A303" s="2"/>
      <c r="B303" s="10"/>
      <c r="C303" s="10"/>
    </row>
    <row r="304" spans="1:14">
      <c r="A304" s="2"/>
      <c r="B304" s="10"/>
      <c r="C304" s="10"/>
    </row>
    <row r="305" spans="1:14">
      <c r="A305" s="2"/>
      <c r="B305" s="10"/>
      <c r="C305" s="10"/>
    </row>
    <row r="306" spans="1:14">
      <c r="A306" s="2"/>
      <c r="B306" s="10"/>
      <c r="C306" s="10"/>
    </row>
    <row r="307" spans="1:14">
      <c r="A307" s="2"/>
      <c r="B307" s="10"/>
      <c r="C307" s="10"/>
    </row>
    <row r="308" spans="1:14">
      <c r="A308" s="2"/>
      <c r="B308" s="10"/>
      <c r="C308" s="10"/>
      <c r="N308" s="13"/>
    </row>
    <row r="309" spans="1:14">
      <c r="A309" s="2"/>
      <c r="B309" s="10"/>
      <c r="C309" s="10"/>
    </row>
    <row r="310" spans="1:14">
      <c r="A310" s="2"/>
      <c r="B310" s="10"/>
      <c r="C310" s="10"/>
    </row>
    <row r="311" spans="1:14">
      <c r="A311" s="2"/>
      <c r="B311" s="10"/>
      <c r="C311" s="10"/>
    </row>
    <row r="312" spans="1:14">
      <c r="A312" s="2"/>
      <c r="B312" s="10"/>
      <c r="C312" s="10"/>
    </row>
    <row r="313" spans="1:14">
      <c r="A313" s="2"/>
      <c r="B313" s="10"/>
      <c r="C313" s="10"/>
    </row>
    <row r="314" spans="1:14">
      <c r="A314" s="2"/>
      <c r="B314" s="10"/>
      <c r="C314" s="10"/>
    </row>
    <row r="315" spans="1:14">
      <c r="A315" s="2"/>
      <c r="B315" s="10"/>
      <c r="C315" s="10"/>
    </row>
    <row r="316" spans="1:14">
      <c r="A316" s="2"/>
      <c r="B316" s="10"/>
      <c r="C316" s="10"/>
      <c r="N316" s="13"/>
    </row>
    <row r="317" spans="1:14">
      <c r="A317" s="2"/>
      <c r="B317" s="10"/>
      <c r="C317" s="10"/>
    </row>
    <row r="318" spans="1:14">
      <c r="A318" s="2"/>
      <c r="B318" s="10"/>
      <c r="C318" s="10"/>
    </row>
    <row r="319" spans="1:14">
      <c r="A319" s="2"/>
      <c r="B319" s="10"/>
      <c r="C319" s="10"/>
    </row>
    <row r="320" spans="1:14">
      <c r="A320" s="2"/>
      <c r="B320" s="10"/>
      <c r="C320" s="10"/>
    </row>
    <row r="321" spans="1:3">
      <c r="A321" s="2"/>
      <c r="B321" s="10"/>
      <c r="C321" s="10"/>
    </row>
    <row r="322" spans="1:3">
      <c r="A322" s="2"/>
      <c r="B322" s="10"/>
      <c r="C322" s="10"/>
    </row>
    <row r="323" spans="1:3">
      <c r="A323" s="2"/>
      <c r="B323" s="10"/>
      <c r="C323" s="10"/>
    </row>
    <row r="324" spans="1:3">
      <c r="A324" s="2"/>
      <c r="B324" s="10"/>
      <c r="C324" s="10"/>
    </row>
    <row r="325" spans="1:3">
      <c r="A325" s="2"/>
      <c r="B325" s="10"/>
      <c r="C325" s="10"/>
    </row>
    <row r="326" spans="1:3">
      <c r="A326" s="2"/>
      <c r="B326" s="10"/>
      <c r="C326" s="10"/>
    </row>
    <row r="327" spans="1:3">
      <c r="A327" s="2"/>
      <c r="B327" s="10"/>
      <c r="C327" s="10"/>
    </row>
    <row r="328" spans="1:3">
      <c r="A328" s="2"/>
      <c r="B328" s="10"/>
      <c r="C328" s="10"/>
    </row>
    <row r="329" spans="1:3">
      <c r="A329" s="2"/>
      <c r="B329" s="10"/>
      <c r="C329" s="10"/>
    </row>
    <row r="330" spans="1:3">
      <c r="A330" s="2"/>
      <c r="B330" s="10"/>
      <c r="C330" s="10"/>
    </row>
    <row r="331" spans="1:3">
      <c r="A331" s="2"/>
      <c r="B331" s="10"/>
      <c r="C331" s="10"/>
    </row>
    <row r="332" spans="1:3">
      <c r="A332" s="2"/>
      <c r="B332" s="10"/>
      <c r="C332" s="10"/>
    </row>
    <row r="333" spans="1:3">
      <c r="A333" s="2"/>
      <c r="B333" s="10"/>
      <c r="C333" s="10"/>
    </row>
    <row r="334" spans="1:3">
      <c r="A334" s="2"/>
      <c r="B334" s="10"/>
      <c r="C334" s="10"/>
    </row>
    <row r="335" spans="1:3">
      <c r="A335" s="2"/>
      <c r="B335" s="10"/>
      <c r="C335" s="10"/>
    </row>
    <row r="336" spans="1:3">
      <c r="A336" s="2"/>
      <c r="B336" s="10"/>
      <c r="C336" s="10"/>
    </row>
    <row r="337" spans="1:14">
      <c r="A337" s="2"/>
      <c r="B337" s="10"/>
      <c r="C337" s="10"/>
    </row>
    <row r="338" spans="1:14">
      <c r="A338" s="2"/>
      <c r="B338" s="10"/>
      <c r="C338" s="10"/>
      <c r="N338" s="13"/>
    </row>
    <row r="339" spans="1:14">
      <c r="A339" s="2"/>
      <c r="B339" s="10"/>
      <c r="C339" s="10"/>
    </row>
    <row r="340" spans="1:14">
      <c r="A340" s="2"/>
      <c r="B340" s="10"/>
      <c r="C340" s="10"/>
    </row>
    <row r="341" spans="1:14">
      <c r="A341" s="2"/>
      <c r="B341" s="10"/>
      <c r="C341" s="10"/>
    </row>
    <row r="342" spans="1:14">
      <c r="A342" s="2"/>
      <c r="B342" s="10"/>
      <c r="C342" s="10"/>
    </row>
    <row r="343" spans="1:14">
      <c r="A343" s="2"/>
      <c r="B343" s="10"/>
      <c r="C343" s="10"/>
    </row>
    <row r="344" spans="1:14">
      <c r="A344" s="2"/>
      <c r="B344" s="10"/>
      <c r="C344" s="10"/>
    </row>
    <row r="345" spans="1:14">
      <c r="A345" s="2"/>
      <c r="B345" s="10"/>
      <c r="C345" s="10"/>
    </row>
    <row r="346" spans="1:14">
      <c r="A346" s="2"/>
      <c r="B346" s="10"/>
      <c r="C346" s="10"/>
    </row>
    <row r="347" spans="1:14">
      <c r="A347" s="2"/>
      <c r="B347" s="10"/>
      <c r="C347" s="10"/>
    </row>
    <row r="348" spans="1:14">
      <c r="A348" s="2"/>
      <c r="B348" s="10"/>
      <c r="C348" s="10"/>
    </row>
    <row r="349" spans="1:14">
      <c r="A349" s="2"/>
      <c r="B349" s="10"/>
      <c r="C349" s="10"/>
    </row>
    <row r="350" spans="1:14">
      <c r="A350" s="2"/>
      <c r="B350" s="10"/>
      <c r="C350" s="10"/>
    </row>
    <row r="351" spans="1:14">
      <c r="A351" s="2"/>
      <c r="B351" s="10"/>
      <c r="C351" s="10"/>
    </row>
    <row r="352" spans="1:14">
      <c r="A352" s="2"/>
      <c r="B352" s="10"/>
      <c r="C352" s="10"/>
    </row>
    <row r="353" spans="1:14">
      <c r="A353" s="2"/>
      <c r="B353" s="10"/>
      <c r="C353" s="10"/>
    </row>
    <row r="354" spans="1:14">
      <c r="A354" s="2"/>
      <c r="B354" s="10"/>
      <c r="C354" s="10"/>
    </row>
    <row r="355" spans="1:14">
      <c r="A355" s="2"/>
      <c r="B355" s="10"/>
      <c r="C355" s="10"/>
      <c r="N355" s="15"/>
    </row>
    <row r="356" spans="1:14">
      <c r="A356" s="2"/>
      <c r="B356" s="10"/>
      <c r="C356" s="10"/>
    </row>
    <row r="357" spans="1:14">
      <c r="A357" s="2"/>
      <c r="B357" s="10"/>
      <c r="C357" s="10"/>
    </row>
    <row r="358" spans="1:14">
      <c r="A358" s="2"/>
      <c r="B358" s="10"/>
      <c r="C358" s="10"/>
    </row>
    <row r="359" spans="1:14">
      <c r="A359" s="2"/>
      <c r="B359" s="10"/>
      <c r="C359" s="10"/>
      <c r="N359" s="15"/>
    </row>
    <row r="360" spans="1:14">
      <c r="A360" s="2"/>
      <c r="B360" s="10"/>
      <c r="C360" s="10"/>
      <c r="N360" s="13"/>
    </row>
    <row r="361" spans="1:14">
      <c r="A361" s="2"/>
      <c r="B361" s="10"/>
      <c r="C361" s="10"/>
    </row>
    <row r="362" spans="1:14">
      <c r="A362" s="2"/>
      <c r="B362" s="10"/>
      <c r="C362" s="10"/>
    </row>
    <row r="363" spans="1:14">
      <c r="A363" s="2"/>
      <c r="B363" s="10"/>
      <c r="C363" s="10"/>
    </row>
    <row r="364" spans="1:14">
      <c r="A364" s="2"/>
      <c r="B364" s="10"/>
      <c r="C364" s="10"/>
    </row>
    <row r="365" spans="1:14">
      <c r="A365" s="2"/>
      <c r="B365" s="10"/>
      <c r="C365" s="10"/>
    </row>
    <row r="366" spans="1:14">
      <c r="A366" s="2"/>
      <c r="B366" s="10"/>
      <c r="C366" s="10"/>
    </row>
    <row r="367" spans="1:14">
      <c r="A367" s="2"/>
      <c r="B367" s="10"/>
      <c r="C367" s="10"/>
    </row>
    <row r="368" spans="1:14">
      <c r="A368" s="2"/>
      <c r="B368" s="10"/>
      <c r="C368" s="10"/>
      <c r="N368" s="13"/>
    </row>
    <row r="369" spans="1:14">
      <c r="A369" s="2"/>
      <c r="B369" s="10"/>
      <c r="C369" s="10"/>
    </row>
    <row r="370" spans="1:14">
      <c r="A370" s="2"/>
      <c r="B370" s="10"/>
      <c r="C370" s="10"/>
    </row>
    <row r="371" spans="1:14">
      <c r="A371" s="2"/>
      <c r="B371" s="10"/>
      <c r="C371" s="10"/>
    </row>
    <row r="372" spans="1:14">
      <c r="A372" s="2"/>
      <c r="B372" s="10"/>
      <c r="C372" s="10"/>
    </row>
    <row r="373" spans="1:14">
      <c r="A373" s="2"/>
      <c r="B373" s="10"/>
      <c r="C373" s="10"/>
    </row>
    <row r="374" spans="1:14">
      <c r="A374" s="2"/>
      <c r="B374" s="10"/>
      <c r="C374" s="10"/>
    </row>
    <row r="375" spans="1:14">
      <c r="A375" s="2"/>
      <c r="B375" s="10"/>
      <c r="C375" s="10"/>
      <c r="N375" s="15"/>
    </row>
    <row r="376" spans="1:14">
      <c r="A376" s="2"/>
      <c r="B376" s="10"/>
      <c r="C376" s="10"/>
    </row>
    <row r="377" spans="1:14">
      <c r="A377" s="2"/>
      <c r="B377" s="10"/>
      <c r="C377" s="10"/>
    </row>
    <row r="378" spans="1:14">
      <c r="A378" s="2"/>
      <c r="B378" s="10"/>
      <c r="C378" s="10"/>
    </row>
    <row r="379" spans="1:14">
      <c r="A379" s="2"/>
      <c r="B379" s="10"/>
      <c r="C379" s="10"/>
    </row>
    <row r="380" spans="1:14">
      <c r="A380" s="2"/>
      <c r="B380" s="10"/>
      <c r="C380" s="10"/>
      <c r="N380" s="13"/>
    </row>
    <row r="381" spans="1:14">
      <c r="A381" s="2"/>
      <c r="B381" s="10"/>
      <c r="C381" s="10"/>
    </row>
    <row r="382" spans="1:14">
      <c r="A382" s="2"/>
      <c r="B382" s="10"/>
      <c r="C382" s="10"/>
      <c r="N382" s="13"/>
    </row>
    <row r="383" spans="1:14">
      <c r="A383" s="2"/>
      <c r="B383" s="10"/>
      <c r="C383" s="10"/>
    </row>
    <row r="384" spans="1:14">
      <c r="A384" s="2"/>
      <c r="B384" s="10"/>
      <c r="C384" s="10"/>
    </row>
    <row r="385" spans="1:3">
      <c r="A385" s="2"/>
      <c r="B385" s="10"/>
      <c r="C385" s="10"/>
    </row>
    <row r="386" spans="1:3">
      <c r="A386" s="2"/>
      <c r="B386" s="10"/>
      <c r="C386" s="10"/>
    </row>
    <row r="387" spans="1:3">
      <c r="A387" s="2"/>
      <c r="B387" s="10"/>
      <c r="C387" s="10"/>
    </row>
    <row r="388" spans="1:3">
      <c r="A388" s="2"/>
      <c r="B388" s="10"/>
      <c r="C388" s="10"/>
    </row>
    <row r="389" spans="1:3">
      <c r="A389" s="2"/>
      <c r="B389" s="10"/>
      <c r="C389" s="10"/>
    </row>
    <row r="390" spans="1:3">
      <c r="A390" s="2"/>
      <c r="B390" s="10"/>
      <c r="C390" s="10"/>
    </row>
    <row r="391" spans="1:3">
      <c r="A391" s="2"/>
      <c r="B391" s="10"/>
      <c r="C391" s="10"/>
    </row>
    <row r="392" spans="1:3">
      <c r="A392" s="2"/>
      <c r="B392" s="10"/>
      <c r="C392" s="10"/>
    </row>
    <row r="393" spans="1:3">
      <c r="A393" s="2"/>
      <c r="B393" s="10"/>
      <c r="C393" s="10"/>
    </row>
    <row r="394" spans="1:3">
      <c r="A394" s="2"/>
      <c r="B394" s="10"/>
      <c r="C394" s="10"/>
    </row>
    <row r="395" spans="1:3">
      <c r="A395" s="2"/>
      <c r="B395" s="10"/>
      <c r="C395" s="10"/>
    </row>
    <row r="396" spans="1:3">
      <c r="A396" s="2"/>
      <c r="B396" s="10"/>
      <c r="C396" s="10"/>
    </row>
    <row r="397" spans="1:3">
      <c r="A397" s="2"/>
      <c r="B397" s="10"/>
      <c r="C397" s="10"/>
    </row>
    <row r="398" spans="1:3">
      <c r="A398" s="2"/>
      <c r="B398" s="10"/>
      <c r="C398" s="10"/>
    </row>
    <row r="399" spans="1:3">
      <c r="A399" s="2"/>
      <c r="B399" s="10"/>
      <c r="C399" s="10"/>
    </row>
    <row r="400" spans="1:3">
      <c r="A400" s="2"/>
      <c r="B400" s="10"/>
      <c r="C400" s="10"/>
    </row>
    <row r="401" spans="1:3">
      <c r="A401" s="2"/>
      <c r="B401" s="10"/>
      <c r="C401" s="10"/>
    </row>
    <row r="402" spans="1:3">
      <c r="A402" s="2"/>
      <c r="B402" s="10"/>
      <c r="C402" s="10"/>
    </row>
    <row r="403" spans="1:3">
      <c r="A403" s="2"/>
      <c r="B403" s="10"/>
      <c r="C403" s="10"/>
    </row>
    <row r="404" spans="1:3">
      <c r="A404" s="2"/>
      <c r="B404" s="10"/>
      <c r="C404" s="10"/>
    </row>
    <row r="405" spans="1:3">
      <c r="A405" s="2"/>
      <c r="B405" s="10"/>
      <c r="C405" s="10"/>
    </row>
    <row r="406" spans="1:3">
      <c r="A406" s="2"/>
      <c r="B406" s="10"/>
      <c r="C406" s="10"/>
    </row>
    <row r="407" spans="1:3">
      <c r="A407" s="2"/>
      <c r="B407" s="10"/>
      <c r="C407" s="10"/>
    </row>
    <row r="408" spans="1:3">
      <c r="A408" s="2"/>
      <c r="B408" s="10"/>
      <c r="C408" s="10"/>
    </row>
    <row r="409" spans="1:3">
      <c r="A409" s="2"/>
      <c r="B409" s="10"/>
      <c r="C409" s="10"/>
    </row>
    <row r="410" spans="1:3">
      <c r="A410" s="2"/>
      <c r="B410" s="10"/>
      <c r="C410" s="10"/>
    </row>
    <row r="411" spans="1:3">
      <c r="A411" s="2"/>
      <c r="B411" s="10"/>
      <c r="C411" s="10"/>
    </row>
    <row r="412" spans="1:3">
      <c r="A412" s="2"/>
      <c r="B412" s="10"/>
      <c r="C412" s="10"/>
    </row>
    <row r="413" spans="1:3">
      <c r="A413" s="2"/>
      <c r="B413" s="10"/>
      <c r="C413" s="10"/>
    </row>
    <row r="414" spans="1:3">
      <c r="A414" s="2"/>
      <c r="B414" s="10"/>
      <c r="C414" s="10"/>
    </row>
    <row r="415" spans="1:3">
      <c r="A415" s="2"/>
      <c r="B415" s="10"/>
      <c r="C415" s="10"/>
    </row>
    <row r="416" spans="1:3">
      <c r="A416" s="2"/>
      <c r="B416" s="10"/>
      <c r="C416" s="10"/>
    </row>
    <row r="417" spans="1:3">
      <c r="A417" s="2"/>
      <c r="B417" s="10"/>
      <c r="C417" s="10"/>
    </row>
    <row r="418" spans="1:3">
      <c r="A418" s="2"/>
      <c r="B418" s="10"/>
      <c r="C418" s="10"/>
    </row>
    <row r="419" spans="1:3">
      <c r="A419" s="2"/>
      <c r="B419" s="10"/>
      <c r="C419" s="10"/>
    </row>
    <row r="420" spans="1:3">
      <c r="A420" s="2"/>
      <c r="B420" s="10"/>
      <c r="C420" s="10"/>
    </row>
    <row r="421" spans="1:3">
      <c r="A421" s="2"/>
      <c r="B421" s="10"/>
      <c r="C421" s="10"/>
    </row>
    <row r="422" spans="1:3">
      <c r="A422" s="2"/>
      <c r="B422" s="10"/>
      <c r="C422" s="10"/>
    </row>
    <row r="423" spans="1:3">
      <c r="A423" s="2"/>
      <c r="B423" s="10"/>
      <c r="C423" s="10"/>
    </row>
    <row r="424" spans="1:3">
      <c r="A424" s="2"/>
      <c r="B424" s="10"/>
      <c r="C424" s="10"/>
    </row>
    <row r="425" spans="1:3">
      <c r="A425" s="2"/>
      <c r="B425" s="10"/>
      <c r="C425" s="10"/>
    </row>
    <row r="426" spans="1:3">
      <c r="A426" s="2"/>
      <c r="B426" s="10"/>
      <c r="C426" s="10"/>
    </row>
    <row r="427" spans="1:3">
      <c r="A427" s="2"/>
      <c r="B427" s="10"/>
      <c r="C427" s="10"/>
    </row>
    <row r="428" spans="1:3">
      <c r="A428" s="2"/>
      <c r="B428" s="10"/>
      <c r="C428" s="10"/>
    </row>
    <row r="429" spans="1:3">
      <c r="A429" s="2"/>
      <c r="B429" s="10"/>
      <c r="C429" s="10"/>
    </row>
    <row r="430" spans="1:3">
      <c r="A430" s="2"/>
      <c r="B430" s="10"/>
      <c r="C430" s="10"/>
    </row>
    <row r="431" spans="1:3">
      <c r="A431" s="2"/>
      <c r="B431" s="10"/>
      <c r="C431" s="10"/>
    </row>
    <row r="432" spans="1:3">
      <c r="A432" s="2"/>
      <c r="B432" s="10"/>
      <c r="C432" s="10"/>
    </row>
    <row r="433" spans="1:14">
      <c r="A433" s="2"/>
      <c r="B433" s="10"/>
      <c r="C433" s="10"/>
    </row>
    <row r="434" spans="1:14">
      <c r="A434" s="2"/>
      <c r="B434" s="10"/>
      <c r="C434" s="10"/>
    </row>
    <row r="435" spans="1:14">
      <c r="A435" s="2"/>
      <c r="B435" s="10"/>
      <c r="C435" s="10"/>
    </row>
    <row r="436" spans="1:14">
      <c r="A436" s="2"/>
      <c r="B436" s="10"/>
      <c r="C436" s="10"/>
    </row>
    <row r="437" spans="1:14">
      <c r="A437" s="2"/>
      <c r="B437" s="10"/>
      <c r="C437" s="10"/>
    </row>
    <row r="438" spans="1:14">
      <c r="A438" s="2"/>
      <c r="B438" s="10"/>
      <c r="C438" s="10"/>
    </row>
    <row r="439" spans="1:14">
      <c r="A439" s="2"/>
      <c r="B439" s="10"/>
      <c r="C439" s="10"/>
    </row>
    <row r="440" spans="1:14">
      <c r="A440" s="2"/>
      <c r="B440" s="10"/>
      <c r="C440" s="10"/>
      <c r="N440" s="13"/>
    </row>
    <row r="441" spans="1:14">
      <c r="A441" s="2"/>
      <c r="B441" s="10"/>
      <c r="C441" s="10"/>
    </row>
    <row r="442" spans="1:14">
      <c r="A442" s="2"/>
      <c r="B442" s="10"/>
      <c r="C442" s="10"/>
    </row>
    <row r="443" spans="1:14">
      <c r="A443" s="2"/>
      <c r="B443" s="10"/>
      <c r="C443" s="10"/>
    </row>
    <row r="444" spans="1:14">
      <c r="A444" s="2"/>
      <c r="B444" s="10"/>
      <c r="C444" s="10"/>
    </row>
    <row r="445" spans="1:14">
      <c r="A445" s="2"/>
      <c r="B445" s="10"/>
      <c r="C445" s="10"/>
    </row>
    <row r="446" spans="1:14">
      <c r="A446" s="2"/>
      <c r="B446" s="10"/>
      <c r="C446" s="10"/>
      <c r="N446" s="13"/>
    </row>
    <row r="447" spans="1:14">
      <c r="A447" s="2"/>
      <c r="B447" s="10"/>
      <c r="C447" s="10"/>
      <c r="N447" s="13"/>
    </row>
    <row r="448" spans="1:14">
      <c r="A448" s="2"/>
      <c r="B448" s="10"/>
      <c r="C448" s="10"/>
    </row>
    <row r="449" spans="1:14">
      <c r="A449" s="2"/>
      <c r="B449" s="10"/>
      <c r="C449" s="10"/>
    </row>
    <row r="450" spans="1:14">
      <c r="A450" s="2"/>
      <c r="B450" s="10"/>
      <c r="C450" s="10"/>
    </row>
    <row r="451" spans="1:14">
      <c r="A451" s="2"/>
      <c r="B451" s="10"/>
      <c r="C451" s="10"/>
    </row>
    <row r="452" spans="1:14">
      <c r="A452" s="2"/>
      <c r="B452" s="10"/>
      <c r="C452" s="10"/>
    </row>
    <row r="453" spans="1:14">
      <c r="A453" s="2"/>
      <c r="B453" s="10"/>
      <c r="C453" s="10"/>
    </row>
    <row r="454" spans="1:14">
      <c r="A454" s="2"/>
      <c r="B454" s="10"/>
      <c r="C454" s="10"/>
      <c r="N454" s="13"/>
    </row>
    <row r="455" spans="1:14">
      <c r="A455" s="2"/>
      <c r="B455" s="10"/>
      <c r="C455" s="10"/>
      <c r="N455" s="13"/>
    </row>
    <row r="456" spans="1:14">
      <c r="A456" s="2"/>
      <c r="B456" s="10"/>
      <c r="C456" s="10"/>
    </row>
    <row r="457" spans="1:14">
      <c r="A457" s="2"/>
      <c r="B457" s="10"/>
      <c r="C457" s="10"/>
    </row>
    <row r="458" spans="1:14">
      <c r="A458" s="2"/>
      <c r="B458" s="10"/>
      <c r="C458" s="10"/>
    </row>
    <row r="459" spans="1:14">
      <c r="A459" s="2"/>
      <c r="B459" s="10"/>
      <c r="C459" s="10"/>
    </row>
    <row r="460" spans="1:14">
      <c r="A460" s="2"/>
      <c r="B460" s="10"/>
      <c r="C460" s="10"/>
    </row>
    <row r="461" spans="1:14">
      <c r="A461" s="2"/>
      <c r="B461" s="10"/>
      <c r="C461" s="10"/>
    </row>
    <row r="462" spans="1:14">
      <c r="A462" s="2"/>
      <c r="B462" s="10"/>
      <c r="C462" s="10"/>
    </row>
    <row r="463" spans="1:14">
      <c r="A463" s="2"/>
      <c r="B463" s="10"/>
      <c r="C463" s="10"/>
      <c r="N463" s="13"/>
    </row>
    <row r="464" spans="1:14">
      <c r="A464" s="2"/>
      <c r="B464" s="10"/>
      <c r="C464" s="10"/>
    </row>
    <row r="465" spans="1:14">
      <c r="A465" s="2"/>
      <c r="B465" s="10"/>
      <c r="C465" s="10"/>
    </row>
    <row r="466" spans="1:14">
      <c r="A466" s="2"/>
      <c r="B466" s="10"/>
      <c r="C466" s="10"/>
    </row>
    <row r="467" spans="1:14">
      <c r="A467" s="2"/>
      <c r="B467" s="10"/>
      <c r="C467" s="10"/>
    </row>
    <row r="468" spans="1:14">
      <c r="A468" s="2"/>
      <c r="B468" s="10"/>
      <c r="C468" s="10"/>
    </row>
    <row r="469" spans="1:14">
      <c r="A469" s="2"/>
      <c r="B469" s="10"/>
      <c r="C469" s="10"/>
      <c r="N469" s="13"/>
    </row>
    <row r="470" spans="1:14">
      <c r="A470" s="2"/>
      <c r="B470" s="10"/>
      <c r="C470" s="10"/>
    </row>
    <row r="471" spans="1:14">
      <c r="A471" s="2"/>
      <c r="B471" s="10"/>
      <c r="C471" s="10"/>
    </row>
    <row r="472" spans="1:14">
      <c r="A472" s="2"/>
      <c r="B472" s="10"/>
      <c r="C472" s="10"/>
    </row>
    <row r="473" spans="1:14">
      <c r="A473" s="2"/>
      <c r="B473" s="10"/>
      <c r="C473" s="10"/>
    </row>
    <row r="474" spans="1:14">
      <c r="A474" s="2"/>
      <c r="B474" s="10"/>
      <c r="C474" s="10"/>
    </row>
    <row r="475" spans="1:14">
      <c r="A475" s="2"/>
      <c r="B475" s="10"/>
      <c r="C475" s="10"/>
    </row>
    <row r="476" spans="1:14">
      <c r="A476" s="2"/>
      <c r="B476" s="10"/>
      <c r="C476" s="10"/>
    </row>
    <row r="477" spans="1:14">
      <c r="A477" s="2"/>
      <c r="B477" s="10"/>
      <c r="C477" s="10"/>
    </row>
    <row r="478" spans="1:14">
      <c r="A478" s="2"/>
      <c r="B478" s="10"/>
      <c r="C478" s="10"/>
    </row>
    <row r="479" spans="1:14">
      <c r="A479" s="2"/>
      <c r="B479" s="10"/>
      <c r="C479" s="10"/>
    </row>
    <row r="480" spans="1:14">
      <c r="A480" s="2"/>
      <c r="B480" s="10"/>
      <c r="C480" s="10"/>
      <c r="N480" s="13"/>
    </row>
    <row r="481" spans="1:14">
      <c r="A481" s="2"/>
      <c r="B481" s="10"/>
      <c r="C481" s="10"/>
    </row>
    <row r="482" spans="1:14">
      <c r="A482" s="2"/>
      <c r="B482" s="10"/>
      <c r="C482" s="10"/>
      <c r="N482" s="15"/>
    </row>
    <row r="483" spans="1:14">
      <c r="A483" s="2"/>
      <c r="B483" s="10"/>
      <c r="C483" s="10"/>
    </row>
    <row r="484" spans="1:14">
      <c r="A484" s="2"/>
      <c r="B484" s="10"/>
      <c r="C484" s="10"/>
    </row>
    <row r="485" spans="1:14">
      <c r="A485" s="2"/>
      <c r="B485" s="10"/>
      <c r="C485" s="10"/>
    </row>
    <row r="486" spans="1:14">
      <c r="A486" s="2"/>
      <c r="B486" s="10"/>
      <c r="C486" s="10"/>
    </row>
    <row r="487" spans="1:14">
      <c r="A487" s="2"/>
      <c r="B487" s="10"/>
      <c r="C487" s="10"/>
      <c r="N487" s="13"/>
    </row>
    <row r="488" spans="1:14">
      <c r="A488" s="2"/>
      <c r="B488" s="10"/>
      <c r="C488" s="10"/>
    </row>
    <row r="489" spans="1:14">
      <c r="A489" s="2"/>
      <c r="B489" s="10"/>
      <c r="C489" s="10"/>
    </row>
    <row r="490" spans="1:14">
      <c r="A490" s="2"/>
      <c r="B490" s="10"/>
      <c r="C490" s="10"/>
    </row>
    <row r="491" spans="1:14">
      <c r="A491" s="2"/>
      <c r="B491" s="10"/>
      <c r="C491" s="10"/>
    </row>
    <row r="492" spans="1:14">
      <c r="A492" s="2"/>
      <c r="B492" s="10"/>
      <c r="C492" s="10"/>
    </row>
    <row r="493" spans="1:14">
      <c r="A493" s="2"/>
      <c r="B493" s="10"/>
      <c r="C493" s="10"/>
    </row>
    <row r="494" spans="1:14">
      <c r="A494" s="2"/>
      <c r="B494" s="10"/>
      <c r="C494" s="10"/>
      <c r="N494" s="15"/>
    </row>
    <row r="495" spans="1:14">
      <c r="A495" s="2"/>
      <c r="B495" s="10"/>
      <c r="C495" s="10"/>
    </row>
    <row r="496" spans="1:14">
      <c r="A496" s="2"/>
      <c r="B496" s="10"/>
      <c r="C496" s="10"/>
    </row>
    <row r="497" spans="1:14">
      <c r="A497" s="2"/>
      <c r="B497" s="10"/>
      <c r="C497" s="10"/>
    </row>
    <row r="498" spans="1:14">
      <c r="A498" s="2"/>
      <c r="B498" s="10"/>
      <c r="C498" s="10"/>
    </row>
    <row r="499" spans="1:14">
      <c r="A499" s="2"/>
      <c r="B499" s="10"/>
      <c r="C499" s="10"/>
    </row>
    <row r="500" spans="1:14">
      <c r="A500" s="2"/>
      <c r="B500" s="10"/>
      <c r="C500" s="10"/>
    </row>
    <row r="501" spans="1:14">
      <c r="A501" s="2"/>
      <c r="B501" s="10"/>
      <c r="C501" s="10"/>
    </row>
    <row r="502" spans="1:14">
      <c r="A502" s="2"/>
      <c r="B502" s="10"/>
      <c r="C502" s="10"/>
    </row>
    <row r="503" spans="1:14">
      <c r="A503" s="2"/>
      <c r="B503" s="10"/>
      <c r="C503" s="10"/>
    </row>
    <row r="504" spans="1:14">
      <c r="A504" s="2"/>
      <c r="B504" s="10"/>
      <c r="C504" s="10"/>
    </row>
    <row r="505" spans="1:14">
      <c r="A505" s="2"/>
      <c r="B505" s="10"/>
      <c r="C505" s="10"/>
    </row>
    <row r="506" spans="1:14">
      <c r="A506" s="2"/>
      <c r="B506" s="10"/>
      <c r="C506" s="10"/>
    </row>
    <row r="507" spans="1:14">
      <c r="A507" s="2"/>
      <c r="B507" s="10"/>
      <c r="C507" s="10"/>
    </row>
    <row r="508" spans="1:14">
      <c r="A508" s="2"/>
      <c r="B508" s="10"/>
      <c r="C508" s="10"/>
    </row>
    <row r="509" spans="1:14">
      <c r="A509" s="2"/>
      <c r="B509" s="10"/>
      <c r="C509" s="10"/>
    </row>
    <row r="510" spans="1:14">
      <c r="A510" s="2"/>
      <c r="B510" s="10"/>
      <c r="C510" s="10"/>
    </row>
    <row r="511" spans="1:14">
      <c r="A511" s="2"/>
      <c r="B511" s="10"/>
      <c r="C511" s="10"/>
    </row>
    <row r="512" spans="1:14">
      <c r="A512" s="2"/>
      <c r="B512" s="10"/>
      <c r="C512" s="10"/>
      <c r="N512" s="13"/>
    </row>
    <row r="513" spans="1:14">
      <c r="A513" s="2"/>
      <c r="B513" s="10"/>
      <c r="C513" s="10"/>
      <c r="N513" s="13"/>
    </row>
    <row r="514" spans="1:14">
      <c r="A514" s="2"/>
      <c r="B514" s="10"/>
      <c r="C514" s="10"/>
    </row>
    <row r="515" spans="1:14">
      <c r="A515" s="2"/>
      <c r="B515" s="10"/>
      <c r="C515" s="10"/>
    </row>
    <row r="516" spans="1:14">
      <c r="A516" s="2"/>
      <c r="B516" s="10"/>
      <c r="C516" s="10"/>
    </row>
    <row r="517" spans="1:14">
      <c r="A517" s="2"/>
      <c r="B517" s="10"/>
      <c r="C517" s="10"/>
    </row>
    <row r="518" spans="1:14">
      <c r="A518" s="2"/>
      <c r="B518" s="10"/>
      <c r="C518" s="10"/>
    </row>
    <row r="519" spans="1:14">
      <c r="A519" s="2"/>
      <c r="B519" s="10"/>
      <c r="C519" s="10"/>
    </row>
    <row r="520" spans="1:14">
      <c r="A520" s="2"/>
      <c r="B520" s="10"/>
      <c r="C520" s="10"/>
    </row>
    <row r="521" spans="1:14">
      <c r="A521" s="2"/>
      <c r="B521" s="10"/>
      <c r="C521" s="10"/>
    </row>
    <row r="522" spans="1:14">
      <c r="A522" s="2"/>
      <c r="B522" s="10"/>
      <c r="C522" s="10"/>
      <c r="N522" s="13"/>
    </row>
    <row r="523" spans="1:14">
      <c r="A523" s="2"/>
      <c r="B523" s="10"/>
      <c r="C523" s="10"/>
    </row>
    <row r="524" spans="1:14">
      <c r="A524" s="2"/>
      <c r="B524" s="10"/>
      <c r="C524" s="10"/>
    </row>
    <row r="525" spans="1:14">
      <c r="A525" s="2"/>
      <c r="B525" s="10"/>
      <c r="C525" s="10"/>
      <c r="N525" s="13"/>
    </row>
    <row r="526" spans="1:14">
      <c r="A526" s="2"/>
      <c r="B526" s="10"/>
      <c r="C526" s="10"/>
    </row>
    <row r="527" spans="1:14">
      <c r="A527" s="2"/>
      <c r="B527" s="10"/>
      <c r="C527" s="10"/>
    </row>
    <row r="528" spans="1:14">
      <c r="A528" s="2"/>
      <c r="B528" s="10"/>
      <c r="C528" s="10"/>
    </row>
    <row r="529" spans="1:14">
      <c r="A529" s="2"/>
      <c r="B529" s="10"/>
      <c r="C529" s="10"/>
    </row>
    <row r="530" spans="1:14">
      <c r="A530" s="2"/>
      <c r="B530" s="10"/>
      <c r="C530" s="10"/>
    </row>
    <row r="531" spans="1:14">
      <c r="A531" s="2"/>
      <c r="B531" s="10"/>
      <c r="C531" s="10"/>
    </row>
    <row r="532" spans="1:14">
      <c r="A532" s="2"/>
      <c r="B532" s="10"/>
      <c r="C532" s="10"/>
    </row>
    <row r="533" spans="1:14">
      <c r="A533" s="2"/>
      <c r="B533" s="10"/>
      <c r="C533" s="10"/>
    </row>
    <row r="534" spans="1:14">
      <c r="A534" s="2"/>
      <c r="B534" s="10"/>
      <c r="C534" s="10"/>
    </row>
    <row r="535" spans="1:14">
      <c r="A535" s="2"/>
      <c r="B535" s="10"/>
      <c r="C535" s="10"/>
    </row>
    <row r="536" spans="1:14">
      <c r="A536" s="2"/>
      <c r="B536" s="10"/>
      <c r="C536" s="10"/>
    </row>
    <row r="537" spans="1:14">
      <c r="A537" s="2"/>
      <c r="B537" s="10"/>
      <c r="C537" s="10"/>
      <c r="N537" s="15"/>
    </row>
    <row r="538" spans="1:14">
      <c r="A538" s="2"/>
      <c r="B538" s="10"/>
      <c r="C538" s="10"/>
    </row>
    <row r="539" spans="1:14">
      <c r="A539" s="2"/>
      <c r="B539" s="10"/>
      <c r="C539" s="10"/>
    </row>
    <row r="540" spans="1:14">
      <c r="A540" s="2"/>
      <c r="B540" s="10"/>
      <c r="C540" s="10"/>
    </row>
    <row r="541" spans="1:14">
      <c r="A541" s="2"/>
      <c r="B541" s="10"/>
      <c r="C541" s="10"/>
    </row>
    <row r="542" spans="1:14">
      <c r="A542" s="2"/>
      <c r="B542" s="10"/>
      <c r="C542" s="10"/>
    </row>
    <row r="543" spans="1:14">
      <c r="A543" s="2"/>
      <c r="B543" s="10"/>
      <c r="C543" s="10"/>
    </row>
    <row r="544" spans="1:14">
      <c r="A544" s="2"/>
      <c r="B544" s="10"/>
      <c r="C544" s="10"/>
    </row>
    <row r="545" spans="1:14">
      <c r="A545" s="2"/>
      <c r="B545" s="10"/>
      <c r="C545" s="10"/>
    </row>
    <row r="546" spans="1:14">
      <c r="A546" s="2"/>
      <c r="B546" s="10"/>
      <c r="C546" s="10"/>
    </row>
    <row r="547" spans="1:14">
      <c r="A547" s="2"/>
      <c r="B547" s="10"/>
      <c r="C547" s="10"/>
    </row>
    <row r="548" spans="1:14">
      <c r="A548" s="2"/>
      <c r="B548" s="10"/>
      <c r="C548" s="10"/>
      <c r="N548" s="15"/>
    </row>
    <row r="549" spans="1:14">
      <c r="A549" s="2"/>
      <c r="B549" s="10"/>
      <c r="C549" s="10"/>
    </row>
    <row r="550" spans="1:14">
      <c r="A550" s="2"/>
      <c r="B550" s="10"/>
      <c r="C550" s="10"/>
      <c r="N550" s="13"/>
    </row>
    <row r="551" spans="1:14">
      <c r="A551" s="2"/>
      <c r="B551" s="10"/>
      <c r="C551" s="10"/>
    </row>
    <row r="552" spans="1:14">
      <c r="A552" s="2"/>
      <c r="B552" s="10"/>
      <c r="C552" s="10"/>
    </row>
    <row r="553" spans="1:14">
      <c r="A553" s="2"/>
      <c r="B553" s="10"/>
      <c r="C553" s="10"/>
    </row>
    <row r="554" spans="1:14">
      <c r="A554" s="2"/>
      <c r="B554" s="10"/>
      <c r="C554" s="10"/>
    </row>
    <row r="555" spans="1:14">
      <c r="A555" s="2"/>
      <c r="B555" s="10"/>
      <c r="C555" s="10"/>
    </row>
    <row r="556" spans="1:14">
      <c r="A556" s="2"/>
      <c r="B556" s="10"/>
      <c r="C556" s="10"/>
    </row>
    <row r="557" spans="1:14">
      <c r="A557" s="2"/>
      <c r="B557" s="10"/>
      <c r="C557" s="10"/>
    </row>
    <row r="558" spans="1:14">
      <c r="A558" s="2"/>
      <c r="B558" s="10"/>
      <c r="C558" s="10"/>
    </row>
    <row r="559" spans="1:14">
      <c r="A559" s="2"/>
      <c r="B559" s="10"/>
      <c r="C559" s="10"/>
    </row>
    <row r="560" spans="1:14">
      <c r="A560" s="2"/>
      <c r="B560" s="10"/>
      <c r="C560" s="10"/>
    </row>
    <row r="561" spans="1:14">
      <c r="A561" s="2"/>
      <c r="B561" s="10"/>
      <c r="C561" s="10"/>
    </row>
    <row r="562" spans="1:14">
      <c r="A562" s="2"/>
      <c r="B562" s="10"/>
      <c r="C562" s="10"/>
    </row>
    <row r="563" spans="1:14">
      <c r="A563" s="2"/>
      <c r="B563" s="10"/>
      <c r="C563" s="10"/>
    </row>
    <row r="564" spans="1:14">
      <c r="A564" s="2"/>
      <c r="B564" s="10"/>
      <c r="C564" s="10"/>
    </row>
    <row r="565" spans="1:14">
      <c r="A565" s="2"/>
      <c r="B565" s="10"/>
      <c r="C565" s="10"/>
    </row>
    <row r="566" spans="1:14">
      <c r="A566" s="2"/>
      <c r="B566" s="10"/>
      <c r="C566" s="10"/>
    </row>
    <row r="567" spans="1:14">
      <c r="A567" s="2"/>
      <c r="B567" s="10"/>
      <c r="C567" s="10"/>
    </row>
    <row r="568" spans="1:14">
      <c r="A568" s="2"/>
      <c r="B568" s="10"/>
      <c r="C568" s="10"/>
    </row>
    <row r="569" spans="1:14">
      <c r="A569" s="2"/>
      <c r="B569" s="10"/>
      <c r="C569" s="10"/>
    </row>
    <row r="570" spans="1:14">
      <c r="A570" s="2"/>
      <c r="B570" s="10"/>
      <c r="C570" s="10"/>
      <c r="N570" s="13"/>
    </row>
    <row r="571" spans="1:14">
      <c r="A571" s="2"/>
      <c r="B571" s="10"/>
      <c r="C571" s="10"/>
    </row>
    <row r="572" spans="1:14">
      <c r="A572" s="2"/>
      <c r="B572" s="10"/>
      <c r="C572" s="10"/>
    </row>
    <row r="573" spans="1:14">
      <c r="A573" s="2"/>
      <c r="B573" s="10"/>
      <c r="C573" s="10"/>
    </row>
    <row r="574" spans="1:14">
      <c r="A574" s="2"/>
      <c r="B574" s="10"/>
      <c r="C574" s="10"/>
    </row>
    <row r="575" spans="1:14">
      <c r="A575" s="2"/>
      <c r="B575" s="10"/>
      <c r="C575" s="10"/>
    </row>
    <row r="576" spans="1:14">
      <c r="A576" s="2"/>
      <c r="B576" s="10"/>
      <c r="C576" s="10"/>
    </row>
    <row r="577" spans="1:14">
      <c r="A577" s="2"/>
      <c r="B577" s="10"/>
      <c r="C577" s="10"/>
    </row>
    <row r="578" spans="1:14">
      <c r="A578" s="2"/>
      <c r="B578" s="10"/>
      <c r="C578" s="10"/>
    </row>
    <row r="579" spans="1:14">
      <c r="A579" s="2"/>
      <c r="B579" s="10"/>
      <c r="C579" s="10"/>
    </row>
    <row r="580" spans="1:14">
      <c r="A580" s="2"/>
      <c r="B580" s="10"/>
      <c r="C580" s="10"/>
      <c r="N580" s="15"/>
    </row>
    <row r="581" spans="1:14">
      <c r="A581" s="2"/>
      <c r="B581" s="10"/>
      <c r="C581" s="10"/>
    </row>
    <row r="582" spans="1:14">
      <c r="A582" s="2"/>
      <c r="B582" s="10"/>
      <c r="C582" s="10"/>
    </row>
    <row r="583" spans="1:14">
      <c r="A583" s="2"/>
      <c r="B583" s="10"/>
      <c r="C583" s="10"/>
    </row>
    <row r="584" spans="1:14">
      <c r="A584" s="2"/>
      <c r="B584" s="10"/>
      <c r="C584" s="10"/>
    </row>
    <row r="585" spans="1:14">
      <c r="A585" s="2"/>
      <c r="B585" s="10"/>
      <c r="C585" s="10"/>
    </row>
    <row r="586" spans="1:14">
      <c r="A586" s="2"/>
      <c r="B586" s="10"/>
      <c r="C586" s="10"/>
    </row>
    <row r="587" spans="1:14">
      <c r="A587" s="2"/>
      <c r="B587" s="10"/>
      <c r="C587" s="10"/>
    </row>
    <row r="588" spans="1:14">
      <c r="A588" s="2"/>
      <c r="B588" s="10"/>
      <c r="C588" s="10"/>
    </row>
    <row r="589" spans="1:14">
      <c r="A589" s="2"/>
      <c r="B589" s="10"/>
      <c r="C589" s="10"/>
      <c r="N589" s="13"/>
    </row>
    <row r="590" spans="1:14">
      <c r="A590" s="2"/>
      <c r="B590" s="10"/>
      <c r="C590" s="10"/>
    </row>
    <row r="591" spans="1:14">
      <c r="A591" s="2"/>
      <c r="B591" s="10"/>
      <c r="C591" s="10"/>
      <c r="N591" s="15"/>
    </row>
    <row r="592" spans="1:14">
      <c r="A592" s="2"/>
      <c r="B592" s="10"/>
      <c r="C592" s="10"/>
    </row>
    <row r="593" spans="1:14">
      <c r="A593" s="2"/>
      <c r="B593" s="10"/>
      <c r="C593" s="10"/>
    </row>
    <row r="594" spans="1:14">
      <c r="A594" s="2"/>
      <c r="B594" s="10"/>
      <c r="C594" s="10"/>
    </row>
    <row r="595" spans="1:14">
      <c r="A595" s="2"/>
      <c r="B595" s="10"/>
      <c r="C595" s="10"/>
    </row>
    <row r="596" spans="1:14">
      <c r="A596" s="2"/>
      <c r="B596" s="10"/>
      <c r="C596" s="10"/>
    </row>
    <row r="597" spans="1:14">
      <c r="A597" s="2"/>
      <c r="B597" s="10"/>
      <c r="C597" s="10"/>
      <c r="N597" s="13"/>
    </row>
    <row r="598" spans="1:14">
      <c r="A598" s="2"/>
      <c r="B598" s="10"/>
      <c r="C598" s="10"/>
    </row>
    <row r="599" spans="1:14">
      <c r="A599" s="2"/>
      <c r="B599" s="10"/>
      <c r="C599" s="10"/>
    </row>
    <row r="600" spans="1:14">
      <c r="A600" s="2"/>
      <c r="B600" s="10"/>
      <c r="C600" s="10"/>
    </row>
    <row r="601" spans="1:14">
      <c r="A601" s="2"/>
      <c r="B601" s="10"/>
      <c r="C601" s="10"/>
    </row>
    <row r="602" spans="1:14">
      <c r="A602" s="2"/>
      <c r="B602" s="10"/>
      <c r="C602" s="10"/>
    </row>
    <row r="603" spans="1:14">
      <c r="A603" s="2"/>
      <c r="B603" s="10"/>
      <c r="C603" s="10"/>
    </row>
    <row r="604" spans="1:14">
      <c r="A604" s="2"/>
      <c r="B604" s="10"/>
      <c r="C604" s="10"/>
    </row>
    <row r="605" spans="1:14">
      <c r="A605" s="2"/>
      <c r="B605" s="10"/>
      <c r="C605" s="10"/>
    </row>
    <row r="606" spans="1:14">
      <c r="A606" s="2"/>
      <c r="B606" s="10"/>
      <c r="C606" s="10"/>
    </row>
    <row r="607" spans="1:14">
      <c r="A607" s="2"/>
      <c r="B607" s="10"/>
      <c r="C607" s="10"/>
    </row>
    <row r="608" spans="1:14">
      <c r="A608" s="2"/>
      <c r="B608" s="10"/>
      <c r="C608" s="10"/>
    </row>
    <row r="609" spans="1:14">
      <c r="A609" s="2"/>
      <c r="B609" s="10"/>
      <c r="C609" s="10"/>
    </row>
    <row r="610" spans="1:14">
      <c r="A610" s="2"/>
      <c r="B610" s="10"/>
      <c r="C610" s="10"/>
    </row>
    <row r="611" spans="1:14">
      <c r="A611" s="2"/>
      <c r="B611" s="10"/>
      <c r="C611" s="10"/>
      <c r="N611" s="15"/>
    </row>
    <row r="612" spans="1:14">
      <c r="A612" s="2"/>
      <c r="B612" s="10"/>
      <c r="C612" s="10"/>
    </row>
    <row r="613" spans="1:14">
      <c r="A613" s="2"/>
      <c r="B613" s="10"/>
      <c r="C613" s="10"/>
    </row>
    <row r="614" spans="1:14">
      <c r="A614" s="2"/>
      <c r="B614" s="10"/>
      <c r="C614" s="10"/>
    </row>
    <row r="615" spans="1:14">
      <c r="A615" s="2"/>
      <c r="B615" s="10"/>
      <c r="C615" s="10"/>
      <c r="N615" s="15"/>
    </row>
    <row r="616" spans="1:14">
      <c r="A616" s="2"/>
      <c r="B616" s="10"/>
      <c r="C616" s="10"/>
    </row>
    <row r="617" spans="1:14">
      <c r="A617" s="2"/>
      <c r="B617" s="10"/>
      <c r="C617" s="10"/>
    </row>
    <row r="618" spans="1:14">
      <c r="A618" s="2"/>
      <c r="B618" s="10"/>
      <c r="C618" s="10"/>
    </row>
    <row r="619" spans="1:14">
      <c r="A619" s="2"/>
      <c r="B619" s="10"/>
      <c r="C619" s="10"/>
    </row>
    <row r="620" spans="1:14">
      <c r="A620" s="2"/>
      <c r="B620" s="10"/>
      <c r="C620" s="10"/>
    </row>
    <row r="621" spans="1:14">
      <c r="A621" s="2"/>
      <c r="B621" s="10"/>
      <c r="C621" s="10"/>
    </row>
    <row r="622" spans="1:14">
      <c r="A622" s="2"/>
      <c r="B622" s="10"/>
      <c r="C622" s="10"/>
    </row>
    <row r="623" spans="1:14">
      <c r="A623" s="2"/>
      <c r="B623" s="10"/>
      <c r="C623" s="10"/>
    </row>
    <row r="624" spans="1:14">
      <c r="A624" s="2"/>
      <c r="B624" s="10"/>
      <c r="C624" s="10"/>
    </row>
    <row r="625" spans="1:14">
      <c r="A625" s="2"/>
      <c r="B625" s="10"/>
      <c r="C625" s="10"/>
    </row>
    <row r="626" spans="1:14">
      <c r="A626" s="2"/>
      <c r="B626" s="10"/>
      <c r="C626" s="10"/>
    </row>
    <row r="627" spans="1:14">
      <c r="A627" s="2"/>
      <c r="B627" s="10"/>
      <c r="C627" s="10"/>
    </row>
    <row r="628" spans="1:14">
      <c r="A628" s="2"/>
      <c r="B628" s="10"/>
      <c r="C628" s="10"/>
    </row>
    <row r="629" spans="1:14">
      <c r="A629" s="2"/>
      <c r="B629" s="10"/>
      <c r="C629" s="10"/>
    </row>
    <row r="630" spans="1:14">
      <c r="A630" s="2"/>
      <c r="B630" s="10"/>
      <c r="C630" s="10"/>
      <c r="N630" s="13"/>
    </row>
    <row r="631" spans="1:14">
      <c r="A631" s="2"/>
      <c r="B631" s="10"/>
      <c r="C631" s="10"/>
    </row>
    <row r="632" spans="1:14">
      <c r="A632" s="2"/>
      <c r="B632" s="10"/>
      <c r="C632" s="10"/>
    </row>
    <row r="633" spans="1:14">
      <c r="A633" s="2"/>
      <c r="B633" s="10"/>
      <c r="C633" s="10"/>
    </row>
    <row r="634" spans="1:14">
      <c r="A634" s="2"/>
      <c r="B634" s="10"/>
      <c r="C634" s="10"/>
    </row>
    <row r="635" spans="1:14">
      <c r="A635" s="2"/>
      <c r="B635" s="10"/>
      <c r="C635" s="10"/>
      <c r="N635" s="15"/>
    </row>
    <row r="636" spans="1:14">
      <c r="A636" s="2"/>
      <c r="B636" s="10"/>
      <c r="C636" s="10"/>
    </row>
    <row r="637" spans="1:14">
      <c r="A637" s="2"/>
      <c r="B637" s="10"/>
      <c r="C637" s="10"/>
    </row>
    <row r="638" spans="1:14">
      <c r="A638" s="2"/>
      <c r="B638" s="10"/>
      <c r="C638" s="10"/>
    </row>
    <row r="639" spans="1:14">
      <c r="A639" s="2"/>
      <c r="B639" s="10"/>
      <c r="C639" s="10"/>
    </row>
    <row r="640" spans="1:14">
      <c r="A640" s="2"/>
      <c r="B640" s="10"/>
      <c r="C640" s="10"/>
    </row>
    <row r="641" spans="1:14">
      <c r="A641" s="2"/>
      <c r="B641" s="10"/>
      <c r="C641" s="10"/>
    </row>
    <row r="642" spans="1:14">
      <c r="A642" s="2"/>
      <c r="B642" s="10"/>
      <c r="C642" s="10"/>
    </row>
    <row r="643" spans="1:14">
      <c r="A643" s="2"/>
      <c r="B643" s="10"/>
      <c r="C643" s="10"/>
    </row>
    <row r="644" spans="1:14">
      <c r="A644" s="2"/>
      <c r="B644" s="10"/>
      <c r="C644" s="10"/>
    </row>
    <row r="645" spans="1:14">
      <c r="A645" s="2"/>
      <c r="B645" s="10"/>
      <c r="C645" s="10"/>
    </row>
    <row r="646" spans="1:14">
      <c r="A646" s="2"/>
      <c r="B646" s="10"/>
      <c r="C646" s="10"/>
    </row>
    <row r="647" spans="1:14">
      <c r="A647" s="2"/>
      <c r="B647" s="10"/>
      <c r="C647" s="10"/>
      <c r="N647" s="15"/>
    </row>
    <row r="648" spans="1:14">
      <c r="A648" s="2"/>
      <c r="B648" s="10"/>
      <c r="C648" s="10"/>
    </row>
    <row r="649" spans="1:14">
      <c r="A649" s="2"/>
      <c r="B649" s="10"/>
      <c r="C649" s="10"/>
    </row>
    <row r="650" spans="1:14">
      <c r="A650" s="2"/>
      <c r="B650" s="10"/>
      <c r="C650" s="10"/>
    </row>
    <row r="651" spans="1:14">
      <c r="A651" s="2"/>
      <c r="B651" s="10"/>
      <c r="C651" s="10"/>
    </row>
    <row r="652" spans="1:14">
      <c r="A652" s="2"/>
      <c r="B652" s="10"/>
      <c r="C652" s="10"/>
    </row>
    <row r="653" spans="1:14">
      <c r="A653" s="2"/>
      <c r="B653" s="10"/>
      <c r="C653" s="10"/>
    </row>
    <row r="654" spans="1:14">
      <c r="A654" s="2"/>
      <c r="B654" s="10"/>
      <c r="C654" s="10"/>
    </row>
    <row r="655" spans="1:14">
      <c r="A655" s="2"/>
      <c r="B655" s="10"/>
      <c r="C655" s="10"/>
    </row>
    <row r="656" spans="1:14">
      <c r="A656" s="2"/>
      <c r="B656" s="10"/>
      <c r="C656" s="10"/>
    </row>
    <row r="657" spans="1:14">
      <c r="A657" s="2"/>
      <c r="B657" s="10"/>
      <c r="C657" s="10"/>
    </row>
    <row r="658" spans="1:14">
      <c r="A658" s="2"/>
      <c r="B658" s="10"/>
      <c r="C658" s="10"/>
    </row>
    <row r="659" spans="1:14">
      <c r="A659" s="2"/>
      <c r="B659" s="10"/>
      <c r="C659" s="10"/>
    </row>
    <row r="660" spans="1:14">
      <c r="A660" s="2"/>
      <c r="B660" s="10"/>
      <c r="C660" s="10"/>
      <c r="N660" s="13"/>
    </row>
    <row r="661" spans="1:14">
      <c r="A661" s="2"/>
      <c r="B661" s="10"/>
      <c r="C661" s="10"/>
    </row>
    <row r="662" spans="1:14">
      <c r="A662" s="2"/>
      <c r="B662" s="10"/>
      <c r="C662" s="10"/>
    </row>
    <row r="663" spans="1:14">
      <c r="A663" s="2"/>
      <c r="B663" s="10"/>
      <c r="C663" s="10"/>
    </row>
    <row r="664" spans="1:14">
      <c r="A664" s="2"/>
      <c r="B664" s="10"/>
      <c r="C664" s="10"/>
    </row>
    <row r="665" spans="1:14">
      <c r="A665" s="2"/>
      <c r="B665" s="10"/>
      <c r="C665" s="10"/>
    </row>
    <row r="666" spans="1:14">
      <c r="A666" s="2"/>
      <c r="B666" s="10"/>
      <c r="C666" s="10"/>
    </row>
    <row r="667" spans="1:14">
      <c r="A667" s="2"/>
      <c r="B667" s="10"/>
      <c r="C667" s="10"/>
    </row>
    <row r="668" spans="1:14">
      <c r="A668" s="2"/>
      <c r="B668" s="10"/>
      <c r="C668" s="10"/>
    </row>
    <row r="669" spans="1:14">
      <c r="A669" s="2"/>
      <c r="B669" s="10"/>
      <c r="C669" s="10"/>
    </row>
    <row r="670" spans="1:14">
      <c r="A670" s="2"/>
      <c r="B670" s="10"/>
      <c r="C670" s="10"/>
    </row>
    <row r="671" spans="1:14">
      <c r="A671" s="2"/>
      <c r="B671" s="10"/>
      <c r="C671" s="10"/>
    </row>
    <row r="672" spans="1:14">
      <c r="A672" s="2"/>
      <c r="B672" s="10"/>
      <c r="C672" s="10"/>
    </row>
    <row r="673" spans="1:14">
      <c r="A673" s="2"/>
      <c r="B673" s="10"/>
      <c r="C673" s="10"/>
    </row>
    <row r="674" spans="1:14">
      <c r="A674" s="2"/>
      <c r="B674" s="10"/>
      <c r="C674" s="10"/>
    </row>
    <row r="675" spans="1:14">
      <c r="A675" s="2"/>
      <c r="B675" s="10"/>
      <c r="C675" s="10"/>
    </row>
    <row r="676" spans="1:14">
      <c r="A676" s="2"/>
      <c r="B676" s="10"/>
      <c r="C676" s="10"/>
      <c r="N676" s="13"/>
    </row>
    <row r="677" spans="1:14">
      <c r="A677" s="2"/>
      <c r="B677" s="10"/>
      <c r="C677" s="10"/>
    </row>
    <row r="678" spans="1:14">
      <c r="A678" s="2"/>
      <c r="B678" s="10"/>
      <c r="C678" s="10"/>
      <c r="N678" s="13"/>
    </row>
    <row r="679" spans="1:14">
      <c r="A679" s="2"/>
      <c r="B679" s="10"/>
      <c r="C679" s="10"/>
    </row>
    <row r="680" spans="1:14">
      <c r="A680" s="2"/>
      <c r="B680" s="10"/>
      <c r="C680" s="10"/>
    </row>
    <row r="681" spans="1:14">
      <c r="A681" s="2"/>
      <c r="B681" s="10"/>
      <c r="C681" s="10"/>
    </row>
    <row r="682" spans="1:14">
      <c r="A682" s="2"/>
      <c r="B682" s="10"/>
      <c r="C682" s="10"/>
    </row>
    <row r="683" spans="1:14">
      <c r="A683" s="2"/>
      <c r="B683" s="10"/>
      <c r="C683" s="10"/>
    </row>
    <row r="684" spans="1:14">
      <c r="A684" s="2"/>
      <c r="B684" s="10"/>
      <c r="C684" s="10"/>
    </row>
    <row r="685" spans="1:14">
      <c r="A685" s="2"/>
      <c r="B685" s="10"/>
      <c r="C685" s="10"/>
    </row>
    <row r="686" spans="1:14">
      <c r="A686" s="2"/>
      <c r="B686" s="10"/>
      <c r="C686" s="10"/>
    </row>
    <row r="687" spans="1:14">
      <c r="A687" s="2"/>
      <c r="B687" s="10"/>
      <c r="C687" s="10"/>
    </row>
    <row r="688" spans="1:14">
      <c r="A688" s="2"/>
      <c r="B688" s="10"/>
      <c r="C688" s="10"/>
    </row>
    <row r="689" spans="1:3">
      <c r="A689" s="2"/>
      <c r="B689" s="10"/>
      <c r="C689" s="10"/>
    </row>
    <row r="690" spans="1:3">
      <c r="A690" s="2"/>
      <c r="B690" s="10"/>
      <c r="C690" s="10"/>
    </row>
    <row r="691" spans="1:3">
      <c r="A691" s="2"/>
      <c r="B691" s="10"/>
      <c r="C691" s="10"/>
    </row>
    <row r="692" spans="1:3">
      <c r="A692" s="2"/>
      <c r="B692" s="10"/>
      <c r="C692" s="10"/>
    </row>
    <row r="693" spans="1:3">
      <c r="A693" s="2"/>
      <c r="B693" s="10"/>
      <c r="C693" s="10"/>
    </row>
    <row r="694" spans="1:3">
      <c r="A694" s="2"/>
      <c r="B694" s="10"/>
      <c r="C694" s="10"/>
    </row>
    <row r="695" spans="1:3">
      <c r="A695" s="2"/>
      <c r="B695" s="10"/>
      <c r="C695" s="10"/>
    </row>
    <row r="696" spans="1:3">
      <c r="A696" s="2"/>
      <c r="B696" s="10"/>
      <c r="C696" s="10"/>
    </row>
    <row r="697" spans="1:3">
      <c r="A697" s="2"/>
      <c r="B697" s="10"/>
      <c r="C697" s="10"/>
    </row>
    <row r="698" spans="1:3">
      <c r="A698" s="2"/>
      <c r="B698" s="10"/>
      <c r="C698" s="10"/>
    </row>
    <row r="699" spans="1:3">
      <c r="A699" s="2"/>
      <c r="B699" s="10"/>
      <c r="C699" s="10"/>
    </row>
    <row r="700" spans="1:3">
      <c r="A700" s="2"/>
      <c r="B700" s="10"/>
      <c r="C700" s="10"/>
    </row>
    <row r="701" spans="1:3">
      <c r="A701" s="2"/>
      <c r="B701" s="10"/>
      <c r="C701" s="10"/>
    </row>
    <row r="702" spans="1:3">
      <c r="A702" s="2"/>
      <c r="B702" s="10"/>
      <c r="C702" s="10"/>
    </row>
    <row r="703" spans="1:3">
      <c r="A703" s="2"/>
      <c r="B703" s="10"/>
      <c r="C703" s="10"/>
    </row>
    <row r="704" spans="1:3">
      <c r="A704" s="2"/>
      <c r="B704" s="10"/>
      <c r="C704" s="10"/>
    </row>
    <row r="705" spans="1:14">
      <c r="A705" s="2"/>
      <c r="B705" s="10"/>
      <c r="C705" s="10"/>
    </row>
    <row r="706" spans="1:14">
      <c r="A706" s="2"/>
      <c r="B706" s="10"/>
      <c r="C706" s="10"/>
    </row>
    <row r="707" spans="1:14">
      <c r="A707" s="2"/>
      <c r="B707" s="10"/>
      <c r="C707" s="10"/>
    </row>
    <row r="708" spans="1:14">
      <c r="A708" s="2"/>
      <c r="B708" s="10"/>
      <c r="C708" s="10"/>
    </row>
    <row r="709" spans="1:14">
      <c r="A709" s="2"/>
      <c r="B709" s="10"/>
      <c r="C709" s="10"/>
    </row>
    <row r="710" spans="1:14">
      <c r="A710" s="2"/>
      <c r="B710" s="10"/>
      <c r="C710" s="10"/>
    </row>
    <row r="711" spans="1:14">
      <c r="A711" s="2"/>
      <c r="B711" s="10"/>
      <c r="C711" s="10"/>
    </row>
    <row r="712" spans="1:14">
      <c r="A712" s="2"/>
      <c r="B712" s="10"/>
      <c r="C712" s="10"/>
      <c r="N712" s="13"/>
    </row>
    <row r="713" spans="1:14">
      <c r="A713" s="2"/>
      <c r="B713" s="10"/>
      <c r="C713" s="10"/>
    </row>
    <row r="714" spans="1:14">
      <c r="A714" s="2"/>
      <c r="B714" s="10"/>
      <c r="C714" s="10"/>
    </row>
    <row r="715" spans="1:14">
      <c r="A715" s="2"/>
      <c r="B715" s="10"/>
      <c r="C715" s="10"/>
    </row>
    <row r="716" spans="1:14">
      <c r="A716" s="2"/>
      <c r="B716" s="10"/>
      <c r="C716" s="10"/>
    </row>
    <row r="717" spans="1:14">
      <c r="A717" s="2"/>
      <c r="B717" s="10"/>
      <c r="C717" s="10"/>
    </row>
    <row r="718" spans="1:14">
      <c r="A718" s="2"/>
      <c r="B718" s="10"/>
      <c r="C718" s="10"/>
    </row>
    <row r="719" spans="1:14">
      <c r="A719" s="2"/>
      <c r="B719" s="10"/>
      <c r="C719" s="10"/>
    </row>
    <row r="720" spans="1:14">
      <c r="A720" s="2"/>
      <c r="B720" s="10"/>
      <c r="C720" s="10"/>
    </row>
    <row r="721" spans="1:14">
      <c r="A721" s="2"/>
      <c r="B721" s="10"/>
      <c r="C721" s="10"/>
      <c r="N721" s="15"/>
    </row>
    <row r="722" spans="1:14">
      <c r="A722" s="2"/>
      <c r="B722" s="10"/>
      <c r="C722" s="10"/>
      <c r="N722" s="13"/>
    </row>
    <row r="723" spans="1:14">
      <c r="A723" s="2"/>
      <c r="B723" s="10"/>
      <c r="C723" s="10"/>
    </row>
    <row r="724" spans="1:14">
      <c r="A724" s="2"/>
      <c r="B724" s="10"/>
      <c r="C724" s="10"/>
    </row>
    <row r="725" spans="1:14">
      <c r="A725" s="2"/>
      <c r="B725" s="10"/>
      <c r="C725" s="10"/>
      <c r="N725" s="13"/>
    </row>
    <row r="726" spans="1:14">
      <c r="A726" s="2"/>
      <c r="B726" s="10"/>
      <c r="C726" s="10"/>
      <c r="N726" s="15"/>
    </row>
    <row r="727" spans="1:14">
      <c r="A727" s="2"/>
      <c r="B727" s="10"/>
      <c r="C727" s="10"/>
    </row>
    <row r="728" spans="1:14">
      <c r="A728" s="2"/>
      <c r="B728" s="10"/>
      <c r="C728" s="10"/>
    </row>
    <row r="729" spans="1:14">
      <c r="A729" s="2"/>
      <c r="B729" s="10"/>
      <c r="C729" s="10"/>
    </row>
    <row r="730" spans="1:14">
      <c r="A730" s="2"/>
      <c r="B730" s="10"/>
      <c r="C730" s="10"/>
    </row>
    <row r="731" spans="1:14">
      <c r="A731" s="2"/>
      <c r="B731" s="10"/>
      <c r="C731" s="10"/>
    </row>
    <row r="732" spans="1:14">
      <c r="A732" s="2"/>
      <c r="B732" s="10"/>
      <c r="C732" s="10"/>
      <c r="N732" s="13"/>
    </row>
    <row r="733" spans="1:14">
      <c r="A733" s="2"/>
      <c r="B733" s="10"/>
      <c r="C733" s="10"/>
    </row>
    <row r="734" spans="1:14">
      <c r="A734" s="2"/>
      <c r="B734" s="10"/>
      <c r="C734" s="10"/>
    </row>
    <row r="735" spans="1:14">
      <c r="A735" s="2"/>
      <c r="B735" s="10"/>
      <c r="C735" s="10"/>
    </row>
    <row r="736" spans="1:14">
      <c r="A736" s="2"/>
      <c r="B736" s="10"/>
      <c r="C736" s="10"/>
    </row>
    <row r="737" spans="1:14">
      <c r="A737" s="2"/>
      <c r="B737" s="10"/>
      <c r="C737" s="10"/>
    </row>
    <row r="738" spans="1:14">
      <c r="A738" s="2"/>
      <c r="B738" s="10"/>
      <c r="C738" s="10"/>
    </row>
    <row r="739" spans="1:14">
      <c r="A739" s="2"/>
      <c r="B739" s="10"/>
      <c r="C739" s="10"/>
    </row>
    <row r="740" spans="1:14">
      <c r="A740" s="2"/>
      <c r="B740" s="10"/>
      <c r="C740" s="10"/>
      <c r="N740" s="13"/>
    </row>
    <row r="741" spans="1:14">
      <c r="A741" s="2"/>
      <c r="B741" s="10"/>
      <c r="C741" s="10"/>
    </row>
    <row r="742" spans="1:14">
      <c r="A742" s="2"/>
      <c r="B742" s="10"/>
      <c r="C742" s="10"/>
    </row>
    <row r="743" spans="1:14">
      <c r="A743" s="2"/>
      <c r="B743" s="10"/>
      <c r="C743" s="10"/>
    </row>
    <row r="744" spans="1:14">
      <c r="A744" s="2"/>
      <c r="B744" s="10"/>
      <c r="C744" s="10"/>
    </row>
    <row r="745" spans="1:14">
      <c r="A745" s="2"/>
      <c r="B745" s="10"/>
      <c r="C745" s="10"/>
    </row>
    <row r="746" spans="1:14">
      <c r="A746" s="2"/>
      <c r="B746" s="10"/>
      <c r="C746" s="10"/>
    </row>
    <row r="747" spans="1:14">
      <c r="A747" s="2"/>
      <c r="B747" s="10"/>
      <c r="C747" s="10"/>
    </row>
    <row r="748" spans="1:14">
      <c r="A748" s="2"/>
      <c r="B748" s="10"/>
      <c r="C748" s="10"/>
    </row>
    <row r="749" spans="1:14">
      <c r="A749" s="2"/>
      <c r="B749" s="10"/>
      <c r="C749" s="10"/>
    </row>
    <row r="750" spans="1:14">
      <c r="A750" s="2"/>
      <c r="B750" s="10"/>
      <c r="C750" s="10"/>
    </row>
    <row r="751" spans="1:14">
      <c r="A751" s="2"/>
      <c r="B751" s="10"/>
      <c r="C751" s="10"/>
    </row>
    <row r="752" spans="1:14">
      <c r="A752" s="2"/>
      <c r="B752" s="10"/>
      <c r="C752" s="10"/>
    </row>
    <row r="753" spans="1:14">
      <c r="A753" s="2"/>
      <c r="B753" s="10"/>
      <c r="C753" s="10"/>
    </row>
    <row r="754" spans="1:14">
      <c r="A754" s="2"/>
      <c r="B754" s="10"/>
      <c r="C754" s="10"/>
    </row>
    <row r="755" spans="1:14">
      <c r="A755" s="2"/>
      <c r="B755" s="10"/>
      <c r="C755" s="10"/>
      <c r="N755" s="13"/>
    </row>
    <row r="756" spans="1:14">
      <c r="A756" s="2"/>
      <c r="B756" s="10"/>
      <c r="C756" s="10"/>
    </row>
    <row r="757" spans="1:14">
      <c r="A757" s="2"/>
      <c r="B757" s="10"/>
      <c r="C757" s="10"/>
    </row>
    <row r="758" spans="1:14">
      <c r="A758" s="2"/>
      <c r="B758" s="10"/>
      <c r="C758" s="10"/>
    </row>
    <row r="759" spans="1:14">
      <c r="A759" s="2"/>
      <c r="B759" s="10"/>
      <c r="C759" s="10"/>
    </row>
    <row r="760" spans="1:14">
      <c r="A760" s="2"/>
      <c r="B760" s="10"/>
      <c r="C760" s="10"/>
      <c r="N760" s="13"/>
    </row>
    <row r="761" spans="1:14">
      <c r="A761" s="2"/>
      <c r="B761" s="10"/>
      <c r="C761" s="10"/>
    </row>
    <row r="762" spans="1:14">
      <c r="A762" s="2"/>
      <c r="B762" s="10"/>
      <c r="C762" s="10"/>
    </row>
    <row r="763" spans="1:14">
      <c r="A763" s="2"/>
      <c r="B763" s="10"/>
      <c r="C763" s="10"/>
    </row>
    <row r="764" spans="1:14">
      <c r="A764" s="2"/>
      <c r="B764" s="10"/>
      <c r="C764" s="10"/>
    </row>
    <row r="765" spans="1:14">
      <c r="A765" s="2"/>
      <c r="B765" s="10"/>
      <c r="C765" s="10"/>
      <c r="N765" s="13"/>
    </row>
    <row r="766" spans="1:14">
      <c r="A766" s="2"/>
      <c r="B766" s="10"/>
      <c r="C766" s="10"/>
    </row>
    <row r="767" spans="1:14">
      <c r="A767" s="2"/>
      <c r="B767" s="10"/>
      <c r="C767" s="10"/>
    </row>
    <row r="768" spans="1:14">
      <c r="A768" s="2"/>
      <c r="B768" s="10"/>
      <c r="C768" s="10"/>
    </row>
    <row r="769" spans="1:14">
      <c r="A769" s="2"/>
      <c r="B769" s="10"/>
      <c r="C769" s="10"/>
    </row>
    <row r="770" spans="1:14">
      <c r="A770" s="2"/>
      <c r="B770" s="10"/>
      <c r="C770" s="10"/>
    </row>
    <row r="771" spans="1:14">
      <c r="A771" s="2"/>
      <c r="B771" s="10"/>
      <c r="C771" s="10"/>
    </row>
    <row r="772" spans="1:14">
      <c r="A772" s="2"/>
      <c r="B772" s="10"/>
      <c r="C772" s="10"/>
    </row>
    <row r="773" spans="1:14">
      <c r="A773" s="2"/>
      <c r="B773" s="10"/>
      <c r="C773" s="10"/>
      <c r="N773" s="15"/>
    </row>
    <row r="774" spans="1:14">
      <c r="A774" s="2"/>
      <c r="B774" s="10"/>
      <c r="C774" s="10"/>
    </row>
    <row r="775" spans="1:14">
      <c r="A775" s="2"/>
      <c r="B775" s="10"/>
      <c r="C775" s="10"/>
    </row>
    <row r="776" spans="1:14">
      <c r="A776" s="2"/>
      <c r="B776" s="10"/>
      <c r="C776" s="10"/>
    </row>
    <row r="777" spans="1:14">
      <c r="A777" s="2"/>
      <c r="B777" s="10"/>
      <c r="C777" s="10"/>
    </row>
    <row r="778" spans="1:14">
      <c r="A778" s="2"/>
      <c r="B778" s="10"/>
      <c r="C778" s="10"/>
      <c r="N778" s="13"/>
    </row>
    <row r="779" spans="1:14">
      <c r="A779" s="2"/>
      <c r="B779" s="10"/>
      <c r="C779" s="10"/>
      <c r="N779" s="13"/>
    </row>
    <row r="780" spans="1:14">
      <c r="A780" s="2"/>
      <c r="B780" s="10"/>
      <c r="C780" s="10"/>
    </row>
    <row r="781" spans="1:14">
      <c r="A781" s="2"/>
      <c r="B781" s="10"/>
      <c r="C781" s="10"/>
    </row>
    <row r="782" spans="1:14">
      <c r="A782" s="2"/>
      <c r="B782" s="10"/>
      <c r="C782" s="10"/>
    </row>
    <row r="783" spans="1:14">
      <c r="A783" s="2"/>
      <c r="B783" s="10"/>
      <c r="C783" s="10"/>
      <c r="N783" s="15"/>
    </row>
    <row r="784" spans="1:14">
      <c r="A784" s="2"/>
      <c r="B784" s="10"/>
      <c r="C784" s="10"/>
      <c r="N784" s="13"/>
    </row>
    <row r="785" spans="1:14">
      <c r="A785" s="2"/>
      <c r="B785" s="10"/>
      <c r="C785" s="10"/>
    </row>
    <row r="786" spans="1:14">
      <c r="A786" s="2"/>
      <c r="B786" s="10"/>
      <c r="C786" s="10"/>
    </row>
    <row r="787" spans="1:14">
      <c r="A787" s="2"/>
      <c r="B787" s="10"/>
      <c r="C787" s="10"/>
      <c r="N787" s="13"/>
    </row>
    <row r="788" spans="1:14">
      <c r="A788" s="2"/>
      <c r="B788" s="10"/>
      <c r="C788" s="10"/>
      <c r="N788" s="13"/>
    </row>
    <row r="789" spans="1:14">
      <c r="A789" s="2"/>
      <c r="B789" s="10"/>
      <c r="C789" s="10"/>
    </row>
    <row r="790" spans="1:14">
      <c r="A790" s="2"/>
      <c r="B790" s="10"/>
      <c r="C790" s="10"/>
    </row>
    <row r="791" spans="1:14">
      <c r="A791" s="2"/>
      <c r="B791" s="10"/>
      <c r="C791" s="10"/>
    </row>
    <row r="792" spans="1:14">
      <c r="A792" s="2"/>
      <c r="B792" s="10"/>
      <c r="C792" s="10"/>
    </row>
    <row r="793" spans="1:14">
      <c r="A793" s="2"/>
      <c r="B793" s="10"/>
      <c r="C793" s="10"/>
    </row>
    <row r="794" spans="1:14">
      <c r="A794" s="2"/>
      <c r="B794" s="10"/>
      <c r="C794" s="10"/>
      <c r="N794" s="13"/>
    </row>
    <row r="795" spans="1:14">
      <c r="A795" s="2"/>
      <c r="B795" s="10"/>
      <c r="C795" s="10"/>
    </row>
    <row r="796" spans="1:14">
      <c r="A796" s="2"/>
      <c r="B796" s="10"/>
      <c r="C796" s="10"/>
    </row>
    <row r="797" spans="1:14">
      <c r="A797" s="2"/>
      <c r="B797" s="10"/>
      <c r="C797" s="10"/>
      <c r="N797" s="13"/>
    </row>
    <row r="798" spans="1:14">
      <c r="A798" s="2"/>
      <c r="B798" s="10"/>
      <c r="C798" s="10"/>
    </row>
    <row r="799" spans="1:14">
      <c r="A799" s="2"/>
      <c r="B799" s="10"/>
      <c r="C799" s="10"/>
    </row>
    <row r="800" spans="1:14">
      <c r="A800" s="2"/>
      <c r="B800" s="10"/>
      <c r="C800" s="10"/>
    </row>
    <row r="801" spans="1:14">
      <c r="A801" s="2"/>
      <c r="B801" s="10"/>
      <c r="C801" s="10"/>
    </row>
    <row r="802" spans="1:14">
      <c r="A802" s="2"/>
      <c r="B802" s="10"/>
      <c r="C802" s="10"/>
    </row>
    <row r="803" spans="1:14">
      <c r="A803" s="2"/>
      <c r="B803" s="10"/>
      <c r="C803" s="10"/>
      <c r="N803" s="13"/>
    </row>
    <row r="804" spans="1:14">
      <c r="A804" s="2"/>
      <c r="B804" s="10"/>
      <c r="C804" s="10"/>
    </row>
    <row r="805" spans="1:14">
      <c r="A805" s="2"/>
      <c r="B805" s="10"/>
      <c r="C805" s="10"/>
      <c r="N805" s="15"/>
    </row>
    <row r="806" spans="1:14">
      <c r="A806" s="2"/>
      <c r="B806" s="10"/>
      <c r="C806" s="10"/>
    </row>
    <row r="807" spans="1:14">
      <c r="A807" s="2"/>
      <c r="B807" s="10"/>
      <c r="C807" s="10"/>
    </row>
    <row r="808" spans="1:14">
      <c r="A808" s="2"/>
      <c r="B808" s="10"/>
      <c r="C808" s="10"/>
    </row>
    <row r="809" spans="1:14">
      <c r="A809" s="2"/>
      <c r="B809" s="10"/>
      <c r="C809" s="10"/>
    </row>
    <row r="810" spans="1:14">
      <c r="A810" s="2"/>
      <c r="B810" s="10"/>
      <c r="C810" s="10"/>
    </row>
    <row r="811" spans="1:14">
      <c r="A811" s="2"/>
      <c r="B811" s="10"/>
      <c r="C811" s="10"/>
      <c r="N811" s="13"/>
    </row>
    <row r="812" spans="1:14">
      <c r="A812" s="2"/>
      <c r="B812" s="10"/>
      <c r="C812" s="10"/>
    </row>
    <row r="813" spans="1:14">
      <c r="A813" s="2"/>
      <c r="B813" s="10"/>
      <c r="C813" s="10"/>
      <c r="N813" s="13"/>
    </row>
    <row r="814" spans="1:14">
      <c r="A814" s="2"/>
      <c r="B814" s="10"/>
      <c r="C814" s="10"/>
    </row>
    <row r="815" spans="1:14">
      <c r="A815" s="2"/>
      <c r="B815" s="10"/>
      <c r="C815" s="10"/>
    </row>
    <row r="816" spans="1:14">
      <c r="A816" s="2"/>
      <c r="B816" s="10"/>
      <c r="C816" s="10"/>
    </row>
    <row r="817" spans="1:14">
      <c r="A817" s="2"/>
      <c r="B817" s="10"/>
      <c r="C817" s="10"/>
    </row>
    <row r="818" spans="1:14">
      <c r="A818" s="2"/>
      <c r="B818" s="10"/>
      <c r="C818" s="10"/>
      <c r="N818" s="15"/>
    </row>
    <row r="819" spans="1:14">
      <c r="A819" s="2"/>
      <c r="B819" s="10"/>
      <c r="C819" s="10"/>
      <c r="N819" s="13"/>
    </row>
    <row r="820" spans="1:14">
      <c r="A820" s="2"/>
      <c r="B820" s="10"/>
      <c r="C820" s="10"/>
    </row>
    <row r="821" spans="1:14">
      <c r="A821" s="2"/>
      <c r="B821" s="10"/>
      <c r="C821" s="10"/>
      <c r="N821" s="15"/>
    </row>
    <row r="822" spans="1:14">
      <c r="A822" s="2"/>
      <c r="B822" s="10"/>
      <c r="C822" s="10"/>
      <c r="N822" s="15"/>
    </row>
    <row r="823" spans="1:14">
      <c r="A823" s="2"/>
      <c r="B823" s="10"/>
      <c r="C823" s="10"/>
    </row>
    <row r="824" spans="1:14">
      <c r="A824" s="2"/>
      <c r="B824" s="10"/>
      <c r="C824" s="10"/>
    </row>
    <row r="825" spans="1:14">
      <c r="A825" s="2"/>
      <c r="B825" s="10"/>
      <c r="C825" s="10"/>
    </row>
    <row r="826" spans="1:14">
      <c r="A826" s="2"/>
      <c r="B826" s="10"/>
      <c r="C826" s="10"/>
    </row>
    <row r="827" spans="1:14">
      <c r="A827" s="2"/>
      <c r="B827" s="10"/>
      <c r="C827" s="10"/>
    </row>
    <row r="828" spans="1:14">
      <c r="A828" s="2"/>
      <c r="B828" s="10"/>
      <c r="C828" s="10"/>
    </row>
    <row r="829" spans="1:14">
      <c r="A829" s="2"/>
      <c r="B829" s="10"/>
      <c r="C829" s="10"/>
    </row>
    <row r="830" spans="1:14">
      <c r="A830" s="2"/>
      <c r="B830" s="10"/>
      <c r="C830" s="10"/>
    </row>
    <row r="831" spans="1:14">
      <c r="A831" s="2"/>
      <c r="B831" s="10"/>
      <c r="C831" s="10"/>
      <c r="N831" s="13"/>
    </row>
    <row r="832" spans="1:14">
      <c r="A832" s="2"/>
      <c r="B832" s="10"/>
      <c r="C832" s="10"/>
      <c r="N832" s="13"/>
    </row>
    <row r="833" spans="1:14">
      <c r="A833" s="2"/>
      <c r="B833" s="10"/>
      <c r="C833" s="10"/>
    </row>
    <row r="834" spans="1:14">
      <c r="A834" s="2"/>
      <c r="B834" s="10"/>
      <c r="C834" s="10"/>
      <c r="N834" s="13"/>
    </row>
    <row r="835" spans="1:14">
      <c r="A835" s="2"/>
      <c r="B835" s="10"/>
      <c r="C835" s="10"/>
    </row>
    <row r="836" spans="1:14">
      <c r="A836" s="2"/>
      <c r="B836" s="10"/>
      <c r="C836" s="10"/>
    </row>
    <row r="837" spans="1:14">
      <c r="A837" s="2"/>
      <c r="B837" s="10"/>
      <c r="C837" s="10"/>
    </row>
    <row r="838" spans="1:14">
      <c r="A838" s="2"/>
      <c r="B838" s="10"/>
      <c r="C838" s="10"/>
    </row>
    <row r="839" spans="1:14">
      <c r="A839" s="2"/>
      <c r="B839" s="10"/>
      <c r="C839" s="10"/>
    </row>
    <row r="840" spans="1:14">
      <c r="A840" s="2"/>
      <c r="B840" s="10"/>
      <c r="C840" s="10"/>
    </row>
    <row r="841" spans="1:14">
      <c r="A841" s="2"/>
      <c r="B841" s="10"/>
      <c r="C841" s="10"/>
    </row>
    <row r="842" spans="1:14">
      <c r="A842" s="2"/>
      <c r="B842" s="10"/>
      <c r="C842" s="10"/>
    </row>
    <row r="843" spans="1:14">
      <c r="A843" s="2"/>
      <c r="B843" s="10"/>
      <c r="C843" s="10"/>
      <c r="N843" s="15"/>
    </row>
    <row r="844" spans="1:14">
      <c r="A844" s="2"/>
      <c r="B844" s="10"/>
      <c r="C844" s="10"/>
    </row>
    <row r="845" spans="1:14">
      <c r="A845" s="2"/>
      <c r="B845" s="10"/>
      <c r="C845" s="10"/>
    </row>
    <row r="846" spans="1:14">
      <c r="A846" s="2"/>
      <c r="B846" s="10"/>
      <c r="C846" s="10"/>
      <c r="N846" s="15"/>
    </row>
    <row r="847" spans="1:14">
      <c r="A847" s="2"/>
      <c r="B847" s="10"/>
      <c r="C847" s="10"/>
    </row>
    <row r="848" spans="1:14">
      <c r="A848" s="2"/>
      <c r="B848" s="10"/>
      <c r="C848" s="10"/>
    </row>
    <row r="849" spans="1:14">
      <c r="A849" s="2"/>
      <c r="B849" s="10"/>
      <c r="C849" s="10"/>
    </row>
    <row r="850" spans="1:14">
      <c r="A850" s="2"/>
      <c r="B850" s="10"/>
      <c r="C850" s="10"/>
    </row>
    <row r="851" spans="1:14">
      <c r="A851" s="2"/>
      <c r="B851" s="10"/>
      <c r="C851" s="10"/>
      <c r="N851" s="13"/>
    </row>
    <row r="852" spans="1:14">
      <c r="A852" s="2"/>
      <c r="B852" s="10"/>
      <c r="C852" s="10"/>
    </row>
    <row r="853" spans="1:14">
      <c r="A853" s="2"/>
      <c r="B853" s="10"/>
      <c r="C853" s="10"/>
    </row>
    <row r="854" spans="1:14">
      <c r="A854" s="2"/>
      <c r="B854" s="10"/>
      <c r="C854" s="10"/>
      <c r="N854" s="13"/>
    </row>
    <row r="855" spans="1:14">
      <c r="A855" s="2"/>
      <c r="B855" s="10"/>
      <c r="C855" s="10"/>
    </row>
    <row r="856" spans="1:14">
      <c r="A856" s="2"/>
      <c r="B856" s="10"/>
      <c r="C856" s="10"/>
    </row>
    <row r="857" spans="1:14">
      <c r="A857" s="2"/>
      <c r="B857" s="10"/>
      <c r="C857" s="10"/>
    </row>
    <row r="858" spans="1:14">
      <c r="A858" s="2"/>
      <c r="B858" s="10"/>
      <c r="C858" s="10"/>
    </row>
    <row r="859" spans="1:14">
      <c r="A859" s="2"/>
      <c r="B859" s="10"/>
      <c r="C859" s="10"/>
    </row>
    <row r="860" spans="1:14">
      <c r="A860" s="2"/>
      <c r="B860" s="10"/>
      <c r="C860" s="10"/>
      <c r="N860" s="13"/>
    </row>
    <row r="861" spans="1:14">
      <c r="A861" s="2"/>
      <c r="B861" s="10"/>
      <c r="C861" s="10"/>
    </row>
    <row r="862" spans="1:14">
      <c r="A862" s="2"/>
      <c r="B862" s="10"/>
      <c r="C862" s="10"/>
    </row>
    <row r="863" spans="1:14">
      <c r="A863" s="2"/>
      <c r="B863" s="10"/>
      <c r="C863" s="10"/>
      <c r="N863" s="13"/>
    </row>
    <row r="864" spans="1:14">
      <c r="A864" s="2"/>
      <c r="B864" s="10"/>
      <c r="C864" s="10"/>
    </row>
    <row r="865" spans="1:14">
      <c r="A865" s="2"/>
      <c r="B865" s="10"/>
      <c r="C865" s="10"/>
    </row>
    <row r="866" spans="1:14">
      <c r="A866" s="2"/>
      <c r="B866" s="10"/>
      <c r="C866" s="10"/>
      <c r="N866" s="13"/>
    </row>
    <row r="867" spans="1:14">
      <c r="A867" s="2"/>
      <c r="B867" s="10"/>
      <c r="C867" s="10"/>
      <c r="N867" s="13"/>
    </row>
    <row r="868" spans="1:14">
      <c r="A868" s="2"/>
      <c r="B868" s="10"/>
      <c r="C868" s="10"/>
    </row>
    <row r="869" spans="1:14">
      <c r="A869" s="2"/>
      <c r="B869" s="10"/>
      <c r="C869" s="10"/>
      <c r="N869" s="15"/>
    </row>
    <row r="870" spans="1:14">
      <c r="A870" s="2"/>
      <c r="B870" s="10"/>
      <c r="C870" s="10"/>
    </row>
    <row r="871" spans="1:14">
      <c r="A871" s="2"/>
      <c r="B871" s="10"/>
      <c r="C871" s="10"/>
    </row>
    <row r="872" spans="1:14">
      <c r="A872" s="2"/>
      <c r="B872" s="10"/>
      <c r="C872" s="10"/>
    </row>
    <row r="873" spans="1:14">
      <c r="A873" s="2"/>
      <c r="B873" s="10"/>
      <c r="C873" s="10"/>
    </row>
    <row r="874" spans="1:14">
      <c r="A874" s="2"/>
      <c r="B874" s="10"/>
      <c r="C874" s="10"/>
    </row>
    <row r="875" spans="1:14">
      <c r="A875" s="2"/>
      <c r="B875" s="10"/>
      <c r="C875" s="10"/>
    </row>
    <row r="876" spans="1:14">
      <c r="A876" s="2"/>
      <c r="B876" s="10"/>
      <c r="C876" s="10"/>
    </row>
    <row r="877" spans="1:14">
      <c r="A877" s="2"/>
      <c r="B877" s="10"/>
      <c r="C877" s="10"/>
    </row>
    <row r="878" spans="1:14">
      <c r="A878" s="2"/>
      <c r="B878" s="10"/>
      <c r="C878" s="10"/>
    </row>
    <row r="879" spans="1:14">
      <c r="A879" s="2"/>
      <c r="B879" s="10"/>
      <c r="C879" s="10"/>
    </row>
    <row r="880" spans="1:14">
      <c r="A880" s="2"/>
      <c r="B880" s="10"/>
      <c r="C880" s="10"/>
    </row>
    <row r="881" spans="1:14">
      <c r="A881" s="2"/>
      <c r="B881" s="10"/>
      <c r="C881" s="10"/>
      <c r="N881" s="13"/>
    </row>
    <row r="882" spans="1:14">
      <c r="A882" s="2"/>
      <c r="B882" s="10"/>
      <c r="C882" s="10"/>
    </row>
    <row r="883" spans="1:14">
      <c r="A883" s="2"/>
      <c r="B883" s="10"/>
      <c r="C883" s="10"/>
    </row>
    <row r="884" spans="1:14">
      <c r="A884" s="2"/>
      <c r="B884" s="10"/>
      <c r="C884" s="10"/>
    </row>
    <row r="885" spans="1:14">
      <c r="A885" s="2"/>
      <c r="B885" s="10"/>
      <c r="C885" s="10"/>
    </row>
    <row r="886" spans="1:14">
      <c r="A886" s="2"/>
      <c r="B886" s="10"/>
      <c r="C886" s="10"/>
    </row>
    <row r="887" spans="1:14">
      <c r="A887" s="2"/>
      <c r="B887" s="10"/>
      <c r="C887" s="10"/>
    </row>
    <row r="888" spans="1:14">
      <c r="A888" s="2"/>
      <c r="B888" s="10"/>
      <c r="C888" s="10"/>
    </row>
    <row r="889" spans="1:14">
      <c r="A889" s="2"/>
      <c r="B889" s="10"/>
      <c r="C889" s="10"/>
    </row>
    <row r="890" spans="1:14">
      <c r="A890" s="2"/>
      <c r="B890" s="10"/>
      <c r="C890" s="10"/>
      <c r="N890" s="13"/>
    </row>
    <row r="891" spans="1:14">
      <c r="A891" s="2"/>
      <c r="B891" s="10"/>
      <c r="C891" s="10"/>
      <c r="N891" s="13"/>
    </row>
    <row r="892" spans="1:14">
      <c r="A892" s="2"/>
      <c r="B892" s="10"/>
      <c r="C892" s="10"/>
    </row>
    <row r="893" spans="1:14">
      <c r="A893" s="2"/>
      <c r="B893" s="10"/>
      <c r="C893" s="10"/>
    </row>
    <row r="894" spans="1:14">
      <c r="A894" s="2"/>
      <c r="B894" s="10"/>
      <c r="C894" s="10"/>
      <c r="N894" s="13"/>
    </row>
    <row r="895" spans="1:14">
      <c r="A895" s="2"/>
      <c r="B895" s="10"/>
      <c r="C895" s="10"/>
    </row>
    <row r="896" spans="1:14">
      <c r="A896" s="2"/>
      <c r="B896" s="10"/>
      <c r="C896" s="10"/>
    </row>
    <row r="897" spans="1:14">
      <c r="A897" s="2"/>
      <c r="B897" s="10"/>
      <c r="C897" s="10"/>
    </row>
    <row r="898" spans="1:14">
      <c r="A898" s="2"/>
      <c r="B898" s="10"/>
      <c r="C898" s="10"/>
    </row>
    <row r="899" spans="1:14">
      <c r="A899" s="2"/>
      <c r="B899" s="10"/>
      <c r="C899" s="10"/>
    </row>
    <row r="900" spans="1:14">
      <c r="A900" s="2"/>
      <c r="B900" s="10"/>
      <c r="C900" s="10"/>
    </row>
    <row r="901" spans="1:14">
      <c r="A901" s="2"/>
      <c r="B901" s="10"/>
      <c r="C901" s="10"/>
    </row>
    <row r="902" spans="1:14">
      <c r="A902" s="2"/>
      <c r="B902" s="10"/>
      <c r="C902" s="10"/>
      <c r="N902" s="13"/>
    </row>
    <row r="903" spans="1:14">
      <c r="A903" s="2"/>
      <c r="B903" s="10"/>
      <c r="C903" s="10"/>
    </row>
    <row r="904" spans="1:14">
      <c r="A904" s="2"/>
      <c r="B904" s="10"/>
      <c r="C904" s="10"/>
    </row>
    <row r="905" spans="1:14">
      <c r="A905" s="2"/>
      <c r="B905" s="10"/>
      <c r="C905" s="10"/>
    </row>
    <row r="906" spans="1:14">
      <c r="A906" s="2"/>
      <c r="B906" s="10"/>
      <c r="C906" s="10"/>
    </row>
    <row r="907" spans="1:14">
      <c r="A907" s="2"/>
      <c r="B907" s="10"/>
      <c r="C907" s="10"/>
    </row>
    <row r="908" spans="1:14">
      <c r="A908" s="2"/>
      <c r="B908" s="10"/>
      <c r="C908" s="10"/>
    </row>
    <row r="909" spans="1:14">
      <c r="A909" s="2"/>
      <c r="B909" s="10"/>
      <c r="C909" s="10"/>
      <c r="N909" s="13"/>
    </row>
    <row r="910" spans="1:14">
      <c r="A910" s="2"/>
      <c r="B910" s="10"/>
      <c r="C910" s="10"/>
    </row>
    <row r="911" spans="1:14">
      <c r="A911" s="2"/>
      <c r="B911" s="10"/>
      <c r="C911" s="10"/>
    </row>
    <row r="912" spans="1:14">
      <c r="A912" s="2"/>
      <c r="B912" s="10"/>
      <c r="C912" s="10"/>
    </row>
    <row r="913" spans="1:14">
      <c r="A913" s="2"/>
      <c r="B913" s="10"/>
      <c r="C913" s="10"/>
    </row>
    <row r="914" spans="1:14">
      <c r="A914" s="2"/>
      <c r="B914" s="10"/>
      <c r="C914" s="10"/>
    </row>
    <row r="915" spans="1:14">
      <c r="A915" s="2"/>
      <c r="B915" s="10"/>
      <c r="C915" s="10"/>
    </row>
    <row r="916" spans="1:14">
      <c r="A916" s="2"/>
      <c r="B916" s="10"/>
      <c r="C916" s="10"/>
    </row>
    <row r="917" spans="1:14">
      <c r="A917" s="2"/>
      <c r="B917" s="10"/>
      <c r="C917" s="10"/>
      <c r="N917" s="15"/>
    </row>
    <row r="918" spans="1:14">
      <c r="A918" s="2"/>
      <c r="B918" s="10"/>
      <c r="C918" s="10"/>
    </row>
    <row r="919" spans="1:14">
      <c r="A919" s="2"/>
      <c r="B919" s="10"/>
      <c r="C919" s="10"/>
      <c r="N919" s="13"/>
    </row>
    <row r="920" spans="1:14">
      <c r="A920" s="2"/>
      <c r="B920" s="10"/>
      <c r="C920" s="10"/>
    </row>
    <row r="921" spans="1:14">
      <c r="A921" s="2"/>
      <c r="B921" s="10"/>
      <c r="C921" s="10"/>
    </row>
    <row r="922" spans="1:14">
      <c r="A922" s="2"/>
      <c r="B922" s="10"/>
      <c r="C922" s="10"/>
    </row>
    <row r="923" spans="1:14">
      <c r="A923" s="2"/>
      <c r="B923" s="10"/>
      <c r="C923" s="10"/>
    </row>
    <row r="924" spans="1:14">
      <c r="A924" s="2"/>
      <c r="B924" s="10"/>
      <c r="C924" s="10"/>
    </row>
    <row r="925" spans="1:14">
      <c r="A925" s="2"/>
      <c r="B925" s="10"/>
      <c r="C925" s="10"/>
    </row>
    <row r="926" spans="1:14">
      <c r="A926" s="2"/>
      <c r="B926" s="10"/>
      <c r="C926" s="10"/>
    </row>
    <row r="927" spans="1:14">
      <c r="A927" s="2"/>
      <c r="B927" s="10"/>
      <c r="C927" s="10"/>
    </row>
    <row r="928" spans="1:14">
      <c r="A928" s="2"/>
      <c r="B928" s="10"/>
      <c r="C928" s="10"/>
    </row>
    <row r="929" spans="1:14">
      <c r="A929" s="2"/>
      <c r="B929" s="10"/>
      <c r="C929" s="10"/>
      <c r="N929" s="13"/>
    </row>
    <row r="930" spans="1:14">
      <c r="A930" s="2"/>
      <c r="B930" s="10"/>
      <c r="C930" s="10"/>
    </row>
    <row r="931" spans="1:14">
      <c r="A931" s="2"/>
      <c r="B931" s="10"/>
      <c r="C931" s="10"/>
      <c r="N931" s="13"/>
    </row>
    <row r="932" spans="1:14">
      <c r="A932" s="2"/>
      <c r="B932" s="10"/>
      <c r="C932" s="10"/>
    </row>
    <row r="933" spans="1:14">
      <c r="A933" s="2"/>
      <c r="B933" s="10"/>
      <c r="C933" s="10"/>
    </row>
    <row r="934" spans="1:14">
      <c r="A934" s="2"/>
      <c r="B934" s="10"/>
      <c r="C934" s="10"/>
    </row>
    <row r="935" spans="1:14">
      <c r="A935" s="2"/>
      <c r="B935" s="10"/>
      <c r="C935" s="10"/>
    </row>
    <row r="936" spans="1:14">
      <c r="A936" s="2"/>
      <c r="B936" s="10"/>
      <c r="C936" s="10"/>
    </row>
    <row r="937" spans="1:14">
      <c r="A937" s="2"/>
      <c r="B937" s="10"/>
      <c r="C937" s="10"/>
    </row>
    <row r="938" spans="1:14">
      <c r="A938" s="2"/>
      <c r="B938" s="10"/>
      <c r="C938" s="10"/>
    </row>
    <row r="939" spans="1:14">
      <c r="A939" s="2"/>
      <c r="B939" s="10"/>
      <c r="C939" s="10"/>
    </row>
    <row r="940" spans="1:14">
      <c r="A940" s="2"/>
      <c r="B940" s="10"/>
      <c r="C940" s="10"/>
    </row>
    <row r="941" spans="1:14">
      <c r="A941" s="2"/>
      <c r="B941" s="10"/>
      <c r="C941" s="10"/>
      <c r="N941" s="13"/>
    </row>
    <row r="942" spans="1:14">
      <c r="A942" s="2"/>
      <c r="B942" s="10"/>
      <c r="C942" s="10"/>
    </row>
    <row r="943" spans="1:14">
      <c r="A943" s="2"/>
      <c r="B943" s="10"/>
      <c r="C943" s="10"/>
    </row>
    <row r="944" spans="1:14">
      <c r="A944" s="2"/>
      <c r="B944" s="10"/>
      <c r="C944" s="10"/>
    </row>
    <row r="945" spans="1:14">
      <c r="A945" s="2"/>
      <c r="B945" s="10"/>
      <c r="C945" s="10"/>
    </row>
    <row r="946" spans="1:14">
      <c r="A946" s="2"/>
      <c r="B946" s="10"/>
      <c r="C946" s="10"/>
    </row>
    <row r="947" spans="1:14">
      <c r="A947" s="2"/>
      <c r="B947" s="10"/>
      <c r="C947" s="10"/>
      <c r="N947" s="13"/>
    </row>
    <row r="948" spans="1:14">
      <c r="A948" s="2"/>
      <c r="B948" s="10"/>
      <c r="C948" s="10"/>
    </row>
    <row r="949" spans="1:14">
      <c r="A949" s="2"/>
      <c r="B949" s="10"/>
      <c r="C949" s="10"/>
      <c r="N949" s="13"/>
    </row>
    <row r="950" spans="1:14">
      <c r="A950" s="2"/>
      <c r="B950" s="10"/>
      <c r="C950" s="10"/>
    </row>
    <row r="951" spans="1:14">
      <c r="A951" s="2"/>
      <c r="B951" s="10"/>
      <c r="C951" s="10"/>
    </row>
    <row r="952" spans="1:14">
      <c r="A952" s="2"/>
      <c r="B952" s="10"/>
      <c r="C952" s="10"/>
      <c r="N952" s="15"/>
    </row>
    <row r="953" spans="1:14">
      <c r="A953" s="2"/>
      <c r="B953" s="10"/>
      <c r="C953" s="10"/>
    </row>
    <row r="954" spans="1:14">
      <c r="A954" s="2"/>
      <c r="B954" s="10"/>
      <c r="C954" s="10"/>
    </row>
    <row r="955" spans="1:14">
      <c r="A955" s="2"/>
      <c r="B955" s="10"/>
      <c r="C955" s="10"/>
    </row>
    <row r="956" spans="1:14">
      <c r="A956" s="2"/>
      <c r="B956" s="10"/>
      <c r="C956" s="10"/>
      <c r="N956" s="13"/>
    </row>
    <row r="957" spans="1:14">
      <c r="A957" s="2"/>
      <c r="B957" s="10"/>
      <c r="C957" s="10"/>
      <c r="N957" s="15"/>
    </row>
    <row r="958" spans="1:14">
      <c r="A958" s="2"/>
      <c r="B958" s="10"/>
      <c r="C958" s="10"/>
    </row>
    <row r="959" spans="1:14">
      <c r="A959" s="2"/>
      <c r="B959" s="10"/>
      <c r="C959" s="10"/>
    </row>
    <row r="960" spans="1:14">
      <c r="A960" s="2"/>
      <c r="B960" s="10"/>
      <c r="C960" s="10"/>
    </row>
    <row r="961" spans="1:14">
      <c r="A961" s="2"/>
      <c r="B961" s="10"/>
      <c r="C961" s="10"/>
    </row>
    <row r="962" spans="1:14">
      <c r="A962" s="2"/>
      <c r="B962" s="10"/>
      <c r="C962" s="10"/>
    </row>
    <row r="963" spans="1:14">
      <c r="A963" s="2"/>
      <c r="B963" s="10"/>
      <c r="C963" s="10"/>
    </row>
    <row r="964" spans="1:14">
      <c r="A964" s="2"/>
      <c r="B964" s="10"/>
      <c r="C964" s="10"/>
    </row>
    <row r="965" spans="1:14">
      <c r="A965" s="2"/>
      <c r="B965" s="10"/>
      <c r="C965" s="10"/>
    </row>
    <row r="966" spans="1:14">
      <c r="A966" s="2"/>
      <c r="B966" s="10"/>
      <c r="C966" s="10"/>
    </row>
    <row r="967" spans="1:14">
      <c r="A967" s="2"/>
      <c r="B967" s="10"/>
      <c r="C967" s="10"/>
    </row>
    <row r="968" spans="1:14">
      <c r="A968" s="2"/>
      <c r="B968" s="10"/>
      <c r="C968" s="10"/>
    </row>
    <row r="969" spans="1:14">
      <c r="A969" s="2"/>
      <c r="B969" s="10"/>
      <c r="C969" s="10"/>
      <c r="N969" s="13"/>
    </row>
    <row r="970" spans="1:14">
      <c r="A970" s="2"/>
      <c r="B970" s="10"/>
      <c r="C970" s="10"/>
      <c r="N970" s="13"/>
    </row>
    <row r="971" spans="1:14">
      <c r="A971" s="2"/>
      <c r="B971" s="10"/>
      <c r="C971" s="10"/>
    </row>
    <row r="972" spans="1:14">
      <c r="A972" s="2"/>
      <c r="B972" s="10"/>
      <c r="C972" s="10"/>
    </row>
    <row r="973" spans="1:14">
      <c r="A973" s="2"/>
      <c r="B973" s="10"/>
      <c r="C973" s="10"/>
    </row>
    <row r="974" spans="1:14">
      <c r="A974" s="2"/>
      <c r="B974" s="10"/>
      <c r="C974" s="10"/>
    </row>
    <row r="975" spans="1:14">
      <c r="A975" s="2"/>
      <c r="B975" s="10"/>
      <c r="C975" s="10"/>
    </row>
    <row r="976" spans="1:14">
      <c r="A976" s="2"/>
      <c r="B976" s="10"/>
      <c r="C976" s="10"/>
    </row>
    <row r="977" spans="1:14">
      <c r="A977" s="2"/>
      <c r="B977" s="10"/>
      <c r="C977" s="10"/>
    </row>
    <row r="978" spans="1:14">
      <c r="A978" s="2"/>
      <c r="B978" s="10"/>
      <c r="C978" s="10"/>
      <c r="N978" s="13"/>
    </row>
    <row r="979" spans="1:14">
      <c r="A979" s="2"/>
      <c r="B979" s="10"/>
      <c r="C979" s="10"/>
    </row>
    <row r="980" spans="1:14">
      <c r="A980" s="2"/>
      <c r="B980" s="10"/>
      <c r="C980" s="10"/>
    </row>
    <row r="981" spans="1:14">
      <c r="A981" s="2"/>
      <c r="B981" s="10"/>
      <c r="C981" s="10"/>
    </row>
    <row r="982" spans="1:14">
      <c r="A982" s="2"/>
      <c r="B982" s="10"/>
      <c r="C982" s="10"/>
    </row>
    <row r="983" spans="1:14">
      <c r="A983" s="2"/>
      <c r="B983" s="10"/>
      <c r="C983" s="10"/>
    </row>
    <row r="984" spans="1:14">
      <c r="A984" s="2"/>
      <c r="B984" s="10"/>
      <c r="C984" s="10"/>
    </row>
    <row r="985" spans="1:14">
      <c r="A985" s="2"/>
      <c r="B985" s="10"/>
      <c r="C985" s="10"/>
    </row>
    <row r="986" spans="1:14">
      <c r="A986" s="2"/>
      <c r="B986" s="10"/>
      <c r="C986" s="10"/>
    </row>
    <row r="987" spans="1:14">
      <c r="A987" s="2"/>
      <c r="B987" s="10"/>
      <c r="C987" s="10"/>
    </row>
    <row r="988" spans="1:14">
      <c r="A988" s="2"/>
      <c r="B988" s="10"/>
      <c r="C988" s="10"/>
    </row>
    <row r="989" spans="1:14">
      <c r="A989" s="2"/>
      <c r="B989" s="10"/>
      <c r="C989" s="10"/>
    </row>
    <row r="990" spans="1:14">
      <c r="A990" s="2"/>
      <c r="B990" s="10"/>
      <c r="C990" s="10"/>
    </row>
    <row r="991" spans="1:14">
      <c r="A991" s="2"/>
      <c r="B991" s="10"/>
      <c r="C991" s="10"/>
    </row>
    <row r="992" spans="1:14">
      <c r="A992" s="2"/>
      <c r="B992" s="10"/>
      <c r="C992" s="10"/>
    </row>
    <row r="993" spans="1:3">
      <c r="A993" s="2"/>
      <c r="B993" s="10"/>
      <c r="C993" s="10"/>
    </row>
    <row r="994" spans="1:3">
      <c r="A994" s="2"/>
      <c r="B994" s="10"/>
      <c r="C994" s="10"/>
    </row>
    <row r="995" spans="1:3">
      <c r="A995" s="2"/>
      <c r="B995" s="10"/>
      <c r="C995" s="10"/>
    </row>
    <row r="996" spans="1:3">
      <c r="A996" s="2"/>
      <c r="B996" s="10"/>
      <c r="C996" s="10"/>
    </row>
    <row r="997" spans="1:3">
      <c r="A997" s="2"/>
      <c r="B997" s="10"/>
      <c r="C997" s="10"/>
    </row>
    <row r="998" spans="1:3">
      <c r="A998" s="2"/>
      <c r="B998" s="10"/>
      <c r="C998" s="10"/>
    </row>
    <row r="999" spans="1:3">
      <c r="A999" s="2"/>
      <c r="B999" s="10"/>
      <c r="C999" s="10"/>
    </row>
    <row r="1000" spans="1:3">
      <c r="A1000" s="2"/>
      <c r="B1000" s="10"/>
      <c r="C1000" s="10"/>
    </row>
    <row r="1001" spans="1:3">
      <c r="A1001" s="2"/>
      <c r="B1001" s="10"/>
      <c r="C1001" s="10"/>
    </row>
    <row r="1002" spans="1:3">
      <c r="A1002" s="2"/>
      <c r="B1002" s="10"/>
      <c r="C1002" s="10"/>
    </row>
    <row r="1003" spans="1:3">
      <c r="A1003" s="2"/>
      <c r="B1003" s="10"/>
      <c r="C1003" s="10"/>
    </row>
    <row r="1004" spans="1:3">
      <c r="A1004" s="2"/>
      <c r="B1004" s="10"/>
      <c r="C1004" s="10"/>
    </row>
    <row r="1005" spans="1:3">
      <c r="A1005" s="2"/>
      <c r="B1005" s="10"/>
      <c r="C1005" s="10"/>
    </row>
    <row r="1006" spans="1:3">
      <c r="A1006" s="2"/>
      <c r="B1006" s="10"/>
      <c r="C1006" s="10"/>
    </row>
    <row r="1007" spans="1:3">
      <c r="A1007" s="2"/>
      <c r="B1007" s="10"/>
      <c r="C1007" s="10"/>
    </row>
    <row r="1008" spans="1:3">
      <c r="A1008" s="2"/>
      <c r="B1008" s="10"/>
      <c r="C1008" s="10"/>
    </row>
    <row r="1009" spans="1:3">
      <c r="A1009" s="2"/>
      <c r="B1009" s="10"/>
      <c r="C1009" s="10"/>
    </row>
    <row r="1010" spans="1:3">
      <c r="A1010" s="2"/>
      <c r="B1010" s="10"/>
      <c r="C1010" s="10"/>
    </row>
    <row r="1011" spans="1:3">
      <c r="A1011" s="2"/>
      <c r="B1011" s="10"/>
      <c r="C1011" s="10"/>
    </row>
    <row r="1012" spans="1:3">
      <c r="A1012" s="2"/>
      <c r="B1012" s="10"/>
      <c r="C1012" s="10"/>
    </row>
    <row r="1013" spans="1:3">
      <c r="A1013" s="2"/>
      <c r="B1013" s="10"/>
      <c r="C1013" s="10"/>
    </row>
    <row r="1014" spans="1:3">
      <c r="A1014" s="2"/>
      <c r="B1014" s="10"/>
      <c r="C1014" s="10"/>
    </row>
    <row r="1015" spans="1:3">
      <c r="A1015" s="2"/>
      <c r="B1015" s="10"/>
      <c r="C1015" s="10"/>
    </row>
    <row r="1016" spans="1:3">
      <c r="A1016" s="2"/>
      <c r="B1016" s="10"/>
      <c r="C1016" s="10"/>
    </row>
    <row r="1017" spans="1:3">
      <c r="A1017" s="2"/>
      <c r="B1017" s="10"/>
      <c r="C1017" s="10"/>
    </row>
    <row r="1018" spans="1:3">
      <c r="A1018" s="2"/>
      <c r="B1018" s="10"/>
      <c r="C1018" s="10"/>
    </row>
    <row r="1019" spans="1:3">
      <c r="A1019" s="2"/>
      <c r="B1019" s="10"/>
      <c r="C1019" s="10"/>
    </row>
    <row r="1020" spans="1:3">
      <c r="A1020" s="2"/>
      <c r="B1020" s="10"/>
      <c r="C1020" s="10"/>
    </row>
    <row r="1021" spans="1:3">
      <c r="A1021" s="2"/>
      <c r="B1021" s="10"/>
      <c r="C1021" s="10"/>
    </row>
    <row r="1022" spans="1:3">
      <c r="A1022" s="2"/>
      <c r="B1022" s="10"/>
      <c r="C1022" s="10"/>
    </row>
    <row r="1023" spans="1:3">
      <c r="A1023" s="2"/>
      <c r="B1023" s="10"/>
      <c r="C1023" s="10"/>
    </row>
    <row r="1024" spans="1:3">
      <c r="A1024" s="2"/>
      <c r="B1024" s="10"/>
      <c r="C1024" s="10"/>
    </row>
    <row r="1025" spans="1:3">
      <c r="A1025" s="2"/>
      <c r="B1025" s="10"/>
      <c r="C1025" s="10"/>
    </row>
    <row r="1026" spans="1:3">
      <c r="A1026" s="2"/>
      <c r="B1026" s="10"/>
      <c r="C1026" s="10"/>
    </row>
    <row r="1027" spans="1:3">
      <c r="A1027" s="2"/>
      <c r="B1027" s="10"/>
      <c r="C1027" s="10"/>
    </row>
    <row r="1028" spans="1:3">
      <c r="A1028" s="2"/>
      <c r="B1028" s="10"/>
      <c r="C1028" s="10"/>
    </row>
    <row r="1029" spans="1:3">
      <c r="A1029" s="2"/>
      <c r="B1029" s="10"/>
      <c r="C1029" s="10"/>
    </row>
    <row r="1030" spans="1:3">
      <c r="A1030" s="2"/>
      <c r="B1030" s="10"/>
      <c r="C1030" s="10"/>
    </row>
    <row r="1031" spans="1:3">
      <c r="A1031" s="2"/>
      <c r="B1031" s="10"/>
      <c r="C1031" s="10"/>
    </row>
    <row r="1032" spans="1:3">
      <c r="A1032" s="2"/>
      <c r="B1032" s="10"/>
      <c r="C1032" s="10"/>
    </row>
    <row r="1033" spans="1:3">
      <c r="A1033" s="2"/>
      <c r="B1033" s="10"/>
      <c r="C1033" s="10"/>
    </row>
    <row r="1034" spans="1:3">
      <c r="A1034" s="2"/>
      <c r="B1034" s="10"/>
      <c r="C1034" s="10"/>
    </row>
    <row r="1035" spans="1:3">
      <c r="A1035" s="2"/>
      <c r="B1035" s="10"/>
      <c r="C1035" s="10"/>
    </row>
    <row r="1036" spans="1:3">
      <c r="A1036" s="2"/>
      <c r="B1036" s="10"/>
      <c r="C1036" s="10"/>
    </row>
    <row r="1037" spans="1:3">
      <c r="A1037" s="2"/>
      <c r="B1037" s="10"/>
      <c r="C1037" s="10"/>
    </row>
    <row r="1038" spans="1:3">
      <c r="A1038" s="2"/>
      <c r="B1038" s="10"/>
      <c r="C1038" s="10"/>
    </row>
    <row r="1039" spans="1:3">
      <c r="A1039" s="2"/>
      <c r="B1039" s="10"/>
      <c r="C1039" s="10"/>
    </row>
    <row r="1040" spans="1:3">
      <c r="A1040" s="2"/>
      <c r="B1040" s="10"/>
      <c r="C1040" s="10"/>
    </row>
    <row r="1041" spans="1:3">
      <c r="A1041" s="2"/>
      <c r="B1041" s="10"/>
      <c r="C1041" s="10"/>
    </row>
    <row r="1042" spans="1:3">
      <c r="A1042" s="2"/>
      <c r="B1042" s="10"/>
      <c r="C1042" s="10"/>
    </row>
    <row r="1043" spans="1:3">
      <c r="A1043" s="2"/>
      <c r="B1043" s="10"/>
      <c r="C1043" s="10"/>
    </row>
    <row r="1044" spans="1:3">
      <c r="A1044" s="2"/>
      <c r="B1044" s="10"/>
      <c r="C1044" s="10"/>
    </row>
    <row r="1045" spans="1:3">
      <c r="A1045" s="2"/>
      <c r="B1045" s="10"/>
      <c r="C1045" s="10"/>
    </row>
    <row r="1046" spans="1:3">
      <c r="A1046" s="2"/>
      <c r="B1046" s="10"/>
      <c r="C1046" s="10"/>
    </row>
    <row r="1047" spans="1:3">
      <c r="A1047" s="2"/>
      <c r="B1047" s="10"/>
      <c r="C1047" s="10"/>
    </row>
    <row r="1048" spans="1:3">
      <c r="A1048" s="2"/>
      <c r="B1048" s="10"/>
      <c r="C1048" s="10"/>
    </row>
    <row r="1049" spans="1:3">
      <c r="A1049" s="2"/>
      <c r="B1049" s="10"/>
      <c r="C1049" s="10"/>
    </row>
    <row r="1050" spans="1:3">
      <c r="A1050" s="2"/>
      <c r="B1050" s="10"/>
      <c r="C1050" s="10"/>
    </row>
    <row r="1051" spans="1:3">
      <c r="A1051" s="2"/>
      <c r="B1051" s="10"/>
      <c r="C1051" s="10"/>
    </row>
    <row r="1052" spans="1:3">
      <c r="A1052" s="2"/>
      <c r="B1052" s="10"/>
      <c r="C1052" s="10"/>
    </row>
    <row r="1053" spans="1:3">
      <c r="A1053" s="2"/>
      <c r="B1053" s="10"/>
      <c r="C1053" s="10"/>
    </row>
    <row r="1054" spans="1:3">
      <c r="A1054" s="2"/>
      <c r="B1054" s="10"/>
      <c r="C1054" s="10"/>
    </row>
    <row r="1055" spans="1:3">
      <c r="A1055" s="2"/>
      <c r="B1055" s="10"/>
      <c r="C1055" s="10"/>
    </row>
    <row r="1056" spans="1:3">
      <c r="A1056" s="2"/>
      <c r="B1056" s="10"/>
      <c r="C1056" s="10"/>
    </row>
    <row r="1057" spans="1:3">
      <c r="A1057" s="2"/>
      <c r="B1057" s="10"/>
      <c r="C1057" s="10"/>
    </row>
    <row r="1058" spans="1:3">
      <c r="A1058" s="2"/>
      <c r="B1058" s="10"/>
      <c r="C1058" s="10"/>
    </row>
    <row r="1059" spans="1:3">
      <c r="A1059" s="2"/>
      <c r="B1059" s="10"/>
      <c r="C1059" s="10"/>
    </row>
    <row r="1060" spans="1:3">
      <c r="A1060" s="2"/>
      <c r="B1060" s="10"/>
      <c r="C1060" s="10"/>
    </row>
    <row r="1061" spans="1:3">
      <c r="A1061" s="2"/>
      <c r="B1061" s="10"/>
      <c r="C1061" s="10"/>
    </row>
    <row r="1062" spans="1:3">
      <c r="A1062" s="2"/>
      <c r="B1062" s="10"/>
      <c r="C1062" s="10"/>
    </row>
    <row r="1063" spans="1:3">
      <c r="A1063" s="2"/>
      <c r="B1063" s="10"/>
      <c r="C1063" s="10"/>
    </row>
    <row r="1064" spans="1:3">
      <c r="A1064" s="2"/>
      <c r="B1064" s="10"/>
      <c r="C1064" s="10"/>
    </row>
    <row r="1065" spans="1:3">
      <c r="A1065" s="2"/>
      <c r="B1065" s="10"/>
      <c r="C1065" s="10"/>
    </row>
    <row r="1066" spans="1:3">
      <c r="A1066" s="2"/>
      <c r="B1066" s="10"/>
      <c r="C1066" s="10"/>
    </row>
    <row r="1067" spans="1:3">
      <c r="A1067" s="2"/>
      <c r="B1067" s="10"/>
      <c r="C1067" s="10"/>
    </row>
    <row r="1068" spans="1:3">
      <c r="A1068" s="2"/>
      <c r="B1068" s="10"/>
      <c r="C1068" s="10"/>
    </row>
    <row r="1069" spans="1:3">
      <c r="A1069" s="2"/>
      <c r="B1069" s="10"/>
      <c r="C1069" s="10"/>
    </row>
    <row r="1070" spans="1:3">
      <c r="A1070" s="2"/>
      <c r="B1070" s="10"/>
      <c r="C1070" s="10"/>
    </row>
    <row r="1071" spans="1:3">
      <c r="A1071" s="2"/>
      <c r="B1071" s="10"/>
      <c r="C1071" s="10"/>
    </row>
    <row r="1072" spans="1:3">
      <c r="A1072" s="2"/>
      <c r="B1072" s="10"/>
      <c r="C1072" s="10"/>
    </row>
    <row r="1073" spans="1:3">
      <c r="A1073" s="2"/>
      <c r="B1073" s="10"/>
      <c r="C1073" s="10"/>
    </row>
    <row r="1074" spans="1:3">
      <c r="A1074" s="2"/>
      <c r="B1074" s="10"/>
      <c r="C1074" s="10"/>
    </row>
    <row r="1075" spans="1:3">
      <c r="A1075" s="2"/>
      <c r="B1075" s="10"/>
      <c r="C1075" s="10"/>
    </row>
    <row r="1076" spans="1:3">
      <c r="A1076" s="2"/>
      <c r="B1076" s="10"/>
      <c r="C1076" s="10"/>
    </row>
    <row r="1077" spans="1:3">
      <c r="A1077" s="2"/>
      <c r="B1077" s="10"/>
      <c r="C1077" s="10"/>
    </row>
    <row r="1078" spans="1:3">
      <c r="A1078" s="2"/>
      <c r="B1078" s="10"/>
      <c r="C1078" s="10"/>
    </row>
    <row r="1079" spans="1:3">
      <c r="A1079" s="2"/>
      <c r="B1079" s="10"/>
      <c r="C1079" s="10"/>
    </row>
    <row r="1080" spans="1:3">
      <c r="A1080" s="2"/>
      <c r="B1080" s="10"/>
      <c r="C1080" s="10"/>
    </row>
    <row r="1081" spans="1:3">
      <c r="A1081" s="2"/>
      <c r="B1081" s="10"/>
      <c r="C1081" s="10"/>
    </row>
    <row r="1082" spans="1:3">
      <c r="A1082" s="2"/>
      <c r="B1082" s="10"/>
      <c r="C1082" s="10"/>
    </row>
    <row r="1083" spans="1:3">
      <c r="A1083" s="2"/>
      <c r="B1083" s="10"/>
      <c r="C1083" s="10"/>
    </row>
    <row r="1084" spans="1:3">
      <c r="A1084" s="2"/>
      <c r="B1084" s="10"/>
      <c r="C1084" s="10"/>
    </row>
    <row r="1085" spans="1:3">
      <c r="A1085" s="2"/>
      <c r="B1085" s="10"/>
      <c r="C1085" s="10"/>
    </row>
    <row r="1086" spans="1:3">
      <c r="A1086" s="2"/>
      <c r="B1086" s="10"/>
      <c r="C1086" s="10"/>
    </row>
    <row r="1087" spans="1:3">
      <c r="A1087" s="2"/>
      <c r="B1087" s="10"/>
      <c r="C1087" s="10"/>
    </row>
    <row r="1088" spans="1:3">
      <c r="A1088" s="2"/>
      <c r="B1088" s="10"/>
      <c r="C1088" s="10"/>
    </row>
    <row r="1089" spans="1:3">
      <c r="A1089" s="2"/>
      <c r="B1089" s="10"/>
      <c r="C1089" s="10"/>
    </row>
    <row r="1090" spans="1:3">
      <c r="A1090" s="2"/>
      <c r="B1090" s="10"/>
      <c r="C1090" s="10"/>
    </row>
    <row r="1091" spans="1:3">
      <c r="A1091" s="2"/>
      <c r="B1091" s="10"/>
      <c r="C1091" s="10"/>
    </row>
    <row r="1092" spans="1:3">
      <c r="A1092" s="2"/>
      <c r="B1092" s="10"/>
      <c r="C1092" s="10"/>
    </row>
    <row r="1093" spans="1:3">
      <c r="A1093" s="2"/>
      <c r="B1093" s="10"/>
      <c r="C1093" s="10"/>
    </row>
    <row r="1094" spans="1:3">
      <c r="A1094" s="2"/>
      <c r="B1094" s="10"/>
      <c r="C1094" s="10"/>
    </row>
    <row r="1095" spans="1:3">
      <c r="A1095" s="2"/>
      <c r="B1095" s="10"/>
      <c r="C1095" s="10"/>
    </row>
    <row r="1096" spans="1:3">
      <c r="A1096" s="2"/>
      <c r="B1096" s="10"/>
      <c r="C1096" s="10"/>
    </row>
    <row r="1097" spans="1:3">
      <c r="A1097" s="2"/>
      <c r="B1097" s="10"/>
      <c r="C1097" s="10"/>
    </row>
    <row r="1098" spans="1:3">
      <c r="A1098" s="2"/>
      <c r="B1098" s="10"/>
      <c r="C1098" s="10"/>
    </row>
    <row r="1099" spans="1:3">
      <c r="A1099" s="2"/>
      <c r="B1099" s="10"/>
      <c r="C1099" s="10"/>
    </row>
    <row r="1100" spans="1:3">
      <c r="A1100" s="2"/>
      <c r="B1100" s="10"/>
      <c r="C1100" s="10"/>
    </row>
    <row r="1101" spans="1:3">
      <c r="A1101" s="2"/>
      <c r="B1101" s="10"/>
      <c r="C1101" s="10"/>
    </row>
    <row r="1102" spans="1:3">
      <c r="A1102" s="2"/>
      <c r="B1102" s="10"/>
      <c r="C1102" s="10"/>
    </row>
    <row r="1103" spans="1:3">
      <c r="A1103" s="2"/>
      <c r="B1103" s="10"/>
      <c r="C1103" s="10"/>
    </row>
    <row r="1104" spans="1:3">
      <c r="A1104" s="2"/>
      <c r="B1104" s="10"/>
      <c r="C1104" s="10"/>
    </row>
    <row r="1105" spans="1:3">
      <c r="A1105" s="2"/>
      <c r="B1105" s="10"/>
      <c r="C1105" s="10"/>
    </row>
    <row r="1106" spans="1:3">
      <c r="A1106" s="2"/>
      <c r="B1106" s="10"/>
      <c r="C1106" s="10"/>
    </row>
    <row r="1107" spans="1:3">
      <c r="A1107" s="2"/>
      <c r="B1107" s="10"/>
      <c r="C1107" s="10"/>
    </row>
    <row r="1108" spans="1:3">
      <c r="A1108" s="2"/>
      <c r="B1108" s="10"/>
      <c r="C1108" s="10"/>
    </row>
    <row r="1109" spans="1:3">
      <c r="A1109" s="2"/>
      <c r="B1109" s="10"/>
      <c r="C1109" s="10"/>
    </row>
    <row r="1110" spans="1:3">
      <c r="A1110" s="2"/>
      <c r="B1110" s="10"/>
      <c r="C1110" s="10"/>
    </row>
    <row r="1111" spans="1:3">
      <c r="A1111" s="2"/>
      <c r="B1111" s="10"/>
      <c r="C1111" s="10"/>
    </row>
    <row r="1112" spans="1:3">
      <c r="A1112" s="2"/>
      <c r="B1112" s="10"/>
      <c r="C1112" s="10"/>
    </row>
    <row r="1113" spans="1:3">
      <c r="A1113" s="2"/>
      <c r="B1113" s="10"/>
      <c r="C1113" s="10"/>
    </row>
    <row r="1114" spans="1:3">
      <c r="A1114" s="2"/>
      <c r="B1114" s="10"/>
      <c r="C1114" s="10"/>
    </row>
    <row r="1115" spans="1:3">
      <c r="A1115" s="2"/>
      <c r="B1115" s="10"/>
      <c r="C1115" s="10"/>
    </row>
    <row r="1116" spans="1:3">
      <c r="A1116" s="2"/>
      <c r="B1116" s="10"/>
      <c r="C1116" s="10"/>
    </row>
    <row r="1117" spans="1:3">
      <c r="A1117" s="2"/>
      <c r="B1117" s="10"/>
      <c r="C1117" s="10"/>
    </row>
    <row r="1118" spans="1:3">
      <c r="A1118" s="2"/>
      <c r="B1118" s="10"/>
      <c r="C1118" s="10"/>
    </row>
    <row r="1119" spans="1:3">
      <c r="A1119" s="2"/>
      <c r="B1119" s="10"/>
      <c r="C1119" s="10"/>
    </row>
    <row r="1120" spans="1:3">
      <c r="A1120" s="2"/>
      <c r="B1120" s="10"/>
      <c r="C1120" s="10"/>
    </row>
    <row r="1121" spans="1:3">
      <c r="A1121" s="2"/>
      <c r="B1121" s="10"/>
      <c r="C1121" s="10"/>
    </row>
    <row r="1122" spans="1:3">
      <c r="A1122" s="2"/>
      <c r="B1122" s="10"/>
      <c r="C1122" s="10"/>
    </row>
    <row r="1123" spans="1:3">
      <c r="A1123" s="2"/>
      <c r="B1123" s="10"/>
      <c r="C1123" s="10"/>
    </row>
    <row r="1124" spans="1:3">
      <c r="A1124" s="2"/>
      <c r="B1124" s="10"/>
      <c r="C1124" s="10"/>
    </row>
    <row r="1125" spans="1:3">
      <c r="A1125" s="2"/>
      <c r="B1125" s="10"/>
      <c r="C1125" s="10"/>
    </row>
    <row r="1126" spans="1:3">
      <c r="A1126" s="2"/>
      <c r="B1126" s="10"/>
      <c r="C1126" s="10"/>
    </row>
    <row r="1127" spans="1:3">
      <c r="A1127" s="2"/>
      <c r="B1127" s="10"/>
      <c r="C1127" s="10"/>
    </row>
    <row r="1128" spans="1:3">
      <c r="A1128" s="2"/>
      <c r="B1128" s="10"/>
      <c r="C1128" s="10"/>
    </row>
    <row r="1129" spans="1:3">
      <c r="A1129" s="2"/>
      <c r="B1129" s="10"/>
      <c r="C1129" s="10"/>
    </row>
    <row r="1130" spans="1:3">
      <c r="A1130" s="2"/>
      <c r="B1130" s="10"/>
      <c r="C1130" s="10"/>
    </row>
    <row r="1131" spans="1:3">
      <c r="A1131" s="2"/>
      <c r="B1131" s="10"/>
      <c r="C1131" s="10"/>
    </row>
    <row r="1132" spans="1:3">
      <c r="A1132" s="2"/>
      <c r="B1132" s="10"/>
      <c r="C1132" s="10"/>
    </row>
    <row r="1133" spans="1:3">
      <c r="A1133" s="2"/>
      <c r="B1133" s="10"/>
      <c r="C1133" s="10"/>
    </row>
    <row r="1134" spans="1:3">
      <c r="A1134" s="2"/>
      <c r="B1134" s="10"/>
      <c r="C1134" s="10"/>
    </row>
    <row r="1135" spans="1:3">
      <c r="A1135" s="2"/>
      <c r="B1135" s="10"/>
      <c r="C1135" s="10"/>
    </row>
    <row r="1136" spans="1:3">
      <c r="A1136" s="2"/>
      <c r="B1136" s="10"/>
      <c r="C1136" s="10"/>
    </row>
    <row r="1137" spans="1:3">
      <c r="A1137" s="2"/>
      <c r="B1137" s="10"/>
      <c r="C1137" s="10"/>
    </row>
    <row r="1138" spans="1:3">
      <c r="A1138" s="2"/>
      <c r="B1138" s="10"/>
      <c r="C1138" s="10"/>
    </row>
    <row r="1139" spans="1:3">
      <c r="A1139" s="2"/>
      <c r="B1139" s="10"/>
      <c r="C1139" s="10"/>
    </row>
    <row r="1140" spans="1:3">
      <c r="A1140" s="2"/>
      <c r="B1140" s="10"/>
      <c r="C1140" s="10"/>
    </row>
    <row r="1141" spans="1:3">
      <c r="A1141" s="2"/>
      <c r="B1141" s="10"/>
      <c r="C1141" s="10"/>
    </row>
    <row r="1142" spans="1:3">
      <c r="A1142" s="2"/>
      <c r="B1142" s="10"/>
      <c r="C1142" s="10"/>
    </row>
    <row r="1143" spans="1:3">
      <c r="A1143" s="2"/>
      <c r="B1143" s="10"/>
      <c r="C1143" s="10"/>
    </row>
    <row r="1144" spans="1:3">
      <c r="A1144" s="2"/>
      <c r="B1144" s="10"/>
      <c r="C1144" s="10"/>
    </row>
    <row r="1145" spans="1:3">
      <c r="A1145" s="2"/>
      <c r="B1145" s="10"/>
      <c r="C1145" s="10"/>
    </row>
    <row r="1146" spans="1:3">
      <c r="A1146" s="2"/>
      <c r="B1146" s="10"/>
      <c r="C1146" s="10"/>
    </row>
    <row r="1147" spans="1:3">
      <c r="A1147" s="2"/>
      <c r="B1147" s="10"/>
      <c r="C1147" s="10"/>
    </row>
    <row r="1148" spans="1:3">
      <c r="A1148" s="2"/>
      <c r="B1148" s="10"/>
      <c r="C1148" s="10"/>
    </row>
    <row r="1149" spans="1:3">
      <c r="A1149" s="2"/>
      <c r="B1149" s="10"/>
      <c r="C1149" s="10"/>
    </row>
    <row r="1150" spans="1:3">
      <c r="A1150" s="2"/>
      <c r="B1150" s="10"/>
      <c r="C1150" s="10"/>
    </row>
    <row r="1151" spans="1:3">
      <c r="A1151" s="2"/>
      <c r="B1151" s="10"/>
      <c r="C1151" s="10"/>
    </row>
    <row r="1152" spans="1:3">
      <c r="A1152" s="2"/>
      <c r="B1152" s="10"/>
      <c r="C1152" s="10"/>
    </row>
    <row r="1153" spans="1:3">
      <c r="A1153" s="2"/>
      <c r="B1153" s="10"/>
      <c r="C1153" s="10"/>
    </row>
    <row r="1154" spans="1:3">
      <c r="A1154" s="2"/>
      <c r="B1154" s="10"/>
      <c r="C1154" s="10"/>
    </row>
    <row r="1155" spans="1:3">
      <c r="A1155" s="2"/>
      <c r="B1155" s="10"/>
      <c r="C1155" s="10"/>
    </row>
    <row r="1156" spans="1:3">
      <c r="A1156" s="2"/>
      <c r="B1156" s="10"/>
      <c r="C1156" s="10"/>
    </row>
    <row r="1157" spans="1:3">
      <c r="A1157" s="2"/>
      <c r="B1157" s="10"/>
      <c r="C1157" s="10"/>
    </row>
    <row r="1158" spans="1:3">
      <c r="A1158" s="2"/>
      <c r="B1158" s="10"/>
      <c r="C1158" s="10"/>
    </row>
    <row r="1159" spans="1:3">
      <c r="A1159" s="2"/>
      <c r="B1159" s="10"/>
      <c r="C1159" s="10"/>
    </row>
    <row r="1160" spans="1:3">
      <c r="A1160" s="2"/>
      <c r="B1160" s="10"/>
      <c r="C1160" s="10"/>
    </row>
    <row r="1161" spans="1:3">
      <c r="A1161" s="2"/>
      <c r="B1161" s="10"/>
      <c r="C1161" s="10"/>
    </row>
    <row r="1162" spans="1:3">
      <c r="A1162" s="2"/>
      <c r="B1162" s="10"/>
      <c r="C1162" s="10"/>
    </row>
    <row r="1163" spans="1:3">
      <c r="A1163" s="2"/>
      <c r="B1163" s="10"/>
      <c r="C1163" s="10"/>
    </row>
    <row r="1164" spans="1:3">
      <c r="A1164" s="2"/>
      <c r="B1164" s="10"/>
      <c r="C1164" s="10"/>
    </row>
    <row r="1165" spans="1:3">
      <c r="A1165" s="2"/>
      <c r="B1165" s="10"/>
      <c r="C1165" s="10"/>
    </row>
    <row r="1166" spans="1:3">
      <c r="A1166" s="2"/>
      <c r="B1166" s="10"/>
      <c r="C1166" s="10"/>
    </row>
    <row r="1167" spans="1:3">
      <c r="A1167" s="2"/>
      <c r="B1167" s="10"/>
      <c r="C1167" s="10"/>
    </row>
    <row r="1168" spans="1:3">
      <c r="A1168" s="2"/>
      <c r="B1168" s="10"/>
      <c r="C1168" s="10"/>
    </row>
    <row r="1169" spans="1:3">
      <c r="A1169" s="2"/>
      <c r="B1169" s="10"/>
      <c r="C1169" s="10"/>
    </row>
    <row r="1170" spans="1:3">
      <c r="A1170" s="2"/>
      <c r="B1170" s="10"/>
      <c r="C1170" s="10"/>
    </row>
    <row r="1171" spans="1:3">
      <c r="A1171" s="2"/>
      <c r="B1171" s="10"/>
      <c r="C1171" s="10"/>
    </row>
    <row r="1172" spans="1:3">
      <c r="A1172" s="2"/>
      <c r="B1172" s="10"/>
      <c r="C1172" s="10"/>
    </row>
    <row r="1173" spans="1:3">
      <c r="A1173" s="2"/>
      <c r="B1173" s="10"/>
      <c r="C1173" s="10"/>
    </row>
    <row r="1174" spans="1:3">
      <c r="A1174" s="2"/>
      <c r="B1174" s="10"/>
      <c r="C1174" s="10"/>
    </row>
    <row r="1175" spans="1:3">
      <c r="A1175" s="2"/>
      <c r="B1175" s="10"/>
      <c r="C1175" s="10"/>
    </row>
    <row r="1176" spans="1:3">
      <c r="A1176" s="2"/>
      <c r="B1176" s="10"/>
      <c r="C1176" s="10"/>
    </row>
    <row r="1177" spans="1:3">
      <c r="A1177" s="2"/>
      <c r="B1177" s="10"/>
      <c r="C1177" s="10"/>
    </row>
    <row r="1178" spans="1:3">
      <c r="A1178" s="2"/>
      <c r="B1178" s="10"/>
      <c r="C1178" s="10"/>
    </row>
    <row r="1179" spans="1:3">
      <c r="A1179" s="2"/>
      <c r="B1179" s="10"/>
      <c r="C1179" s="10"/>
    </row>
    <row r="1180" spans="1:3">
      <c r="A1180" s="2"/>
      <c r="B1180" s="10"/>
      <c r="C1180" s="10"/>
    </row>
    <row r="1181" spans="1:3">
      <c r="A1181" s="2"/>
      <c r="B1181" s="10"/>
      <c r="C1181" s="10"/>
    </row>
    <row r="1182" spans="1:3">
      <c r="A1182" s="2"/>
      <c r="B1182" s="10"/>
      <c r="C1182" s="10"/>
    </row>
    <row r="1183" spans="1:3">
      <c r="A1183" s="2"/>
      <c r="B1183" s="10"/>
      <c r="C1183" s="10"/>
    </row>
    <row r="1184" spans="1:3">
      <c r="A1184" s="2"/>
      <c r="B1184" s="10"/>
      <c r="C1184" s="10"/>
    </row>
    <row r="1185" spans="1:3">
      <c r="A1185" s="2"/>
      <c r="B1185" s="10"/>
      <c r="C1185" s="10"/>
    </row>
    <row r="1186" spans="1:3">
      <c r="A1186" s="2"/>
      <c r="B1186" s="10"/>
      <c r="C1186" s="10"/>
    </row>
    <row r="1187" spans="1:3">
      <c r="A1187" s="2"/>
      <c r="B1187" s="10"/>
      <c r="C1187" s="10"/>
    </row>
    <row r="1188" spans="1:3">
      <c r="A1188" s="2"/>
      <c r="B1188" s="10"/>
      <c r="C1188" s="10"/>
    </row>
    <row r="1189" spans="1:3">
      <c r="A1189" s="2"/>
      <c r="B1189" s="10"/>
      <c r="C1189" s="10"/>
    </row>
    <row r="1190" spans="1:3">
      <c r="A1190" s="2"/>
      <c r="B1190" s="10"/>
      <c r="C1190" s="10"/>
    </row>
    <row r="1191" spans="1:3">
      <c r="A1191" s="2"/>
      <c r="B1191" s="10"/>
      <c r="C1191" s="10"/>
    </row>
    <row r="1192" spans="1:3">
      <c r="A1192" s="2"/>
      <c r="B1192" s="10"/>
      <c r="C1192" s="10"/>
    </row>
    <row r="1193" spans="1:3">
      <c r="A1193" s="2"/>
      <c r="B1193" s="10"/>
      <c r="C1193" s="10"/>
    </row>
    <row r="1194" spans="1:3">
      <c r="A1194" s="2"/>
      <c r="B1194" s="10"/>
      <c r="C1194" s="10"/>
    </row>
    <row r="1195" spans="1:3">
      <c r="A1195" s="2"/>
      <c r="B1195" s="10"/>
      <c r="C1195" s="10"/>
    </row>
    <row r="1196" spans="1:3">
      <c r="A1196" s="2"/>
      <c r="B1196" s="10"/>
      <c r="C1196" s="10"/>
    </row>
    <row r="1197" spans="1:3">
      <c r="A1197" s="2"/>
      <c r="B1197" s="10"/>
      <c r="C1197" s="10"/>
    </row>
    <row r="1198" spans="1:3">
      <c r="A1198" s="2"/>
      <c r="B1198" s="10"/>
      <c r="C1198" s="10"/>
    </row>
    <row r="1199" spans="1:3">
      <c r="A1199" s="2"/>
      <c r="B1199" s="10"/>
      <c r="C1199" s="10"/>
    </row>
    <row r="1200" spans="1:3">
      <c r="A1200" s="2"/>
      <c r="B1200" s="10"/>
      <c r="C1200" s="10"/>
    </row>
    <row r="1201" spans="1:3">
      <c r="A1201" s="2"/>
      <c r="B1201" s="10"/>
      <c r="C1201" s="10"/>
    </row>
    <row r="1202" spans="1:3">
      <c r="A1202" s="2"/>
      <c r="B1202" s="10"/>
      <c r="C1202" s="10"/>
    </row>
    <row r="1203" spans="1:3">
      <c r="A1203" s="2"/>
      <c r="B1203" s="10"/>
      <c r="C1203" s="10"/>
    </row>
    <row r="1204" spans="1:3">
      <c r="A1204" s="2"/>
      <c r="B1204" s="10"/>
      <c r="C1204" s="10"/>
    </row>
    <row r="1205" spans="1:3">
      <c r="A1205" s="2"/>
      <c r="B1205" s="10"/>
      <c r="C1205" s="10"/>
    </row>
    <row r="1206" spans="1:3">
      <c r="A1206" s="2"/>
      <c r="B1206" s="10"/>
      <c r="C1206" s="10"/>
    </row>
    <row r="1207" spans="1:3">
      <c r="A1207" s="2"/>
      <c r="B1207" s="10"/>
      <c r="C1207" s="10"/>
    </row>
    <row r="1208" spans="1:3">
      <c r="A1208" s="2"/>
      <c r="B1208" s="10"/>
      <c r="C1208" s="10"/>
    </row>
    <row r="1209" spans="1:3">
      <c r="A1209" s="2"/>
      <c r="B1209" s="10"/>
      <c r="C1209" s="10"/>
    </row>
    <row r="1210" spans="1:3">
      <c r="A1210" s="2"/>
      <c r="B1210" s="10"/>
      <c r="C1210" s="10"/>
    </row>
    <row r="1211" spans="1:3">
      <c r="A1211" s="2"/>
      <c r="B1211" s="10"/>
      <c r="C1211" s="10"/>
    </row>
    <row r="1212" spans="1:3">
      <c r="A1212" s="2"/>
      <c r="B1212" s="10"/>
      <c r="C1212" s="10"/>
    </row>
    <row r="1213" spans="1:3">
      <c r="A1213" s="2"/>
      <c r="B1213" s="10"/>
      <c r="C1213" s="10"/>
    </row>
    <row r="1214" spans="1:3">
      <c r="A1214" s="2"/>
      <c r="B1214" s="10"/>
      <c r="C1214" s="10"/>
    </row>
    <row r="1215" spans="1:3">
      <c r="A1215" s="2"/>
      <c r="B1215" s="10"/>
      <c r="C1215" s="10"/>
    </row>
    <row r="1216" spans="1:3">
      <c r="A1216" s="2"/>
      <c r="B1216" s="10"/>
      <c r="C1216" s="10"/>
    </row>
    <row r="1217" spans="1:3">
      <c r="A1217" s="2"/>
      <c r="B1217" s="10"/>
      <c r="C1217" s="10"/>
    </row>
    <row r="1218" spans="1:3">
      <c r="A1218" s="2"/>
      <c r="B1218" s="10"/>
      <c r="C1218" s="10"/>
    </row>
    <row r="1219" spans="1:3">
      <c r="A1219" s="2"/>
      <c r="B1219" s="10"/>
      <c r="C1219" s="10"/>
    </row>
    <row r="1220" spans="1:3">
      <c r="A1220" s="2"/>
      <c r="B1220" s="10"/>
      <c r="C1220" s="10"/>
    </row>
    <row r="1221" spans="1:3">
      <c r="A1221" s="2"/>
      <c r="B1221" s="10"/>
      <c r="C1221" s="10"/>
    </row>
    <row r="1222" spans="1:3">
      <c r="A1222" s="2"/>
      <c r="B1222" s="10"/>
      <c r="C1222" s="10"/>
    </row>
    <row r="1223" spans="1:3">
      <c r="A1223" s="2"/>
      <c r="B1223" s="10"/>
      <c r="C1223" s="10"/>
    </row>
    <row r="1224" spans="1:3">
      <c r="A1224" s="2"/>
      <c r="B1224" s="10"/>
      <c r="C1224" s="10"/>
    </row>
    <row r="1225" spans="1:3">
      <c r="A1225" s="2"/>
      <c r="B1225" s="10"/>
      <c r="C1225" s="10"/>
    </row>
    <row r="1226" spans="1:3">
      <c r="A1226" s="2"/>
      <c r="B1226" s="10"/>
      <c r="C1226" s="10"/>
    </row>
    <row r="1227" spans="1:3">
      <c r="A1227" s="2"/>
      <c r="B1227" s="10"/>
      <c r="C1227" s="10"/>
    </row>
    <row r="1228" spans="1:3">
      <c r="A1228" s="2"/>
      <c r="B1228" s="10"/>
      <c r="C1228" s="10"/>
    </row>
    <row r="1229" spans="1:3">
      <c r="A1229" s="2"/>
      <c r="B1229" s="10"/>
      <c r="C1229" s="10"/>
    </row>
    <row r="1230" spans="1:3">
      <c r="A1230" s="2"/>
      <c r="B1230" s="10"/>
      <c r="C1230" s="10"/>
    </row>
    <row r="1231" spans="1:3">
      <c r="A1231" s="2"/>
      <c r="B1231" s="10"/>
      <c r="C1231" s="10"/>
    </row>
    <row r="1232" spans="1:3">
      <c r="A1232" s="2"/>
      <c r="B1232" s="10"/>
      <c r="C1232" s="10"/>
    </row>
    <row r="1233" spans="1:3">
      <c r="A1233" s="2"/>
      <c r="B1233" s="10"/>
      <c r="C1233" s="10"/>
    </row>
    <row r="1234" spans="1:3">
      <c r="A1234" s="2"/>
      <c r="B1234" s="10"/>
      <c r="C1234" s="10"/>
    </row>
    <row r="1235" spans="1:3">
      <c r="A1235" s="2"/>
      <c r="B1235" s="10"/>
      <c r="C1235" s="10"/>
    </row>
    <row r="1236" spans="1:3">
      <c r="A1236" s="2"/>
      <c r="B1236" s="10"/>
      <c r="C1236" s="10"/>
    </row>
    <row r="1237" spans="1:3">
      <c r="A1237" s="2"/>
      <c r="B1237" s="10"/>
      <c r="C1237" s="10"/>
    </row>
    <row r="1238" spans="1:3">
      <c r="A1238" s="2"/>
      <c r="B1238" s="10"/>
      <c r="C1238" s="10"/>
    </row>
    <row r="1239" spans="1:3">
      <c r="A1239" s="2"/>
      <c r="B1239" s="10"/>
      <c r="C1239" s="10"/>
    </row>
    <row r="1240" spans="1:3">
      <c r="A1240" s="2"/>
      <c r="B1240" s="10"/>
      <c r="C1240" s="10"/>
    </row>
    <row r="1241" spans="1:3">
      <c r="A1241" s="2"/>
      <c r="B1241" s="10"/>
      <c r="C1241" s="10"/>
    </row>
    <row r="1242" spans="1:3">
      <c r="A1242" s="2"/>
      <c r="B1242" s="10"/>
      <c r="C1242" s="10"/>
    </row>
    <row r="1243" spans="1:3">
      <c r="A1243" s="2"/>
      <c r="B1243" s="10"/>
      <c r="C1243" s="10"/>
    </row>
    <row r="1244" spans="1:3">
      <c r="A1244" s="2"/>
      <c r="B1244" s="10"/>
      <c r="C1244" s="10"/>
    </row>
    <row r="1245" spans="1:3">
      <c r="A1245" s="2"/>
      <c r="B1245" s="10"/>
      <c r="C1245" s="10"/>
    </row>
    <row r="1246" spans="1:3">
      <c r="A1246" s="2"/>
      <c r="B1246" s="10"/>
      <c r="C1246" s="10"/>
    </row>
    <row r="1247" spans="1:3">
      <c r="A1247" s="2"/>
      <c r="B1247" s="10"/>
      <c r="C1247" s="10"/>
    </row>
    <row r="1248" spans="1:3">
      <c r="A1248" s="2"/>
      <c r="B1248" s="10"/>
      <c r="C1248" s="10"/>
    </row>
    <row r="1249" spans="1:3">
      <c r="A1249" s="2"/>
      <c r="B1249" s="10"/>
      <c r="C1249" s="10"/>
    </row>
    <row r="1250" spans="1:3">
      <c r="A1250" s="2"/>
      <c r="B1250" s="10"/>
      <c r="C1250" s="10"/>
    </row>
    <row r="1251" spans="1:3">
      <c r="A1251" s="2"/>
      <c r="B1251" s="10"/>
      <c r="C1251" s="10"/>
    </row>
    <row r="1252" spans="1:3">
      <c r="A1252" s="2"/>
      <c r="B1252" s="10"/>
      <c r="C1252" s="10"/>
    </row>
    <row r="1253" spans="1:3">
      <c r="A1253" s="2"/>
      <c r="B1253" s="10"/>
      <c r="C1253" s="10"/>
    </row>
    <row r="1254" spans="1:3">
      <c r="A1254" s="2"/>
      <c r="B1254" s="10"/>
      <c r="C1254" s="10"/>
    </row>
    <row r="1255" spans="1:3">
      <c r="A1255" s="2"/>
      <c r="B1255" s="10"/>
      <c r="C1255" s="10"/>
    </row>
    <row r="1256" spans="1:3">
      <c r="A1256" s="2"/>
      <c r="B1256" s="10"/>
      <c r="C1256" s="10"/>
    </row>
    <row r="1257" spans="1:3">
      <c r="A1257" s="2"/>
      <c r="B1257" s="10"/>
      <c r="C1257" s="10"/>
    </row>
    <row r="1258" spans="1:3">
      <c r="A1258" s="2"/>
      <c r="B1258" s="10"/>
      <c r="C1258" s="10"/>
    </row>
    <row r="1259" spans="1:3">
      <c r="A1259" s="2"/>
      <c r="B1259" s="10"/>
      <c r="C1259" s="10"/>
    </row>
    <row r="1260" spans="1:3">
      <c r="A1260" s="2"/>
      <c r="B1260" s="10"/>
      <c r="C1260" s="10"/>
    </row>
    <row r="1261" spans="1:3">
      <c r="A1261" s="2"/>
      <c r="B1261" s="10"/>
      <c r="C1261" s="10"/>
    </row>
    <row r="1262" spans="1:3">
      <c r="A1262" s="2"/>
      <c r="B1262" s="10"/>
      <c r="C1262" s="10"/>
    </row>
    <row r="1263" spans="1:3">
      <c r="A1263" s="2"/>
      <c r="B1263" s="10"/>
      <c r="C1263" s="10"/>
    </row>
    <row r="1264" spans="1:3">
      <c r="A1264" s="2"/>
      <c r="B1264" s="10"/>
      <c r="C1264" s="10"/>
    </row>
    <row r="1265" spans="1:3">
      <c r="A1265" s="2"/>
      <c r="B1265" s="10"/>
      <c r="C1265" s="10"/>
    </row>
    <row r="1266" spans="1:3">
      <c r="A1266" s="2"/>
      <c r="B1266" s="10"/>
      <c r="C1266" s="10"/>
    </row>
    <row r="1267" spans="1:3">
      <c r="A1267" s="2"/>
      <c r="B1267" s="10"/>
      <c r="C1267" s="10"/>
    </row>
    <row r="1268" spans="1:3">
      <c r="A1268" s="2"/>
      <c r="B1268" s="10"/>
      <c r="C1268" s="10"/>
    </row>
    <row r="1269" spans="1:3">
      <c r="A1269" s="2"/>
      <c r="B1269" s="10"/>
      <c r="C1269" s="10"/>
    </row>
    <row r="1270" spans="1:3">
      <c r="A1270" s="2"/>
      <c r="B1270" s="10"/>
      <c r="C1270" s="10"/>
    </row>
    <row r="1271" spans="1:3">
      <c r="A1271" s="2"/>
      <c r="B1271" s="10"/>
      <c r="C1271" s="10"/>
    </row>
    <row r="1272" spans="1:3">
      <c r="A1272" s="2"/>
      <c r="B1272" s="10"/>
      <c r="C1272" s="10"/>
    </row>
    <row r="1273" spans="1:3">
      <c r="A1273" s="2"/>
      <c r="B1273" s="10"/>
      <c r="C1273" s="10"/>
    </row>
    <row r="1274" spans="1:3">
      <c r="A1274" s="2"/>
      <c r="B1274" s="10"/>
      <c r="C1274" s="10"/>
    </row>
    <row r="1275" spans="1:3">
      <c r="A1275" s="2"/>
      <c r="B1275" s="10"/>
      <c r="C1275" s="10"/>
    </row>
    <row r="1276" spans="1:3">
      <c r="A1276" s="2"/>
      <c r="B1276" s="10"/>
      <c r="C1276" s="10"/>
    </row>
    <row r="1277" spans="1:3">
      <c r="A1277" s="2"/>
      <c r="B1277" s="10"/>
      <c r="C1277" s="10"/>
    </row>
    <row r="1278" spans="1:3">
      <c r="A1278" s="2"/>
      <c r="B1278" s="10"/>
      <c r="C1278" s="10"/>
    </row>
    <row r="1279" spans="1:3">
      <c r="A1279" s="2"/>
      <c r="B1279" s="10"/>
      <c r="C1279" s="10"/>
    </row>
    <row r="1280" spans="1:3">
      <c r="A1280" s="2"/>
      <c r="B1280" s="10"/>
      <c r="C1280" s="10"/>
    </row>
    <row r="1281" spans="1:3">
      <c r="A1281" s="2"/>
      <c r="B1281" s="10"/>
      <c r="C1281" s="10"/>
    </row>
    <row r="1282" spans="1:3">
      <c r="A1282" s="2"/>
      <c r="B1282" s="10"/>
      <c r="C1282" s="10"/>
    </row>
    <row r="1283" spans="1:3">
      <c r="A1283" s="2"/>
      <c r="B1283" s="10"/>
      <c r="C1283" s="10"/>
    </row>
    <row r="1284" spans="1:3">
      <c r="A1284" s="2"/>
      <c r="B1284" s="10"/>
      <c r="C1284" s="10"/>
    </row>
    <row r="1285" spans="1:3">
      <c r="A1285" s="2"/>
      <c r="B1285" s="10"/>
      <c r="C1285" s="10"/>
    </row>
    <row r="1286" spans="1:3">
      <c r="A1286" s="2"/>
      <c r="B1286" s="10"/>
      <c r="C1286" s="10"/>
    </row>
    <row r="1287" spans="1:3">
      <c r="A1287" s="2"/>
      <c r="B1287" s="10"/>
      <c r="C1287" s="10"/>
    </row>
    <row r="1288" spans="1:3">
      <c r="A1288" s="2"/>
      <c r="B1288" s="10"/>
      <c r="C1288" s="10"/>
    </row>
    <row r="1289" spans="1:3">
      <c r="A1289" s="2"/>
      <c r="B1289" s="10"/>
      <c r="C1289" s="10"/>
    </row>
    <row r="1290" spans="1:3">
      <c r="A1290" s="2"/>
      <c r="B1290" s="10"/>
      <c r="C1290" s="10"/>
    </row>
    <row r="1291" spans="1:3">
      <c r="A1291" s="2"/>
      <c r="B1291" s="10"/>
      <c r="C1291" s="10"/>
    </row>
    <row r="1292" spans="1:3">
      <c r="A1292" s="2"/>
      <c r="B1292" s="10"/>
      <c r="C1292" s="10"/>
    </row>
    <row r="1293" spans="1:3">
      <c r="A1293" s="2"/>
      <c r="B1293" s="10"/>
      <c r="C1293" s="10"/>
    </row>
    <row r="1294" spans="1:3">
      <c r="A1294" s="2"/>
      <c r="B1294" s="10"/>
      <c r="C1294" s="10"/>
    </row>
    <row r="1295" spans="1:3">
      <c r="A1295" s="2"/>
      <c r="B1295" s="10"/>
      <c r="C1295" s="10"/>
    </row>
    <row r="1296" spans="1:3">
      <c r="A1296" s="2"/>
      <c r="B1296" s="10"/>
      <c r="C1296" s="10"/>
    </row>
    <row r="1297" spans="1:3">
      <c r="A1297" s="2"/>
      <c r="B1297" s="10"/>
      <c r="C1297" s="10"/>
    </row>
    <row r="1298" spans="1:3">
      <c r="A1298" s="2"/>
      <c r="B1298" s="10"/>
      <c r="C1298" s="10"/>
    </row>
    <row r="1299" spans="1:3">
      <c r="A1299" s="2"/>
      <c r="B1299" s="10"/>
      <c r="C1299" s="10"/>
    </row>
    <row r="1300" spans="1:3">
      <c r="A1300" s="2"/>
      <c r="B1300" s="10"/>
      <c r="C1300" s="10"/>
    </row>
    <row r="1301" spans="1:3">
      <c r="A1301" s="2"/>
      <c r="B1301" s="10"/>
      <c r="C1301" s="10"/>
    </row>
    <row r="1302" spans="1:3">
      <c r="A1302" s="2"/>
      <c r="B1302" s="10"/>
      <c r="C1302" s="10"/>
    </row>
    <row r="1303" spans="1:3">
      <c r="A1303" s="2"/>
      <c r="B1303" s="10"/>
      <c r="C1303" s="10"/>
    </row>
    <row r="1304" spans="1:3">
      <c r="A1304" s="2"/>
      <c r="B1304" s="10"/>
      <c r="C1304" s="10"/>
    </row>
    <row r="1305" spans="1:3">
      <c r="A1305" s="2"/>
      <c r="B1305" s="10"/>
      <c r="C1305" s="10"/>
    </row>
    <row r="1306" spans="1:3">
      <c r="A1306" s="2"/>
      <c r="B1306" s="10"/>
      <c r="C1306" s="10"/>
    </row>
    <row r="1307" spans="1:3">
      <c r="A1307" s="2"/>
      <c r="B1307" s="10"/>
      <c r="C1307" s="10"/>
    </row>
    <row r="1308" spans="1:3">
      <c r="A1308" s="2"/>
      <c r="B1308" s="10"/>
      <c r="C1308" s="10"/>
    </row>
    <row r="1309" spans="1:3">
      <c r="A1309" s="2"/>
      <c r="B1309" s="10"/>
      <c r="C1309" s="10"/>
    </row>
    <row r="1310" spans="1:3">
      <c r="A1310" s="2"/>
      <c r="B1310" s="10"/>
      <c r="C1310" s="10"/>
    </row>
    <row r="1311" spans="1:3">
      <c r="A1311" s="2"/>
      <c r="B1311" s="10"/>
      <c r="C1311" s="10"/>
    </row>
    <row r="1312" spans="1:3">
      <c r="A1312" s="2"/>
      <c r="B1312" s="10"/>
      <c r="C1312" s="10"/>
    </row>
    <row r="1313" spans="1:3">
      <c r="A1313" s="2"/>
      <c r="B1313" s="10"/>
      <c r="C1313" s="10"/>
    </row>
    <row r="1314" spans="1:3">
      <c r="A1314" s="2"/>
      <c r="B1314" s="10"/>
      <c r="C1314" s="10"/>
    </row>
    <row r="1315" spans="1:3">
      <c r="A1315" s="2"/>
      <c r="B1315" s="10"/>
      <c r="C1315" s="10"/>
    </row>
    <row r="1316" spans="1:3">
      <c r="A1316" s="2"/>
      <c r="B1316" s="10"/>
      <c r="C1316" s="10"/>
    </row>
    <row r="1317" spans="1:3">
      <c r="A1317" s="2"/>
      <c r="B1317" s="10"/>
      <c r="C1317" s="10"/>
    </row>
    <row r="1318" spans="1:3">
      <c r="A1318" s="2"/>
      <c r="B1318" s="10"/>
      <c r="C1318" s="10"/>
    </row>
    <row r="1319" spans="1:3">
      <c r="A1319" s="2"/>
      <c r="B1319" s="10"/>
      <c r="C1319" s="10"/>
    </row>
    <row r="1320" spans="1:3">
      <c r="A1320" s="2"/>
      <c r="B1320" s="10"/>
      <c r="C1320" s="10"/>
    </row>
    <row r="1321" spans="1:3">
      <c r="A1321" s="2"/>
      <c r="B1321" s="10"/>
      <c r="C1321" s="10"/>
    </row>
    <row r="1322" spans="1:3">
      <c r="A1322" s="2"/>
      <c r="B1322" s="10"/>
      <c r="C1322" s="10"/>
    </row>
    <row r="1323" spans="1:3">
      <c r="A1323" s="2"/>
      <c r="B1323" s="10"/>
      <c r="C1323" s="10"/>
    </row>
    <row r="1324" spans="1:3">
      <c r="A1324" s="2"/>
      <c r="B1324" s="10"/>
      <c r="C1324" s="10"/>
    </row>
    <row r="1325" spans="1:3">
      <c r="A1325" s="2"/>
      <c r="B1325" s="10"/>
      <c r="C1325" s="10"/>
    </row>
    <row r="1326" spans="1:3">
      <c r="A1326" s="2"/>
      <c r="B1326" s="10"/>
      <c r="C1326" s="10"/>
    </row>
    <row r="1327" spans="1:3">
      <c r="A1327" s="2"/>
      <c r="B1327" s="10"/>
      <c r="C1327" s="10"/>
    </row>
    <row r="1328" spans="1:3">
      <c r="A1328" s="2"/>
      <c r="B1328" s="10"/>
      <c r="C1328" s="10"/>
    </row>
    <row r="1329" spans="1:3">
      <c r="A1329" s="2"/>
      <c r="B1329" s="10"/>
      <c r="C1329" s="10"/>
    </row>
    <row r="1330" spans="1:3">
      <c r="A1330" s="2"/>
      <c r="B1330" s="10"/>
      <c r="C1330" s="10"/>
    </row>
    <row r="1331" spans="1:3">
      <c r="A1331" s="2"/>
      <c r="B1331" s="10"/>
      <c r="C1331" s="10"/>
    </row>
    <row r="1332" spans="1:3">
      <c r="A1332" s="2"/>
      <c r="B1332" s="10"/>
      <c r="C1332" s="10"/>
    </row>
    <row r="1333" spans="1:3">
      <c r="A1333" s="2"/>
      <c r="B1333" s="10"/>
      <c r="C1333" s="10"/>
    </row>
    <row r="1334" spans="1:3">
      <c r="A1334" s="2"/>
      <c r="B1334" s="10"/>
      <c r="C1334" s="10"/>
    </row>
    <row r="1335" spans="1:3">
      <c r="A1335" s="2"/>
      <c r="B1335" s="10"/>
      <c r="C1335" s="10"/>
    </row>
    <row r="1336" spans="1:3">
      <c r="A1336" s="2"/>
      <c r="B1336" s="10"/>
      <c r="C1336" s="10"/>
    </row>
    <row r="1337" spans="1:3">
      <c r="A1337" s="2"/>
      <c r="B1337" s="10"/>
      <c r="C1337" s="10"/>
    </row>
    <row r="1338" spans="1:3">
      <c r="A1338" s="2"/>
      <c r="B1338" s="10"/>
      <c r="C1338" s="10"/>
    </row>
    <row r="1339" spans="1:3">
      <c r="A1339" s="2"/>
      <c r="B1339" s="10"/>
      <c r="C1339" s="10"/>
    </row>
    <row r="1340" spans="1:3">
      <c r="A1340" s="2"/>
      <c r="B1340" s="10"/>
      <c r="C1340" s="10"/>
    </row>
    <row r="1341" spans="1:3">
      <c r="A1341" s="2"/>
      <c r="B1341" s="10"/>
      <c r="C1341" s="10"/>
    </row>
    <row r="1342" spans="1:3">
      <c r="A1342" s="2"/>
      <c r="B1342" s="10"/>
      <c r="C1342" s="10"/>
    </row>
    <row r="1343" spans="1:3">
      <c r="A1343" s="2"/>
      <c r="B1343" s="10"/>
      <c r="C1343" s="10"/>
    </row>
    <row r="1344" spans="1:3">
      <c r="A1344" s="2"/>
      <c r="B1344" s="10"/>
      <c r="C1344" s="10"/>
    </row>
    <row r="1345" spans="1:3">
      <c r="A1345" s="2"/>
      <c r="B1345" s="10"/>
      <c r="C1345" s="10"/>
    </row>
    <row r="1346" spans="1:3">
      <c r="A1346" s="2"/>
      <c r="B1346" s="10"/>
      <c r="C1346" s="10"/>
    </row>
    <row r="1347" spans="1:3">
      <c r="A1347" s="2"/>
      <c r="B1347" s="10"/>
      <c r="C1347" s="10"/>
    </row>
    <row r="1348" spans="1:3">
      <c r="A1348" s="2"/>
      <c r="B1348" s="10"/>
      <c r="C1348" s="10"/>
    </row>
    <row r="1349" spans="1:3">
      <c r="A1349" s="2"/>
      <c r="B1349" s="10"/>
      <c r="C1349" s="10"/>
    </row>
    <row r="1350" spans="1:3">
      <c r="A1350" s="2"/>
      <c r="B1350" s="10"/>
      <c r="C1350" s="10"/>
    </row>
    <row r="1351" spans="1:3">
      <c r="A1351" s="2"/>
      <c r="B1351" s="10"/>
      <c r="C1351" s="10"/>
    </row>
    <row r="1352" spans="1:3">
      <c r="A1352" s="2"/>
      <c r="B1352" s="10"/>
      <c r="C1352" s="10"/>
    </row>
    <row r="1353" spans="1:3">
      <c r="A1353" s="2"/>
      <c r="B1353" s="10"/>
      <c r="C1353" s="10"/>
    </row>
    <row r="1354" spans="1:3">
      <c r="A1354" s="2"/>
      <c r="B1354" s="10"/>
      <c r="C1354" s="10"/>
    </row>
    <row r="1355" spans="1:3">
      <c r="A1355" s="2"/>
      <c r="B1355" s="10"/>
      <c r="C1355" s="10"/>
    </row>
    <row r="1356" spans="1:3">
      <c r="A1356" s="2"/>
      <c r="B1356" s="10"/>
      <c r="C1356" s="10"/>
    </row>
    <row r="1357" spans="1:3">
      <c r="A1357" s="2"/>
      <c r="B1357" s="10"/>
      <c r="C1357" s="10"/>
    </row>
    <row r="1358" spans="1:3">
      <c r="A1358" s="2"/>
      <c r="B1358" s="10"/>
      <c r="C1358" s="10"/>
    </row>
    <row r="1359" spans="1:3">
      <c r="A1359" s="2"/>
      <c r="B1359" s="10"/>
      <c r="C1359" s="10"/>
    </row>
    <row r="1360" spans="1:3">
      <c r="A1360" s="2"/>
      <c r="B1360" s="10"/>
      <c r="C1360" s="10"/>
    </row>
    <row r="1361" spans="1:3">
      <c r="A1361" s="2"/>
      <c r="B1361" s="10"/>
      <c r="C1361" s="10"/>
    </row>
    <row r="1362" spans="1:3">
      <c r="A1362" s="2"/>
      <c r="B1362" s="10"/>
      <c r="C1362" s="10"/>
    </row>
    <row r="1363" spans="1:3">
      <c r="A1363" s="2"/>
      <c r="B1363" s="10"/>
      <c r="C1363" s="10"/>
    </row>
    <row r="1364" spans="1:3">
      <c r="A1364" s="2"/>
      <c r="B1364" s="10"/>
      <c r="C1364" s="10"/>
    </row>
    <row r="1365" spans="1:3">
      <c r="A1365" s="2"/>
      <c r="B1365" s="10"/>
      <c r="C1365" s="10"/>
    </row>
    <row r="1366" spans="1:3">
      <c r="A1366" s="2"/>
      <c r="B1366" s="10"/>
      <c r="C1366" s="10"/>
    </row>
    <row r="1367" spans="1:3">
      <c r="A1367" s="2"/>
      <c r="B1367" s="10"/>
      <c r="C1367" s="10"/>
    </row>
    <row r="1368" spans="1:3">
      <c r="A1368" s="2"/>
      <c r="B1368" s="10"/>
      <c r="C1368" s="10"/>
    </row>
    <row r="1369" spans="1:3">
      <c r="A1369" s="2"/>
      <c r="B1369" s="10"/>
      <c r="C1369" s="10"/>
    </row>
    <row r="1370" spans="1:3">
      <c r="A1370" s="2"/>
      <c r="B1370" s="10"/>
      <c r="C1370" s="10"/>
    </row>
    <row r="1371" spans="1:3">
      <c r="A1371" s="2"/>
      <c r="B1371" s="10"/>
      <c r="C1371" s="10"/>
    </row>
    <row r="1372" spans="1:3">
      <c r="A1372" s="2"/>
      <c r="B1372" s="10"/>
      <c r="C1372" s="10"/>
    </row>
    <row r="1373" spans="1:3">
      <c r="A1373" s="2"/>
      <c r="B1373" s="10"/>
      <c r="C1373" s="10"/>
    </row>
    <row r="1374" spans="1:3">
      <c r="A1374" s="2"/>
      <c r="B1374" s="10"/>
      <c r="C1374" s="10"/>
    </row>
    <row r="1375" spans="1:3">
      <c r="A1375" s="2"/>
      <c r="B1375" s="10"/>
      <c r="C1375" s="10"/>
    </row>
    <row r="1376" spans="1:3">
      <c r="A1376" s="2"/>
      <c r="B1376" s="10"/>
      <c r="C1376" s="10"/>
    </row>
    <row r="1377" spans="1:3">
      <c r="A1377" s="2"/>
      <c r="B1377" s="10"/>
      <c r="C1377" s="10"/>
    </row>
    <row r="1378" spans="1:3">
      <c r="A1378" s="2"/>
      <c r="B1378" s="10"/>
      <c r="C1378" s="10"/>
    </row>
    <row r="1379" spans="1:3">
      <c r="A1379" s="2"/>
      <c r="B1379" s="10"/>
      <c r="C1379" s="10"/>
    </row>
    <row r="1380" spans="1:3">
      <c r="A1380" s="2"/>
      <c r="B1380" s="10"/>
      <c r="C1380" s="10"/>
    </row>
    <row r="1381" spans="1:3">
      <c r="A1381" s="2"/>
      <c r="B1381" s="10"/>
      <c r="C1381" s="10"/>
    </row>
    <row r="1382" spans="1:3">
      <c r="A1382" s="2"/>
      <c r="B1382" s="10"/>
      <c r="C1382" s="10"/>
    </row>
    <row r="1383" spans="1:3">
      <c r="A1383" s="2"/>
      <c r="B1383" s="10"/>
      <c r="C1383" s="10"/>
    </row>
    <row r="1384" spans="1:3">
      <c r="A1384" s="2"/>
      <c r="B1384" s="10"/>
      <c r="C1384" s="10"/>
    </row>
    <row r="1385" spans="1:3">
      <c r="A1385" s="2"/>
      <c r="B1385" s="10"/>
      <c r="C1385" s="10"/>
    </row>
    <row r="1386" spans="1:3">
      <c r="A1386" s="2"/>
      <c r="B1386" s="10"/>
      <c r="C1386" s="10"/>
    </row>
    <row r="1387" spans="1:3">
      <c r="A1387" s="2"/>
      <c r="B1387" s="10"/>
      <c r="C1387" s="10"/>
    </row>
    <row r="1388" spans="1:3">
      <c r="A1388" s="2"/>
      <c r="B1388" s="10"/>
      <c r="C1388" s="10"/>
    </row>
    <row r="1389" spans="1:3">
      <c r="A1389" s="2"/>
      <c r="B1389" s="10"/>
      <c r="C1389" s="10"/>
    </row>
    <row r="1390" spans="1:3">
      <c r="A1390" s="2"/>
      <c r="B1390" s="10"/>
      <c r="C1390" s="10"/>
    </row>
    <row r="1391" spans="1:3">
      <c r="A1391" s="2"/>
      <c r="B1391" s="10"/>
      <c r="C1391" s="10"/>
    </row>
    <row r="1392" spans="1:3">
      <c r="A1392" s="2"/>
      <c r="B1392" s="10"/>
      <c r="C1392" s="10"/>
    </row>
    <row r="1393" spans="1:3">
      <c r="A1393" s="2"/>
      <c r="B1393" s="10"/>
      <c r="C1393" s="10"/>
    </row>
    <row r="1394" spans="1:3">
      <c r="A1394" s="2"/>
      <c r="B1394" s="10"/>
      <c r="C1394" s="10"/>
    </row>
    <row r="1395" spans="1:3">
      <c r="A1395" s="2"/>
      <c r="B1395" s="10"/>
      <c r="C1395" s="10"/>
    </row>
    <row r="1396" spans="1:3">
      <c r="A1396" s="2"/>
      <c r="B1396" s="10"/>
      <c r="C1396" s="10"/>
    </row>
    <row r="1397" spans="1:3">
      <c r="A1397" s="2"/>
      <c r="B1397" s="10"/>
      <c r="C1397" s="10"/>
    </row>
    <row r="1398" spans="1:3">
      <c r="A1398" s="2"/>
      <c r="B1398" s="10"/>
      <c r="C1398" s="10"/>
    </row>
    <row r="1399" spans="1:3">
      <c r="A1399" s="2"/>
      <c r="B1399" s="10"/>
      <c r="C1399" s="10"/>
    </row>
    <row r="1400" spans="1:3">
      <c r="A1400" s="2"/>
      <c r="B1400" s="10"/>
      <c r="C1400" s="10"/>
    </row>
    <row r="1401" spans="1:3">
      <c r="A1401" s="2"/>
      <c r="B1401" s="10"/>
      <c r="C1401" s="10"/>
    </row>
    <row r="1402" spans="1:3">
      <c r="A1402" s="2"/>
      <c r="B1402" s="10"/>
      <c r="C1402" s="10"/>
    </row>
    <row r="1403" spans="1:3">
      <c r="A1403" s="2"/>
      <c r="B1403" s="10"/>
      <c r="C1403" s="10"/>
    </row>
    <row r="1404" spans="1:3">
      <c r="A1404" s="2"/>
      <c r="B1404" s="10"/>
      <c r="C1404" s="10"/>
    </row>
    <row r="1405" spans="1:3">
      <c r="A1405" s="2"/>
      <c r="B1405" s="10"/>
      <c r="C1405" s="10"/>
    </row>
    <row r="1406" spans="1:3">
      <c r="A1406" s="2"/>
      <c r="B1406" s="10"/>
      <c r="C1406" s="10"/>
    </row>
    <row r="1407" spans="1:3">
      <c r="A1407" s="2"/>
      <c r="B1407" s="10"/>
      <c r="C1407" s="10"/>
    </row>
    <row r="1408" spans="1:3">
      <c r="A1408" s="2"/>
      <c r="B1408" s="10"/>
      <c r="C1408" s="10"/>
    </row>
    <row r="1409" spans="1:3">
      <c r="A1409" s="2"/>
      <c r="B1409" s="10"/>
      <c r="C1409" s="10"/>
    </row>
    <row r="1410" spans="1:3">
      <c r="A1410" s="2"/>
      <c r="B1410" s="10"/>
      <c r="C1410" s="10"/>
    </row>
    <row r="1411" spans="1:3">
      <c r="A1411" s="2"/>
      <c r="B1411" s="10"/>
      <c r="C1411" s="10"/>
    </row>
    <row r="1412" spans="1:3">
      <c r="A1412" s="2"/>
      <c r="B1412" s="10"/>
      <c r="C1412" s="10"/>
    </row>
    <row r="1413" spans="1:3">
      <c r="A1413" s="2"/>
      <c r="B1413" s="10"/>
      <c r="C1413" s="10"/>
    </row>
    <row r="1414" spans="1:3">
      <c r="A1414" s="2"/>
      <c r="B1414" s="10"/>
      <c r="C1414" s="10"/>
    </row>
    <row r="1415" spans="1:3">
      <c r="A1415" s="2"/>
      <c r="B1415" s="10"/>
      <c r="C1415" s="10"/>
    </row>
    <row r="1416" spans="1:3">
      <c r="A1416" s="2"/>
      <c r="B1416" s="10"/>
      <c r="C1416" s="10"/>
    </row>
    <row r="1417" spans="1:3">
      <c r="A1417" s="2"/>
      <c r="B1417" s="10"/>
      <c r="C1417" s="10"/>
    </row>
    <row r="1418" spans="1:3">
      <c r="A1418" s="2"/>
      <c r="B1418" s="10"/>
      <c r="C1418" s="10"/>
    </row>
    <row r="1419" spans="1:3">
      <c r="A1419" s="2"/>
      <c r="B1419" s="10"/>
      <c r="C1419" s="10"/>
    </row>
    <row r="1420" spans="1:3">
      <c r="A1420" s="2"/>
      <c r="B1420" s="10"/>
      <c r="C1420" s="10"/>
    </row>
    <row r="1421" spans="1:3">
      <c r="A1421" s="2"/>
      <c r="B1421" s="10"/>
      <c r="C1421" s="10"/>
    </row>
    <row r="1422" spans="1:3">
      <c r="A1422" s="2"/>
      <c r="B1422" s="10"/>
      <c r="C1422" s="10"/>
    </row>
    <row r="1423" spans="1:3">
      <c r="A1423" s="2"/>
      <c r="B1423" s="10"/>
      <c r="C1423" s="10"/>
    </row>
    <row r="1424" spans="1:3">
      <c r="A1424" s="2"/>
      <c r="B1424" s="10"/>
      <c r="C1424" s="10"/>
    </row>
    <row r="1425" spans="1:3">
      <c r="A1425" s="2"/>
      <c r="B1425" s="10"/>
      <c r="C1425" s="10"/>
    </row>
    <row r="1426" spans="1:3">
      <c r="A1426" s="2"/>
      <c r="B1426" s="10"/>
      <c r="C1426" s="10"/>
    </row>
    <row r="1427" spans="1:3">
      <c r="A1427" s="2"/>
      <c r="B1427" s="10"/>
      <c r="C1427" s="10"/>
    </row>
    <row r="1428" spans="1:3">
      <c r="A1428" s="2"/>
      <c r="B1428" s="10"/>
      <c r="C1428" s="10"/>
    </row>
    <row r="1429" spans="1:3">
      <c r="A1429" s="2"/>
      <c r="B1429" s="10"/>
      <c r="C1429" s="10"/>
    </row>
    <row r="1430" spans="1:3">
      <c r="A1430" s="2"/>
      <c r="B1430" s="10"/>
      <c r="C1430" s="10"/>
    </row>
    <row r="1431" spans="1:3">
      <c r="A1431" s="2"/>
      <c r="B1431" s="10"/>
      <c r="C1431" s="10"/>
    </row>
    <row r="1432" spans="1:3">
      <c r="A1432" s="2"/>
      <c r="B1432" s="10"/>
      <c r="C1432" s="10"/>
    </row>
    <row r="1433" spans="1:3">
      <c r="A1433" s="2"/>
      <c r="B1433" s="10"/>
      <c r="C1433" s="10"/>
    </row>
    <row r="1434" spans="1:3">
      <c r="A1434" s="2"/>
      <c r="B1434" s="10"/>
      <c r="C1434" s="10"/>
    </row>
    <row r="1435" spans="1:3">
      <c r="A1435" s="2"/>
      <c r="B1435" s="10"/>
      <c r="C1435" s="10"/>
    </row>
    <row r="1436" spans="1:3">
      <c r="A1436" s="2"/>
      <c r="B1436" s="10"/>
      <c r="C1436" s="10"/>
    </row>
    <row r="1437" spans="1:3">
      <c r="A1437" s="2"/>
      <c r="B1437" s="10"/>
      <c r="C1437" s="10"/>
    </row>
    <row r="1438" spans="1:3">
      <c r="A1438" s="2"/>
      <c r="B1438" s="10"/>
      <c r="C1438" s="10"/>
    </row>
    <row r="1439" spans="1:3">
      <c r="A1439" s="2"/>
      <c r="B1439" s="10"/>
      <c r="C1439" s="10"/>
    </row>
    <row r="1440" spans="1:3">
      <c r="A1440" s="2"/>
      <c r="B1440" s="10"/>
      <c r="C1440" s="10"/>
    </row>
    <row r="1441" spans="1:3">
      <c r="A1441" s="2"/>
      <c r="B1441" s="10"/>
      <c r="C1441" s="10"/>
    </row>
    <row r="1442" spans="1:3">
      <c r="A1442" s="2"/>
      <c r="B1442" s="10"/>
      <c r="C1442" s="10"/>
    </row>
    <row r="1443" spans="1:3">
      <c r="A1443" s="2"/>
      <c r="B1443" s="10"/>
      <c r="C1443" s="10"/>
    </row>
    <row r="1444" spans="1:3">
      <c r="A1444" s="2"/>
      <c r="B1444" s="10"/>
      <c r="C1444" s="10"/>
    </row>
    <row r="1445" spans="1:3">
      <c r="A1445" s="2"/>
      <c r="B1445" s="10"/>
      <c r="C1445" s="10"/>
    </row>
    <row r="1446" spans="1:3">
      <c r="A1446" s="2"/>
      <c r="B1446" s="10"/>
      <c r="C1446" s="10"/>
    </row>
    <row r="1447" spans="1:3">
      <c r="A1447" s="2"/>
      <c r="B1447" s="10"/>
      <c r="C1447" s="10"/>
    </row>
    <row r="1448" spans="1:3">
      <c r="A1448" s="2"/>
      <c r="B1448" s="10"/>
      <c r="C1448" s="10"/>
    </row>
    <row r="1449" spans="1:3">
      <c r="A1449" s="2"/>
      <c r="B1449" s="10"/>
      <c r="C1449" s="10"/>
    </row>
    <row r="1450" spans="1:3">
      <c r="A1450" s="2"/>
      <c r="B1450" s="10"/>
      <c r="C1450" s="10"/>
    </row>
    <row r="1451" spans="1:3">
      <c r="A1451" s="2"/>
      <c r="B1451" s="10"/>
      <c r="C1451" s="10"/>
    </row>
    <row r="1452" spans="1:3">
      <c r="A1452" s="2"/>
      <c r="B1452" s="10"/>
      <c r="C1452" s="10"/>
    </row>
    <row r="1453" spans="1:3">
      <c r="A1453" s="2"/>
      <c r="B1453" s="10"/>
      <c r="C1453" s="10"/>
    </row>
    <row r="1454" spans="1:3">
      <c r="A1454" s="2"/>
      <c r="B1454" s="10"/>
      <c r="C1454" s="10"/>
    </row>
    <row r="1455" spans="1:3">
      <c r="A1455" s="2"/>
      <c r="B1455" s="10"/>
      <c r="C1455" s="10"/>
    </row>
    <row r="1456" spans="1:3">
      <c r="A1456" s="2"/>
      <c r="B1456" s="10"/>
      <c r="C1456" s="10"/>
    </row>
    <row r="1457" spans="1:3">
      <c r="A1457" s="2"/>
      <c r="B1457" s="10"/>
      <c r="C1457" s="10"/>
    </row>
    <row r="1458" spans="1:3">
      <c r="A1458" s="2"/>
      <c r="B1458" s="10"/>
      <c r="C1458" s="10"/>
    </row>
    <row r="1459" spans="1:3">
      <c r="A1459" s="2"/>
      <c r="B1459" s="10"/>
      <c r="C1459" s="10"/>
    </row>
    <row r="1460" spans="1:3">
      <c r="A1460" s="2"/>
      <c r="B1460" s="10"/>
      <c r="C1460" s="10"/>
    </row>
    <row r="1461" spans="1:3">
      <c r="A1461" s="2"/>
      <c r="B1461" s="10"/>
      <c r="C1461" s="10"/>
    </row>
    <row r="1462" spans="1:3">
      <c r="A1462" s="2"/>
      <c r="B1462" s="10"/>
      <c r="C1462" s="10"/>
    </row>
    <row r="1463" spans="1:3">
      <c r="A1463" s="2"/>
      <c r="B1463" s="10"/>
      <c r="C1463" s="10"/>
    </row>
    <row r="1464" spans="1:3">
      <c r="A1464" s="2"/>
      <c r="B1464" s="10"/>
      <c r="C1464" s="10"/>
    </row>
    <row r="1465" spans="1:3">
      <c r="A1465" s="2"/>
      <c r="B1465" s="10"/>
      <c r="C1465" s="10"/>
    </row>
    <row r="1466" spans="1:3">
      <c r="A1466" s="2"/>
      <c r="B1466" s="10"/>
      <c r="C1466" s="10"/>
    </row>
    <row r="1467" spans="1:3">
      <c r="A1467" s="2"/>
      <c r="B1467" s="10"/>
      <c r="C1467" s="10"/>
    </row>
    <row r="1468" spans="1:3">
      <c r="A1468" s="2"/>
      <c r="B1468" s="10"/>
      <c r="C1468" s="10"/>
    </row>
    <row r="1469" spans="1:3">
      <c r="A1469" s="2"/>
      <c r="B1469" s="10"/>
      <c r="C1469" s="10"/>
    </row>
    <row r="1470" spans="1:3">
      <c r="A1470" s="2"/>
      <c r="B1470" s="10"/>
      <c r="C1470" s="10"/>
    </row>
    <row r="1471" spans="1:3">
      <c r="A1471" s="2"/>
      <c r="B1471" s="10"/>
      <c r="C1471" s="10"/>
    </row>
    <row r="1472" spans="1:3">
      <c r="A1472" s="2"/>
      <c r="B1472" s="10"/>
      <c r="C1472" s="10"/>
    </row>
    <row r="1473" spans="1:3">
      <c r="A1473" s="2"/>
      <c r="B1473" s="10"/>
      <c r="C1473" s="10"/>
    </row>
    <row r="1474" spans="1:3">
      <c r="A1474" s="2"/>
      <c r="B1474" s="10"/>
      <c r="C1474" s="10"/>
    </row>
    <row r="1475" spans="1:3">
      <c r="A1475" s="2"/>
      <c r="B1475" s="10"/>
      <c r="C1475" s="10"/>
    </row>
    <row r="1476" spans="1:3">
      <c r="A1476" s="2"/>
      <c r="B1476" s="10"/>
      <c r="C1476" s="10"/>
    </row>
    <row r="1477" spans="1:3">
      <c r="A1477" s="2"/>
      <c r="B1477" s="10"/>
      <c r="C1477" s="10"/>
    </row>
    <row r="1478" spans="1:3">
      <c r="A1478" s="2"/>
      <c r="B1478" s="10"/>
      <c r="C1478" s="10"/>
    </row>
    <row r="1479" spans="1:3">
      <c r="A1479" s="2"/>
      <c r="B1479" s="10"/>
      <c r="C1479" s="10"/>
    </row>
    <row r="1480" spans="1:3">
      <c r="A1480" s="2"/>
      <c r="B1480" s="10"/>
      <c r="C1480" s="10"/>
    </row>
    <row r="1481" spans="1:3">
      <c r="A1481" s="2"/>
      <c r="B1481" s="10"/>
      <c r="C1481" s="10"/>
    </row>
    <row r="1482" spans="1:3">
      <c r="A1482" s="2"/>
      <c r="B1482" s="10"/>
      <c r="C1482" s="10"/>
    </row>
    <row r="1483" spans="1:3">
      <c r="A1483" s="2"/>
      <c r="B1483" s="10"/>
      <c r="C1483" s="10"/>
    </row>
    <row r="1484" spans="1:3">
      <c r="A1484" s="2"/>
      <c r="B1484" s="10"/>
      <c r="C1484" s="10"/>
    </row>
    <row r="1485" spans="1:3">
      <c r="A1485" s="2"/>
      <c r="B1485" s="10"/>
      <c r="C1485" s="10"/>
    </row>
    <row r="1486" spans="1:3">
      <c r="A1486" s="2"/>
      <c r="B1486" s="10"/>
      <c r="C1486" s="10"/>
    </row>
    <row r="1487" spans="1:3">
      <c r="A1487" s="2"/>
      <c r="B1487" s="10"/>
      <c r="C1487" s="10"/>
    </row>
    <row r="1488" spans="1:3">
      <c r="A1488" s="2"/>
      <c r="B1488" s="10"/>
      <c r="C1488" s="10"/>
    </row>
    <row r="1489" spans="1:3">
      <c r="A1489" s="2"/>
      <c r="B1489" s="10"/>
      <c r="C1489" s="10"/>
    </row>
    <row r="1490" spans="1:3">
      <c r="A1490" s="2"/>
      <c r="B1490" s="10"/>
      <c r="C1490" s="10"/>
    </row>
    <row r="1491" spans="1:3">
      <c r="A1491" s="2"/>
      <c r="B1491" s="10"/>
      <c r="C1491" s="10"/>
    </row>
    <row r="1492" spans="1:3">
      <c r="A1492" s="2"/>
      <c r="B1492" s="10"/>
      <c r="C1492" s="10"/>
    </row>
    <row r="1493" spans="1:3">
      <c r="A1493" s="2"/>
      <c r="B1493" s="10"/>
      <c r="C1493" s="10"/>
    </row>
    <row r="1494" spans="1:3">
      <c r="A1494" s="2"/>
      <c r="B1494" s="10"/>
      <c r="C1494" s="10"/>
    </row>
    <row r="1495" spans="1:3">
      <c r="A1495" s="2"/>
      <c r="B1495" s="10"/>
      <c r="C1495" s="10"/>
    </row>
    <row r="1496" spans="1:3">
      <c r="A1496" s="2"/>
      <c r="B1496" s="10"/>
      <c r="C1496" s="10"/>
    </row>
    <row r="1497" spans="1:3">
      <c r="A1497" s="2"/>
      <c r="B1497" s="10"/>
      <c r="C1497" s="10"/>
    </row>
    <row r="1498" spans="1:3">
      <c r="A1498" s="2"/>
      <c r="B1498" s="10"/>
      <c r="C1498" s="10"/>
    </row>
    <row r="1499" spans="1:3">
      <c r="A1499" s="2"/>
      <c r="B1499" s="10"/>
      <c r="C1499" s="10"/>
    </row>
    <row r="1500" spans="1:3">
      <c r="A1500" s="2"/>
      <c r="B1500" s="10"/>
      <c r="C1500" s="10"/>
    </row>
    <row r="1501" spans="1:3">
      <c r="A1501" s="2"/>
      <c r="B1501" s="10"/>
      <c r="C1501" s="10"/>
    </row>
    <row r="1502" spans="1:3">
      <c r="A1502" s="2"/>
      <c r="B1502" s="10"/>
      <c r="C1502" s="10"/>
    </row>
    <row r="1503" spans="1:3">
      <c r="A1503" s="2"/>
      <c r="B1503" s="10"/>
      <c r="C1503" s="10"/>
    </row>
    <row r="1504" spans="1:3">
      <c r="A1504" s="2"/>
      <c r="B1504" s="10"/>
      <c r="C1504" s="10"/>
    </row>
    <row r="1505" spans="1:3">
      <c r="A1505" s="2"/>
      <c r="B1505" s="10"/>
      <c r="C1505" s="10"/>
    </row>
    <row r="1506" spans="1:3">
      <c r="A1506" s="2"/>
      <c r="B1506" s="10"/>
      <c r="C1506" s="10"/>
    </row>
    <row r="1507" spans="1:3">
      <c r="A1507" s="2"/>
      <c r="B1507" s="10"/>
      <c r="C1507" s="10"/>
    </row>
    <row r="1508" spans="1:3">
      <c r="A1508" s="2"/>
      <c r="B1508" s="10"/>
      <c r="C1508" s="10"/>
    </row>
    <row r="1509" spans="1:3">
      <c r="A1509" s="2"/>
      <c r="B1509" s="10"/>
      <c r="C1509" s="10"/>
    </row>
    <row r="1510" spans="1:3">
      <c r="A1510" s="2"/>
      <c r="B1510" s="10"/>
      <c r="C1510" s="10"/>
    </row>
    <row r="1511" spans="1:3">
      <c r="A1511" s="2"/>
      <c r="B1511" s="10"/>
      <c r="C1511" s="10"/>
    </row>
    <row r="1512" spans="1:3">
      <c r="A1512" s="2"/>
      <c r="B1512" s="10"/>
      <c r="C1512" s="10"/>
    </row>
    <row r="1513" spans="1:3">
      <c r="A1513" s="2"/>
      <c r="B1513" s="10"/>
      <c r="C1513" s="10"/>
    </row>
    <row r="1514" spans="1:3">
      <c r="A1514" s="2"/>
      <c r="B1514" s="10"/>
      <c r="C1514" s="10"/>
    </row>
    <row r="1515" spans="1:3">
      <c r="A1515" s="2"/>
      <c r="B1515" s="10"/>
      <c r="C1515" s="10"/>
    </row>
    <row r="1516" spans="1:3">
      <c r="A1516" s="2"/>
      <c r="B1516" s="10"/>
      <c r="C1516" s="10"/>
    </row>
    <row r="1517" spans="1:3">
      <c r="A1517" s="2"/>
      <c r="B1517" s="10"/>
      <c r="C1517" s="10"/>
    </row>
    <row r="1518" spans="1:3">
      <c r="A1518" s="2"/>
      <c r="B1518" s="10"/>
      <c r="C1518" s="10"/>
    </row>
    <row r="1519" spans="1:3">
      <c r="A1519" s="2"/>
      <c r="B1519" s="10"/>
      <c r="C1519" s="10"/>
    </row>
    <row r="1520" spans="1:3">
      <c r="A1520" s="2"/>
      <c r="B1520" s="10"/>
      <c r="C1520" s="10"/>
    </row>
    <row r="1521" spans="1:3">
      <c r="A1521" s="2"/>
      <c r="B1521" s="10"/>
      <c r="C1521" s="10"/>
    </row>
    <row r="1522" spans="1:3">
      <c r="A1522" s="2"/>
      <c r="B1522" s="10"/>
      <c r="C1522" s="10"/>
    </row>
    <row r="1523" spans="1:3">
      <c r="A1523" s="2"/>
      <c r="B1523" s="10"/>
      <c r="C1523" s="10"/>
    </row>
    <row r="1524" spans="1:3">
      <c r="A1524" s="2"/>
      <c r="B1524" s="10"/>
      <c r="C1524" s="10"/>
    </row>
    <row r="1525" spans="1:3">
      <c r="A1525" s="2"/>
      <c r="B1525" s="10"/>
      <c r="C1525" s="10"/>
    </row>
    <row r="1526" spans="1:3">
      <c r="A1526" s="2"/>
      <c r="B1526" s="10"/>
      <c r="C1526" s="10"/>
    </row>
    <row r="1527" spans="1:3">
      <c r="A1527" s="2"/>
      <c r="B1527" s="10"/>
      <c r="C1527" s="10"/>
    </row>
    <row r="1528" spans="1:3">
      <c r="A1528" s="2"/>
      <c r="B1528" s="10"/>
      <c r="C1528" s="10"/>
    </row>
    <row r="1529" spans="1:3">
      <c r="A1529" s="2"/>
      <c r="B1529" s="10"/>
      <c r="C1529" s="10"/>
    </row>
    <row r="1530" spans="1:3">
      <c r="A1530" s="2"/>
      <c r="B1530" s="10"/>
      <c r="C1530" s="10"/>
    </row>
    <row r="1531" spans="1:3">
      <c r="A1531" s="2"/>
      <c r="B1531" s="10"/>
      <c r="C1531" s="10"/>
    </row>
    <row r="1532" spans="1:3">
      <c r="A1532" s="2"/>
      <c r="B1532" s="10"/>
      <c r="C1532" s="10"/>
    </row>
    <row r="1533" spans="1:3">
      <c r="A1533" s="2"/>
      <c r="B1533" s="10"/>
      <c r="C1533" s="10"/>
    </row>
    <row r="1534" spans="1:3">
      <c r="A1534" s="2"/>
      <c r="B1534" s="10"/>
      <c r="C1534" s="10"/>
    </row>
    <row r="1535" spans="1:3">
      <c r="A1535" s="2"/>
      <c r="B1535" s="10"/>
      <c r="C1535" s="10"/>
    </row>
    <row r="1536" spans="1:3">
      <c r="A1536" s="2"/>
      <c r="B1536" s="10"/>
      <c r="C1536" s="10"/>
    </row>
    <row r="1537" spans="1:3">
      <c r="A1537" s="2"/>
      <c r="B1537" s="10"/>
      <c r="C1537" s="10"/>
    </row>
    <row r="1538" spans="1:3">
      <c r="A1538" s="2"/>
      <c r="B1538" s="10"/>
      <c r="C1538" s="10"/>
    </row>
    <row r="1539" spans="1:3">
      <c r="A1539" s="2"/>
      <c r="B1539" s="10"/>
      <c r="C1539" s="10"/>
    </row>
    <row r="1540" spans="1:3">
      <c r="A1540" s="2"/>
      <c r="B1540" s="10"/>
      <c r="C1540" s="10"/>
    </row>
    <row r="1541" spans="1:3">
      <c r="A1541" s="2"/>
      <c r="B1541" s="10"/>
      <c r="C1541" s="10"/>
    </row>
    <row r="1542" spans="1:3">
      <c r="A1542" s="2"/>
      <c r="B1542" s="10"/>
      <c r="C1542" s="10"/>
    </row>
    <row r="1543" spans="1:3">
      <c r="A1543" s="2"/>
      <c r="B1543" s="10"/>
      <c r="C1543" s="10"/>
    </row>
    <row r="1544" spans="1:3">
      <c r="A1544" s="2"/>
      <c r="B1544" s="10"/>
      <c r="C1544" s="10"/>
    </row>
    <row r="1545" spans="1:3">
      <c r="A1545" s="2"/>
      <c r="B1545" s="10"/>
      <c r="C1545" s="10"/>
    </row>
    <row r="1546" spans="1:3">
      <c r="A1546" s="2"/>
      <c r="B1546" s="10"/>
      <c r="C1546" s="10"/>
    </row>
    <row r="1547" spans="1:3">
      <c r="A1547" s="2"/>
      <c r="B1547" s="10"/>
      <c r="C1547" s="10"/>
    </row>
    <row r="1548" spans="1:3">
      <c r="A1548" s="2"/>
      <c r="B1548" s="10"/>
      <c r="C1548" s="10"/>
    </row>
    <row r="1549" spans="1:3">
      <c r="A1549" s="2"/>
      <c r="B1549" s="10"/>
      <c r="C1549" s="10"/>
    </row>
    <row r="1550" spans="1:3">
      <c r="A1550" s="2"/>
      <c r="B1550" s="10"/>
      <c r="C1550" s="10"/>
    </row>
    <row r="1551" spans="1:3">
      <c r="A1551" s="2"/>
      <c r="B1551" s="10"/>
      <c r="C1551" s="10"/>
    </row>
    <row r="1552" spans="1:3">
      <c r="A1552" s="2"/>
      <c r="B1552" s="10"/>
      <c r="C1552" s="10"/>
    </row>
    <row r="1553" spans="1:3">
      <c r="A1553" s="2"/>
      <c r="B1553" s="10"/>
      <c r="C1553" s="10"/>
    </row>
    <row r="1554" spans="1:3">
      <c r="A1554" s="2"/>
      <c r="B1554" s="10"/>
      <c r="C1554" s="10"/>
    </row>
    <row r="1555" spans="1:3">
      <c r="A1555" s="2"/>
      <c r="B1555" s="10"/>
      <c r="C1555" s="10"/>
    </row>
    <row r="1556" spans="1:3">
      <c r="A1556" s="2"/>
      <c r="B1556" s="10"/>
      <c r="C1556" s="10"/>
    </row>
    <row r="1557" spans="1:3">
      <c r="A1557" s="2"/>
      <c r="B1557" s="10"/>
      <c r="C1557" s="10"/>
    </row>
    <row r="1558" spans="1:3">
      <c r="A1558" s="2"/>
      <c r="B1558" s="10"/>
      <c r="C1558" s="10"/>
    </row>
    <row r="1559" spans="1:3">
      <c r="A1559" s="2"/>
      <c r="B1559" s="10"/>
      <c r="C1559" s="10"/>
    </row>
    <row r="1560" spans="1:3">
      <c r="A1560" s="2"/>
      <c r="B1560" s="10"/>
      <c r="C1560" s="10"/>
    </row>
    <row r="1561" spans="1:3">
      <c r="A1561" s="2"/>
      <c r="B1561" s="10"/>
      <c r="C1561" s="10"/>
    </row>
    <row r="1562" spans="1:3">
      <c r="A1562" s="2"/>
      <c r="B1562" s="10"/>
      <c r="C1562" s="10"/>
    </row>
    <row r="1563" spans="1:3">
      <c r="A1563" s="2"/>
      <c r="B1563" s="10"/>
      <c r="C1563" s="10"/>
    </row>
    <row r="1564" spans="1:3">
      <c r="A1564" s="2"/>
      <c r="B1564" s="10"/>
      <c r="C1564" s="10"/>
    </row>
    <row r="1565" spans="1:3">
      <c r="A1565" s="2"/>
      <c r="B1565" s="10"/>
      <c r="C1565" s="10"/>
    </row>
    <row r="1566" spans="1:3">
      <c r="A1566" s="2"/>
      <c r="B1566" s="10"/>
      <c r="C1566" s="10"/>
    </row>
    <row r="1567" spans="1:3">
      <c r="A1567" s="2"/>
      <c r="B1567" s="10"/>
      <c r="C1567" s="10"/>
    </row>
    <row r="1568" spans="1:3">
      <c r="A1568" s="2"/>
      <c r="B1568" s="10"/>
      <c r="C1568" s="10"/>
    </row>
    <row r="1569" spans="1:3">
      <c r="A1569" s="2"/>
      <c r="B1569" s="10"/>
      <c r="C1569" s="10"/>
    </row>
    <row r="1570" spans="1:3">
      <c r="A1570" s="2"/>
      <c r="B1570" s="10"/>
      <c r="C1570" s="10"/>
    </row>
    <row r="1571" spans="1:3">
      <c r="A1571" s="2"/>
      <c r="B1571" s="10"/>
      <c r="C1571" s="10"/>
    </row>
    <row r="1572" spans="1:3">
      <c r="A1572" s="2"/>
      <c r="B1572" s="10"/>
      <c r="C1572" s="10"/>
    </row>
    <row r="1573" spans="1:3">
      <c r="A1573" s="2"/>
      <c r="B1573" s="10"/>
      <c r="C1573" s="10"/>
    </row>
    <row r="1574" spans="1:3">
      <c r="A1574" s="2"/>
      <c r="B1574" s="10"/>
      <c r="C1574" s="10"/>
    </row>
    <row r="1575" spans="1:3">
      <c r="A1575" s="2"/>
      <c r="B1575" s="10"/>
      <c r="C1575" s="10"/>
    </row>
    <row r="1576" spans="1:3">
      <c r="A1576" s="2"/>
      <c r="B1576" s="10"/>
      <c r="C1576" s="10"/>
    </row>
    <row r="1577" spans="1:3">
      <c r="A1577" s="2"/>
      <c r="B1577" s="10"/>
      <c r="C1577" s="10"/>
    </row>
    <row r="1578" spans="1:3">
      <c r="A1578" s="2"/>
      <c r="B1578" s="10"/>
      <c r="C1578" s="10"/>
    </row>
    <row r="1579" spans="1:3">
      <c r="A1579" s="2"/>
      <c r="B1579" s="10"/>
      <c r="C1579" s="10"/>
    </row>
    <row r="1580" spans="1:3">
      <c r="A1580" s="2"/>
      <c r="B1580" s="10"/>
      <c r="C1580" s="10"/>
    </row>
    <row r="1581" spans="1:3">
      <c r="A1581" s="2"/>
      <c r="B1581" s="10"/>
      <c r="C1581" s="10"/>
    </row>
    <row r="1582" spans="1:3">
      <c r="A1582" s="2"/>
      <c r="B1582" s="10"/>
      <c r="C1582" s="10"/>
    </row>
    <row r="1583" spans="1:3">
      <c r="A1583" s="2"/>
      <c r="B1583" s="10"/>
      <c r="C1583" s="10"/>
    </row>
    <row r="1584" spans="1:3">
      <c r="A1584" s="2"/>
      <c r="B1584" s="10"/>
      <c r="C1584" s="10"/>
    </row>
    <row r="1585" spans="1:3">
      <c r="A1585" s="2"/>
      <c r="B1585" s="10"/>
      <c r="C1585" s="10"/>
    </row>
    <row r="1586" spans="1:3">
      <c r="A1586" s="2"/>
      <c r="B1586" s="10"/>
      <c r="C1586" s="10"/>
    </row>
    <row r="1587" spans="1:3">
      <c r="A1587" s="2"/>
      <c r="B1587" s="10"/>
      <c r="C1587" s="10"/>
    </row>
    <row r="1588" spans="1:3">
      <c r="A1588" s="2"/>
      <c r="B1588" s="10"/>
      <c r="C1588" s="10"/>
    </row>
    <row r="1589" spans="1:3">
      <c r="A1589" s="2"/>
      <c r="B1589" s="10"/>
      <c r="C1589" s="10"/>
    </row>
    <row r="1590" spans="1:3">
      <c r="A1590" s="2"/>
      <c r="B1590" s="10"/>
      <c r="C1590" s="10"/>
    </row>
    <row r="1591" spans="1:3">
      <c r="A1591" s="2"/>
      <c r="B1591" s="10"/>
      <c r="C1591" s="10"/>
    </row>
    <row r="1592" spans="1:3">
      <c r="A1592" s="2"/>
      <c r="B1592" s="10"/>
      <c r="C1592" s="10"/>
    </row>
    <row r="1593" spans="1:3">
      <c r="A1593" s="2"/>
      <c r="B1593" s="10"/>
      <c r="C1593" s="10"/>
    </row>
    <row r="1594" spans="1:3">
      <c r="A1594" s="2"/>
      <c r="B1594" s="10"/>
      <c r="C1594" s="10"/>
    </row>
    <row r="1595" spans="1:3">
      <c r="A1595" s="2"/>
      <c r="B1595" s="10"/>
      <c r="C1595" s="10"/>
    </row>
    <row r="1596" spans="1:3">
      <c r="A1596" s="2"/>
      <c r="B1596" s="10"/>
      <c r="C1596" s="10"/>
    </row>
    <row r="1597" spans="1:3">
      <c r="A1597" s="2"/>
      <c r="B1597" s="10"/>
      <c r="C1597" s="10"/>
    </row>
    <row r="1598" spans="1:3">
      <c r="A1598" s="2"/>
      <c r="B1598" s="10"/>
      <c r="C1598" s="10"/>
    </row>
    <row r="1599" spans="1:3">
      <c r="A1599" s="2"/>
      <c r="B1599" s="10"/>
      <c r="C1599" s="10"/>
    </row>
    <row r="1600" spans="1:3">
      <c r="A1600" s="2"/>
      <c r="B1600" s="10"/>
      <c r="C1600" s="10"/>
    </row>
    <row r="1601" spans="1:3">
      <c r="A1601" s="2"/>
      <c r="B1601" s="10"/>
      <c r="C1601" s="10"/>
    </row>
    <row r="1602" spans="1:3">
      <c r="A1602" s="2"/>
      <c r="B1602" s="10"/>
      <c r="C1602" s="10"/>
    </row>
    <row r="1603" spans="1:3">
      <c r="A1603" s="2"/>
      <c r="B1603" s="10"/>
      <c r="C1603" s="10"/>
    </row>
    <row r="1604" spans="1:3">
      <c r="A1604" s="2"/>
      <c r="B1604" s="10"/>
      <c r="C1604" s="10"/>
    </row>
    <row r="1605" spans="1:3">
      <c r="A1605" s="2"/>
      <c r="B1605" s="10"/>
      <c r="C1605" s="10"/>
    </row>
    <row r="1606" spans="1:3">
      <c r="A1606" s="2"/>
      <c r="B1606" s="10"/>
      <c r="C1606" s="10"/>
    </row>
    <row r="1607" spans="1:3">
      <c r="A1607" s="2"/>
      <c r="B1607" s="10"/>
      <c r="C1607" s="10"/>
    </row>
    <row r="1608" spans="1:3">
      <c r="A1608" s="2"/>
      <c r="B1608" s="10"/>
      <c r="C1608" s="10"/>
    </row>
    <row r="1609" spans="1:3">
      <c r="A1609" s="2"/>
      <c r="B1609" s="10"/>
      <c r="C1609" s="10"/>
    </row>
    <row r="1610" spans="1:3">
      <c r="A1610" s="2"/>
      <c r="B1610" s="10"/>
      <c r="C1610" s="10"/>
    </row>
    <row r="1611" spans="1:3">
      <c r="A1611" s="2"/>
      <c r="B1611" s="10"/>
      <c r="C1611" s="10"/>
    </row>
    <row r="1612" spans="1:3">
      <c r="A1612" s="2"/>
      <c r="B1612" s="10"/>
      <c r="C1612" s="10"/>
    </row>
    <row r="1613" spans="1:3">
      <c r="A1613" s="2"/>
      <c r="B1613" s="10"/>
      <c r="C1613" s="10"/>
    </row>
    <row r="1614" spans="1:3">
      <c r="A1614" s="2"/>
      <c r="B1614" s="10"/>
      <c r="C1614" s="10"/>
    </row>
    <row r="1615" spans="1:3">
      <c r="A1615" s="2"/>
      <c r="B1615" s="10"/>
      <c r="C1615" s="10"/>
    </row>
    <row r="1616" spans="1:3">
      <c r="A1616" s="2"/>
      <c r="B1616" s="10"/>
      <c r="C1616" s="10"/>
    </row>
    <row r="1617" spans="1:3">
      <c r="A1617" s="2"/>
      <c r="B1617" s="10"/>
      <c r="C1617" s="10"/>
    </row>
    <row r="1618" spans="1:3">
      <c r="A1618" s="2"/>
      <c r="B1618" s="10"/>
      <c r="C1618" s="10"/>
    </row>
    <row r="1619" spans="1:3">
      <c r="A1619" s="2"/>
      <c r="B1619" s="10"/>
      <c r="C1619" s="10"/>
    </row>
    <row r="1620" spans="1:3">
      <c r="A1620" s="2"/>
      <c r="B1620" s="10"/>
      <c r="C1620" s="10"/>
    </row>
    <row r="1621" spans="1:3">
      <c r="A1621" s="2"/>
      <c r="B1621" s="10"/>
      <c r="C1621" s="10"/>
    </row>
    <row r="1622" spans="1:3">
      <c r="A1622" s="2"/>
      <c r="B1622" s="10"/>
      <c r="C1622" s="10"/>
    </row>
    <row r="1623" spans="1:3">
      <c r="A1623" s="2"/>
      <c r="B1623" s="10"/>
      <c r="C1623" s="10"/>
    </row>
    <row r="1624" spans="1:3">
      <c r="A1624" s="2"/>
      <c r="B1624" s="10"/>
      <c r="C1624" s="10"/>
    </row>
    <row r="1625" spans="1:3">
      <c r="A1625" s="2"/>
      <c r="B1625" s="10"/>
      <c r="C1625" s="10"/>
    </row>
    <row r="1626" spans="1:3">
      <c r="A1626" s="2"/>
      <c r="B1626" s="10"/>
      <c r="C1626" s="10"/>
    </row>
    <row r="1627" spans="1:3">
      <c r="A1627" s="2"/>
      <c r="B1627" s="10"/>
      <c r="C1627" s="10"/>
    </row>
    <row r="1628" spans="1:3">
      <c r="A1628" s="2"/>
      <c r="B1628" s="10"/>
      <c r="C1628" s="10"/>
    </row>
    <row r="1629" spans="1:3">
      <c r="A1629" s="2"/>
      <c r="B1629" s="10"/>
      <c r="C1629" s="10"/>
    </row>
    <row r="1630" spans="1:3">
      <c r="A1630" s="2"/>
      <c r="B1630" s="10"/>
      <c r="C1630" s="10"/>
    </row>
    <row r="1631" spans="1:3">
      <c r="A1631" s="2"/>
      <c r="B1631" s="10"/>
      <c r="C1631" s="10"/>
    </row>
    <row r="1632" spans="1:3">
      <c r="A1632" s="2"/>
      <c r="B1632" s="10"/>
      <c r="C1632" s="10"/>
    </row>
    <row r="1633" spans="1:3">
      <c r="A1633" s="2"/>
      <c r="B1633" s="10"/>
      <c r="C1633" s="10"/>
    </row>
    <row r="1634" spans="1:3">
      <c r="A1634" s="2"/>
      <c r="B1634" s="10"/>
      <c r="C1634" s="10"/>
    </row>
    <row r="1635" spans="1:3">
      <c r="A1635" s="2"/>
      <c r="B1635" s="10"/>
      <c r="C1635" s="10"/>
    </row>
    <row r="1636" spans="1:3">
      <c r="A1636" s="2"/>
      <c r="B1636" s="10"/>
      <c r="C1636" s="10"/>
    </row>
    <row r="1637" spans="1:3">
      <c r="A1637" s="2"/>
      <c r="B1637" s="10"/>
      <c r="C1637" s="10"/>
    </row>
    <row r="1638" spans="1:3">
      <c r="A1638" s="2"/>
      <c r="B1638" s="10"/>
      <c r="C1638" s="10"/>
    </row>
    <row r="1639" spans="1:3">
      <c r="A1639" s="2"/>
      <c r="B1639" s="10"/>
      <c r="C1639" s="10"/>
    </row>
    <row r="1640" spans="1:3">
      <c r="A1640" s="2"/>
      <c r="B1640" s="10"/>
      <c r="C1640" s="10"/>
    </row>
    <row r="1641" spans="1:3">
      <c r="A1641" s="2"/>
      <c r="B1641" s="10"/>
      <c r="C1641" s="10"/>
    </row>
    <row r="1642" spans="1:3">
      <c r="A1642" s="2"/>
      <c r="B1642" s="10"/>
      <c r="C1642" s="10"/>
    </row>
    <row r="1643" spans="1:3">
      <c r="A1643" s="2"/>
      <c r="B1643" s="10"/>
      <c r="C1643" s="10"/>
    </row>
    <row r="1644" spans="1:3">
      <c r="A1644" s="2"/>
      <c r="B1644" s="10"/>
      <c r="C1644" s="10"/>
    </row>
    <row r="1645" spans="1:3">
      <c r="A1645" s="2"/>
      <c r="B1645" s="10"/>
      <c r="C1645" s="10"/>
    </row>
    <row r="1646" spans="1:3">
      <c r="A1646" s="2"/>
      <c r="B1646" s="10"/>
      <c r="C1646" s="10"/>
    </row>
    <row r="1647" spans="1:3">
      <c r="A1647" s="2"/>
      <c r="B1647" s="10"/>
      <c r="C1647" s="10"/>
    </row>
    <row r="1648" spans="1:3">
      <c r="A1648" s="2"/>
      <c r="B1648" s="10"/>
      <c r="C1648" s="10"/>
    </row>
    <row r="1649" spans="1:3">
      <c r="A1649" s="2"/>
      <c r="B1649" s="10"/>
      <c r="C1649" s="10"/>
    </row>
    <row r="1650" spans="1:3">
      <c r="A1650" s="2"/>
      <c r="B1650" s="10"/>
      <c r="C1650" s="10"/>
    </row>
    <row r="1651" spans="1:3">
      <c r="A1651" s="2"/>
      <c r="B1651" s="10"/>
      <c r="C1651" s="10"/>
    </row>
    <row r="1652" spans="1:3">
      <c r="A1652" s="2"/>
      <c r="B1652" s="10"/>
      <c r="C1652" s="10"/>
    </row>
    <row r="1653" spans="1:3">
      <c r="A1653" s="2"/>
      <c r="B1653" s="10"/>
      <c r="C1653" s="10"/>
    </row>
    <row r="1654" spans="1:3">
      <c r="A1654" s="2"/>
      <c r="B1654" s="10"/>
      <c r="C1654" s="10"/>
    </row>
    <row r="1655" spans="1:3">
      <c r="A1655" s="2"/>
      <c r="B1655" s="10"/>
      <c r="C1655" s="10"/>
    </row>
    <row r="1656" spans="1:3">
      <c r="A1656" s="2"/>
      <c r="B1656" s="10"/>
      <c r="C1656" s="10"/>
    </row>
    <row r="1657" spans="1:3">
      <c r="A1657" s="2"/>
      <c r="B1657" s="10"/>
      <c r="C1657" s="10"/>
    </row>
    <row r="1658" spans="1:3">
      <c r="A1658" s="2"/>
      <c r="B1658" s="10"/>
      <c r="C1658" s="10"/>
    </row>
    <row r="1659" spans="1:3">
      <c r="A1659" s="2"/>
      <c r="B1659" s="10"/>
      <c r="C1659" s="10"/>
    </row>
    <row r="1660" spans="1:3">
      <c r="A1660" s="2"/>
      <c r="B1660" s="10"/>
      <c r="C1660" s="10"/>
    </row>
    <row r="1661" spans="1:3">
      <c r="A1661" s="2"/>
      <c r="B1661" s="10"/>
      <c r="C1661" s="10"/>
    </row>
    <row r="1662" spans="1:3">
      <c r="A1662" s="2"/>
      <c r="B1662" s="10"/>
      <c r="C1662" s="10"/>
    </row>
    <row r="1663" spans="1:3">
      <c r="A1663" s="2"/>
      <c r="B1663" s="10"/>
      <c r="C1663" s="10"/>
    </row>
    <row r="1664" spans="1:3">
      <c r="A1664" s="2"/>
      <c r="B1664" s="10"/>
      <c r="C1664" s="10"/>
    </row>
    <row r="1665" spans="1:3">
      <c r="A1665" s="2"/>
      <c r="B1665" s="10"/>
      <c r="C1665" s="10"/>
    </row>
    <row r="1666" spans="1:3">
      <c r="A1666" s="2"/>
      <c r="B1666" s="10"/>
      <c r="C1666" s="10"/>
    </row>
    <row r="1667" spans="1:3">
      <c r="A1667" s="2"/>
      <c r="B1667" s="10"/>
      <c r="C1667" s="10"/>
    </row>
    <row r="1668" spans="1:3">
      <c r="A1668" s="2"/>
      <c r="B1668" s="10"/>
      <c r="C1668" s="10"/>
    </row>
    <row r="1669" spans="1:3">
      <c r="A1669" s="2"/>
      <c r="B1669" s="10"/>
      <c r="C1669" s="10"/>
    </row>
    <row r="1670" spans="1:3">
      <c r="A1670" s="2"/>
      <c r="B1670" s="10"/>
      <c r="C1670" s="10"/>
    </row>
    <row r="1671" spans="1:3">
      <c r="A1671" s="2"/>
      <c r="B1671" s="10"/>
      <c r="C1671" s="10"/>
    </row>
    <row r="1672" spans="1:3">
      <c r="A1672" s="2"/>
      <c r="B1672" s="10"/>
      <c r="C1672" s="10"/>
    </row>
    <row r="1673" spans="1:3">
      <c r="A1673" s="2"/>
      <c r="B1673" s="10"/>
      <c r="C1673" s="10"/>
    </row>
    <row r="1674" spans="1:3">
      <c r="A1674" s="2"/>
      <c r="B1674" s="10"/>
      <c r="C1674" s="10"/>
    </row>
    <row r="1675" spans="1:3">
      <c r="A1675" s="2"/>
      <c r="B1675" s="10"/>
      <c r="C1675" s="10"/>
    </row>
    <row r="1676" spans="1:3">
      <c r="A1676" s="2"/>
      <c r="B1676" s="10"/>
      <c r="C1676" s="10"/>
    </row>
    <row r="1677" spans="1:3">
      <c r="A1677" s="2"/>
      <c r="B1677" s="10"/>
      <c r="C1677" s="10"/>
    </row>
    <row r="1678" spans="1:3">
      <c r="A1678" s="2"/>
      <c r="B1678" s="10"/>
      <c r="C1678" s="10"/>
    </row>
    <row r="1679" spans="1:3">
      <c r="A1679" s="2"/>
      <c r="B1679" s="10"/>
      <c r="C1679" s="10"/>
    </row>
    <row r="1680" spans="1:3">
      <c r="A1680" s="2"/>
      <c r="B1680" s="10"/>
      <c r="C1680" s="10"/>
    </row>
    <row r="1681" spans="1:3">
      <c r="A1681" s="2"/>
      <c r="B1681" s="10"/>
      <c r="C1681" s="10"/>
    </row>
    <row r="1682" spans="1:3">
      <c r="A1682" s="2"/>
      <c r="B1682" s="10"/>
      <c r="C1682" s="10"/>
    </row>
    <row r="1683" spans="1:3">
      <c r="A1683" s="2"/>
      <c r="B1683" s="10"/>
      <c r="C1683" s="10"/>
    </row>
    <row r="1684" spans="1:3">
      <c r="A1684" s="2"/>
      <c r="B1684" s="10"/>
      <c r="C1684" s="10"/>
    </row>
    <row r="1685" spans="1:3">
      <c r="A1685" s="2"/>
      <c r="B1685" s="10"/>
      <c r="C1685" s="10"/>
    </row>
    <row r="1686" spans="1:3">
      <c r="A1686" s="2"/>
      <c r="B1686" s="10"/>
      <c r="C1686" s="10"/>
    </row>
    <row r="1687" spans="1:3">
      <c r="A1687" s="2"/>
      <c r="B1687" s="10"/>
      <c r="C1687" s="10"/>
    </row>
    <row r="1688" spans="1:3">
      <c r="A1688" s="2"/>
      <c r="B1688" s="10"/>
      <c r="C1688" s="10"/>
    </row>
    <row r="1689" spans="1:3">
      <c r="A1689" s="2"/>
      <c r="B1689" s="10"/>
      <c r="C1689" s="10"/>
    </row>
    <row r="1690" spans="1:3">
      <c r="A1690" s="2"/>
      <c r="B1690" s="10"/>
      <c r="C1690" s="10"/>
    </row>
    <row r="1691" spans="1:3">
      <c r="A1691" s="2"/>
      <c r="B1691" s="10"/>
      <c r="C1691" s="10"/>
    </row>
    <row r="1692" spans="1:3">
      <c r="A1692" s="2"/>
      <c r="B1692" s="10"/>
      <c r="C1692" s="10"/>
    </row>
    <row r="1693" spans="1:3">
      <c r="A1693" s="2"/>
      <c r="B1693" s="10"/>
      <c r="C1693" s="10"/>
    </row>
    <row r="1694" spans="1:3">
      <c r="A1694" s="2"/>
      <c r="B1694" s="10"/>
      <c r="C1694" s="10"/>
    </row>
    <row r="1695" spans="1:3">
      <c r="A1695" s="2"/>
      <c r="B1695" s="10"/>
      <c r="C1695" s="10"/>
    </row>
    <row r="1696" spans="1:3">
      <c r="A1696" s="2"/>
      <c r="B1696" s="10"/>
      <c r="C1696" s="10"/>
    </row>
    <row r="1697" spans="1:3">
      <c r="A1697" s="2"/>
      <c r="B1697" s="10"/>
      <c r="C1697" s="10"/>
    </row>
    <row r="1698" spans="1:3">
      <c r="A1698" s="2"/>
      <c r="B1698" s="10"/>
      <c r="C1698" s="10"/>
    </row>
    <row r="1699" spans="1:3">
      <c r="A1699" s="2"/>
      <c r="B1699" s="10"/>
      <c r="C1699" s="10"/>
    </row>
    <row r="1700" spans="1:3">
      <c r="A1700" s="2"/>
      <c r="B1700" s="10"/>
      <c r="C1700" s="10"/>
    </row>
    <row r="1701" spans="1:3">
      <c r="A1701" s="2"/>
      <c r="B1701" s="10"/>
      <c r="C1701" s="10"/>
    </row>
    <row r="1702" spans="1:3">
      <c r="A1702" s="2"/>
      <c r="B1702" s="10"/>
      <c r="C1702" s="10"/>
    </row>
    <row r="1703" spans="1:3">
      <c r="A1703" s="2"/>
      <c r="B1703" s="10"/>
      <c r="C1703" s="10"/>
    </row>
    <row r="1704" spans="1:3">
      <c r="A1704" s="2"/>
      <c r="B1704" s="10"/>
      <c r="C1704" s="10"/>
    </row>
    <row r="1705" spans="1:3">
      <c r="A1705" s="2"/>
      <c r="B1705" s="10"/>
      <c r="C1705" s="10"/>
    </row>
    <row r="1706" spans="1:3">
      <c r="A1706" s="2"/>
      <c r="B1706" s="10"/>
      <c r="C1706" s="10"/>
    </row>
    <row r="1707" spans="1:3">
      <c r="A1707" s="2"/>
      <c r="B1707" s="10"/>
      <c r="C1707" s="10"/>
    </row>
    <row r="1708" spans="1:3">
      <c r="A1708" s="2"/>
      <c r="B1708" s="10"/>
      <c r="C1708" s="10"/>
    </row>
    <row r="1709" spans="1:3">
      <c r="A1709" s="2"/>
      <c r="B1709" s="10"/>
      <c r="C1709" s="10"/>
    </row>
    <row r="1710" spans="1:3">
      <c r="A1710" s="2"/>
      <c r="B1710" s="10"/>
      <c r="C1710" s="10"/>
    </row>
    <row r="1711" spans="1:3">
      <c r="A1711" s="2"/>
      <c r="B1711" s="10"/>
      <c r="C1711" s="10"/>
    </row>
    <row r="1712" spans="1:3">
      <c r="A1712" s="2"/>
      <c r="B1712" s="10"/>
      <c r="C1712" s="10"/>
    </row>
    <row r="1713" spans="1:3">
      <c r="A1713" s="2"/>
      <c r="B1713" s="10"/>
      <c r="C1713" s="10"/>
    </row>
    <row r="1714" spans="1:3">
      <c r="A1714" s="2"/>
      <c r="B1714" s="10"/>
      <c r="C1714" s="10"/>
    </row>
    <row r="1715" spans="1:3">
      <c r="A1715" s="2"/>
      <c r="B1715" s="10"/>
      <c r="C1715" s="10"/>
    </row>
    <row r="1716" spans="1:3">
      <c r="A1716" s="2"/>
      <c r="B1716" s="10"/>
      <c r="C1716" s="10"/>
    </row>
    <row r="1717" spans="1:3">
      <c r="A1717" s="2"/>
      <c r="B1717" s="10"/>
      <c r="C1717" s="10"/>
    </row>
    <row r="1718" spans="1:3">
      <c r="A1718" s="2"/>
      <c r="B1718" s="10"/>
      <c r="C1718" s="10"/>
    </row>
    <row r="1719" spans="1:3">
      <c r="A1719" s="2"/>
      <c r="B1719" s="10"/>
      <c r="C1719" s="10"/>
    </row>
    <row r="1720" spans="1:3">
      <c r="A1720" s="2"/>
      <c r="B1720" s="10"/>
      <c r="C1720" s="10"/>
    </row>
    <row r="1721" spans="1:3">
      <c r="A1721" s="2"/>
      <c r="B1721" s="10"/>
      <c r="C1721" s="10"/>
    </row>
    <row r="1722" spans="1:3">
      <c r="A1722" s="2"/>
      <c r="B1722" s="10"/>
      <c r="C1722" s="10"/>
    </row>
    <row r="1723" spans="1:3">
      <c r="A1723" s="2"/>
      <c r="B1723" s="10"/>
      <c r="C1723" s="10"/>
    </row>
    <row r="1724" spans="1:3">
      <c r="A1724" s="2"/>
      <c r="B1724" s="10"/>
      <c r="C1724" s="10"/>
    </row>
    <row r="1725" spans="1:3">
      <c r="A1725" s="2"/>
      <c r="B1725" s="10"/>
      <c r="C1725" s="10"/>
    </row>
    <row r="1726" spans="1:3">
      <c r="A1726" s="2"/>
      <c r="B1726" s="10"/>
      <c r="C1726" s="10"/>
    </row>
    <row r="1727" spans="1:3">
      <c r="A1727" s="2"/>
      <c r="B1727" s="10"/>
      <c r="C1727" s="10"/>
    </row>
    <row r="1728" spans="1:3">
      <c r="A1728" s="2"/>
      <c r="B1728" s="10"/>
      <c r="C1728" s="10"/>
    </row>
    <row r="1729" spans="1:3">
      <c r="A1729" s="2"/>
      <c r="B1729" s="10"/>
      <c r="C1729" s="10"/>
    </row>
    <row r="1730" spans="1:3">
      <c r="A1730" s="2"/>
      <c r="B1730" s="10"/>
      <c r="C1730" s="10"/>
    </row>
    <row r="1731" spans="1:3">
      <c r="A1731" s="2"/>
      <c r="B1731" s="10"/>
      <c r="C1731" s="10"/>
    </row>
    <row r="1732" spans="1:3">
      <c r="A1732" s="2"/>
      <c r="B1732" s="10"/>
      <c r="C1732" s="10"/>
    </row>
    <row r="1733" spans="1:3">
      <c r="A1733" s="2"/>
      <c r="B1733" s="10"/>
      <c r="C1733" s="10"/>
    </row>
    <row r="1734" spans="1:3">
      <c r="A1734" s="2"/>
      <c r="B1734" s="10"/>
      <c r="C1734" s="10"/>
    </row>
    <row r="1735" spans="1:3">
      <c r="A1735" s="2"/>
      <c r="B1735" s="10"/>
      <c r="C1735" s="10"/>
    </row>
    <row r="1736" spans="1:3">
      <c r="A1736" s="2"/>
      <c r="B1736" s="10"/>
      <c r="C1736" s="10"/>
    </row>
    <row r="1737" spans="1:3">
      <c r="A1737" s="2"/>
      <c r="B1737" s="10"/>
      <c r="C1737" s="10"/>
    </row>
    <row r="1738" spans="1:3">
      <c r="A1738" s="2"/>
      <c r="B1738" s="10"/>
      <c r="C1738" s="10"/>
    </row>
    <row r="1739" spans="1:3">
      <c r="A1739" s="2"/>
      <c r="B1739" s="10"/>
      <c r="C1739" s="10"/>
    </row>
    <row r="1740" spans="1:3">
      <c r="A1740" s="2"/>
      <c r="B1740" s="10"/>
      <c r="C1740" s="10"/>
    </row>
    <row r="1741" spans="1:3">
      <c r="A1741" s="2"/>
      <c r="B1741" s="10"/>
      <c r="C1741" s="10"/>
    </row>
    <row r="1742" spans="1:3">
      <c r="A1742" s="2"/>
      <c r="B1742" s="10"/>
      <c r="C1742" s="10"/>
    </row>
    <row r="1743" spans="1:3">
      <c r="A1743" s="2"/>
      <c r="B1743" s="10"/>
      <c r="C1743" s="10"/>
    </row>
    <row r="1744" spans="1:3">
      <c r="A1744" s="2"/>
      <c r="B1744" s="10"/>
      <c r="C1744" s="10"/>
    </row>
    <row r="1745" spans="1:3">
      <c r="A1745" s="2"/>
      <c r="B1745" s="10"/>
      <c r="C1745" s="10"/>
    </row>
    <row r="1746" spans="1:3">
      <c r="A1746" s="2"/>
      <c r="B1746" s="10"/>
      <c r="C1746" s="10"/>
    </row>
    <row r="1747" spans="1:3">
      <c r="A1747" s="2"/>
      <c r="B1747" s="10"/>
      <c r="C1747" s="10"/>
    </row>
    <row r="1748" spans="1:3">
      <c r="A1748" s="2"/>
      <c r="B1748" s="10"/>
      <c r="C1748" s="10"/>
    </row>
    <row r="1749" spans="1:3">
      <c r="A1749" s="2"/>
      <c r="B1749" s="10"/>
      <c r="C1749" s="10"/>
    </row>
    <row r="1750" spans="1:3">
      <c r="A1750" s="2"/>
      <c r="B1750" s="10"/>
      <c r="C1750" s="10"/>
    </row>
    <row r="1751" spans="1:3">
      <c r="A1751" s="2"/>
      <c r="B1751" s="10"/>
      <c r="C1751" s="10"/>
    </row>
    <row r="1752" spans="1:3">
      <c r="A1752" s="2"/>
      <c r="B1752" s="10"/>
      <c r="C1752" s="10"/>
    </row>
    <row r="1753" spans="1:3">
      <c r="A1753" s="2"/>
      <c r="B1753" s="10"/>
      <c r="C1753" s="10"/>
    </row>
    <row r="1754" spans="1:3">
      <c r="A1754" s="2"/>
      <c r="B1754" s="10"/>
      <c r="C1754" s="10"/>
    </row>
    <row r="1755" spans="1:3">
      <c r="A1755" s="2"/>
      <c r="B1755" s="10"/>
      <c r="C1755" s="10"/>
    </row>
    <row r="1756" spans="1:3">
      <c r="A1756" s="2"/>
      <c r="B1756" s="10"/>
      <c r="C1756" s="10"/>
    </row>
    <row r="1757" spans="1:3">
      <c r="A1757" s="2"/>
      <c r="B1757" s="10"/>
      <c r="C1757" s="10"/>
    </row>
    <row r="1758" spans="1:3">
      <c r="A1758" s="2"/>
      <c r="B1758" s="10"/>
      <c r="C1758" s="10"/>
    </row>
    <row r="1759" spans="1:3">
      <c r="A1759" s="2"/>
      <c r="B1759" s="10"/>
      <c r="C1759" s="10"/>
    </row>
    <row r="1760" spans="1:3">
      <c r="A1760" s="2"/>
      <c r="B1760" s="10"/>
      <c r="C1760" s="10"/>
    </row>
    <row r="1761" spans="1:3">
      <c r="A1761" s="2"/>
      <c r="B1761" s="10"/>
      <c r="C1761" s="10"/>
    </row>
    <row r="1762" spans="1:3">
      <c r="A1762" s="2"/>
      <c r="B1762" s="10"/>
      <c r="C1762" s="10"/>
    </row>
    <row r="1763" spans="1:3">
      <c r="A1763" s="2"/>
      <c r="B1763" s="10"/>
      <c r="C1763" s="10"/>
    </row>
    <row r="1764" spans="1:3">
      <c r="A1764" s="2"/>
      <c r="B1764" s="10"/>
      <c r="C1764" s="10"/>
    </row>
    <row r="1765" spans="1:3">
      <c r="A1765" s="2"/>
      <c r="B1765" s="10"/>
      <c r="C1765" s="10"/>
    </row>
    <row r="1766" spans="1:3">
      <c r="A1766" s="2"/>
      <c r="B1766" s="10"/>
      <c r="C1766" s="10"/>
    </row>
    <row r="1767" spans="1:3">
      <c r="A1767" s="2"/>
      <c r="B1767" s="10"/>
      <c r="C1767" s="10"/>
    </row>
    <row r="1768" spans="1:3">
      <c r="A1768" s="2"/>
      <c r="B1768" s="10"/>
      <c r="C1768" s="10"/>
    </row>
    <row r="1769" spans="1:3">
      <c r="A1769" s="2"/>
      <c r="B1769" s="10"/>
      <c r="C1769" s="10"/>
    </row>
    <row r="1770" spans="1:3">
      <c r="A1770" s="2"/>
      <c r="B1770" s="10"/>
      <c r="C1770" s="10"/>
    </row>
    <row r="1771" spans="1:3">
      <c r="A1771" s="2"/>
      <c r="B1771" s="10"/>
      <c r="C1771" s="10"/>
    </row>
    <row r="1772" spans="1:3">
      <c r="A1772" s="2"/>
      <c r="B1772" s="10"/>
      <c r="C1772" s="10"/>
    </row>
    <row r="1773" spans="1:3">
      <c r="A1773" s="2"/>
      <c r="B1773" s="10"/>
      <c r="C1773" s="10"/>
    </row>
    <row r="1774" spans="1:3">
      <c r="A1774" s="2"/>
      <c r="B1774" s="10"/>
      <c r="C1774" s="10"/>
    </row>
    <row r="1775" spans="1:3">
      <c r="A1775" s="2"/>
      <c r="B1775" s="10"/>
      <c r="C1775" s="10"/>
    </row>
    <row r="1776" spans="1:3">
      <c r="A1776" s="2"/>
      <c r="B1776" s="10"/>
      <c r="C1776" s="10"/>
    </row>
    <row r="1777" spans="1:3">
      <c r="A1777" s="2"/>
      <c r="B1777" s="10"/>
      <c r="C1777" s="10"/>
    </row>
    <row r="1778" spans="1:3">
      <c r="A1778" s="2"/>
      <c r="B1778" s="10"/>
      <c r="C1778" s="10"/>
    </row>
    <row r="1779" spans="1:3">
      <c r="A1779" s="2"/>
      <c r="B1779" s="10"/>
      <c r="C1779" s="10"/>
    </row>
    <row r="1780" spans="1:3">
      <c r="A1780" s="2"/>
      <c r="B1780" s="10"/>
      <c r="C1780" s="10"/>
    </row>
    <row r="1781" spans="1:3">
      <c r="A1781" s="2"/>
      <c r="B1781" s="10"/>
      <c r="C1781" s="10"/>
    </row>
    <row r="1782" spans="1:3">
      <c r="A1782" s="2"/>
      <c r="B1782" s="10"/>
      <c r="C1782" s="10"/>
    </row>
    <row r="1783" spans="1:3">
      <c r="A1783" s="2"/>
      <c r="B1783" s="10"/>
      <c r="C1783" s="10"/>
    </row>
    <row r="1784" spans="1:3">
      <c r="A1784" s="2"/>
      <c r="B1784" s="10"/>
      <c r="C1784" s="10"/>
    </row>
    <row r="1785" spans="1:3">
      <c r="A1785" s="2"/>
      <c r="B1785" s="10"/>
      <c r="C1785" s="10"/>
    </row>
    <row r="1786" spans="1:3">
      <c r="A1786" s="2"/>
      <c r="B1786" s="10"/>
      <c r="C1786" s="10"/>
    </row>
    <row r="1787" spans="1:3">
      <c r="A1787" s="2"/>
      <c r="B1787" s="10"/>
      <c r="C1787" s="10"/>
    </row>
    <row r="1788" spans="1:3">
      <c r="A1788" s="2"/>
      <c r="B1788" s="10"/>
      <c r="C1788" s="10"/>
    </row>
    <row r="1789" spans="1:3">
      <c r="A1789" s="2"/>
      <c r="B1789" s="10"/>
      <c r="C1789" s="10"/>
    </row>
    <row r="1790" spans="1:3">
      <c r="A1790" s="2"/>
      <c r="B1790" s="10"/>
      <c r="C1790" s="10"/>
    </row>
    <row r="1791" spans="1:3">
      <c r="A1791" s="2"/>
      <c r="B1791" s="10"/>
      <c r="C1791" s="10"/>
    </row>
    <row r="1792" spans="1:3">
      <c r="A1792" s="2"/>
      <c r="B1792" s="10"/>
      <c r="C1792" s="10"/>
    </row>
    <row r="1793" spans="1:3">
      <c r="A1793" s="2"/>
      <c r="B1793" s="10"/>
      <c r="C1793" s="10"/>
    </row>
    <row r="1794" spans="1:3">
      <c r="A1794" s="2"/>
      <c r="B1794" s="10"/>
      <c r="C1794" s="10"/>
    </row>
    <row r="1795" spans="1:3">
      <c r="A1795" s="2"/>
      <c r="B1795" s="10"/>
      <c r="C1795" s="10"/>
    </row>
    <row r="1796" spans="1:3">
      <c r="A1796" s="2"/>
      <c r="B1796" s="10"/>
      <c r="C1796" s="10"/>
    </row>
    <row r="1797" spans="1:3">
      <c r="A1797" s="2"/>
      <c r="B1797" s="10"/>
      <c r="C1797" s="10"/>
    </row>
    <row r="1798" spans="1:3">
      <c r="A1798" s="2"/>
      <c r="B1798" s="10"/>
      <c r="C1798" s="10"/>
    </row>
    <row r="1799" spans="1:3">
      <c r="A1799" s="2"/>
      <c r="B1799" s="10"/>
      <c r="C1799" s="10"/>
    </row>
    <row r="1800" spans="1:3">
      <c r="A1800" s="2"/>
      <c r="B1800" s="10"/>
      <c r="C1800" s="10"/>
    </row>
    <row r="1801" spans="1:3">
      <c r="A1801" s="2"/>
      <c r="B1801" s="10"/>
      <c r="C1801" s="10"/>
    </row>
    <row r="1802" spans="1:3">
      <c r="A1802" s="2"/>
      <c r="B1802" s="10"/>
      <c r="C1802" s="10"/>
    </row>
    <row r="1803" spans="1:3">
      <c r="A1803" s="2"/>
      <c r="B1803" s="10"/>
      <c r="C1803" s="10"/>
    </row>
    <row r="1804" spans="1:3">
      <c r="A1804" s="2"/>
      <c r="B1804" s="10"/>
      <c r="C1804" s="10"/>
    </row>
    <row r="1805" spans="1:3">
      <c r="A1805" s="2"/>
      <c r="B1805" s="10"/>
      <c r="C1805" s="10"/>
    </row>
    <row r="1806" spans="1:3">
      <c r="A1806" s="2"/>
      <c r="B1806" s="10"/>
      <c r="C1806" s="10"/>
    </row>
    <row r="1807" spans="1:3">
      <c r="A1807" s="2"/>
      <c r="B1807" s="10"/>
      <c r="C1807" s="10"/>
    </row>
    <row r="1808" spans="1:3">
      <c r="A1808" s="2"/>
      <c r="B1808" s="10"/>
      <c r="C1808" s="10"/>
    </row>
    <row r="1809" spans="1:3">
      <c r="A1809" s="2"/>
      <c r="B1809" s="10"/>
      <c r="C1809" s="10"/>
    </row>
    <row r="1810" spans="1:3">
      <c r="A1810" s="2"/>
      <c r="B1810" s="10"/>
      <c r="C1810" s="10"/>
    </row>
    <row r="1811" spans="1:3">
      <c r="A1811" s="2"/>
      <c r="B1811" s="10"/>
      <c r="C1811" s="10"/>
    </row>
    <row r="1812" spans="1:3">
      <c r="A1812" s="2"/>
      <c r="B1812" s="10"/>
      <c r="C1812" s="10"/>
    </row>
    <row r="1813" spans="1:3">
      <c r="A1813" s="2"/>
      <c r="B1813" s="10"/>
      <c r="C1813" s="10"/>
    </row>
    <row r="1814" spans="1:3">
      <c r="A1814" s="2"/>
      <c r="B1814" s="10"/>
      <c r="C1814" s="10"/>
    </row>
    <row r="1815" spans="1:3">
      <c r="A1815" s="2"/>
      <c r="B1815" s="10"/>
      <c r="C1815" s="10"/>
    </row>
    <row r="1816" spans="1:3">
      <c r="A1816" s="2"/>
      <c r="B1816" s="10"/>
      <c r="C1816" s="10"/>
    </row>
    <row r="1817" spans="1:3">
      <c r="A1817" s="2"/>
      <c r="B1817" s="10"/>
      <c r="C1817" s="10"/>
    </row>
    <row r="1818" spans="1:3">
      <c r="A1818" s="2"/>
      <c r="B1818" s="10"/>
      <c r="C1818" s="10"/>
    </row>
    <row r="1819" spans="1:3">
      <c r="A1819" s="2"/>
      <c r="B1819" s="10"/>
      <c r="C1819" s="10"/>
    </row>
    <row r="1820" spans="1:3">
      <c r="A1820" s="2"/>
      <c r="B1820" s="10"/>
      <c r="C1820" s="10"/>
    </row>
    <row r="1821" spans="1:3">
      <c r="A1821" s="2"/>
      <c r="B1821" s="10"/>
      <c r="C1821" s="10"/>
    </row>
    <row r="1822" spans="1:3">
      <c r="A1822" s="2"/>
      <c r="B1822" s="10"/>
      <c r="C1822" s="10"/>
    </row>
    <row r="1823" spans="1:3">
      <c r="A1823" s="2"/>
      <c r="B1823" s="10"/>
      <c r="C1823" s="10"/>
    </row>
    <row r="1824" spans="1:3">
      <c r="A1824" s="2"/>
      <c r="B1824" s="10"/>
      <c r="C1824" s="10"/>
    </row>
    <row r="1825" spans="1:3">
      <c r="A1825" s="2"/>
      <c r="B1825" s="10"/>
      <c r="C1825" s="10"/>
    </row>
    <row r="1826" spans="1:3">
      <c r="A1826" s="2"/>
      <c r="B1826" s="10"/>
      <c r="C1826" s="10"/>
    </row>
    <row r="1827" spans="1:3">
      <c r="A1827" s="2"/>
      <c r="B1827" s="10"/>
      <c r="C1827" s="10"/>
    </row>
    <row r="1828" spans="1:3">
      <c r="A1828" s="2"/>
      <c r="B1828" s="10"/>
      <c r="C1828" s="10"/>
    </row>
    <row r="1829" spans="1:3">
      <c r="A1829" s="2"/>
      <c r="B1829" s="10"/>
      <c r="C1829" s="10"/>
    </row>
    <row r="1830" spans="1:3">
      <c r="A1830" s="2"/>
      <c r="B1830" s="10"/>
      <c r="C1830" s="10"/>
    </row>
    <row r="1831" spans="1:3">
      <c r="A1831" s="2"/>
      <c r="B1831" s="10"/>
      <c r="C1831" s="10"/>
    </row>
    <row r="1832" spans="1:3">
      <c r="A1832" s="2"/>
      <c r="B1832" s="10"/>
      <c r="C1832" s="10"/>
    </row>
    <row r="1833" spans="1:3">
      <c r="A1833" s="2"/>
      <c r="B1833" s="10"/>
      <c r="C1833" s="10"/>
    </row>
    <row r="1834" spans="1:3">
      <c r="A1834" s="2"/>
      <c r="B1834" s="10"/>
      <c r="C1834" s="10"/>
    </row>
    <row r="1835" spans="1:3">
      <c r="A1835" s="2"/>
      <c r="B1835" s="10"/>
      <c r="C1835" s="10"/>
    </row>
    <row r="1836" spans="1:3">
      <c r="A1836" s="2"/>
      <c r="B1836" s="10"/>
      <c r="C1836" s="10"/>
    </row>
    <row r="1837" spans="1:3">
      <c r="A1837" s="2"/>
      <c r="B1837" s="10"/>
      <c r="C1837" s="10"/>
    </row>
    <row r="1838" spans="1:3">
      <c r="A1838" s="2"/>
      <c r="B1838" s="10"/>
      <c r="C1838" s="10"/>
    </row>
    <row r="1839" spans="1:3">
      <c r="A1839" s="2"/>
      <c r="B1839" s="10"/>
      <c r="C1839" s="10"/>
    </row>
    <row r="1840" spans="1:3">
      <c r="A1840" s="2"/>
      <c r="B1840" s="10"/>
      <c r="C1840" s="10"/>
    </row>
    <row r="1841" spans="1:3">
      <c r="A1841" s="2"/>
      <c r="B1841" s="10"/>
      <c r="C1841" s="10"/>
    </row>
    <row r="1842" spans="1:3">
      <c r="A1842" s="2"/>
      <c r="B1842" s="10"/>
      <c r="C1842" s="10"/>
    </row>
    <row r="1843" spans="1:3">
      <c r="A1843" s="2"/>
      <c r="B1843" s="10"/>
      <c r="C1843" s="10"/>
    </row>
    <row r="1844" spans="1:3">
      <c r="A1844" s="2"/>
      <c r="B1844" s="10"/>
      <c r="C1844" s="10"/>
    </row>
    <row r="1845" spans="1:3">
      <c r="A1845" s="2"/>
      <c r="B1845" s="10"/>
      <c r="C1845" s="10"/>
    </row>
    <row r="1846" spans="1:3">
      <c r="A1846" s="2"/>
      <c r="B1846" s="10"/>
      <c r="C1846" s="10"/>
    </row>
    <row r="1847" spans="1:3">
      <c r="A1847" s="2"/>
      <c r="B1847" s="10"/>
      <c r="C1847" s="10"/>
    </row>
    <row r="1848" spans="1:3">
      <c r="A1848" s="2"/>
      <c r="B1848" s="10"/>
      <c r="C1848" s="10"/>
    </row>
    <row r="1849" spans="1:3">
      <c r="A1849" s="2"/>
      <c r="B1849" s="10"/>
      <c r="C1849" s="10"/>
    </row>
    <row r="1850" spans="1:3">
      <c r="A1850" s="2"/>
      <c r="B1850" s="10"/>
      <c r="C1850" s="10"/>
    </row>
    <row r="1851" spans="1:3">
      <c r="A1851" s="2"/>
      <c r="B1851" s="10"/>
      <c r="C1851" s="10"/>
    </row>
    <row r="1852" spans="1:3">
      <c r="A1852" s="2"/>
      <c r="B1852" s="10"/>
      <c r="C1852" s="10"/>
    </row>
    <row r="1853" spans="1:3">
      <c r="A1853" s="2"/>
      <c r="B1853" s="10"/>
      <c r="C1853" s="10"/>
    </row>
    <row r="1854" spans="1:3">
      <c r="A1854" s="2"/>
      <c r="B1854" s="10"/>
      <c r="C1854" s="10"/>
    </row>
    <row r="1855" spans="1:3">
      <c r="A1855" s="2"/>
      <c r="B1855" s="10"/>
      <c r="C1855" s="10"/>
    </row>
    <row r="1856" spans="1:3">
      <c r="A1856" s="2"/>
      <c r="B1856" s="10"/>
      <c r="C1856" s="10"/>
    </row>
    <row r="1857" spans="1:3">
      <c r="A1857" s="2"/>
      <c r="B1857" s="10"/>
      <c r="C1857" s="10"/>
    </row>
    <row r="1858" spans="1:3">
      <c r="A1858" s="2"/>
      <c r="B1858" s="10"/>
      <c r="C1858" s="10"/>
    </row>
    <row r="1859" spans="1:3">
      <c r="A1859" s="2"/>
      <c r="B1859" s="10"/>
      <c r="C1859" s="10"/>
    </row>
    <row r="1860" spans="1:3">
      <c r="A1860" s="2"/>
      <c r="B1860" s="10"/>
      <c r="C1860" s="10"/>
    </row>
    <row r="1861" spans="1:3">
      <c r="A1861" s="2"/>
      <c r="B1861" s="10"/>
      <c r="C1861" s="10"/>
    </row>
    <row r="1862" spans="1:3">
      <c r="A1862" s="2"/>
      <c r="B1862" s="10"/>
      <c r="C1862" s="10"/>
    </row>
    <row r="1863" spans="1:3">
      <c r="A1863" s="2"/>
      <c r="B1863" s="10"/>
      <c r="C1863" s="10"/>
    </row>
    <row r="1864" spans="1:3">
      <c r="A1864" s="2"/>
      <c r="B1864" s="10"/>
      <c r="C1864" s="10"/>
    </row>
    <row r="1865" spans="1:3">
      <c r="A1865" s="2"/>
      <c r="B1865" s="10"/>
      <c r="C1865" s="10"/>
    </row>
    <row r="1866" spans="1:3">
      <c r="A1866" s="2"/>
      <c r="B1866" s="10"/>
      <c r="C1866" s="10"/>
    </row>
    <row r="1867" spans="1:3">
      <c r="A1867" s="2"/>
      <c r="B1867" s="10"/>
      <c r="C1867" s="10"/>
    </row>
    <row r="1868" spans="1:3">
      <c r="A1868" s="2"/>
      <c r="B1868" s="10"/>
      <c r="C1868" s="10"/>
    </row>
    <row r="1869" spans="1:3">
      <c r="A1869" s="2"/>
      <c r="B1869" s="10"/>
      <c r="C1869" s="10"/>
    </row>
    <row r="1870" spans="1:3">
      <c r="A1870" s="2"/>
      <c r="B1870" s="10"/>
      <c r="C1870" s="10"/>
    </row>
    <row r="1871" spans="1:3">
      <c r="A1871" s="2"/>
      <c r="B1871" s="10"/>
      <c r="C1871" s="10"/>
    </row>
    <row r="1872" spans="1:3">
      <c r="A1872" s="2"/>
      <c r="B1872" s="10"/>
      <c r="C1872" s="10"/>
    </row>
    <row r="1873" spans="1:3">
      <c r="A1873" s="2"/>
      <c r="B1873" s="10"/>
      <c r="C1873" s="10"/>
    </row>
    <row r="1874" spans="1:3">
      <c r="A1874" s="2"/>
      <c r="B1874" s="10"/>
      <c r="C1874" s="10"/>
    </row>
    <row r="1875" spans="1:3">
      <c r="A1875" s="2"/>
      <c r="B1875" s="10"/>
      <c r="C1875" s="10"/>
    </row>
    <row r="1876" spans="1:3">
      <c r="A1876" s="2"/>
      <c r="B1876" s="10"/>
      <c r="C1876" s="10"/>
    </row>
    <row r="1877" spans="1:3">
      <c r="A1877" s="2"/>
      <c r="B1877" s="10"/>
      <c r="C1877" s="10"/>
    </row>
    <row r="1878" spans="1:3">
      <c r="A1878" s="2"/>
      <c r="B1878" s="10"/>
      <c r="C1878" s="10"/>
    </row>
    <row r="1879" spans="1:3">
      <c r="A1879" s="2"/>
      <c r="B1879" s="10"/>
      <c r="C1879" s="10"/>
    </row>
    <row r="1880" spans="1:3">
      <c r="A1880" s="2"/>
      <c r="B1880" s="10"/>
      <c r="C1880" s="10"/>
    </row>
    <row r="1881" spans="1:3">
      <c r="A1881" s="2"/>
      <c r="B1881" s="10"/>
      <c r="C1881" s="10"/>
    </row>
    <row r="1882" spans="1:3">
      <c r="A1882" s="2"/>
      <c r="B1882" s="10"/>
      <c r="C1882" s="10"/>
    </row>
    <row r="1883" spans="1:3">
      <c r="A1883" s="2"/>
      <c r="B1883" s="10"/>
      <c r="C1883" s="10"/>
    </row>
    <row r="1884" spans="1:3">
      <c r="A1884" s="2"/>
      <c r="B1884" s="10"/>
      <c r="C1884" s="10"/>
    </row>
    <row r="1885" spans="1:3">
      <c r="A1885" s="2"/>
      <c r="B1885" s="10"/>
      <c r="C1885" s="10"/>
    </row>
    <row r="1886" spans="1:3">
      <c r="A1886" s="2"/>
      <c r="B1886" s="10"/>
      <c r="C1886" s="10"/>
    </row>
    <row r="1887" spans="1:3">
      <c r="A1887" s="2"/>
      <c r="B1887" s="10"/>
      <c r="C1887" s="10"/>
    </row>
    <row r="1888" spans="1:3">
      <c r="A1888" s="2"/>
      <c r="B1888" s="10"/>
      <c r="C1888" s="10"/>
    </row>
    <row r="1889" spans="1:3">
      <c r="A1889" s="2"/>
      <c r="B1889" s="10"/>
      <c r="C1889" s="10"/>
    </row>
    <row r="1890" spans="1:3">
      <c r="A1890" s="2"/>
      <c r="B1890" s="10"/>
      <c r="C1890" s="10"/>
    </row>
    <row r="1891" spans="1:3">
      <c r="A1891" s="2"/>
      <c r="B1891" s="10"/>
      <c r="C1891" s="10"/>
    </row>
    <row r="1892" spans="1:3">
      <c r="A1892" s="2"/>
      <c r="B1892" s="10"/>
      <c r="C1892" s="10"/>
    </row>
    <row r="1893" spans="1:3">
      <c r="A1893" s="2"/>
      <c r="B1893" s="10"/>
      <c r="C1893" s="10"/>
    </row>
    <row r="1894" spans="1:3">
      <c r="A1894" s="2"/>
      <c r="B1894" s="10"/>
      <c r="C1894" s="10"/>
    </row>
    <row r="1895" spans="1:3">
      <c r="A1895" s="2"/>
      <c r="B1895" s="10"/>
      <c r="C1895" s="10"/>
    </row>
    <row r="1896" spans="1:3">
      <c r="A1896" s="2"/>
      <c r="B1896" s="10"/>
      <c r="C1896" s="10"/>
    </row>
    <row r="1897" spans="1:3">
      <c r="A1897" s="2"/>
      <c r="B1897" s="10"/>
      <c r="C1897" s="10"/>
    </row>
    <row r="1898" spans="1:3">
      <c r="A1898" s="2"/>
      <c r="B1898" s="10"/>
      <c r="C1898" s="10"/>
    </row>
    <row r="1899" spans="1:3">
      <c r="A1899" s="2"/>
      <c r="B1899" s="10"/>
      <c r="C1899" s="10"/>
    </row>
    <row r="1900" spans="1:3">
      <c r="A1900" s="2"/>
      <c r="B1900" s="10"/>
      <c r="C1900" s="10"/>
    </row>
    <row r="1901" spans="1:3">
      <c r="A1901" s="2"/>
      <c r="B1901" s="10"/>
      <c r="C1901" s="10"/>
    </row>
    <row r="1902" spans="1:3">
      <c r="A1902" s="2"/>
      <c r="B1902" s="10"/>
      <c r="C1902" s="10"/>
    </row>
    <row r="1903" spans="1:3">
      <c r="A1903" s="2"/>
      <c r="B1903" s="10"/>
      <c r="C1903" s="10"/>
    </row>
    <row r="1904" spans="1:3">
      <c r="A1904" s="2"/>
      <c r="B1904" s="10"/>
      <c r="C1904" s="10"/>
    </row>
    <row r="1905" spans="1:3">
      <c r="A1905" s="2"/>
      <c r="B1905" s="10"/>
      <c r="C1905" s="10"/>
    </row>
    <row r="1906" spans="1:3">
      <c r="A1906" s="2"/>
      <c r="B1906" s="10"/>
      <c r="C1906" s="10"/>
    </row>
    <row r="1907" spans="1:3">
      <c r="A1907" s="2"/>
      <c r="B1907" s="10"/>
      <c r="C1907" s="10"/>
    </row>
    <row r="1908" spans="1:3">
      <c r="A1908" s="2"/>
      <c r="B1908" s="10"/>
      <c r="C1908" s="10"/>
    </row>
    <row r="1909" spans="1:3">
      <c r="A1909" s="2"/>
      <c r="B1909" s="10"/>
      <c r="C1909" s="10"/>
    </row>
    <row r="1910" spans="1:3">
      <c r="A1910" s="2"/>
      <c r="B1910" s="10"/>
      <c r="C1910" s="10"/>
    </row>
    <row r="1911" spans="1:3">
      <c r="A1911" s="2"/>
      <c r="B1911" s="10"/>
      <c r="C1911" s="10"/>
    </row>
    <row r="1912" spans="1:3">
      <c r="A1912" s="2"/>
      <c r="B1912" s="10"/>
      <c r="C1912" s="10"/>
    </row>
    <row r="1913" spans="1:3">
      <c r="A1913" s="2"/>
      <c r="B1913" s="10"/>
      <c r="C1913" s="10"/>
    </row>
    <row r="1914" spans="1:3">
      <c r="A1914" s="2"/>
      <c r="B1914" s="10"/>
      <c r="C1914" s="10"/>
    </row>
    <row r="1915" spans="1:3">
      <c r="A1915" s="2"/>
      <c r="B1915" s="10"/>
      <c r="C1915" s="10"/>
    </row>
    <row r="1916" spans="1:3">
      <c r="A1916" s="2"/>
      <c r="B1916" s="10"/>
      <c r="C1916" s="10"/>
    </row>
    <row r="1917" spans="1:3">
      <c r="A1917" s="2"/>
      <c r="B1917" s="10"/>
      <c r="C1917" s="10"/>
    </row>
    <row r="1918" spans="1:3">
      <c r="A1918" s="2"/>
      <c r="B1918" s="10"/>
      <c r="C1918" s="10"/>
    </row>
    <row r="1919" spans="1:3">
      <c r="A1919" s="2"/>
      <c r="B1919" s="10"/>
      <c r="C1919" s="10"/>
    </row>
    <row r="1920" spans="1:3">
      <c r="A1920" s="2"/>
      <c r="B1920" s="10"/>
      <c r="C1920" s="10"/>
    </row>
    <row r="1921" spans="1:3">
      <c r="A1921" s="2"/>
      <c r="B1921" s="10"/>
      <c r="C1921" s="10"/>
    </row>
    <row r="1922" spans="1:3">
      <c r="A1922" s="2"/>
      <c r="B1922" s="10"/>
      <c r="C1922" s="10"/>
    </row>
    <row r="1923" spans="1:3">
      <c r="A1923" s="2"/>
      <c r="B1923" s="10"/>
      <c r="C1923" s="10"/>
    </row>
    <row r="1924" spans="1:3">
      <c r="A1924" s="2"/>
      <c r="B1924" s="10"/>
      <c r="C1924" s="10"/>
    </row>
    <row r="1925" spans="1:3">
      <c r="A1925" s="2"/>
      <c r="B1925" s="10"/>
      <c r="C1925" s="10"/>
    </row>
    <row r="1926" spans="1:3">
      <c r="A1926" s="2"/>
      <c r="B1926" s="10"/>
      <c r="C1926" s="10"/>
    </row>
    <row r="1927" spans="1:3">
      <c r="A1927" s="2"/>
      <c r="B1927" s="10"/>
      <c r="C1927" s="10"/>
    </row>
    <row r="1928" spans="1:3">
      <c r="A1928" s="2"/>
      <c r="B1928" s="10"/>
      <c r="C1928" s="10"/>
    </row>
    <row r="1929" spans="1:3">
      <c r="A1929" s="2"/>
      <c r="B1929" s="10"/>
      <c r="C1929" s="10"/>
    </row>
    <row r="1930" spans="1:3">
      <c r="A1930" s="2"/>
      <c r="B1930" s="10"/>
      <c r="C1930" s="10"/>
    </row>
    <row r="1931" spans="1:3">
      <c r="A1931" s="2"/>
      <c r="B1931" s="10"/>
      <c r="C1931" s="10"/>
    </row>
    <row r="1932" spans="1:3">
      <c r="A1932" s="2"/>
      <c r="B1932" s="10"/>
      <c r="C1932" s="10"/>
    </row>
    <row r="1933" spans="1:3">
      <c r="A1933" s="2"/>
      <c r="B1933" s="10"/>
      <c r="C1933" s="10"/>
    </row>
    <row r="1934" spans="1:3">
      <c r="A1934" s="2"/>
      <c r="B1934" s="10"/>
      <c r="C1934" s="10"/>
    </row>
    <row r="1935" spans="1:3">
      <c r="A1935" s="2"/>
      <c r="B1935" s="10"/>
      <c r="C1935" s="10"/>
    </row>
    <row r="1936" spans="1:3">
      <c r="A1936" s="2"/>
      <c r="B1936" s="10"/>
      <c r="C1936" s="10"/>
    </row>
    <row r="1937" spans="1:3">
      <c r="A1937" s="2"/>
      <c r="B1937" s="10"/>
      <c r="C1937" s="10"/>
    </row>
    <row r="1938" spans="1:3">
      <c r="A1938" s="2"/>
      <c r="B1938" s="10"/>
      <c r="C1938" s="10"/>
    </row>
    <row r="1939" spans="1:3">
      <c r="A1939" s="2"/>
      <c r="B1939" s="10"/>
      <c r="C1939" s="10"/>
    </row>
    <row r="1940" spans="1:3">
      <c r="A1940" s="2"/>
      <c r="B1940" s="10"/>
      <c r="C1940" s="10"/>
    </row>
    <row r="1941" spans="1:3">
      <c r="A1941" s="2"/>
      <c r="B1941" s="10"/>
      <c r="C1941" s="10"/>
    </row>
    <row r="1942" spans="1:3">
      <c r="A1942" s="2"/>
      <c r="B1942" s="10"/>
      <c r="C1942" s="10"/>
    </row>
    <row r="1943" spans="1:3">
      <c r="A1943" s="2"/>
      <c r="B1943" s="10"/>
      <c r="C1943" s="10"/>
    </row>
    <row r="1944" spans="1:3">
      <c r="A1944" s="2"/>
      <c r="B1944" s="10"/>
      <c r="C1944" s="10"/>
    </row>
    <row r="1945" spans="1:3">
      <c r="A1945" s="2"/>
      <c r="B1945" s="10"/>
      <c r="C1945" s="10"/>
    </row>
    <row r="1946" spans="1:3">
      <c r="A1946" s="2"/>
      <c r="B1946" s="10"/>
      <c r="C1946" s="10"/>
    </row>
    <row r="1947" spans="1:3">
      <c r="A1947" s="2"/>
      <c r="B1947" s="10"/>
      <c r="C1947" s="10"/>
    </row>
    <row r="1948" spans="1:3">
      <c r="A1948" s="2"/>
      <c r="B1948" s="10"/>
      <c r="C1948" s="10"/>
    </row>
    <row r="1949" spans="1:3">
      <c r="A1949" s="2"/>
      <c r="B1949" s="10"/>
      <c r="C1949" s="10"/>
    </row>
    <row r="1950" spans="1:3">
      <c r="A1950" s="2"/>
      <c r="B1950" s="10"/>
      <c r="C1950" s="10"/>
    </row>
    <row r="1951" spans="1:3">
      <c r="A1951" s="2"/>
      <c r="B1951" s="10"/>
      <c r="C1951" s="10"/>
    </row>
    <row r="1952" spans="1:3">
      <c r="A1952" s="2"/>
      <c r="B1952" s="10"/>
      <c r="C1952" s="10"/>
    </row>
    <row r="1953" spans="1:3">
      <c r="A1953" s="2"/>
      <c r="B1953" s="10"/>
      <c r="C1953" s="10"/>
    </row>
    <row r="1954" spans="1:3">
      <c r="A1954" s="2"/>
      <c r="B1954" s="10"/>
      <c r="C1954" s="10"/>
    </row>
    <row r="1955" spans="1:3">
      <c r="A1955" s="2"/>
      <c r="B1955" s="10"/>
      <c r="C1955" s="10"/>
    </row>
    <row r="1956" spans="1:3">
      <c r="A1956" s="2"/>
      <c r="B1956" s="10"/>
      <c r="C1956" s="10"/>
    </row>
    <row r="1957" spans="1:3">
      <c r="A1957" s="2"/>
      <c r="B1957" s="10"/>
      <c r="C1957" s="10"/>
    </row>
    <row r="1958" spans="1:3">
      <c r="A1958" s="2"/>
      <c r="B1958" s="10"/>
      <c r="C1958" s="10"/>
    </row>
    <row r="1959" spans="1:3">
      <c r="A1959" s="2"/>
      <c r="B1959" s="10"/>
      <c r="C1959" s="10"/>
    </row>
    <row r="1960" spans="1:3">
      <c r="A1960" s="2"/>
      <c r="B1960" s="10"/>
      <c r="C1960" s="10"/>
    </row>
    <row r="1961" spans="1:3">
      <c r="A1961" s="2"/>
      <c r="B1961" s="10"/>
      <c r="C1961" s="10"/>
    </row>
    <row r="1962" spans="1:3">
      <c r="A1962" s="2"/>
      <c r="B1962" s="10"/>
      <c r="C1962" s="10"/>
    </row>
    <row r="1963" spans="1:3">
      <c r="A1963" s="2"/>
      <c r="B1963" s="10"/>
      <c r="C1963" s="10"/>
    </row>
    <row r="1964" spans="1:3">
      <c r="A1964" s="2"/>
      <c r="B1964" s="10"/>
      <c r="C1964" s="10"/>
    </row>
    <row r="1965" spans="1:3">
      <c r="A1965" s="2"/>
      <c r="B1965" s="10"/>
      <c r="C1965" s="10"/>
    </row>
    <row r="1966" spans="1:3">
      <c r="A1966" s="2"/>
      <c r="B1966" s="10"/>
      <c r="C1966" s="10"/>
    </row>
    <row r="1967" spans="1:3">
      <c r="A1967" s="2"/>
      <c r="B1967" s="10"/>
      <c r="C1967" s="10"/>
    </row>
    <row r="1968" spans="1:3">
      <c r="A1968" s="2"/>
      <c r="B1968" s="10"/>
      <c r="C1968" s="10"/>
    </row>
    <row r="1969" spans="1:3">
      <c r="A1969" s="2"/>
      <c r="B1969" s="10"/>
      <c r="C1969" s="10"/>
    </row>
    <row r="1970" spans="1:3">
      <c r="A1970" s="2"/>
      <c r="B1970" s="10"/>
      <c r="C1970" s="10"/>
    </row>
    <row r="1971" spans="1:3">
      <c r="A1971" s="2"/>
      <c r="B1971" s="10"/>
      <c r="C1971" s="10"/>
    </row>
    <row r="1972" spans="1:3">
      <c r="A1972" s="2"/>
      <c r="B1972" s="10"/>
      <c r="C1972" s="10"/>
    </row>
    <row r="1973" spans="1:3">
      <c r="A1973" s="2"/>
      <c r="B1973" s="10"/>
      <c r="C1973" s="10"/>
    </row>
    <row r="1974" spans="1:3">
      <c r="A1974" s="2"/>
      <c r="B1974" s="10"/>
      <c r="C1974" s="10"/>
    </row>
    <row r="1975" spans="1:3">
      <c r="A1975" s="2"/>
      <c r="B1975" s="10"/>
      <c r="C1975" s="10"/>
    </row>
    <row r="1976" spans="1:3">
      <c r="A1976" s="2"/>
      <c r="B1976" s="10"/>
      <c r="C1976" s="10"/>
    </row>
    <row r="1977" spans="1:3">
      <c r="A1977" s="2"/>
      <c r="B1977" s="10"/>
      <c r="C1977" s="10"/>
    </row>
    <row r="1978" spans="1:3">
      <c r="A1978" s="2"/>
      <c r="B1978" s="10"/>
      <c r="C1978" s="10"/>
    </row>
    <row r="1979" spans="1:3">
      <c r="A1979" s="2"/>
      <c r="B1979" s="10"/>
      <c r="C1979" s="10"/>
    </row>
    <row r="1980" spans="1:3">
      <c r="A1980" s="2"/>
      <c r="B1980" s="10"/>
      <c r="C1980" s="10"/>
    </row>
    <row r="1981" spans="1:3">
      <c r="A1981" s="2"/>
      <c r="B1981" s="10"/>
      <c r="C1981" s="10"/>
    </row>
    <row r="1982" spans="1:3">
      <c r="A1982" s="2"/>
      <c r="B1982" s="10"/>
      <c r="C1982" s="10"/>
    </row>
    <row r="1983" spans="1:3">
      <c r="A1983" s="2"/>
      <c r="B1983" s="10"/>
      <c r="C1983" s="10"/>
    </row>
    <row r="1984" spans="1:3">
      <c r="A1984" s="2"/>
      <c r="B1984" s="10"/>
      <c r="C1984" s="10"/>
    </row>
    <row r="1985" spans="1:3">
      <c r="A1985" s="2"/>
      <c r="B1985" s="10"/>
      <c r="C1985" s="10"/>
    </row>
    <row r="1986" spans="1:3">
      <c r="A1986" s="2"/>
      <c r="B1986" s="10"/>
      <c r="C1986" s="10"/>
    </row>
    <row r="1987" spans="1:3">
      <c r="A1987" s="2"/>
      <c r="B1987" s="10"/>
      <c r="C1987" s="10"/>
    </row>
    <row r="1988" spans="1:3">
      <c r="A1988" s="2"/>
      <c r="B1988" s="10"/>
      <c r="C1988" s="10"/>
    </row>
    <row r="1989" spans="1:3">
      <c r="A1989" s="2"/>
      <c r="B1989" s="10"/>
      <c r="C1989" s="10"/>
    </row>
    <row r="1990" spans="1:3">
      <c r="A1990" s="2"/>
      <c r="B1990" s="10"/>
      <c r="C1990" s="10"/>
    </row>
    <row r="1991" spans="1:3">
      <c r="A1991" s="2"/>
      <c r="B1991" s="10"/>
      <c r="C1991" s="10"/>
    </row>
    <row r="1992" spans="1:3">
      <c r="A1992" s="2"/>
      <c r="B1992" s="10"/>
      <c r="C1992" s="10"/>
    </row>
    <row r="1993" spans="1:3">
      <c r="A1993" s="2"/>
      <c r="B1993" s="10"/>
      <c r="C1993" s="10"/>
    </row>
    <row r="1994" spans="1:3">
      <c r="A1994" s="2"/>
      <c r="B1994" s="10"/>
      <c r="C1994" s="10"/>
    </row>
    <row r="1995" spans="1:3">
      <c r="A1995" s="2"/>
      <c r="B1995" s="10"/>
      <c r="C1995" s="10"/>
    </row>
    <row r="1996" spans="1:3">
      <c r="A1996" s="2"/>
      <c r="B1996" s="10"/>
      <c r="C1996" s="10"/>
    </row>
    <row r="1997" spans="1:3">
      <c r="A1997" s="2"/>
      <c r="B1997" s="10"/>
      <c r="C1997" s="10"/>
    </row>
    <row r="1998" spans="1:3">
      <c r="A1998" s="2"/>
      <c r="B1998" s="10"/>
      <c r="C1998" s="10"/>
    </row>
    <row r="1999" spans="1:3">
      <c r="A1999" s="2"/>
      <c r="B1999" s="10"/>
      <c r="C1999" s="10"/>
    </row>
    <row r="2000" spans="1:3">
      <c r="A2000" s="2"/>
      <c r="B2000" s="10"/>
      <c r="C2000" s="10"/>
    </row>
    <row r="2001" spans="1:3">
      <c r="A2001" s="2"/>
      <c r="B2001" s="10"/>
      <c r="C2001" s="10"/>
    </row>
    <row r="2002" spans="1:3">
      <c r="A2002" s="2"/>
      <c r="B2002" s="10"/>
      <c r="C2002" s="10"/>
    </row>
  </sheetData>
  <hyperlinks>
    <hyperlink ref="P3" r:id="rId1" xr:uid="{00000000-0004-0000-0200-000000000000}"/>
    <hyperlink ref="P4" r:id="rId2" xr:uid="{00000000-0004-0000-0200-000001000000}"/>
    <hyperlink ref="P5" r:id="rId3" xr:uid="{00000000-0004-0000-0200-000002000000}"/>
    <hyperlink ref="P6" r:id="rId4" xr:uid="{00000000-0004-0000-0200-000003000000}"/>
    <hyperlink ref="P7" r:id="rId5" xr:uid="{00000000-0004-0000-0200-000004000000}"/>
    <hyperlink ref="P8" r:id="rId6" xr:uid="{00000000-0004-0000-0200-000005000000}"/>
    <hyperlink ref="P9" r:id="rId7" xr:uid="{00000000-0004-0000-0200-000006000000}"/>
    <hyperlink ref="P10" r:id="rId8" xr:uid="{00000000-0004-0000-0200-000007000000}"/>
    <hyperlink ref="P11" r:id="rId9" xr:uid="{00000000-0004-0000-0200-000008000000}"/>
    <hyperlink ref="P12" r:id="rId10" xr:uid="{00000000-0004-0000-0200-000009000000}"/>
    <hyperlink ref="P13" r:id="rId11" xr:uid="{00000000-0004-0000-0200-00000A000000}"/>
    <hyperlink ref="P14" r:id="rId12" xr:uid="{00000000-0004-0000-0200-00000B000000}"/>
    <hyperlink ref="P15" r:id="rId13" xr:uid="{00000000-0004-0000-0200-00000C000000}"/>
    <hyperlink ref="P16" r:id="rId14" xr:uid="{00000000-0004-0000-0200-00000D000000}"/>
    <hyperlink ref="P17" r:id="rId15" xr:uid="{00000000-0004-0000-0200-00000E000000}"/>
    <hyperlink ref="P18" r:id="rId16" xr:uid="{00000000-0004-0000-0200-00000F000000}"/>
    <hyperlink ref="P19" r:id="rId17" xr:uid="{00000000-0004-0000-0200-000010000000}"/>
    <hyperlink ref="P20" r:id="rId18" xr:uid="{00000000-0004-0000-0200-000011000000}"/>
    <hyperlink ref="P21" r:id="rId19" xr:uid="{00000000-0004-0000-0200-000012000000}"/>
    <hyperlink ref="P22" r:id="rId20" xr:uid="{00000000-0004-0000-0200-000013000000}"/>
    <hyperlink ref="P23" r:id="rId21" xr:uid="{00000000-0004-0000-0200-000014000000}"/>
    <hyperlink ref="P24" r:id="rId22" xr:uid="{00000000-0004-0000-0200-000015000000}"/>
    <hyperlink ref="P25" r:id="rId23" xr:uid="{00000000-0004-0000-0200-000016000000}"/>
    <hyperlink ref="P26" r:id="rId24" xr:uid="{00000000-0004-0000-0200-000017000000}"/>
    <hyperlink ref="P27" r:id="rId25" xr:uid="{00000000-0004-0000-0200-000018000000}"/>
    <hyperlink ref="P28" r:id="rId26" xr:uid="{00000000-0004-0000-0200-000019000000}"/>
    <hyperlink ref="P29" r:id="rId27" xr:uid="{00000000-0004-0000-0200-00001A000000}"/>
    <hyperlink ref="P30" r:id="rId28" xr:uid="{00000000-0004-0000-0200-00001B000000}"/>
    <hyperlink ref="P31" r:id="rId29" xr:uid="{00000000-0004-0000-0200-00001C000000}"/>
    <hyperlink ref="P32" r:id="rId30" xr:uid="{00000000-0004-0000-0200-00001D000000}"/>
    <hyperlink ref="P33" r:id="rId31" xr:uid="{00000000-0004-0000-0200-00001E000000}"/>
    <hyperlink ref="P34" r:id="rId32" xr:uid="{00000000-0004-0000-0200-00001F000000}"/>
    <hyperlink ref="P35" r:id="rId33" xr:uid="{00000000-0004-0000-0200-000020000000}"/>
    <hyperlink ref="P36" r:id="rId34" xr:uid="{00000000-0004-0000-0200-000021000000}"/>
    <hyperlink ref="P37" r:id="rId35" xr:uid="{00000000-0004-0000-0200-000022000000}"/>
    <hyperlink ref="P38" r:id="rId36" xr:uid="{00000000-0004-0000-0200-000023000000}"/>
    <hyperlink ref="P39" r:id="rId37" xr:uid="{00000000-0004-0000-0200-000024000000}"/>
    <hyperlink ref="P40" r:id="rId38" xr:uid="{00000000-0004-0000-0200-000025000000}"/>
    <hyperlink ref="P41" r:id="rId39" xr:uid="{00000000-0004-0000-0200-00002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42"/>
  <sheetViews>
    <sheetView topLeftCell="C1" workbookViewId="0">
      <pane ySplit="2" topLeftCell="A18" activePane="bottomLeft" state="frozen"/>
      <selection pane="bottomLeft" activeCell="C46" sqref="C46"/>
    </sheetView>
  </sheetViews>
  <sheetFormatPr baseColWidth="10" defaultColWidth="12.6640625" defaultRowHeight="15.75" customHeight="1"/>
  <cols>
    <col min="1" max="1" width="10.88671875" customWidth="1"/>
    <col min="2" max="2" width="12.88671875" customWidth="1"/>
    <col min="3" max="3" width="54.77734375" style="53" customWidth="1"/>
  </cols>
  <sheetData>
    <row r="1" spans="1:15" ht="13.8" thickBot="1">
      <c r="B1" s="10"/>
      <c r="D1" s="55" t="s">
        <v>1893</v>
      </c>
      <c r="E1" s="56"/>
      <c r="F1" s="56"/>
      <c r="G1" s="57"/>
      <c r="H1" s="55" t="s">
        <v>1894</v>
      </c>
      <c r="I1" s="56"/>
      <c r="J1" s="56"/>
      <c r="K1" s="56"/>
      <c r="L1" s="56"/>
      <c r="M1" s="57"/>
    </row>
    <row r="2" spans="1:15" ht="144.6" thickBot="1">
      <c r="A2" s="105" t="s">
        <v>1895</v>
      </c>
      <c r="B2" s="104" t="s">
        <v>1896</v>
      </c>
      <c r="C2" s="103" t="s">
        <v>1898</v>
      </c>
      <c r="D2" s="5" t="s">
        <v>1899</v>
      </c>
      <c r="E2" s="5" t="s">
        <v>1900</v>
      </c>
      <c r="F2" s="5" t="s">
        <v>1901</v>
      </c>
      <c r="G2" s="6" t="s">
        <v>1902</v>
      </c>
      <c r="H2" s="5" t="s">
        <v>1903</v>
      </c>
      <c r="I2" s="5" t="s">
        <v>1904</v>
      </c>
      <c r="J2" s="5" t="s">
        <v>1905</v>
      </c>
      <c r="K2" s="16" t="s">
        <v>1906</v>
      </c>
      <c r="L2" s="16" t="s">
        <v>1907</v>
      </c>
      <c r="M2" s="6" t="s">
        <v>1908</v>
      </c>
    </row>
    <row r="3" spans="1:15" ht="26.4">
      <c r="A3" s="2" t="str">
        <f>ACM!C2</f>
        <v>Islam ZU</v>
      </c>
      <c r="B3" s="2" t="str">
        <f>ACM!I2</f>
        <v>International Foundation for Autonomous Agents and Multiagent Systems</v>
      </c>
      <c r="C3" s="8" t="str">
        <f>ACM!A2</f>
        <v>Software Engineering Methods for Responsible Artificial Intelligence</v>
      </c>
      <c r="G3" s="7"/>
      <c r="J3" s="2" t="s">
        <v>2426</v>
      </c>
      <c r="K3" s="2" t="s">
        <v>1909</v>
      </c>
      <c r="M3" s="7"/>
      <c r="N3" s="2"/>
      <c r="O3" s="2"/>
    </row>
    <row r="4" spans="1:15" ht="26.4">
      <c r="A4" s="2" t="str">
        <f>ACM!C3</f>
        <v>Wu D,Zhu J,Tang S</v>
      </c>
      <c r="B4" s="2" t="str">
        <f>ACM!I3</f>
        <v>Association for Computing Machinery</v>
      </c>
      <c r="C4" s="8" t="str">
        <f>ACM!A3</f>
        <v>Application in Computer Software Testing Based on Artificial Intelligence Technology</v>
      </c>
      <c r="G4" s="7"/>
      <c r="J4" s="2" t="s">
        <v>2426</v>
      </c>
      <c r="K4" s="2" t="s">
        <v>1909</v>
      </c>
      <c r="M4" s="7"/>
      <c r="N4" s="2"/>
      <c r="O4" s="2"/>
    </row>
    <row r="5" spans="1:15" ht="26.4">
      <c r="A5" s="2" t="str">
        <f>ACM!C4</f>
        <v>De Vincentiis M,Cassano F,Pagano A,Piccinno A</v>
      </c>
      <c r="B5" s="2" t="str">
        <f>ACM!I4</f>
        <v>Association for Computing Machinery</v>
      </c>
      <c r="C5" s="8" t="str">
        <f>ACM!A4</f>
        <v>QAI4ASE: Quantum Artificial Intelligence for Automotive Software Engineering</v>
      </c>
      <c r="G5" s="7"/>
      <c r="J5" s="2" t="s">
        <v>2426</v>
      </c>
      <c r="K5" s="2" t="s">
        <v>1909</v>
      </c>
      <c r="M5" s="7"/>
      <c r="N5" s="2"/>
      <c r="O5" s="2"/>
    </row>
    <row r="6" spans="1:15" ht="26.4">
      <c r="A6" s="2" t="str">
        <f>ACM!C5</f>
        <v>Barletta VS,Caivano D,Gigante D,Ragone A</v>
      </c>
      <c r="B6" s="2" t="str">
        <f>ACM!I5</f>
        <v>Association for Computing Machinery</v>
      </c>
      <c r="C6" s="8" t="str">
        <f>ACM!A5</f>
        <v>A Rapid Review of Responsible AI Frameworks: How to Guide the Development of Ethical AI</v>
      </c>
      <c r="F6" s="2" t="s">
        <v>1909</v>
      </c>
      <c r="G6" s="7"/>
      <c r="J6" s="2" t="s">
        <v>2426</v>
      </c>
      <c r="M6" s="7"/>
      <c r="N6" s="2"/>
      <c r="O6" s="2"/>
    </row>
    <row r="7" spans="1:15" ht="26.4">
      <c r="A7" s="2" t="str">
        <f>ACM!C6</f>
        <v>Bagnato A,Cicchetti A,Berardinelli L,Bruneliere H,Eramo R</v>
      </c>
      <c r="B7" s="2" t="str">
        <f>ACM!I6</f>
        <v>Association for Computing Machinery</v>
      </c>
      <c r="C7" s="8" t="str">
        <f>ACM!A6</f>
        <v>AI-Augmented Model-Based Capabilities in the AIDOaRt Project: Continuous Development of Cyber-Physical Systems</v>
      </c>
      <c r="G7" s="7"/>
      <c r="J7" s="2" t="s">
        <v>2426</v>
      </c>
      <c r="K7" s="2" t="s">
        <v>1909</v>
      </c>
      <c r="M7" s="7"/>
      <c r="N7" s="2"/>
      <c r="O7" s="2"/>
    </row>
    <row r="8" spans="1:15" ht="26.4">
      <c r="A8" s="2" t="str">
        <f>ACM!C7</f>
        <v>Stocco A</v>
      </c>
      <c r="B8" s="2" t="str">
        <f>ACM!I7</f>
        <v>Association for Computing Machinery</v>
      </c>
      <c r="C8" s="8" t="str">
        <f>ACM!A7</f>
        <v>How Artificial Intelligence Can Improve Web Development and Testing</v>
      </c>
      <c r="G8" s="7"/>
      <c r="J8" s="2" t="s">
        <v>2426</v>
      </c>
      <c r="K8" s="2"/>
      <c r="M8" s="7"/>
      <c r="N8" s="2"/>
    </row>
    <row r="9" spans="1:15" ht="13.2">
      <c r="A9" s="2" t="str">
        <f>ACM!C8</f>
        <v>Feldt R,de Oliveira Neto FG,Torkar R</v>
      </c>
      <c r="B9" s="2" t="str">
        <f>ACM!I8</f>
        <v>Association for Computing Machinery</v>
      </c>
      <c r="C9" s="8" t="str">
        <f>ACM!A8</f>
        <v>Ways of Applying Artificial Intelligence in Software Engineering</v>
      </c>
      <c r="F9" s="2" t="s">
        <v>1909</v>
      </c>
      <c r="G9" s="7"/>
      <c r="J9" s="2" t="s">
        <v>2426</v>
      </c>
      <c r="K9" s="2" t="s">
        <v>2426</v>
      </c>
      <c r="M9" s="7"/>
      <c r="N9" s="2"/>
      <c r="O9" s="2"/>
    </row>
    <row r="10" spans="1:15" ht="26.4">
      <c r="A10" s="2" t="str">
        <f>ACM!C9</f>
        <v>Peng L,Xiaohong S</v>
      </c>
      <c r="B10" s="2" t="str">
        <f>ACM!I9</f>
        <v>Association for Computing Machinery</v>
      </c>
      <c r="C10" s="8" t="str">
        <f>ACM!A9</f>
        <v>Predictions for the Potential Development of Artificial Intelligence in Chinese Education</v>
      </c>
      <c r="G10" s="7"/>
      <c r="J10" s="2" t="s">
        <v>2426</v>
      </c>
      <c r="K10" s="2" t="s">
        <v>1909</v>
      </c>
      <c r="M10" s="7"/>
      <c r="N10" s="2"/>
      <c r="O10" s="2"/>
    </row>
    <row r="11" spans="1:15" ht="26.4">
      <c r="A11" s="2" t="str">
        <f>ACM!C10</f>
        <v>Xiong H</v>
      </c>
      <c r="B11" s="2" t="str">
        <f>ACM!I10</f>
        <v>Association for Computing Machinery</v>
      </c>
      <c r="C11" s="8" t="str">
        <f>ACM!A10</f>
        <v>Integrated Development of Higher Vocational Characteristic Education under The Background of Artificial Intelligence</v>
      </c>
      <c r="G11" s="7"/>
      <c r="J11" s="2" t="s">
        <v>2426</v>
      </c>
      <c r="K11" s="2" t="s">
        <v>1909</v>
      </c>
      <c r="M11" s="7"/>
      <c r="N11" s="2"/>
      <c r="O11" s="2"/>
    </row>
    <row r="12" spans="1:15" ht="26.4">
      <c r="A12" s="2" t="str">
        <f>ACM!C11</f>
        <v>Nguyen-Duc A,Abrahamsson P</v>
      </c>
      <c r="B12" s="2" t="str">
        <f>ACM!I11</f>
        <v>Association for Computing Machinery</v>
      </c>
      <c r="C12" s="8" t="str">
        <f>ACM!A11</f>
        <v>Continuous Experimentation on Artificial Intelligence Software: A Research Agenda</v>
      </c>
      <c r="G12" s="7"/>
      <c r="J12" s="2" t="s">
        <v>2426</v>
      </c>
      <c r="K12" s="2" t="s">
        <v>1909</v>
      </c>
      <c r="M12" s="7"/>
      <c r="N12" s="2"/>
      <c r="O12" s="2"/>
    </row>
    <row r="13" spans="1:15" ht="26.4">
      <c r="A13" s="2" t="str">
        <f>ACM!C12</f>
        <v>Workman D,Dancy CL</v>
      </c>
      <c r="B13" s="2" t="str">
        <f>ACM!I12</f>
        <v>Association for Computing Machinery</v>
      </c>
      <c r="C13" s="8" t="str">
        <f>ACM!A12</f>
        <v>Identifying Potential Inlets of Man in the Artificial Intelligence Development Process: Man and Antiblackness in AI Development</v>
      </c>
      <c r="G13" s="7"/>
      <c r="J13" s="2" t="s">
        <v>2426</v>
      </c>
      <c r="K13" s="2" t="s">
        <v>2426</v>
      </c>
      <c r="M13" s="7" t="s">
        <v>1909</v>
      </c>
      <c r="N13" s="2"/>
      <c r="O13" s="2"/>
    </row>
    <row r="14" spans="1:15" ht="26.4">
      <c r="A14" s="2" t="str">
        <f>ACM!C13</f>
        <v>Bandyopadhyay S,Mukherjee R,Sarkar S</v>
      </c>
      <c r="B14" s="2" t="str">
        <f>ACM!I13</f>
        <v>Association for Computing Machinery</v>
      </c>
      <c r="C14" s="8" t="str">
        <f>ACM!A13</f>
        <v>A Report on the First Workshop on Software Engineering for Artificial Intelligence (SE4AI 2020)</v>
      </c>
      <c r="G14" s="7"/>
      <c r="J14" s="2" t="s">
        <v>2426</v>
      </c>
      <c r="K14" s="2"/>
      <c r="M14" s="7"/>
      <c r="N14" s="2"/>
    </row>
    <row r="15" spans="1:15" ht="26.4">
      <c r="A15" s="2" t="str">
        <f>ACM!C14</f>
        <v>Bandyopadhyay S,Joshi S</v>
      </c>
      <c r="B15" s="2" t="str">
        <f>ACM!I14</f>
        <v>Association for Computing Machinery</v>
      </c>
      <c r="C15" s="8" t="str">
        <f>ACM!A14</f>
        <v>A Report on the Second International Workshop on Software Engineering for Artificial Intelligence (SE4AI 2021)</v>
      </c>
      <c r="G15" s="7"/>
      <c r="J15" s="2" t="s">
        <v>2426</v>
      </c>
      <c r="K15" s="2"/>
      <c r="M15" s="7"/>
      <c r="N15" s="2"/>
    </row>
    <row r="16" spans="1:15" ht="26.4">
      <c r="A16" s="2" t="str">
        <f>ACM!C15</f>
        <v>Laato S,Birkstedt T,Mäantymäki M,Minkkinen M,Mikkonen T</v>
      </c>
      <c r="B16" s="2" t="str">
        <f>ACM!I15</f>
        <v>Association for Computing Machinery</v>
      </c>
      <c r="C16" s="8" t="str">
        <f>ACM!A15</f>
        <v>AI Governance in the System Development Life Cycle: Insights on Responsible Machine Learning Engineering</v>
      </c>
      <c r="G16" s="7"/>
      <c r="J16" s="2" t="s">
        <v>1909</v>
      </c>
      <c r="K16" s="2" t="s">
        <v>2426</v>
      </c>
      <c r="M16" s="7"/>
      <c r="N16" s="2"/>
      <c r="O16" s="2"/>
    </row>
    <row r="17" spans="1:15" ht="52.8">
      <c r="A17" s="2" t="str">
        <f>ACM!C16</f>
        <v>Borges O,Lenarduzzi V,Prikladnicki R</v>
      </c>
      <c r="B17" s="2" t="str">
        <f>ACM!I16</f>
        <v>Association for Computing Machinery</v>
      </c>
      <c r="C17" s="8" t="str">
        <f>ACM!A16</f>
        <v>Preliminary Insights to Enable Automation of the Software Development Process in Software StartUps: An Investigation Study from the Use of Artificial Intelligence and Machine Learning</v>
      </c>
      <c r="G17" s="7"/>
      <c r="J17" s="2" t="s">
        <v>2426</v>
      </c>
      <c r="K17" s="2" t="s">
        <v>1909</v>
      </c>
      <c r="M17" s="7"/>
      <c r="N17" s="2"/>
      <c r="O17" s="2"/>
    </row>
    <row r="18" spans="1:15" ht="39.6">
      <c r="A18" s="2" t="str">
        <f>ACM!C17</f>
        <v>James S,Armstrong M,Abdallah Z,O'Kane AA</v>
      </c>
      <c r="B18" s="2" t="str">
        <f>ACM!I17</f>
        <v>Association for Computing Machinery</v>
      </c>
      <c r="C18" s="8" t="str">
        <f>ACM!A17</f>
        <v>Chronic Care in a Life Transition: Challenges and Opportunities for Artificial Intelligence to Support Young Adults With Type 1 Diabetes Moving to University</v>
      </c>
      <c r="G18" s="7"/>
      <c r="J18" s="2" t="s">
        <v>2426</v>
      </c>
      <c r="K18" s="2"/>
      <c r="M18" s="7"/>
      <c r="N18" s="2"/>
    </row>
    <row r="19" spans="1:15" ht="26.4">
      <c r="A19" s="2" t="str">
        <f>ACM!C18</f>
        <v>Gonzalez D,Zimmermann T,Nagappan N</v>
      </c>
      <c r="B19" s="2" t="str">
        <f>ACM!I18</f>
        <v>Association for Computing Machinery</v>
      </c>
      <c r="C19" s="8" t="str">
        <f>ACM!A18</f>
        <v>The State of the ML-Universe: 10 Years of Artificial Intelligence &amp; Machine Learning Software Development on GitHub</v>
      </c>
      <c r="G19" s="7"/>
      <c r="J19" s="2" t="s">
        <v>2426</v>
      </c>
      <c r="K19" s="2" t="s">
        <v>2426</v>
      </c>
      <c r="M19" s="7" t="s">
        <v>1909</v>
      </c>
      <c r="N19" s="2"/>
      <c r="O19" s="2"/>
    </row>
    <row r="20" spans="1:15" ht="26.4">
      <c r="A20" s="2" t="str">
        <f>ACM!C19</f>
        <v>Zhang P,Ding S,Zhao Q</v>
      </c>
      <c r="B20" s="2" t="str">
        <f>ACM!I19</f>
        <v>Association for Computing Machinery</v>
      </c>
      <c r="C20" s="8" t="str">
        <f>ACM!A19</f>
        <v>Exploiting Blockchain to Make AI Trustworthy: A Software Development Lifecycle View</v>
      </c>
      <c r="G20" s="7"/>
      <c r="J20" s="2" t="s">
        <v>2426</v>
      </c>
      <c r="K20" s="2"/>
      <c r="M20" s="7"/>
      <c r="N20" s="2"/>
    </row>
    <row r="21" spans="1:15" ht="13.2">
      <c r="A21" s="2" t="str">
        <f>ACM!C20</f>
        <v>Martie L,Rosenberg J,Demers V,Zhang G,Bhardwaj O,Henning J,Prasad A,Stallone M,Lee JY,Yip L,Adesina D,Paikari E,Resendiz O,Shaw S,Cox D</v>
      </c>
      <c r="B21" s="2" t="str">
        <f>ACM!I20</f>
        <v>IEEE Press</v>
      </c>
      <c r="C21" s="8" t="str">
        <f>ACM!A20</f>
        <v>Rapid Development of Compositional AI</v>
      </c>
      <c r="D21" s="2" t="s">
        <v>1909</v>
      </c>
      <c r="G21" s="7"/>
      <c r="J21" s="2" t="s">
        <v>2426</v>
      </c>
      <c r="K21" s="2" t="s">
        <v>2426</v>
      </c>
      <c r="M21" s="7"/>
      <c r="N21" s="2"/>
      <c r="O21" s="2"/>
    </row>
    <row r="22" spans="1:15" ht="26.4">
      <c r="A22" s="2" t="str">
        <f>ACM!C21</f>
        <v>Sadaf S,Iqbal D,Buhnova B</v>
      </c>
      <c r="B22" s="2" t="str">
        <f>ACM!I21</f>
        <v>Association for Computing Machinery</v>
      </c>
      <c r="C22" s="8" t="str">
        <f>ACM!A21</f>
        <v>AI-Based Software Defect Prediction for Trustworthy Android Apps</v>
      </c>
      <c r="G22" s="7"/>
      <c r="H22" s="2" t="s">
        <v>1909</v>
      </c>
      <c r="J22" s="2" t="s">
        <v>2426</v>
      </c>
      <c r="K22" s="2" t="s">
        <v>2426</v>
      </c>
      <c r="M22" s="7"/>
      <c r="N22" s="2"/>
      <c r="O22" s="2"/>
    </row>
    <row r="23" spans="1:15" ht="26.4">
      <c r="A23" s="2" t="str">
        <f>ACM!C22</f>
        <v>Yasser A,Abu-Elkhier M</v>
      </c>
      <c r="B23" s="2" t="str">
        <f>ACM!I22</f>
        <v>IEEE Press</v>
      </c>
      <c r="C23" s="8" t="str">
        <f>ACM!A22</f>
        <v>Towards Fluid Software Architectures: Bidirectional Human-AI Interaction</v>
      </c>
      <c r="G23" s="7"/>
      <c r="J23" s="2" t="s">
        <v>2426</v>
      </c>
      <c r="K23" s="2" t="s">
        <v>1909</v>
      </c>
      <c r="M23" s="7"/>
      <c r="N23" s="2"/>
      <c r="O23" s="2"/>
    </row>
    <row r="24" spans="1:15" ht="26.4">
      <c r="A24" s="2" t="str">
        <f>ACM!C23</f>
        <v>Tavakoli M,Faraji A,Molavi M,T. Mol S,Kismihók G</v>
      </c>
      <c r="B24" s="2" t="str">
        <f>ACM!I23</f>
        <v>Association for Computing Machinery</v>
      </c>
      <c r="C24" s="8" t="str">
        <f>ACM!A23</f>
        <v>Hybrid Human-AI Curriculum Development for Personalised Informal Learning Environments</v>
      </c>
      <c r="G24" s="7"/>
      <c r="J24" s="2" t="s">
        <v>2426</v>
      </c>
      <c r="K24" s="2" t="s">
        <v>2426</v>
      </c>
      <c r="M24" s="7" t="s">
        <v>1909</v>
      </c>
      <c r="N24" s="2"/>
      <c r="O24" s="2"/>
    </row>
    <row r="25" spans="1:15" ht="39.6">
      <c r="A25" s="2" t="str">
        <f>ACM!C24</f>
        <v>Baytar F,Yang Y,Maher M</v>
      </c>
      <c r="B25" s="2" t="str">
        <f>ACM!I24</f>
        <v>Association for Computing Machinery</v>
      </c>
      <c r="C25" s="8" t="str">
        <f>ACM!A24</f>
        <v>The Importance of Deciphering Tacit Knowledge in Apparel Product Development for Explainable AI: Proposed Steps for Increasing Digitalization in the Apparel Industry</v>
      </c>
      <c r="G25" s="7"/>
      <c r="J25" s="2" t="s">
        <v>2426</v>
      </c>
      <c r="K25" s="2"/>
      <c r="M25" s="7"/>
      <c r="N25" s="2"/>
    </row>
    <row r="26" spans="1:15" ht="13.2">
      <c r="A26" s="2" t="str">
        <f>ACM!C25</f>
        <v>Lyu MR</v>
      </c>
      <c r="B26" s="2" t="str">
        <f>ACM!I25</f>
        <v>Association for Computing Machinery</v>
      </c>
      <c r="C26" s="8" t="str">
        <f>ACM!A25</f>
        <v>AI Techniques in Software Engineering Paradigm</v>
      </c>
      <c r="G26" s="7"/>
      <c r="J26" s="2" t="s">
        <v>2426</v>
      </c>
      <c r="K26" s="2" t="s">
        <v>1909</v>
      </c>
      <c r="M26" s="7"/>
      <c r="N26" s="2"/>
    </row>
    <row r="27" spans="1:15" ht="13.2">
      <c r="A27" s="2" t="str">
        <f>ACM!C26</f>
        <v>Dubey A,Abhinav K,Jain S,Arora V,Puttaveerana A</v>
      </c>
      <c r="B27" s="2" t="str">
        <f>ACM!I26</f>
        <v>Association for Computing Machinery</v>
      </c>
      <c r="C27" s="8" t="str">
        <f>ACM!A26</f>
        <v>HACO: A Framework for Developing Human-AI Teaming</v>
      </c>
      <c r="G27" s="7"/>
      <c r="J27" s="2" t="s">
        <v>2426</v>
      </c>
      <c r="K27" s="2"/>
      <c r="M27" s="7"/>
      <c r="N27" s="2"/>
    </row>
    <row r="28" spans="1:15" ht="26.4">
      <c r="A28" s="2" t="str">
        <f>ACM!C27</f>
        <v>York E</v>
      </c>
      <c r="B28" s="2" t="str">
        <f>ACM!I27</f>
        <v>Association for Computing Machinery</v>
      </c>
      <c r="C28" s="8" t="str">
        <f>ACM!A27</f>
        <v>Evaluating ChatGPT: Generative AI in UX Design and Web Development Pedagogy</v>
      </c>
      <c r="G28" s="7"/>
      <c r="J28" s="2" t="s">
        <v>2426</v>
      </c>
      <c r="K28" s="2" t="s">
        <v>1909</v>
      </c>
      <c r="M28" s="7"/>
      <c r="N28" s="2"/>
      <c r="O28" s="2"/>
    </row>
    <row r="29" spans="1:15" ht="26.4">
      <c r="A29" s="2" t="str">
        <f>ACM!C28</f>
        <v>Xie T</v>
      </c>
      <c r="B29" s="2" t="str">
        <f>ACM!I28</f>
        <v>Association for Computing Machinery</v>
      </c>
      <c r="C29" s="8" t="str">
        <f>ACM!A28</f>
        <v>Intelligent Software Engineering: Synergy between AI and Software Engineering</v>
      </c>
      <c r="G29" s="7"/>
      <c r="J29" s="2" t="s">
        <v>2426</v>
      </c>
      <c r="K29" s="2"/>
      <c r="M29" s="7"/>
      <c r="N29" s="2"/>
    </row>
    <row r="30" spans="1:15" ht="26.4">
      <c r="A30" s="2" t="str">
        <f>ACM!C29</f>
        <v>Lu Q,Zhu L,Xu X,Whittle J,Douglas D,Sanderson C</v>
      </c>
      <c r="B30" s="2" t="str">
        <f>ACM!I29</f>
        <v>Association for Computing Machinery</v>
      </c>
      <c r="C30" s="8" t="str">
        <f>ACM!A29</f>
        <v>Software Engineering for Responsible AI: An Empirical Study and Operationalised Patterns</v>
      </c>
      <c r="G30" s="7"/>
      <c r="J30" s="2" t="s">
        <v>2426</v>
      </c>
      <c r="K30" s="2" t="s">
        <v>1909</v>
      </c>
      <c r="M30" s="7"/>
      <c r="N30" s="2"/>
      <c r="O30" s="2"/>
    </row>
    <row r="31" spans="1:15" ht="26.4">
      <c r="A31" s="87" t="str">
        <f>ACM!C30</f>
        <v>Aronsson J,Lu P,Strüber D,Berger T</v>
      </c>
      <c r="B31" s="87" t="str">
        <f>ACM!I30</f>
        <v>Association for Computing Machinery</v>
      </c>
      <c r="C31" s="101" t="str">
        <f>ACM!A30</f>
        <v>A Maturity Assessment Framework for Conversational AI Development Platforms</v>
      </c>
      <c r="D31" s="93"/>
      <c r="E31" s="93"/>
      <c r="F31" s="93"/>
      <c r="G31" s="87"/>
      <c r="H31" s="93"/>
      <c r="I31" s="93"/>
      <c r="J31" s="87" t="s">
        <v>2426</v>
      </c>
      <c r="K31" s="87" t="s">
        <v>2426</v>
      </c>
      <c r="L31" s="93"/>
      <c r="M31" s="87" t="s">
        <v>1909</v>
      </c>
      <c r="N31" s="2"/>
      <c r="O31" s="2"/>
    </row>
    <row r="32" spans="1:15" ht="13.2">
      <c r="A32" s="87" t="str">
        <f>ACM!C31</f>
        <v>Tantithamthavorn Ckla,Jiarpakdee J</v>
      </c>
      <c r="B32" s="87" t="str">
        <f>ACM!I31</f>
        <v>IEEE Press</v>
      </c>
      <c r="C32" s="101" t="str">
        <f>ACM!A31</f>
        <v>Explainable AI for Software Engineering</v>
      </c>
      <c r="D32" s="93"/>
      <c r="E32" s="93"/>
      <c r="F32" s="93"/>
      <c r="G32" s="87"/>
      <c r="H32" s="93"/>
      <c r="I32" s="93"/>
      <c r="J32" s="87" t="s">
        <v>2426</v>
      </c>
      <c r="K32" s="87" t="s">
        <v>1909</v>
      </c>
      <c r="L32" s="93"/>
      <c r="M32" s="87"/>
      <c r="N32" s="2"/>
      <c r="O32" s="2"/>
    </row>
    <row r="33" spans="1:15" ht="26.4">
      <c r="A33" s="87" t="str">
        <f>ACM!C32</f>
        <v>Piorkowski D,Vejsbjerg I,Cornec O,Daly EM,Alkan Ö</v>
      </c>
      <c r="B33" s="87" t="str">
        <f>ACM!I32</f>
        <v>Association for Computing Machinery</v>
      </c>
      <c r="C33" s="101" t="str">
        <f>ACM!A32</f>
        <v>AIMEE: An Exploratory Study of How Rules Support AI Developers to Explain and Edit Models</v>
      </c>
      <c r="D33" s="93"/>
      <c r="E33" s="93"/>
      <c r="F33" s="93"/>
      <c r="G33" s="87"/>
      <c r="H33" s="93"/>
      <c r="I33" s="93"/>
      <c r="J33" s="87" t="s">
        <v>2426</v>
      </c>
      <c r="K33" s="87"/>
      <c r="L33" s="93"/>
      <c r="M33" s="87"/>
      <c r="N33" s="2"/>
    </row>
    <row r="34" spans="1:15" ht="26.4">
      <c r="A34" s="87" t="str">
        <f>ACM!C33</f>
        <v>Wolf CT,Paine D</v>
      </c>
      <c r="B34" s="87" t="str">
        <f>ACM!I33</f>
        <v>Association for Computing Machinery</v>
      </c>
      <c r="C34" s="101" t="str">
        <f>ACM!A33</f>
        <v>Sensemaking Practices in the Everyday Work of AI/ML Software Engineering</v>
      </c>
      <c r="D34" s="93"/>
      <c r="E34" s="93"/>
      <c r="F34" s="93"/>
      <c r="G34" s="87"/>
      <c r="H34" s="93"/>
      <c r="I34" s="93"/>
      <c r="J34" s="87" t="s">
        <v>2426</v>
      </c>
      <c r="K34" s="87" t="s">
        <v>2426</v>
      </c>
      <c r="L34" s="93"/>
      <c r="M34" s="87" t="s">
        <v>1909</v>
      </c>
      <c r="N34" s="2"/>
      <c r="O34" s="2"/>
    </row>
    <row r="35" spans="1:15" ht="39.6">
      <c r="A35" s="87" t="str">
        <f>ACM!C34</f>
        <v>Hua SS,Belfield H</v>
      </c>
      <c r="B35" s="87" t="str">
        <f>ACM!I34</f>
        <v>Association for Computing Machinery</v>
      </c>
      <c r="C35" s="101" t="str">
        <f>ACM!A34</f>
        <v>Effective Enforceability of EU Competition Law Under AI Development Scenarios: A Framework for Anticipatory Governance</v>
      </c>
      <c r="D35" s="93"/>
      <c r="E35" s="93"/>
      <c r="F35" s="93"/>
      <c r="G35" s="87"/>
      <c r="H35" s="93"/>
      <c r="I35" s="93"/>
      <c r="J35" s="87" t="s">
        <v>2426</v>
      </c>
      <c r="K35" s="87" t="s">
        <v>2426</v>
      </c>
      <c r="L35" s="93"/>
      <c r="M35" s="87" t="s">
        <v>1909</v>
      </c>
      <c r="N35" s="2"/>
      <c r="O35" s="2"/>
    </row>
    <row r="36" spans="1:15" ht="26.4">
      <c r="A36" s="87" t="str">
        <f>ACM!C35</f>
        <v>Haindl P,Buchgeher G,Khan M,Moser B</v>
      </c>
      <c r="B36" s="87" t="str">
        <f>ACM!I35</f>
        <v>Association for Computing Machinery</v>
      </c>
      <c r="C36" s="101" t="str">
        <f>ACM!A35</f>
        <v>Towards a Reference Software Architecture for Human-AI Teaming in Smart Manufacturing</v>
      </c>
      <c r="D36" s="93"/>
      <c r="E36" s="93"/>
      <c r="F36" s="93"/>
      <c r="G36" s="87"/>
      <c r="H36" s="93"/>
      <c r="I36" s="93"/>
      <c r="J36" s="87" t="s">
        <v>2426</v>
      </c>
      <c r="K36" s="87" t="s">
        <v>1909</v>
      </c>
      <c r="L36" s="93"/>
      <c r="M36" s="87"/>
      <c r="N36" s="2"/>
      <c r="O36" s="2"/>
    </row>
    <row r="37" spans="1:15" ht="26.4">
      <c r="A37" s="87" t="str">
        <f>ACM!C36</f>
        <v>Katuka GA,Auguste Y,Song Y,Tian X,Kumar A,Celepkolu M,Boyer KE,Barrett J,Israel M,McKlin T</v>
      </c>
      <c r="B37" s="87" t="str">
        <f>ACM!I36</f>
        <v>Association for Computing Machinery</v>
      </c>
      <c r="C37" s="101" t="str">
        <f>ACM!A36</f>
        <v>A Summer Camp Experience to Engage Middle School Learners in AI through Conversational App Development</v>
      </c>
      <c r="D37" s="93"/>
      <c r="E37" s="93"/>
      <c r="F37" s="93"/>
      <c r="G37" s="87"/>
      <c r="H37" s="93"/>
      <c r="I37" s="93"/>
      <c r="J37" s="87" t="s">
        <v>2426</v>
      </c>
      <c r="K37" s="87" t="s">
        <v>2426</v>
      </c>
      <c r="L37" s="93"/>
      <c r="M37" s="87" t="s">
        <v>1909</v>
      </c>
      <c r="N37" s="2"/>
      <c r="O37" s="2"/>
    </row>
    <row r="38" spans="1:15" ht="26.4">
      <c r="A38" s="87" t="str">
        <f>ACM!C37</f>
        <v>Kahr PK,Rooks G,Willemsen MC,Snijders CC</v>
      </c>
      <c r="B38" s="87" t="str">
        <f>ACM!I37</f>
        <v>Association for Computing Machinery</v>
      </c>
      <c r="C38" s="101" t="str">
        <f>ACM!A37</f>
        <v>It Seems Smart, but It Acts Stupid: Development of Trust in AI Advice in a Repeated Legal Decision-Making Task</v>
      </c>
      <c r="D38" s="93"/>
      <c r="E38" s="93"/>
      <c r="F38" s="93"/>
      <c r="G38" s="87"/>
      <c r="H38" s="93"/>
      <c r="I38" s="93"/>
      <c r="J38" s="87" t="s">
        <v>2426</v>
      </c>
      <c r="K38" s="87" t="s">
        <v>2426</v>
      </c>
      <c r="L38" s="93"/>
      <c r="M38" s="87" t="s">
        <v>1909</v>
      </c>
      <c r="N38" s="2"/>
      <c r="O38" s="2"/>
    </row>
    <row r="39" spans="1:15" ht="26.4">
      <c r="A39" s="87" t="str">
        <f>ACM!C38</f>
        <v>Haug M,Bogner J</v>
      </c>
      <c r="B39" s="87" t="str">
        <f>ACM!I38</f>
        <v>Association for Computing Machinery</v>
      </c>
      <c r="C39" s="101" t="str">
        <f>ACM!A38</f>
        <v>Towards a Methodological Framework for Production-Ready AI-Based Software Components</v>
      </c>
      <c r="D39" s="93"/>
      <c r="E39" s="93"/>
      <c r="F39" s="93"/>
      <c r="G39" s="87"/>
      <c r="H39" s="93"/>
      <c r="I39" s="93"/>
      <c r="J39" s="87" t="s">
        <v>2426</v>
      </c>
      <c r="K39" s="87" t="s">
        <v>1909</v>
      </c>
      <c r="L39" s="93"/>
      <c r="M39" s="87"/>
      <c r="N39" s="2"/>
      <c r="O39" s="2"/>
    </row>
    <row r="40" spans="1:15" ht="26.4">
      <c r="A40" s="87" t="str">
        <f>ACM!C39</f>
        <v>Omar AA,Maginga TJ,Rutunda S,Nzanywayingoma F,Nsenga J</v>
      </c>
      <c r="B40" s="87" t="str">
        <f>ACM!I39</f>
        <v>Association for Computing Machinery</v>
      </c>
      <c r="C40" s="101" t="str">
        <f>ACM!A39</f>
        <v>Developing an IoT-Based Conversational AI Recommender Assistant for Vital Sign Predicted Anomalies</v>
      </c>
      <c r="D40" s="93"/>
      <c r="E40" s="93"/>
      <c r="F40" s="93"/>
      <c r="G40" s="87"/>
      <c r="H40" s="93"/>
      <c r="I40" s="93"/>
      <c r="J40" s="87" t="s">
        <v>2426</v>
      </c>
      <c r="K40" s="87" t="s">
        <v>1909</v>
      </c>
      <c r="L40" s="93"/>
      <c r="M40" s="87"/>
      <c r="N40" s="2"/>
      <c r="O40" s="2"/>
    </row>
    <row r="41" spans="1:15" ht="26.4">
      <c r="A41" s="87" t="str">
        <f>ACM!C40</f>
        <v>Barzamini H,Rahimi M</v>
      </c>
      <c r="B41" s="87" t="str">
        <f>ACM!I40</f>
        <v>Association for Computing Machinery</v>
      </c>
      <c r="C41" s="101" t="str">
        <f>ACM!A40</f>
        <v>B-AIS: An Automated Process for Black-Box Evaluation of Visual Perception in AI-Enabled Software against Domain Semantics</v>
      </c>
      <c r="D41" s="93"/>
      <c r="E41" s="93"/>
      <c r="F41" s="93"/>
      <c r="G41" s="87"/>
      <c r="H41" s="93"/>
      <c r="I41" s="93"/>
      <c r="J41" s="87" t="s">
        <v>2426</v>
      </c>
      <c r="K41" s="87"/>
      <c r="L41" s="93"/>
      <c r="M41" s="87"/>
      <c r="N41" s="2"/>
    </row>
    <row r="42" spans="1:15" ht="26.4">
      <c r="A42" s="87" t="str">
        <f>ACM!C41</f>
        <v>Ham M,Moon J,Lim G,Jung J,Ahn H,Song W,Woo S,Kapoor P,Chae D,Jang G,Ahn Y,Lee J</v>
      </c>
      <c r="B42" s="87" t="str">
        <f>ACM!I41</f>
        <v>IEEE Press</v>
      </c>
      <c r="C42" s="101" t="str">
        <f>ACM!A41</f>
        <v>NNStreamer: Efficient and Agile† Development of on-Device AI Systems</v>
      </c>
      <c r="D42" s="93"/>
      <c r="E42" s="93"/>
      <c r="F42" s="93"/>
      <c r="G42" s="87"/>
      <c r="H42" s="93"/>
      <c r="I42" s="93"/>
      <c r="J42" s="87" t="s">
        <v>2426</v>
      </c>
      <c r="K42" s="87" t="s">
        <v>2426</v>
      </c>
      <c r="L42" s="93"/>
      <c r="M42" s="87" t="s">
        <v>1909</v>
      </c>
      <c r="N42" s="2"/>
      <c r="O42" s="2"/>
    </row>
    <row r="43" spans="1:15" ht="13.2">
      <c r="A43" s="10"/>
      <c r="B43" s="10"/>
      <c r="C43" s="10"/>
    </row>
    <row r="44" spans="1:15" ht="13.2">
      <c r="A44" s="10"/>
      <c r="B44" s="10"/>
      <c r="C44" s="10"/>
    </row>
    <row r="45" spans="1:15" ht="13.2">
      <c r="A45" s="10"/>
      <c r="B45" s="10"/>
      <c r="C45" s="10"/>
    </row>
    <row r="46" spans="1:15" ht="13.2">
      <c r="A46" s="10"/>
      <c r="B46" s="10"/>
      <c r="C46" s="10"/>
    </row>
    <row r="47" spans="1:15" ht="13.2">
      <c r="A47" s="10"/>
      <c r="B47" s="10"/>
      <c r="C47" s="10"/>
    </row>
    <row r="48" spans="1:15" ht="13.2">
      <c r="A48" s="10"/>
      <c r="B48" s="10"/>
      <c r="C48" s="10"/>
    </row>
    <row r="49" spans="1:3" ht="13.2">
      <c r="A49" s="10"/>
      <c r="B49" s="10"/>
      <c r="C49" s="10"/>
    </row>
    <row r="50" spans="1:3" ht="13.2">
      <c r="A50" s="10"/>
      <c r="B50" s="10"/>
      <c r="C50" s="10"/>
    </row>
    <row r="51" spans="1:3" ht="13.2">
      <c r="A51" s="10"/>
      <c r="B51" s="10"/>
      <c r="C51" s="10"/>
    </row>
    <row r="52" spans="1:3" ht="13.2">
      <c r="A52" s="10"/>
      <c r="B52" s="10"/>
      <c r="C52" s="54"/>
    </row>
    <row r="53" spans="1:3" ht="13.2">
      <c r="A53" s="10"/>
      <c r="B53" s="10"/>
      <c r="C53" s="10"/>
    </row>
    <row r="54" spans="1:3" ht="13.2">
      <c r="A54" s="10"/>
      <c r="B54" s="10"/>
      <c r="C54" s="10"/>
    </row>
    <row r="55" spans="1:3" ht="13.2">
      <c r="A55" s="10"/>
      <c r="B55" s="10"/>
      <c r="C55" s="10"/>
    </row>
    <row r="56" spans="1:3" ht="13.2">
      <c r="A56" s="10"/>
      <c r="B56" s="10"/>
      <c r="C56" s="10"/>
    </row>
    <row r="57" spans="1:3" ht="13.2">
      <c r="A57" s="10"/>
      <c r="B57" s="10"/>
      <c r="C57" s="10"/>
    </row>
    <row r="58" spans="1:3" ht="13.2">
      <c r="A58" s="10"/>
      <c r="B58" s="10"/>
      <c r="C58" s="10"/>
    </row>
    <row r="59" spans="1:3" ht="13.2">
      <c r="A59" s="10"/>
      <c r="B59" s="10"/>
      <c r="C59" s="10"/>
    </row>
    <row r="60" spans="1:3" ht="13.2">
      <c r="A60" s="10"/>
      <c r="B60" s="10"/>
      <c r="C60" s="10"/>
    </row>
    <row r="61" spans="1:3" ht="13.2">
      <c r="A61" s="10"/>
      <c r="B61" s="10"/>
      <c r="C61" s="10"/>
    </row>
    <row r="62" spans="1:3" ht="13.2">
      <c r="A62" s="10"/>
      <c r="B62" s="10"/>
      <c r="C62" s="10"/>
    </row>
    <row r="63" spans="1:3" ht="13.2">
      <c r="A63" s="10"/>
      <c r="B63" s="10"/>
      <c r="C63" s="10"/>
    </row>
    <row r="64" spans="1:3" ht="13.2">
      <c r="A64" s="10"/>
      <c r="B64" s="10"/>
      <c r="C64" s="10"/>
    </row>
    <row r="65" spans="1:3" ht="13.2">
      <c r="A65" s="10"/>
      <c r="B65" s="10"/>
      <c r="C65" s="10"/>
    </row>
    <row r="66" spans="1:3" ht="13.2">
      <c r="A66" s="10"/>
      <c r="B66" s="10"/>
      <c r="C66" s="10"/>
    </row>
    <row r="67" spans="1:3" ht="13.2">
      <c r="A67" s="10"/>
      <c r="B67" s="10"/>
      <c r="C67" s="10"/>
    </row>
    <row r="68" spans="1:3" ht="13.2">
      <c r="A68" s="10"/>
      <c r="B68" s="10"/>
      <c r="C68" s="10"/>
    </row>
    <row r="69" spans="1:3" ht="13.2">
      <c r="A69" s="10"/>
      <c r="B69" s="10"/>
      <c r="C69" s="10"/>
    </row>
    <row r="70" spans="1:3" ht="13.2">
      <c r="A70" s="10"/>
      <c r="B70" s="10"/>
      <c r="C70" s="10"/>
    </row>
    <row r="71" spans="1:3" ht="13.2">
      <c r="A71" s="10"/>
      <c r="B71" s="10"/>
      <c r="C71" s="10"/>
    </row>
    <row r="72" spans="1:3" ht="13.2">
      <c r="A72" s="10"/>
      <c r="B72" s="10"/>
      <c r="C72" s="10"/>
    </row>
    <row r="73" spans="1:3" ht="13.2">
      <c r="A73" s="10"/>
      <c r="B73" s="10"/>
      <c r="C73" s="10"/>
    </row>
    <row r="74" spans="1:3" ht="13.2">
      <c r="A74" s="10"/>
      <c r="B74" s="10"/>
      <c r="C74" s="10"/>
    </row>
    <row r="75" spans="1:3" ht="13.2">
      <c r="A75" s="10"/>
      <c r="B75" s="10"/>
      <c r="C75" s="10"/>
    </row>
    <row r="76" spans="1:3" ht="13.2">
      <c r="A76" s="10"/>
      <c r="B76" s="10"/>
      <c r="C76" s="10"/>
    </row>
    <row r="77" spans="1:3" ht="13.2">
      <c r="A77" s="10"/>
      <c r="B77" s="10"/>
      <c r="C77" s="10"/>
    </row>
    <row r="78" spans="1:3" ht="13.2">
      <c r="A78" s="10"/>
      <c r="B78" s="10"/>
      <c r="C78" s="10"/>
    </row>
    <row r="79" spans="1:3" ht="13.2">
      <c r="A79" s="10"/>
      <c r="B79" s="10"/>
      <c r="C79" s="10"/>
    </row>
    <row r="80" spans="1:3" ht="13.2">
      <c r="A80" s="10"/>
      <c r="B80" s="10"/>
      <c r="C80" s="10"/>
    </row>
    <row r="81" spans="1:3" ht="13.2">
      <c r="A81" s="10"/>
      <c r="B81" s="10"/>
      <c r="C81" s="10"/>
    </row>
    <row r="82" spans="1:3" ht="13.2">
      <c r="A82" s="10"/>
      <c r="B82" s="10"/>
      <c r="C82" s="10"/>
    </row>
    <row r="83" spans="1:3" ht="13.2">
      <c r="A83" s="10"/>
      <c r="B83" s="10"/>
      <c r="C83" s="10"/>
    </row>
    <row r="84" spans="1:3" ht="13.2">
      <c r="A84" s="10"/>
      <c r="B84" s="10"/>
      <c r="C84" s="10"/>
    </row>
    <row r="85" spans="1:3" ht="13.2">
      <c r="A85" s="10"/>
      <c r="B85" s="10"/>
      <c r="C85" s="10"/>
    </row>
    <row r="86" spans="1:3" ht="13.2">
      <c r="A86" s="10"/>
      <c r="B86" s="10"/>
      <c r="C86" s="10"/>
    </row>
    <row r="87" spans="1:3" ht="13.2">
      <c r="A87" s="10"/>
      <c r="B87" s="10"/>
      <c r="C87" s="10"/>
    </row>
    <row r="88" spans="1:3" ht="13.2">
      <c r="A88" s="10"/>
      <c r="B88" s="10"/>
      <c r="C88" s="10"/>
    </row>
    <row r="89" spans="1:3" ht="13.2">
      <c r="A89" s="10"/>
      <c r="B89" s="10"/>
      <c r="C89" s="10"/>
    </row>
    <row r="90" spans="1:3" ht="13.2">
      <c r="A90" s="10"/>
      <c r="B90" s="10"/>
      <c r="C90" s="10"/>
    </row>
    <row r="91" spans="1:3" ht="13.2">
      <c r="A91" s="10"/>
      <c r="B91" s="10"/>
      <c r="C91" s="10"/>
    </row>
    <row r="92" spans="1:3" ht="13.2">
      <c r="A92" s="10"/>
      <c r="B92" s="10"/>
      <c r="C92" s="10"/>
    </row>
    <row r="93" spans="1:3" ht="13.2">
      <c r="A93" s="10"/>
      <c r="B93" s="10"/>
      <c r="C93" s="10"/>
    </row>
    <row r="94" spans="1:3" ht="13.2">
      <c r="A94" s="10"/>
      <c r="B94" s="10"/>
      <c r="C94" s="10"/>
    </row>
    <row r="95" spans="1:3" ht="13.2">
      <c r="A95" s="10"/>
      <c r="B95" s="10"/>
      <c r="C95" s="10"/>
    </row>
    <row r="96" spans="1:3" ht="13.2">
      <c r="A96" s="10"/>
      <c r="B96" s="10"/>
      <c r="C96" s="10"/>
    </row>
    <row r="97" spans="1:3" ht="13.2">
      <c r="A97" s="10"/>
      <c r="B97" s="10"/>
      <c r="C97" s="10"/>
    </row>
    <row r="98" spans="1:3" ht="13.2">
      <c r="A98" s="10"/>
      <c r="B98" s="10"/>
      <c r="C98" s="10"/>
    </row>
    <row r="99" spans="1:3" ht="13.2">
      <c r="A99" s="10"/>
      <c r="B99" s="10"/>
      <c r="C99" s="10"/>
    </row>
    <row r="100" spans="1:3" ht="13.2">
      <c r="A100" s="10"/>
      <c r="B100" s="10"/>
      <c r="C100" s="10"/>
    </row>
    <row r="101" spans="1:3" ht="13.2">
      <c r="A101" s="10"/>
      <c r="B101" s="10"/>
      <c r="C101" s="10"/>
    </row>
    <row r="102" spans="1:3" ht="13.2">
      <c r="A102" s="10"/>
      <c r="B102" s="10"/>
      <c r="C102" s="10"/>
    </row>
    <row r="103" spans="1:3" ht="13.2">
      <c r="A103" s="10"/>
      <c r="B103" s="10"/>
      <c r="C103" s="10"/>
    </row>
    <row r="104" spans="1:3" ht="13.2">
      <c r="A104" s="10"/>
      <c r="B104" s="10"/>
      <c r="C104" s="10"/>
    </row>
    <row r="105" spans="1:3" ht="13.2">
      <c r="A105" s="10"/>
      <c r="B105" s="10"/>
      <c r="C105" s="10"/>
    </row>
    <row r="106" spans="1:3" ht="13.2">
      <c r="A106" s="10"/>
      <c r="B106" s="10"/>
      <c r="C106" s="10"/>
    </row>
    <row r="107" spans="1:3" ht="13.2">
      <c r="A107" s="10"/>
      <c r="B107" s="10"/>
      <c r="C107" s="10"/>
    </row>
    <row r="108" spans="1:3" ht="13.2">
      <c r="A108" s="10"/>
      <c r="B108" s="10"/>
      <c r="C108" s="10"/>
    </row>
    <row r="109" spans="1:3" ht="13.2">
      <c r="A109" s="10"/>
      <c r="B109" s="10"/>
      <c r="C109" s="10"/>
    </row>
    <row r="110" spans="1:3" ht="13.2">
      <c r="A110" s="10"/>
      <c r="B110" s="10"/>
      <c r="C110" s="10"/>
    </row>
    <row r="111" spans="1:3" ht="13.2">
      <c r="A111" s="10"/>
      <c r="B111" s="10"/>
      <c r="C111" s="10"/>
    </row>
    <row r="112" spans="1:3" ht="13.2">
      <c r="A112" s="10"/>
      <c r="B112" s="10"/>
      <c r="C112" s="10"/>
    </row>
    <row r="113" spans="1:3" ht="13.2">
      <c r="A113" s="10"/>
      <c r="B113" s="10"/>
      <c r="C113" s="10"/>
    </row>
    <row r="114" spans="1:3" ht="13.2">
      <c r="A114" s="10"/>
      <c r="B114" s="10"/>
      <c r="C114" s="10"/>
    </row>
    <row r="115" spans="1:3" ht="13.2">
      <c r="A115" s="10"/>
      <c r="B115" s="10"/>
      <c r="C115" s="10"/>
    </row>
    <row r="116" spans="1:3" ht="13.2">
      <c r="A116" s="10"/>
      <c r="B116" s="10"/>
      <c r="C116" s="10"/>
    </row>
    <row r="117" spans="1:3" ht="13.2">
      <c r="A117" s="10"/>
      <c r="B117" s="10"/>
      <c r="C117" s="10"/>
    </row>
    <row r="118" spans="1:3" ht="13.2">
      <c r="A118" s="10"/>
      <c r="B118" s="10"/>
      <c r="C118" s="10"/>
    </row>
    <row r="119" spans="1:3" ht="13.2">
      <c r="A119" s="10"/>
      <c r="B119" s="10"/>
      <c r="C119" s="10"/>
    </row>
    <row r="120" spans="1:3" ht="13.2">
      <c r="A120" s="10"/>
      <c r="B120" s="10"/>
      <c r="C120" s="10"/>
    </row>
    <row r="121" spans="1:3" ht="13.2">
      <c r="A121" s="10"/>
      <c r="B121" s="10"/>
      <c r="C121" s="10"/>
    </row>
    <row r="122" spans="1:3" ht="13.2">
      <c r="A122" s="10"/>
      <c r="B122" s="10"/>
      <c r="C122" s="10"/>
    </row>
    <row r="123" spans="1:3" ht="13.2">
      <c r="A123" s="10"/>
      <c r="B123" s="10"/>
      <c r="C123" s="10"/>
    </row>
    <row r="124" spans="1:3" ht="13.2">
      <c r="A124" s="10"/>
      <c r="B124" s="10"/>
      <c r="C124" s="10"/>
    </row>
    <row r="125" spans="1:3" ht="13.2">
      <c r="A125" s="10"/>
      <c r="B125" s="10"/>
      <c r="C125" s="10"/>
    </row>
    <row r="126" spans="1:3" ht="13.2">
      <c r="A126" s="10"/>
      <c r="B126" s="10"/>
      <c r="C126" s="10"/>
    </row>
    <row r="127" spans="1:3" ht="13.2">
      <c r="A127" s="10"/>
      <c r="B127" s="10"/>
      <c r="C127" s="10"/>
    </row>
    <row r="128" spans="1:3" ht="13.2">
      <c r="A128" s="10"/>
      <c r="B128" s="10"/>
      <c r="C128" s="10"/>
    </row>
    <row r="129" spans="1:3" ht="13.2">
      <c r="A129" s="10"/>
      <c r="B129" s="10"/>
      <c r="C129" s="10"/>
    </row>
    <row r="130" spans="1:3" ht="13.2">
      <c r="A130" s="10"/>
      <c r="B130" s="10"/>
      <c r="C130" s="10"/>
    </row>
    <row r="131" spans="1:3" ht="13.2">
      <c r="A131" s="10"/>
      <c r="B131" s="10"/>
      <c r="C131" s="10"/>
    </row>
    <row r="132" spans="1:3" ht="13.2">
      <c r="A132" s="10"/>
      <c r="B132" s="10"/>
      <c r="C132" s="10"/>
    </row>
    <row r="133" spans="1:3" ht="13.2">
      <c r="A133" s="10"/>
      <c r="B133" s="10"/>
      <c r="C133" s="10"/>
    </row>
    <row r="134" spans="1:3" ht="13.2">
      <c r="A134" s="10"/>
      <c r="B134" s="10"/>
      <c r="C134" s="10"/>
    </row>
    <row r="135" spans="1:3" ht="13.2">
      <c r="A135" s="10"/>
      <c r="B135" s="10"/>
      <c r="C135" s="10"/>
    </row>
    <row r="136" spans="1:3" ht="13.2">
      <c r="A136" s="10"/>
      <c r="B136" s="10"/>
      <c r="C136" s="10"/>
    </row>
    <row r="137" spans="1:3" ht="13.2">
      <c r="A137" s="10"/>
      <c r="B137" s="10"/>
      <c r="C137" s="10"/>
    </row>
    <row r="138" spans="1:3" ht="13.2">
      <c r="A138" s="10"/>
      <c r="B138" s="10"/>
      <c r="C138" s="10"/>
    </row>
    <row r="139" spans="1:3" ht="13.2">
      <c r="A139" s="10"/>
      <c r="B139" s="10"/>
      <c r="C139" s="10"/>
    </row>
    <row r="140" spans="1:3" ht="13.2">
      <c r="A140" s="10"/>
      <c r="B140" s="10"/>
      <c r="C140" s="10"/>
    </row>
    <row r="141" spans="1:3" ht="13.2">
      <c r="A141" s="10"/>
      <c r="B141" s="10"/>
      <c r="C141" s="10"/>
    </row>
    <row r="142" spans="1:3" ht="13.2">
      <c r="A142" s="10"/>
      <c r="B142" s="10"/>
      <c r="C142" s="10"/>
    </row>
    <row r="143" spans="1:3" ht="13.2">
      <c r="A143" s="10"/>
      <c r="B143" s="10"/>
      <c r="C143" s="10"/>
    </row>
    <row r="144" spans="1:3" ht="13.2">
      <c r="A144" s="10"/>
      <c r="B144" s="10"/>
      <c r="C144" s="10"/>
    </row>
    <row r="145" spans="1:3" ht="13.2">
      <c r="A145" s="10"/>
      <c r="B145" s="10"/>
      <c r="C145" s="10"/>
    </row>
    <row r="146" spans="1:3" ht="13.2">
      <c r="A146" s="10"/>
      <c r="B146" s="10"/>
      <c r="C146" s="10"/>
    </row>
    <row r="147" spans="1:3" ht="13.2">
      <c r="A147" s="10"/>
      <c r="B147" s="10"/>
      <c r="C147" s="10"/>
    </row>
    <row r="148" spans="1:3" ht="13.2">
      <c r="A148" s="10"/>
      <c r="B148" s="10"/>
      <c r="C148" s="10"/>
    </row>
    <row r="149" spans="1:3" ht="13.2">
      <c r="A149" s="10"/>
      <c r="B149" s="10"/>
      <c r="C149" s="10"/>
    </row>
    <row r="150" spans="1:3" ht="13.2">
      <c r="A150" s="10"/>
      <c r="B150" s="10"/>
      <c r="C150" s="10"/>
    </row>
    <row r="151" spans="1:3" ht="13.2">
      <c r="A151" s="10"/>
      <c r="B151" s="10"/>
      <c r="C151" s="10"/>
    </row>
    <row r="152" spans="1:3" ht="13.2">
      <c r="A152" s="10"/>
      <c r="B152" s="10"/>
      <c r="C152" s="10"/>
    </row>
    <row r="153" spans="1:3" ht="13.2">
      <c r="A153" s="10"/>
      <c r="B153" s="10"/>
      <c r="C153" s="10"/>
    </row>
    <row r="154" spans="1:3" ht="13.2">
      <c r="A154" s="10"/>
      <c r="B154" s="10"/>
      <c r="C154" s="10"/>
    </row>
    <row r="155" spans="1:3" ht="13.2">
      <c r="A155" s="10"/>
      <c r="B155" s="10"/>
      <c r="C155" s="10"/>
    </row>
    <row r="156" spans="1:3" ht="13.2">
      <c r="A156" s="10"/>
      <c r="B156" s="10"/>
      <c r="C156" s="10"/>
    </row>
    <row r="157" spans="1:3" ht="13.2">
      <c r="A157" s="10"/>
      <c r="B157" s="10"/>
      <c r="C157" s="10"/>
    </row>
    <row r="158" spans="1:3" ht="13.2">
      <c r="A158" s="10"/>
      <c r="B158" s="10"/>
      <c r="C158" s="10"/>
    </row>
    <row r="159" spans="1:3" ht="13.2">
      <c r="A159" s="10"/>
      <c r="B159" s="10"/>
      <c r="C159" s="10"/>
    </row>
    <row r="160" spans="1:3" ht="13.2">
      <c r="A160" s="10"/>
      <c r="B160" s="10"/>
      <c r="C160" s="10"/>
    </row>
    <row r="161" spans="1:3" ht="13.2">
      <c r="A161" s="10"/>
      <c r="B161" s="10"/>
      <c r="C161" s="10"/>
    </row>
    <row r="162" spans="1:3" ht="13.2">
      <c r="A162" s="10"/>
      <c r="B162" s="10"/>
      <c r="C162" s="10"/>
    </row>
    <row r="163" spans="1:3" ht="13.2">
      <c r="A163" s="10"/>
      <c r="B163" s="10"/>
      <c r="C163" s="10"/>
    </row>
    <row r="164" spans="1:3" ht="13.2">
      <c r="A164" s="10"/>
      <c r="B164" s="10"/>
      <c r="C164" s="10"/>
    </row>
    <row r="165" spans="1:3" ht="13.2">
      <c r="A165" s="10"/>
      <c r="B165" s="10"/>
      <c r="C165" s="10"/>
    </row>
    <row r="166" spans="1:3" ht="13.2">
      <c r="A166" s="10"/>
      <c r="B166" s="10"/>
      <c r="C166" s="10"/>
    </row>
    <row r="167" spans="1:3" ht="13.2">
      <c r="A167" s="10"/>
      <c r="B167" s="10"/>
      <c r="C167" s="10"/>
    </row>
    <row r="168" spans="1:3" ht="13.2">
      <c r="A168" s="10"/>
      <c r="B168" s="10"/>
      <c r="C168" s="10"/>
    </row>
    <row r="169" spans="1:3" ht="13.2">
      <c r="A169" s="10"/>
      <c r="B169" s="10"/>
      <c r="C169" s="10"/>
    </row>
    <row r="170" spans="1:3" ht="13.2">
      <c r="A170" s="10"/>
      <c r="B170" s="10"/>
      <c r="C170" s="10"/>
    </row>
    <row r="171" spans="1:3" ht="13.2">
      <c r="A171" s="10"/>
      <c r="B171" s="10"/>
      <c r="C171" s="10"/>
    </row>
    <row r="172" spans="1:3" ht="13.2">
      <c r="A172" s="10"/>
      <c r="B172" s="10"/>
      <c r="C172" s="10"/>
    </row>
    <row r="173" spans="1:3" ht="13.2">
      <c r="A173" s="10"/>
      <c r="B173" s="10"/>
      <c r="C173" s="10"/>
    </row>
    <row r="174" spans="1:3" ht="13.2">
      <c r="A174" s="10"/>
      <c r="B174" s="10"/>
      <c r="C174" s="10"/>
    </row>
    <row r="175" spans="1:3" ht="13.2">
      <c r="A175" s="10"/>
      <c r="B175" s="10"/>
      <c r="C175" s="10"/>
    </row>
    <row r="176" spans="1:3" ht="13.2">
      <c r="A176" s="10"/>
      <c r="B176" s="10"/>
      <c r="C176" s="10"/>
    </row>
    <row r="177" spans="1:3" ht="13.2">
      <c r="A177" s="10"/>
      <c r="B177" s="10"/>
      <c r="C177" s="10"/>
    </row>
    <row r="178" spans="1:3" ht="13.2">
      <c r="A178" s="10"/>
      <c r="B178" s="10"/>
      <c r="C178" s="10"/>
    </row>
    <row r="179" spans="1:3" ht="13.2">
      <c r="A179" s="10"/>
      <c r="B179" s="10"/>
      <c r="C179" s="10"/>
    </row>
    <row r="180" spans="1:3" ht="13.2">
      <c r="A180" s="10"/>
      <c r="B180" s="10"/>
      <c r="C180" s="10"/>
    </row>
    <row r="181" spans="1:3" ht="13.2">
      <c r="A181" s="10"/>
      <c r="B181" s="10"/>
      <c r="C181" s="10"/>
    </row>
    <row r="182" spans="1:3" ht="13.2">
      <c r="A182" s="10"/>
      <c r="B182" s="10"/>
      <c r="C182" s="10"/>
    </row>
    <row r="183" spans="1:3" ht="13.2">
      <c r="A183" s="10"/>
      <c r="B183" s="10"/>
      <c r="C183" s="10"/>
    </row>
    <row r="184" spans="1:3" ht="13.2">
      <c r="A184" s="10"/>
      <c r="B184" s="10"/>
      <c r="C184" s="10"/>
    </row>
    <row r="185" spans="1:3" ht="13.2">
      <c r="A185" s="10"/>
      <c r="B185" s="10"/>
      <c r="C185" s="10"/>
    </row>
    <row r="186" spans="1:3" ht="13.2">
      <c r="A186" s="10"/>
      <c r="B186" s="10"/>
      <c r="C186" s="10"/>
    </row>
    <row r="187" spans="1:3" ht="13.2">
      <c r="A187" s="10"/>
      <c r="B187" s="10"/>
      <c r="C187" s="10"/>
    </row>
    <row r="188" spans="1:3" ht="13.2">
      <c r="A188" s="10"/>
      <c r="B188" s="10"/>
      <c r="C188" s="10"/>
    </row>
    <row r="189" spans="1:3" ht="13.2">
      <c r="A189" s="10"/>
      <c r="B189" s="10"/>
      <c r="C189" s="10"/>
    </row>
    <row r="190" spans="1:3" ht="13.2">
      <c r="A190" s="10"/>
      <c r="B190" s="10"/>
      <c r="C190" s="10"/>
    </row>
    <row r="191" spans="1:3" ht="13.2">
      <c r="A191" s="10"/>
      <c r="B191" s="10"/>
      <c r="C191" s="10"/>
    </row>
    <row r="192" spans="1:3" ht="13.2">
      <c r="A192" s="10"/>
      <c r="B192" s="10"/>
      <c r="C192" s="10"/>
    </row>
    <row r="193" spans="1:3" ht="13.2">
      <c r="A193" s="10"/>
      <c r="B193" s="10"/>
      <c r="C193" s="10"/>
    </row>
    <row r="194" spans="1:3" ht="13.2">
      <c r="A194" s="10"/>
      <c r="B194" s="10"/>
      <c r="C194" s="10"/>
    </row>
    <row r="195" spans="1:3" ht="13.2">
      <c r="A195" s="10"/>
      <c r="B195" s="10"/>
      <c r="C195" s="10"/>
    </row>
    <row r="196" spans="1:3" ht="13.2">
      <c r="A196" s="10"/>
      <c r="B196" s="10"/>
      <c r="C196" s="10"/>
    </row>
    <row r="197" spans="1:3" ht="13.2">
      <c r="A197" s="10"/>
      <c r="B197" s="10"/>
      <c r="C197" s="10"/>
    </row>
    <row r="198" spans="1:3" ht="13.2">
      <c r="A198" s="10"/>
      <c r="B198" s="10"/>
      <c r="C198" s="10"/>
    </row>
    <row r="199" spans="1:3" ht="13.2">
      <c r="A199" s="10"/>
      <c r="B199" s="10"/>
      <c r="C199" s="10"/>
    </row>
    <row r="200" spans="1:3" ht="13.2">
      <c r="A200" s="10"/>
      <c r="B200" s="10"/>
      <c r="C200" s="10"/>
    </row>
    <row r="201" spans="1:3" ht="13.2">
      <c r="A201" s="10"/>
      <c r="B201" s="10"/>
      <c r="C201" s="10"/>
    </row>
    <row r="202" spans="1:3" ht="13.2">
      <c r="A202" s="10"/>
      <c r="B202" s="10"/>
      <c r="C202" s="10"/>
    </row>
    <row r="203" spans="1:3" ht="13.2">
      <c r="A203" s="10"/>
      <c r="B203" s="10"/>
      <c r="C203" s="10"/>
    </row>
    <row r="204" spans="1:3" ht="13.2">
      <c r="A204" s="10"/>
      <c r="B204" s="10"/>
      <c r="C204" s="10"/>
    </row>
    <row r="205" spans="1:3" ht="13.2">
      <c r="A205" s="10"/>
      <c r="B205" s="10"/>
      <c r="C205" s="10"/>
    </row>
    <row r="206" spans="1:3" ht="13.2">
      <c r="A206" s="10"/>
      <c r="B206" s="10"/>
      <c r="C206" s="10"/>
    </row>
    <row r="207" spans="1:3" ht="13.2">
      <c r="A207" s="10"/>
      <c r="B207" s="10"/>
      <c r="C207" s="10"/>
    </row>
    <row r="208" spans="1:3" ht="13.2">
      <c r="A208" s="10"/>
      <c r="B208" s="10"/>
      <c r="C208" s="10"/>
    </row>
    <row r="209" spans="1:3" ht="13.2">
      <c r="A209" s="10"/>
      <c r="B209" s="10"/>
      <c r="C209" s="10"/>
    </row>
    <row r="210" spans="1:3" ht="13.2">
      <c r="A210" s="10"/>
      <c r="B210" s="10"/>
      <c r="C210" s="10"/>
    </row>
    <row r="211" spans="1:3" ht="13.2">
      <c r="A211" s="10"/>
      <c r="B211" s="10"/>
      <c r="C211" s="10"/>
    </row>
    <row r="212" spans="1:3" ht="13.2">
      <c r="A212" s="10"/>
      <c r="B212" s="10"/>
      <c r="C212" s="10"/>
    </row>
    <row r="213" spans="1:3" ht="13.2">
      <c r="A213" s="10"/>
      <c r="B213" s="10"/>
      <c r="C213" s="10"/>
    </row>
    <row r="214" spans="1:3" ht="13.2">
      <c r="A214" s="10"/>
      <c r="B214" s="10"/>
      <c r="C214" s="10"/>
    </row>
    <row r="215" spans="1:3" ht="13.2">
      <c r="A215" s="10"/>
      <c r="B215" s="10"/>
      <c r="C215" s="10"/>
    </row>
    <row r="216" spans="1:3" ht="13.2">
      <c r="A216" s="10"/>
      <c r="B216" s="10"/>
      <c r="C216" s="10"/>
    </row>
    <row r="217" spans="1:3" ht="13.2">
      <c r="A217" s="10"/>
      <c r="B217" s="10"/>
      <c r="C217" s="10"/>
    </row>
    <row r="218" spans="1:3" ht="13.2">
      <c r="A218" s="10"/>
      <c r="B218" s="10"/>
      <c r="C218" s="10"/>
    </row>
    <row r="219" spans="1:3" ht="13.2">
      <c r="A219" s="10"/>
      <c r="B219" s="10"/>
      <c r="C219" s="10"/>
    </row>
    <row r="220" spans="1:3" ht="13.2">
      <c r="A220" s="10"/>
      <c r="B220" s="10"/>
      <c r="C220" s="10"/>
    </row>
    <row r="221" spans="1:3" ht="13.2">
      <c r="A221" s="10"/>
      <c r="B221" s="10"/>
      <c r="C221" s="10"/>
    </row>
    <row r="222" spans="1:3" ht="13.2">
      <c r="A222" s="10"/>
      <c r="B222" s="10"/>
      <c r="C222" s="10"/>
    </row>
    <row r="223" spans="1:3" ht="13.2">
      <c r="A223" s="10"/>
      <c r="B223" s="10"/>
      <c r="C223" s="10"/>
    </row>
    <row r="224" spans="1:3" ht="13.2">
      <c r="A224" s="10"/>
      <c r="B224" s="10"/>
      <c r="C224" s="10"/>
    </row>
    <row r="225" spans="1:3" ht="13.2">
      <c r="A225" s="10"/>
      <c r="B225" s="10"/>
      <c r="C225" s="10"/>
    </row>
    <row r="226" spans="1:3" ht="13.2">
      <c r="A226" s="10"/>
      <c r="B226" s="10"/>
      <c r="C226" s="10"/>
    </row>
    <row r="227" spans="1:3" ht="13.2">
      <c r="A227" s="10"/>
      <c r="B227" s="10"/>
      <c r="C227" s="10"/>
    </row>
    <row r="228" spans="1:3" ht="13.2">
      <c r="A228" s="10"/>
      <c r="B228" s="10"/>
      <c r="C228" s="10"/>
    </row>
    <row r="229" spans="1:3" ht="13.2">
      <c r="A229" s="10"/>
      <c r="B229" s="10"/>
      <c r="C229" s="10"/>
    </row>
    <row r="230" spans="1:3" ht="13.2">
      <c r="A230" s="10"/>
      <c r="B230" s="10"/>
      <c r="C230" s="10"/>
    </row>
    <row r="231" spans="1:3" ht="13.2">
      <c r="A231" s="10"/>
      <c r="B231" s="10"/>
      <c r="C231" s="10"/>
    </row>
    <row r="232" spans="1:3" ht="13.2">
      <c r="A232" s="10"/>
      <c r="B232" s="10"/>
      <c r="C232" s="10"/>
    </row>
    <row r="233" spans="1:3" ht="13.2">
      <c r="A233" s="10"/>
      <c r="B233" s="10"/>
      <c r="C233" s="10"/>
    </row>
    <row r="234" spans="1:3" ht="13.2">
      <c r="A234" s="10"/>
      <c r="B234" s="10"/>
      <c r="C234" s="10"/>
    </row>
    <row r="235" spans="1:3" ht="13.2">
      <c r="A235" s="10"/>
      <c r="B235" s="10"/>
      <c r="C235" s="10"/>
    </row>
    <row r="236" spans="1:3" ht="13.2">
      <c r="A236" s="10"/>
      <c r="B236" s="10"/>
      <c r="C236" s="10"/>
    </row>
    <row r="237" spans="1:3" ht="13.2">
      <c r="A237" s="10"/>
      <c r="B237" s="10"/>
      <c r="C237" s="10"/>
    </row>
    <row r="238" spans="1:3" ht="13.2">
      <c r="A238" s="10"/>
      <c r="B238" s="10"/>
      <c r="C238" s="10"/>
    </row>
    <row r="239" spans="1:3" ht="13.2">
      <c r="A239" s="10"/>
      <c r="B239" s="10"/>
      <c r="C239" s="10"/>
    </row>
    <row r="240" spans="1:3" ht="13.2">
      <c r="A240" s="10"/>
      <c r="B240" s="10"/>
      <c r="C240" s="10"/>
    </row>
    <row r="241" spans="1:3" ht="13.2">
      <c r="A241" s="10"/>
      <c r="B241" s="10"/>
      <c r="C241" s="10"/>
    </row>
    <row r="242" spans="1:3" ht="13.2">
      <c r="A242" s="10"/>
      <c r="B242" s="10"/>
      <c r="C242" s="10"/>
    </row>
    <row r="243" spans="1:3" ht="13.2">
      <c r="A243" s="10"/>
      <c r="B243" s="10"/>
      <c r="C243" s="10"/>
    </row>
    <row r="244" spans="1:3" ht="13.2">
      <c r="A244" s="10"/>
      <c r="B244" s="10"/>
      <c r="C244" s="10"/>
    </row>
    <row r="245" spans="1:3" ht="13.2">
      <c r="A245" s="10"/>
      <c r="B245" s="10"/>
      <c r="C245" s="10"/>
    </row>
    <row r="246" spans="1:3" ht="13.2">
      <c r="A246" s="10"/>
      <c r="B246" s="10"/>
      <c r="C246" s="10"/>
    </row>
    <row r="247" spans="1:3" ht="13.2">
      <c r="A247" s="10"/>
      <c r="B247" s="10"/>
      <c r="C247" s="10"/>
    </row>
    <row r="248" spans="1:3" ht="13.2">
      <c r="A248" s="10"/>
      <c r="B248" s="10"/>
      <c r="C248" s="10"/>
    </row>
    <row r="249" spans="1:3" ht="13.2">
      <c r="A249" s="10"/>
      <c r="B249" s="10"/>
      <c r="C249" s="10"/>
    </row>
    <row r="250" spans="1:3" ht="13.2">
      <c r="A250" s="10"/>
      <c r="B250" s="10"/>
      <c r="C250" s="10"/>
    </row>
    <row r="251" spans="1:3" ht="13.2">
      <c r="A251" s="10"/>
      <c r="B251" s="10"/>
      <c r="C251" s="10"/>
    </row>
    <row r="252" spans="1:3" ht="13.2">
      <c r="A252" s="10"/>
      <c r="B252" s="10"/>
      <c r="C252" s="10"/>
    </row>
    <row r="253" spans="1:3" ht="13.2">
      <c r="A253" s="10"/>
      <c r="B253" s="10"/>
      <c r="C253" s="10"/>
    </row>
    <row r="254" spans="1:3" ht="13.2">
      <c r="A254" s="10"/>
      <c r="B254" s="10"/>
      <c r="C254" s="10"/>
    </row>
    <row r="255" spans="1:3" ht="13.2">
      <c r="A255" s="10"/>
      <c r="B255" s="10"/>
      <c r="C255" s="10"/>
    </row>
    <row r="256" spans="1:3" ht="13.2">
      <c r="A256" s="10"/>
      <c r="B256" s="10"/>
      <c r="C256" s="10"/>
    </row>
    <row r="257" spans="1:3" ht="13.2">
      <c r="A257" s="10"/>
      <c r="B257" s="10"/>
      <c r="C257" s="10"/>
    </row>
    <row r="258" spans="1:3" ht="13.2">
      <c r="A258" s="10"/>
      <c r="B258" s="10"/>
      <c r="C258" s="10"/>
    </row>
    <row r="259" spans="1:3" ht="13.2">
      <c r="A259" s="10"/>
      <c r="B259" s="10"/>
      <c r="C259" s="10"/>
    </row>
    <row r="260" spans="1:3" ht="13.2">
      <c r="A260" s="10"/>
      <c r="B260" s="10"/>
      <c r="C260" s="10"/>
    </row>
    <row r="261" spans="1:3" ht="13.2">
      <c r="A261" s="10"/>
      <c r="B261" s="10"/>
      <c r="C261" s="10"/>
    </row>
    <row r="262" spans="1:3" ht="13.2">
      <c r="A262" s="10"/>
      <c r="B262" s="10"/>
      <c r="C262" s="10"/>
    </row>
    <row r="263" spans="1:3" ht="13.2">
      <c r="A263" s="10"/>
      <c r="B263" s="10"/>
      <c r="C263" s="10"/>
    </row>
    <row r="264" spans="1:3" ht="13.2">
      <c r="A264" s="10"/>
      <c r="B264" s="10"/>
      <c r="C264" s="10"/>
    </row>
    <row r="265" spans="1:3" ht="13.2">
      <c r="A265" s="10"/>
      <c r="B265" s="10"/>
      <c r="C265" s="10"/>
    </row>
    <row r="266" spans="1:3" ht="13.2">
      <c r="A266" s="10"/>
      <c r="B266" s="10"/>
      <c r="C266" s="10"/>
    </row>
    <row r="267" spans="1:3" ht="13.2">
      <c r="A267" s="10"/>
      <c r="B267" s="10"/>
      <c r="C267" s="10"/>
    </row>
    <row r="268" spans="1:3" ht="13.2">
      <c r="A268" s="10"/>
      <c r="B268" s="10"/>
      <c r="C268" s="10"/>
    </row>
    <row r="269" spans="1:3" ht="13.2">
      <c r="A269" s="10"/>
      <c r="B269" s="10"/>
      <c r="C269" s="10"/>
    </row>
    <row r="270" spans="1:3" ht="13.2">
      <c r="A270" s="10"/>
      <c r="B270" s="10"/>
      <c r="C270" s="10"/>
    </row>
    <row r="271" spans="1:3" ht="13.2">
      <c r="A271" s="10"/>
      <c r="B271" s="10"/>
      <c r="C271" s="10"/>
    </row>
    <row r="272" spans="1:3" ht="13.2">
      <c r="A272" s="10"/>
      <c r="B272" s="10"/>
      <c r="C272" s="10"/>
    </row>
    <row r="273" spans="1:3" ht="13.2">
      <c r="A273" s="10"/>
      <c r="B273" s="10"/>
      <c r="C273" s="10"/>
    </row>
    <row r="274" spans="1:3" ht="13.2">
      <c r="A274" s="10"/>
      <c r="B274" s="10"/>
      <c r="C274" s="10"/>
    </row>
    <row r="275" spans="1:3" ht="13.2">
      <c r="A275" s="10"/>
      <c r="B275" s="10"/>
      <c r="C275" s="10"/>
    </row>
    <row r="276" spans="1:3" ht="13.2">
      <c r="A276" s="10"/>
      <c r="B276" s="10"/>
      <c r="C276" s="10"/>
    </row>
    <row r="277" spans="1:3" ht="13.2">
      <c r="A277" s="10"/>
      <c r="B277" s="10"/>
      <c r="C277" s="10"/>
    </row>
    <row r="278" spans="1:3" ht="13.2">
      <c r="A278" s="10"/>
      <c r="B278" s="10"/>
      <c r="C278" s="10"/>
    </row>
    <row r="279" spans="1:3" ht="13.2">
      <c r="A279" s="10"/>
      <c r="B279" s="10"/>
      <c r="C279" s="10"/>
    </row>
    <row r="280" spans="1:3" ht="13.2">
      <c r="A280" s="10"/>
      <c r="B280" s="10"/>
      <c r="C280" s="10"/>
    </row>
    <row r="281" spans="1:3" ht="13.2">
      <c r="A281" s="10"/>
      <c r="B281" s="10"/>
      <c r="C281" s="10"/>
    </row>
    <row r="282" spans="1:3" ht="13.2">
      <c r="A282" s="10"/>
      <c r="B282" s="10"/>
      <c r="C282" s="10"/>
    </row>
    <row r="283" spans="1:3" ht="13.2">
      <c r="A283" s="10"/>
      <c r="B283" s="10"/>
      <c r="C283" s="10"/>
    </row>
    <row r="284" spans="1:3" ht="13.2">
      <c r="A284" s="10"/>
      <c r="B284" s="10"/>
      <c r="C284" s="10"/>
    </row>
    <row r="285" spans="1:3" ht="13.2">
      <c r="A285" s="10"/>
      <c r="B285" s="10"/>
      <c r="C285" s="10"/>
    </row>
    <row r="286" spans="1:3" ht="13.2">
      <c r="A286" s="10"/>
      <c r="B286" s="10"/>
      <c r="C286" s="10"/>
    </row>
    <row r="287" spans="1:3" ht="13.2">
      <c r="A287" s="10"/>
      <c r="B287" s="10"/>
      <c r="C287" s="10"/>
    </row>
    <row r="288" spans="1:3" ht="13.2">
      <c r="A288" s="10"/>
      <c r="B288" s="10"/>
      <c r="C288" s="10"/>
    </row>
    <row r="289" spans="1:3" ht="13.2">
      <c r="A289" s="10"/>
      <c r="B289" s="10"/>
      <c r="C289" s="10"/>
    </row>
    <row r="290" spans="1:3" ht="13.2">
      <c r="A290" s="10"/>
      <c r="B290" s="10"/>
      <c r="C290" s="10"/>
    </row>
    <row r="291" spans="1:3" ht="13.2">
      <c r="A291" s="10"/>
      <c r="B291" s="10"/>
      <c r="C291" s="10"/>
    </row>
    <row r="292" spans="1:3" ht="13.2">
      <c r="A292" s="10"/>
      <c r="B292" s="10"/>
      <c r="C292" s="10"/>
    </row>
    <row r="293" spans="1:3" ht="13.2">
      <c r="A293" s="10"/>
      <c r="B293" s="10"/>
      <c r="C293" s="10"/>
    </row>
    <row r="294" spans="1:3" ht="13.2">
      <c r="A294" s="10"/>
      <c r="B294" s="10"/>
      <c r="C294" s="10"/>
    </row>
    <row r="295" spans="1:3" ht="13.2">
      <c r="A295" s="10"/>
      <c r="B295" s="10"/>
      <c r="C295" s="10"/>
    </row>
    <row r="296" spans="1:3" ht="13.2">
      <c r="A296" s="10"/>
      <c r="B296" s="10"/>
      <c r="C296" s="10"/>
    </row>
    <row r="297" spans="1:3" ht="13.2">
      <c r="A297" s="10"/>
      <c r="B297" s="10"/>
      <c r="C297" s="10"/>
    </row>
    <row r="298" spans="1:3" ht="13.2">
      <c r="A298" s="10"/>
      <c r="B298" s="10"/>
      <c r="C298" s="10"/>
    </row>
    <row r="299" spans="1:3" ht="13.2">
      <c r="A299" s="10"/>
      <c r="B299" s="10"/>
      <c r="C299" s="10"/>
    </row>
    <row r="300" spans="1:3" ht="13.2">
      <c r="A300" s="10"/>
      <c r="B300" s="10"/>
      <c r="C300" s="10"/>
    </row>
    <row r="301" spans="1:3" ht="13.2">
      <c r="A301" s="10"/>
      <c r="B301" s="10"/>
      <c r="C301" s="10"/>
    </row>
    <row r="302" spans="1:3" ht="13.2">
      <c r="A302" s="10"/>
      <c r="B302" s="10"/>
      <c r="C302" s="10"/>
    </row>
    <row r="303" spans="1:3" ht="13.2">
      <c r="A303" s="10"/>
      <c r="B303" s="10"/>
      <c r="C303" s="10"/>
    </row>
    <row r="304" spans="1:3" ht="13.2">
      <c r="A304" s="10"/>
      <c r="B304" s="10"/>
      <c r="C304" s="10"/>
    </row>
    <row r="305" spans="1:3" ht="13.2">
      <c r="A305" s="10"/>
      <c r="B305" s="10"/>
      <c r="C305" s="10"/>
    </row>
    <row r="306" spans="1:3" ht="13.2">
      <c r="A306" s="10"/>
      <c r="B306" s="10"/>
      <c r="C306" s="10"/>
    </row>
    <row r="307" spans="1:3" ht="13.2">
      <c r="A307" s="10"/>
      <c r="B307" s="10"/>
      <c r="C307" s="10"/>
    </row>
    <row r="308" spans="1:3" ht="13.2">
      <c r="A308" s="10"/>
      <c r="B308" s="10"/>
      <c r="C308" s="10"/>
    </row>
    <row r="309" spans="1:3" ht="13.2">
      <c r="A309" s="10"/>
      <c r="B309" s="10"/>
      <c r="C309" s="10"/>
    </row>
    <row r="310" spans="1:3" ht="13.2">
      <c r="A310" s="10"/>
      <c r="B310" s="10"/>
      <c r="C310" s="10"/>
    </row>
    <row r="311" spans="1:3" ht="13.2">
      <c r="A311" s="10"/>
      <c r="B311" s="10"/>
      <c r="C311" s="10"/>
    </row>
    <row r="312" spans="1:3" ht="13.2">
      <c r="A312" s="10"/>
      <c r="B312" s="10"/>
      <c r="C312" s="10"/>
    </row>
    <row r="313" spans="1:3" ht="13.2">
      <c r="A313" s="10"/>
      <c r="B313" s="10"/>
      <c r="C313" s="10"/>
    </row>
    <row r="314" spans="1:3" ht="13.2">
      <c r="A314" s="10"/>
      <c r="B314" s="10"/>
      <c r="C314" s="10"/>
    </row>
    <row r="315" spans="1:3" ht="13.2">
      <c r="A315" s="10"/>
      <c r="B315" s="10"/>
      <c r="C315" s="10"/>
    </row>
    <row r="316" spans="1:3" ht="13.2">
      <c r="A316" s="10"/>
      <c r="B316" s="10"/>
      <c r="C316" s="10"/>
    </row>
    <row r="317" spans="1:3" ht="13.2">
      <c r="A317" s="10"/>
      <c r="B317" s="10"/>
      <c r="C317" s="10"/>
    </row>
    <row r="318" spans="1:3" ht="13.2">
      <c r="A318" s="10"/>
      <c r="B318" s="10"/>
      <c r="C318" s="10"/>
    </row>
    <row r="319" spans="1:3" ht="13.2">
      <c r="A319" s="10"/>
      <c r="B319" s="10"/>
      <c r="C319" s="10"/>
    </row>
    <row r="320" spans="1:3" ht="13.2">
      <c r="A320" s="10"/>
      <c r="B320" s="10"/>
      <c r="C320" s="10"/>
    </row>
    <row r="321" spans="1:3" ht="13.2">
      <c r="A321" s="10"/>
      <c r="B321" s="10"/>
      <c r="C321" s="10"/>
    </row>
    <row r="322" spans="1:3" ht="13.2">
      <c r="A322" s="10"/>
      <c r="B322" s="10"/>
      <c r="C322" s="10"/>
    </row>
    <row r="323" spans="1:3" ht="13.2">
      <c r="A323" s="10"/>
      <c r="B323" s="10"/>
      <c r="C323" s="10"/>
    </row>
    <row r="324" spans="1:3" ht="13.2">
      <c r="A324" s="10"/>
      <c r="B324" s="10"/>
      <c r="C324" s="10"/>
    </row>
    <row r="325" spans="1:3" ht="13.2">
      <c r="A325" s="10"/>
      <c r="B325" s="10"/>
      <c r="C325" s="10"/>
    </row>
    <row r="326" spans="1:3" ht="13.2">
      <c r="A326" s="10"/>
      <c r="B326" s="10"/>
      <c r="C326" s="10"/>
    </row>
    <row r="327" spans="1:3" ht="13.2">
      <c r="A327" s="10"/>
      <c r="B327" s="10"/>
      <c r="C327" s="10"/>
    </row>
    <row r="328" spans="1:3" ht="13.2">
      <c r="A328" s="10"/>
      <c r="B328" s="10"/>
      <c r="C328" s="10"/>
    </row>
    <row r="329" spans="1:3" ht="13.2">
      <c r="A329" s="10"/>
      <c r="B329" s="10"/>
      <c r="C329" s="10"/>
    </row>
    <row r="330" spans="1:3" ht="13.2">
      <c r="A330" s="10"/>
      <c r="B330" s="10"/>
      <c r="C330" s="10"/>
    </row>
    <row r="331" spans="1:3" ht="13.2">
      <c r="A331" s="10"/>
      <c r="B331" s="10"/>
      <c r="C331" s="10"/>
    </row>
    <row r="332" spans="1:3" ht="13.2">
      <c r="A332" s="10"/>
      <c r="B332" s="10"/>
      <c r="C332" s="10"/>
    </row>
    <row r="333" spans="1:3" ht="13.2">
      <c r="A333" s="10"/>
      <c r="B333" s="10"/>
      <c r="C333" s="10"/>
    </row>
    <row r="334" spans="1:3" ht="13.2">
      <c r="A334" s="10"/>
      <c r="B334" s="10"/>
      <c r="C334" s="10"/>
    </row>
    <row r="335" spans="1:3" ht="13.2">
      <c r="A335" s="10"/>
      <c r="B335" s="10"/>
      <c r="C335" s="10"/>
    </row>
    <row r="336" spans="1:3" ht="13.2">
      <c r="A336" s="10"/>
      <c r="B336" s="10"/>
      <c r="C336" s="10"/>
    </row>
    <row r="337" spans="1:3" ht="13.2">
      <c r="A337" s="10"/>
      <c r="B337" s="10"/>
      <c r="C337" s="10"/>
    </row>
    <row r="338" spans="1:3" ht="13.2">
      <c r="A338" s="10"/>
      <c r="B338" s="10"/>
      <c r="C338" s="10"/>
    </row>
    <row r="339" spans="1:3" ht="13.2">
      <c r="A339" s="10"/>
      <c r="B339" s="10"/>
      <c r="C339" s="10"/>
    </row>
    <row r="340" spans="1:3" ht="13.2">
      <c r="A340" s="10"/>
      <c r="B340" s="10"/>
      <c r="C340" s="10"/>
    </row>
    <row r="341" spans="1:3" ht="13.2">
      <c r="A341" s="10"/>
      <c r="B341" s="10"/>
      <c r="C341" s="10"/>
    </row>
    <row r="342" spans="1:3" ht="13.2">
      <c r="A342" s="10"/>
      <c r="B342" s="10"/>
      <c r="C342" s="10"/>
    </row>
    <row r="343" spans="1:3" ht="13.2">
      <c r="A343" s="10"/>
      <c r="B343" s="10"/>
      <c r="C343" s="10"/>
    </row>
    <row r="344" spans="1:3" ht="13.2">
      <c r="A344" s="10"/>
      <c r="B344" s="10"/>
      <c r="C344" s="10"/>
    </row>
    <row r="345" spans="1:3" ht="13.2">
      <c r="A345" s="10"/>
      <c r="B345" s="10"/>
      <c r="C345" s="10"/>
    </row>
    <row r="346" spans="1:3" ht="13.2">
      <c r="A346" s="10"/>
      <c r="B346" s="10"/>
      <c r="C346" s="10"/>
    </row>
    <row r="347" spans="1:3" ht="13.2">
      <c r="A347" s="10"/>
      <c r="B347" s="10"/>
      <c r="C347" s="10"/>
    </row>
    <row r="348" spans="1:3" ht="13.2">
      <c r="A348" s="10"/>
      <c r="B348" s="10"/>
      <c r="C348" s="10"/>
    </row>
    <row r="349" spans="1:3" ht="13.2">
      <c r="A349" s="10"/>
      <c r="B349" s="10"/>
      <c r="C349" s="10"/>
    </row>
    <row r="350" spans="1:3" ht="13.2">
      <c r="A350" s="10"/>
      <c r="B350" s="10"/>
      <c r="C350" s="10"/>
    </row>
    <row r="351" spans="1:3" ht="13.2">
      <c r="A351" s="10"/>
      <c r="B351" s="10"/>
      <c r="C351" s="10"/>
    </row>
    <row r="352" spans="1:3" ht="13.2">
      <c r="A352" s="10"/>
      <c r="B352" s="10"/>
      <c r="C352" s="10"/>
    </row>
    <row r="353" spans="1:3" ht="13.2">
      <c r="A353" s="10"/>
      <c r="B353" s="10"/>
      <c r="C353" s="10"/>
    </row>
    <row r="354" spans="1:3" ht="13.2">
      <c r="A354" s="10"/>
      <c r="B354" s="10"/>
      <c r="C354" s="10"/>
    </row>
    <row r="355" spans="1:3" ht="13.2">
      <c r="A355" s="10"/>
      <c r="B355" s="10"/>
      <c r="C355" s="10"/>
    </row>
    <row r="356" spans="1:3" ht="13.2">
      <c r="A356" s="10"/>
      <c r="B356" s="10"/>
      <c r="C356" s="10"/>
    </row>
    <row r="357" spans="1:3" ht="13.2">
      <c r="A357" s="10"/>
      <c r="B357" s="10"/>
      <c r="C357" s="10"/>
    </row>
    <row r="358" spans="1:3" ht="13.2">
      <c r="A358" s="10"/>
      <c r="B358" s="10"/>
      <c r="C358" s="10"/>
    </row>
    <row r="359" spans="1:3" ht="13.2">
      <c r="A359" s="10"/>
      <c r="B359" s="10"/>
      <c r="C359" s="10"/>
    </row>
    <row r="360" spans="1:3" ht="13.2">
      <c r="A360" s="10"/>
      <c r="B360" s="10"/>
      <c r="C360" s="10"/>
    </row>
    <row r="361" spans="1:3" ht="13.2">
      <c r="A361" s="10"/>
      <c r="B361" s="10"/>
      <c r="C361" s="10"/>
    </row>
    <row r="362" spans="1:3" ht="13.2">
      <c r="A362" s="10"/>
      <c r="B362" s="10"/>
      <c r="C362" s="10"/>
    </row>
    <row r="363" spans="1:3" ht="13.2">
      <c r="A363" s="10"/>
      <c r="B363" s="10"/>
      <c r="C363" s="10"/>
    </row>
    <row r="364" spans="1:3" ht="13.2">
      <c r="A364" s="10"/>
      <c r="B364" s="10"/>
      <c r="C364" s="10"/>
    </row>
    <row r="365" spans="1:3" ht="13.2">
      <c r="A365" s="10"/>
      <c r="B365" s="10"/>
      <c r="C365" s="10"/>
    </row>
    <row r="366" spans="1:3" ht="13.2">
      <c r="A366" s="10"/>
      <c r="B366" s="10"/>
      <c r="C366" s="10"/>
    </row>
    <row r="367" spans="1:3" ht="13.2">
      <c r="A367" s="10"/>
      <c r="B367" s="10"/>
      <c r="C367" s="10"/>
    </row>
    <row r="368" spans="1:3" ht="13.2">
      <c r="A368" s="10"/>
      <c r="B368" s="10"/>
      <c r="C368" s="10"/>
    </row>
    <row r="369" spans="1:3" ht="13.2">
      <c r="A369" s="10"/>
      <c r="B369" s="10"/>
      <c r="C369" s="10"/>
    </row>
    <row r="370" spans="1:3" ht="13.2">
      <c r="A370" s="10"/>
      <c r="B370" s="10"/>
      <c r="C370" s="10"/>
    </row>
    <row r="371" spans="1:3" ht="13.2">
      <c r="A371" s="10"/>
      <c r="B371" s="10"/>
      <c r="C371" s="10"/>
    </row>
    <row r="372" spans="1:3" ht="13.2">
      <c r="A372" s="10"/>
      <c r="B372" s="10"/>
      <c r="C372" s="10"/>
    </row>
    <row r="373" spans="1:3" ht="13.2">
      <c r="A373" s="10"/>
      <c r="B373" s="10"/>
      <c r="C373" s="10"/>
    </row>
    <row r="374" spans="1:3" ht="13.2">
      <c r="A374" s="10"/>
      <c r="B374" s="10"/>
      <c r="C374" s="10"/>
    </row>
    <row r="375" spans="1:3" ht="13.2">
      <c r="A375" s="10"/>
      <c r="B375" s="10"/>
      <c r="C375" s="10"/>
    </row>
    <row r="376" spans="1:3" ht="13.2">
      <c r="A376" s="10"/>
      <c r="B376" s="10"/>
      <c r="C376" s="10"/>
    </row>
    <row r="377" spans="1:3" ht="13.2">
      <c r="A377" s="10"/>
      <c r="B377" s="10"/>
      <c r="C377" s="10"/>
    </row>
    <row r="378" spans="1:3" ht="13.2">
      <c r="A378" s="10"/>
      <c r="B378" s="10"/>
      <c r="C378" s="10"/>
    </row>
    <row r="379" spans="1:3" ht="13.2">
      <c r="A379" s="10"/>
      <c r="B379" s="10"/>
      <c r="C379" s="10"/>
    </row>
    <row r="380" spans="1:3" ht="13.2">
      <c r="A380" s="10"/>
      <c r="B380" s="10"/>
      <c r="C380" s="10"/>
    </row>
    <row r="381" spans="1:3" ht="13.2">
      <c r="A381" s="10"/>
      <c r="B381" s="10"/>
      <c r="C381" s="10"/>
    </row>
    <row r="382" spans="1:3" ht="13.2">
      <c r="A382" s="10"/>
      <c r="B382" s="10"/>
      <c r="C382" s="10"/>
    </row>
    <row r="383" spans="1:3" ht="13.2">
      <c r="A383" s="10"/>
      <c r="B383" s="10"/>
      <c r="C383" s="10"/>
    </row>
    <row r="384" spans="1:3" ht="13.2">
      <c r="A384" s="10"/>
      <c r="B384" s="10"/>
      <c r="C384" s="10"/>
    </row>
    <row r="385" spans="1:3" ht="13.2">
      <c r="A385" s="10"/>
      <c r="B385" s="10"/>
      <c r="C385" s="10"/>
    </row>
    <row r="386" spans="1:3" ht="13.2">
      <c r="A386" s="10"/>
      <c r="B386" s="10"/>
      <c r="C386" s="10"/>
    </row>
    <row r="387" spans="1:3" ht="13.2">
      <c r="A387" s="10"/>
      <c r="B387" s="10"/>
      <c r="C387" s="10"/>
    </row>
    <row r="388" spans="1:3" ht="13.2">
      <c r="A388" s="10"/>
      <c r="B388" s="10"/>
      <c r="C388" s="10"/>
    </row>
    <row r="389" spans="1:3" ht="13.2">
      <c r="A389" s="10"/>
      <c r="B389" s="10"/>
      <c r="C389" s="10"/>
    </row>
    <row r="390" spans="1:3" ht="13.2">
      <c r="A390" s="10"/>
      <c r="B390" s="10"/>
      <c r="C390" s="10"/>
    </row>
    <row r="391" spans="1:3" ht="13.2">
      <c r="A391" s="10"/>
      <c r="B391" s="10"/>
      <c r="C391" s="10"/>
    </row>
    <row r="392" spans="1:3" ht="13.2">
      <c r="A392" s="10"/>
      <c r="B392" s="10"/>
      <c r="C392" s="10"/>
    </row>
    <row r="393" spans="1:3" ht="13.2">
      <c r="A393" s="10"/>
      <c r="B393" s="10"/>
      <c r="C393" s="10"/>
    </row>
    <row r="394" spans="1:3" ht="13.2">
      <c r="A394" s="10"/>
      <c r="B394" s="10"/>
      <c r="C394" s="10"/>
    </row>
    <row r="395" spans="1:3" ht="13.2">
      <c r="A395" s="10"/>
      <c r="B395" s="10"/>
      <c r="C395" s="10"/>
    </row>
    <row r="396" spans="1:3" ht="13.2">
      <c r="A396" s="10"/>
      <c r="B396" s="10"/>
      <c r="C396" s="10"/>
    </row>
    <row r="397" spans="1:3" ht="13.2">
      <c r="A397" s="10"/>
      <c r="B397" s="10"/>
      <c r="C397" s="10"/>
    </row>
    <row r="398" spans="1:3" ht="13.2">
      <c r="A398" s="10"/>
      <c r="B398" s="10"/>
      <c r="C398" s="10"/>
    </row>
    <row r="399" spans="1:3" ht="13.2">
      <c r="A399" s="10"/>
      <c r="B399" s="10"/>
      <c r="C399" s="10"/>
    </row>
    <row r="400" spans="1:3" ht="13.2">
      <c r="A400" s="10"/>
      <c r="B400" s="10"/>
      <c r="C400" s="10"/>
    </row>
    <row r="401" spans="1:3" ht="13.2">
      <c r="A401" s="10"/>
      <c r="B401" s="10"/>
      <c r="C401" s="10"/>
    </row>
    <row r="402" spans="1:3" ht="13.2">
      <c r="A402" s="10"/>
      <c r="B402" s="10"/>
      <c r="C402" s="10"/>
    </row>
    <row r="403" spans="1:3" ht="13.2">
      <c r="A403" s="10"/>
      <c r="B403" s="10"/>
      <c r="C403" s="10"/>
    </row>
    <row r="404" spans="1:3" ht="13.2">
      <c r="A404" s="10"/>
      <c r="B404" s="10"/>
      <c r="C404" s="10"/>
    </row>
    <row r="405" spans="1:3" ht="13.2">
      <c r="A405" s="10"/>
      <c r="B405" s="10"/>
      <c r="C405" s="10"/>
    </row>
    <row r="406" spans="1:3" ht="13.2">
      <c r="A406" s="10"/>
      <c r="B406" s="10"/>
      <c r="C406" s="10"/>
    </row>
    <row r="407" spans="1:3" ht="13.2">
      <c r="A407" s="10"/>
      <c r="B407" s="10"/>
      <c r="C407" s="10"/>
    </row>
    <row r="408" spans="1:3" ht="13.2">
      <c r="A408" s="10"/>
      <c r="B408" s="10"/>
      <c r="C408" s="10"/>
    </row>
    <row r="409" spans="1:3" ht="13.2">
      <c r="A409" s="10"/>
      <c r="B409" s="10"/>
      <c r="C409" s="10"/>
    </row>
    <row r="410" spans="1:3" ht="13.2">
      <c r="A410" s="10"/>
      <c r="B410" s="10"/>
      <c r="C410" s="10"/>
    </row>
    <row r="411" spans="1:3" ht="13.2">
      <c r="A411" s="10"/>
      <c r="B411" s="10"/>
      <c r="C411" s="10"/>
    </row>
    <row r="412" spans="1:3" ht="13.2">
      <c r="A412" s="10"/>
      <c r="B412" s="10"/>
      <c r="C412" s="10"/>
    </row>
    <row r="413" spans="1:3" ht="13.2">
      <c r="A413" s="10"/>
      <c r="B413" s="10"/>
      <c r="C413" s="10"/>
    </row>
    <row r="414" spans="1:3" ht="13.2">
      <c r="A414" s="10"/>
      <c r="B414" s="10"/>
      <c r="C414" s="10"/>
    </row>
    <row r="415" spans="1:3" ht="13.2">
      <c r="A415" s="10"/>
      <c r="B415" s="10"/>
      <c r="C415" s="10"/>
    </row>
    <row r="416" spans="1:3" ht="13.2">
      <c r="A416" s="10"/>
      <c r="B416" s="10"/>
      <c r="C416" s="10"/>
    </row>
    <row r="417" spans="1:3" ht="13.2">
      <c r="A417" s="10"/>
      <c r="B417" s="10"/>
      <c r="C417" s="10"/>
    </row>
    <row r="418" spans="1:3" ht="13.2">
      <c r="A418" s="10"/>
      <c r="B418" s="10"/>
      <c r="C418" s="10"/>
    </row>
    <row r="419" spans="1:3" ht="13.2">
      <c r="A419" s="10"/>
      <c r="B419" s="10"/>
      <c r="C419" s="10"/>
    </row>
    <row r="420" spans="1:3" ht="13.2">
      <c r="A420" s="10"/>
      <c r="B420" s="10"/>
      <c r="C420" s="10"/>
    </row>
    <row r="421" spans="1:3" ht="13.2">
      <c r="A421" s="10"/>
      <c r="B421" s="10"/>
      <c r="C421" s="10"/>
    </row>
    <row r="422" spans="1:3" ht="13.2">
      <c r="A422" s="10"/>
      <c r="B422" s="10"/>
      <c r="C422" s="10"/>
    </row>
    <row r="423" spans="1:3" ht="13.2">
      <c r="A423" s="10"/>
      <c r="B423" s="10"/>
      <c r="C423" s="10"/>
    </row>
    <row r="424" spans="1:3" ht="13.2">
      <c r="A424" s="10"/>
      <c r="B424" s="10"/>
      <c r="C424" s="10"/>
    </row>
    <row r="425" spans="1:3" ht="13.2">
      <c r="A425" s="10"/>
      <c r="B425" s="10"/>
      <c r="C425" s="10"/>
    </row>
    <row r="426" spans="1:3" ht="13.2">
      <c r="A426" s="10"/>
      <c r="B426" s="10"/>
      <c r="C426" s="10"/>
    </row>
    <row r="427" spans="1:3" ht="13.2">
      <c r="A427" s="10"/>
      <c r="B427" s="10"/>
      <c r="C427" s="10"/>
    </row>
    <row r="428" spans="1:3" ht="13.2">
      <c r="A428" s="10"/>
      <c r="B428" s="10"/>
      <c r="C428" s="10"/>
    </row>
    <row r="429" spans="1:3" ht="13.2">
      <c r="A429" s="10"/>
      <c r="B429" s="10"/>
      <c r="C429" s="10"/>
    </row>
    <row r="430" spans="1:3" ht="13.2">
      <c r="A430" s="10"/>
      <c r="B430" s="10"/>
      <c r="C430" s="10"/>
    </row>
    <row r="431" spans="1:3" ht="13.2">
      <c r="A431" s="10"/>
      <c r="B431" s="10"/>
      <c r="C431" s="10"/>
    </row>
    <row r="432" spans="1:3" ht="13.2">
      <c r="A432" s="10"/>
      <c r="B432" s="10"/>
      <c r="C432" s="10"/>
    </row>
    <row r="433" spans="1:3" ht="13.2">
      <c r="A433" s="10"/>
      <c r="B433" s="10"/>
      <c r="C433" s="10"/>
    </row>
    <row r="434" spans="1:3" ht="13.2">
      <c r="A434" s="10"/>
      <c r="B434" s="10"/>
      <c r="C434" s="10"/>
    </row>
    <row r="435" spans="1:3" ht="13.2">
      <c r="A435" s="10"/>
      <c r="B435" s="10"/>
      <c r="C435" s="10"/>
    </row>
    <row r="436" spans="1:3" ht="13.2">
      <c r="A436" s="10"/>
      <c r="B436" s="10"/>
      <c r="C436" s="10"/>
    </row>
    <row r="437" spans="1:3" ht="13.2">
      <c r="A437" s="10"/>
      <c r="B437" s="10"/>
      <c r="C437" s="10"/>
    </row>
    <row r="438" spans="1:3" ht="13.2">
      <c r="A438" s="10"/>
      <c r="B438" s="10"/>
      <c r="C438" s="10"/>
    </row>
    <row r="439" spans="1:3" ht="13.2">
      <c r="A439" s="10"/>
      <c r="B439" s="10"/>
      <c r="C439" s="10"/>
    </row>
    <row r="440" spans="1:3" ht="13.2">
      <c r="A440" s="10"/>
      <c r="B440" s="10"/>
      <c r="C440" s="10"/>
    </row>
    <row r="441" spans="1:3" ht="13.2">
      <c r="A441" s="10"/>
      <c r="B441" s="10"/>
      <c r="C441" s="10"/>
    </row>
    <row r="442" spans="1:3" ht="13.2">
      <c r="A442" s="10"/>
      <c r="B442" s="10"/>
      <c r="C442" s="10"/>
    </row>
    <row r="443" spans="1:3" ht="13.2">
      <c r="A443" s="10"/>
      <c r="B443" s="10"/>
      <c r="C443" s="10"/>
    </row>
    <row r="444" spans="1:3" ht="13.2">
      <c r="A444" s="10"/>
      <c r="B444" s="10"/>
      <c r="C444" s="10"/>
    </row>
    <row r="445" spans="1:3" ht="13.2">
      <c r="A445" s="10"/>
      <c r="B445" s="10"/>
      <c r="C445" s="10"/>
    </row>
    <row r="446" spans="1:3" ht="13.2">
      <c r="A446" s="10"/>
      <c r="B446" s="10"/>
      <c r="C446" s="10"/>
    </row>
    <row r="447" spans="1:3" ht="13.2">
      <c r="A447" s="10"/>
      <c r="B447" s="10"/>
      <c r="C447" s="10"/>
    </row>
    <row r="448" spans="1:3" ht="13.2">
      <c r="A448" s="10"/>
      <c r="B448" s="10"/>
      <c r="C448" s="10"/>
    </row>
    <row r="449" spans="1:3" ht="13.2">
      <c r="A449" s="10"/>
      <c r="B449" s="10"/>
      <c r="C449" s="10"/>
    </row>
    <row r="450" spans="1:3" ht="13.2">
      <c r="A450" s="10"/>
      <c r="B450" s="10"/>
      <c r="C450" s="10"/>
    </row>
    <row r="451" spans="1:3" ht="13.2">
      <c r="A451" s="10"/>
      <c r="B451" s="10"/>
      <c r="C451" s="10"/>
    </row>
    <row r="452" spans="1:3" ht="13.2">
      <c r="A452" s="10"/>
      <c r="B452" s="10"/>
      <c r="C452" s="10"/>
    </row>
    <row r="453" spans="1:3" ht="13.2">
      <c r="A453" s="10"/>
      <c r="B453" s="10"/>
      <c r="C453" s="10"/>
    </row>
    <row r="454" spans="1:3" ht="13.2">
      <c r="A454" s="10"/>
      <c r="B454" s="10"/>
      <c r="C454" s="10"/>
    </row>
    <row r="455" spans="1:3" ht="13.2">
      <c r="A455" s="10"/>
      <c r="B455" s="10"/>
      <c r="C455" s="10"/>
    </row>
    <row r="456" spans="1:3" ht="13.2">
      <c r="A456" s="10"/>
      <c r="B456" s="10"/>
      <c r="C456" s="10"/>
    </row>
    <row r="457" spans="1:3" ht="13.2">
      <c r="A457" s="10"/>
      <c r="B457" s="10"/>
      <c r="C457" s="10"/>
    </row>
    <row r="458" spans="1:3" ht="13.2">
      <c r="A458" s="10"/>
      <c r="B458" s="10"/>
      <c r="C458" s="10"/>
    </row>
    <row r="459" spans="1:3" ht="13.2">
      <c r="A459" s="10"/>
      <c r="B459" s="10"/>
      <c r="C459" s="10"/>
    </row>
    <row r="460" spans="1:3" ht="13.2">
      <c r="A460" s="10"/>
      <c r="B460" s="10"/>
      <c r="C460" s="10"/>
    </row>
    <row r="461" spans="1:3" ht="13.2">
      <c r="A461" s="10"/>
      <c r="B461" s="10"/>
      <c r="C461" s="10"/>
    </row>
    <row r="462" spans="1:3" ht="13.2">
      <c r="A462" s="10"/>
      <c r="B462" s="10"/>
      <c r="C462" s="10"/>
    </row>
    <row r="463" spans="1:3" ht="13.2">
      <c r="A463" s="10"/>
      <c r="B463" s="10"/>
      <c r="C463" s="10"/>
    </row>
    <row r="464" spans="1:3" ht="13.2">
      <c r="A464" s="10"/>
      <c r="B464" s="10"/>
      <c r="C464" s="10"/>
    </row>
    <row r="465" spans="1:3" ht="13.2">
      <c r="A465" s="10"/>
      <c r="B465" s="10"/>
      <c r="C465" s="10"/>
    </row>
    <row r="466" spans="1:3" ht="13.2">
      <c r="A466" s="10"/>
      <c r="B466" s="10"/>
      <c r="C466" s="10"/>
    </row>
    <row r="467" spans="1:3" ht="13.2">
      <c r="A467" s="10"/>
      <c r="B467" s="10"/>
      <c r="C467" s="10"/>
    </row>
    <row r="468" spans="1:3" ht="13.2">
      <c r="A468" s="10"/>
      <c r="B468" s="10"/>
      <c r="C468" s="10"/>
    </row>
    <row r="469" spans="1:3" ht="13.2">
      <c r="A469" s="10"/>
      <c r="B469" s="10"/>
      <c r="C469" s="10"/>
    </row>
    <row r="470" spans="1:3" ht="13.2">
      <c r="A470" s="10"/>
      <c r="B470" s="10"/>
      <c r="C470" s="10"/>
    </row>
    <row r="471" spans="1:3" ht="13.2">
      <c r="A471" s="10"/>
      <c r="B471" s="10"/>
      <c r="C471" s="10"/>
    </row>
    <row r="472" spans="1:3" ht="13.2">
      <c r="A472" s="10"/>
      <c r="B472" s="10"/>
      <c r="C472" s="10"/>
    </row>
    <row r="473" spans="1:3" ht="13.2">
      <c r="A473" s="10"/>
      <c r="B473" s="10"/>
      <c r="C473" s="10"/>
    </row>
    <row r="474" spans="1:3" ht="13.2">
      <c r="A474" s="10"/>
      <c r="B474" s="10"/>
      <c r="C474" s="10"/>
    </row>
    <row r="475" spans="1:3" ht="13.2">
      <c r="A475" s="10"/>
      <c r="B475" s="10"/>
      <c r="C475" s="10"/>
    </row>
    <row r="476" spans="1:3" ht="13.2">
      <c r="A476" s="10"/>
      <c r="B476" s="10"/>
      <c r="C476" s="10"/>
    </row>
    <row r="477" spans="1:3" ht="13.2">
      <c r="A477" s="10"/>
      <c r="B477" s="10"/>
      <c r="C477" s="10"/>
    </row>
    <row r="478" spans="1:3" ht="13.2">
      <c r="A478" s="10"/>
      <c r="B478" s="10"/>
      <c r="C478" s="10"/>
    </row>
    <row r="479" spans="1:3" ht="13.2">
      <c r="A479" s="10"/>
      <c r="B479" s="10"/>
      <c r="C479" s="10"/>
    </row>
    <row r="480" spans="1:3" ht="13.2">
      <c r="A480" s="10"/>
      <c r="B480" s="10"/>
      <c r="C480" s="10"/>
    </row>
    <row r="481" spans="1:3" ht="13.2">
      <c r="A481" s="10"/>
      <c r="B481" s="10"/>
      <c r="C481" s="10"/>
    </row>
    <row r="482" spans="1:3" ht="13.2">
      <c r="A482" s="10"/>
      <c r="B482" s="10"/>
      <c r="C482" s="10"/>
    </row>
    <row r="483" spans="1:3" ht="13.2">
      <c r="A483" s="10"/>
      <c r="B483" s="10"/>
      <c r="C483" s="10"/>
    </row>
    <row r="484" spans="1:3" ht="13.2">
      <c r="A484" s="10"/>
      <c r="B484" s="10"/>
      <c r="C484" s="10"/>
    </row>
    <row r="485" spans="1:3" ht="13.2">
      <c r="A485" s="10"/>
      <c r="B485" s="10"/>
      <c r="C485" s="10"/>
    </row>
    <row r="486" spans="1:3" ht="13.2">
      <c r="A486" s="10"/>
      <c r="B486" s="10"/>
      <c r="C486" s="10"/>
    </row>
    <row r="487" spans="1:3" ht="13.2">
      <c r="A487" s="10"/>
      <c r="B487" s="10"/>
      <c r="C487" s="10"/>
    </row>
    <row r="488" spans="1:3" ht="13.2">
      <c r="A488" s="10"/>
      <c r="B488" s="10"/>
      <c r="C488" s="10"/>
    </row>
    <row r="489" spans="1:3" ht="13.2">
      <c r="A489" s="10"/>
      <c r="B489" s="10"/>
      <c r="C489" s="10"/>
    </row>
    <row r="490" spans="1:3" ht="13.2">
      <c r="A490" s="10"/>
      <c r="B490" s="10"/>
      <c r="C490" s="10"/>
    </row>
    <row r="491" spans="1:3" ht="13.2">
      <c r="A491" s="10"/>
      <c r="B491" s="10"/>
      <c r="C491" s="10"/>
    </row>
    <row r="492" spans="1:3" ht="13.2">
      <c r="A492" s="10"/>
      <c r="B492" s="10"/>
      <c r="C492" s="10"/>
    </row>
    <row r="493" spans="1:3" ht="13.2">
      <c r="A493" s="10"/>
      <c r="B493" s="10"/>
      <c r="C493" s="10"/>
    </row>
    <row r="494" spans="1:3" ht="13.2">
      <c r="A494" s="10"/>
      <c r="B494" s="10"/>
      <c r="C494" s="10"/>
    </row>
    <row r="495" spans="1:3" ht="13.2">
      <c r="A495" s="10"/>
      <c r="B495" s="10"/>
      <c r="C495" s="10"/>
    </row>
    <row r="496" spans="1:3" ht="13.2">
      <c r="A496" s="10"/>
      <c r="B496" s="10"/>
      <c r="C496" s="10"/>
    </row>
    <row r="497" spans="1:3" ht="13.2">
      <c r="A497" s="10"/>
      <c r="B497" s="10"/>
      <c r="C497" s="10"/>
    </row>
    <row r="498" spans="1:3" ht="13.2">
      <c r="A498" s="10"/>
      <c r="B498" s="10"/>
      <c r="C498" s="10"/>
    </row>
    <row r="499" spans="1:3" ht="13.2">
      <c r="A499" s="10"/>
      <c r="B499" s="10"/>
      <c r="C499" s="10"/>
    </row>
    <row r="500" spans="1:3" ht="13.2">
      <c r="A500" s="10"/>
      <c r="B500" s="10"/>
      <c r="C500" s="10"/>
    </row>
    <row r="501" spans="1:3" ht="13.2">
      <c r="A501" s="10"/>
      <c r="B501" s="10"/>
      <c r="C501" s="10"/>
    </row>
    <row r="502" spans="1:3" ht="13.2">
      <c r="A502" s="10"/>
      <c r="B502" s="10"/>
      <c r="C502" s="10"/>
    </row>
    <row r="503" spans="1:3" ht="13.2">
      <c r="A503" s="10"/>
      <c r="B503" s="10"/>
      <c r="C503" s="10"/>
    </row>
    <row r="504" spans="1:3" ht="13.2">
      <c r="A504" s="10"/>
      <c r="B504" s="10"/>
      <c r="C504" s="10"/>
    </row>
    <row r="505" spans="1:3" ht="13.2">
      <c r="A505" s="10"/>
      <c r="B505" s="10"/>
      <c r="C505" s="10"/>
    </row>
    <row r="506" spans="1:3" ht="13.2">
      <c r="A506" s="10"/>
      <c r="B506" s="10"/>
      <c r="C506" s="10"/>
    </row>
    <row r="507" spans="1:3" ht="13.2">
      <c r="A507" s="10"/>
      <c r="B507" s="10"/>
      <c r="C507" s="10"/>
    </row>
    <row r="508" spans="1:3" ht="13.2">
      <c r="A508" s="10"/>
      <c r="B508" s="10"/>
      <c r="C508" s="10"/>
    </row>
    <row r="509" spans="1:3" ht="13.2">
      <c r="A509" s="10"/>
      <c r="B509" s="10"/>
      <c r="C509" s="10"/>
    </row>
    <row r="510" spans="1:3" ht="13.2">
      <c r="A510" s="10"/>
      <c r="B510" s="10"/>
      <c r="C510" s="10"/>
    </row>
    <row r="511" spans="1:3" ht="13.2">
      <c r="A511" s="10"/>
      <c r="B511" s="10"/>
      <c r="C511" s="10"/>
    </row>
    <row r="512" spans="1:3" ht="13.2">
      <c r="A512" s="10"/>
      <c r="B512" s="10"/>
      <c r="C512" s="10"/>
    </row>
    <row r="513" spans="1:3" ht="13.2">
      <c r="A513" s="10"/>
      <c r="B513" s="10"/>
      <c r="C513" s="10"/>
    </row>
    <row r="514" spans="1:3" ht="13.2">
      <c r="A514" s="10"/>
      <c r="B514" s="10"/>
      <c r="C514" s="10"/>
    </row>
    <row r="515" spans="1:3" ht="13.2">
      <c r="A515" s="10"/>
      <c r="B515" s="10"/>
      <c r="C515" s="10"/>
    </row>
    <row r="516" spans="1:3" ht="13.2">
      <c r="A516" s="10"/>
      <c r="B516" s="10"/>
      <c r="C516" s="10"/>
    </row>
    <row r="517" spans="1:3" ht="13.2">
      <c r="A517" s="10"/>
      <c r="B517" s="10"/>
      <c r="C517" s="10"/>
    </row>
    <row r="518" spans="1:3" ht="13.2">
      <c r="A518" s="10"/>
      <c r="B518" s="10"/>
      <c r="C518" s="10"/>
    </row>
    <row r="519" spans="1:3" ht="13.2">
      <c r="A519" s="10"/>
      <c r="B519" s="10"/>
      <c r="C519" s="10"/>
    </row>
    <row r="520" spans="1:3" ht="13.2">
      <c r="A520" s="10"/>
      <c r="B520" s="10"/>
      <c r="C520" s="10"/>
    </row>
    <row r="521" spans="1:3" ht="13.2">
      <c r="A521" s="10"/>
      <c r="B521" s="10"/>
      <c r="C521" s="10"/>
    </row>
    <row r="522" spans="1:3" ht="13.2">
      <c r="A522" s="10"/>
      <c r="B522" s="10"/>
      <c r="C522" s="10"/>
    </row>
    <row r="523" spans="1:3" ht="13.2">
      <c r="A523" s="10"/>
      <c r="B523" s="10"/>
      <c r="C523" s="10"/>
    </row>
    <row r="524" spans="1:3" ht="13.2">
      <c r="A524" s="10"/>
      <c r="B524" s="10"/>
      <c r="C524" s="10"/>
    </row>
    <row r="525" spans="1:3" ht="13.2">
      <c r="A525" s="10"/>
      <c r="B525" s="10"/>
      <c r="C525" s="10"/>
    </row>
    <row r="526" spans="1:3" ht="13.2">
      <c r="A526" s="10"/>
      <c r="B526" s="10"/>
      <c r="C526" s="10"/>
    </row>
    <row r="527" spans="1:3" ht="13.2">
      <c r="A527" s="10"/>
      <c r="B527" s="10"/>
      <c r="C527" s="10"/>
    </row>
    <row r="528" spans="1:3" ht="13.2">
      <c r="A528" s="10"/>
      <c r="B528" s="10"/>
      <c r="C528" s="10"/>
    </row>
    <row r="529" spans="1:3" ht="13.2">
      <c r="A529" s="10"/>
      <c r="B529" s="10"/>
      <c r="C529" s="10"/>
    </row>
    <row r="530" spans="1:3" ht="13.2">
      <c r="A530" s="10"/>
      <c r="B530" s="10"/>
      <c r="C530" s="10"/>
    </row>
    <row r="531" spans="1:3" ht="13.2">
      <c r="A531" s="10"/>
      <c r="B531" s="10"/>
      <c r="C531" s="10"/>
    </row>
    <row r="532" spans="1:3" ht="13.2">
      <c r="A532" s="10"/>
      <c r="B532" s="10"/>
      <c r="C532" s="10"/>
    </row>
    <row r="533" spans="1:3" ht="13.2">
      <c r="A533" s="10"/>
      <c r="B533" s="10"/>
      <c r="C533" s="10"/>
    </row>
    <row r="534" spans="1:3" ht="13.2">
      <c r="A534" s="10"/>
      <c r="B534" s="10"/>
      <c r="C534" s="10"/>
    </row>
    <row r="535" spans="1:3" ht="13.2">
      <c r="A535" s="10"/>
      <c r="B535" s="10"/>
      <c r="C535" s="10"/>
    </row>
    <row r="536" spans="1:3" ht="13.2">
      <c r="A536" s="10"/>
      <c r="B536" s="10"/>
      <c r="C536" s="10"/>
    </row>
    <row r="537" spans="1:3" ht="13.2">
      <c r="A537" s="10"/>
      <c r="B537" s="10"/>
      <c r="C537" s="10"/>
    </row>
    <row r="538" spans="1:3" ht="13.2">
      <c r="A538" s="10"/>
      <c r="B538" s="10"/>
      <c r="C538" s="10"/>
    </row>
    <row r="539" spans="1:3" ht="13.2">
      <c r="A539" s="10"/>
      <c r="B539" s="10"/>
      <c r="C539" s="10"/>
    </row>
    <row r="540" spans="1:3" ht="13.2">
      <c r="A540" s="10"/>
      <c r="B540" s="10"/>
      <c r="C540" s="10"/>
    </row>
    <row r="541" spans="1:3" ht="13.2">
      <c r="A541" s="10"/>
      <c r="B541" s="10"/>
      <c r="C541" s="10"/>
    </row>
    <row r="542" spans="1:3" ht="13.2">
      <c r="A542" s="10"/>
      <c r="B542" s="10"/>
      <c r="C542" s="10"/>
    </row>
    <row r="543" spans="1:3" ht="13.2">
      <c r="A543" s="10"/>
      <c r="B543" s="10"/>
      <c r="C543" s="10"/>
    </row>
    <row r="544" spans="1:3" ht="13.2">
      <c r="A544" s="10"/>
      <c r="B544" s="10"/>
      <c r="C544" s="10"/>
    </row>
    <row r="545" spans="1:3" ht="13.2">
      <c r="A545" s="10"/>
      <c r="B545" s="10"/>
      <c r="C545" s="10"/>
    </row>
    <row r="546" spans="1:3" ht="13.2">
      <c r="A546" s="10"/>
      <c r="B546" s="10"/>
      <c r="C546" s="10"/>
    </row>
    <row r="547" spans="1:3" ht="13.2">
      <c r="A547" s="10"/>
      <c r="B547" s="10"/>
      <c r="C547" s="10"/>
    </row>
    <row r="548" spans="1:3" ht="13.2">
      <c r="A548" s="10"/>
      <c r="B548" s="10"/>
      <c r="C548" s="10"/>
    </row>
    <row r="549" spans="1:3" ht="13.2">
      <c r="A549" s="10"/>
      <c r="B549" s="10"/>
      <c r="C549" s="10"/>
    </row>
    <row r="550" spans="1:3" ht="13.2">
      <c r="A550" s="10"/>
      <c r="B550" s="10"/>
      <c r="C550" s="10"/>
    </row>
    <row r="551" spans="1:3" ht="13.2">
      <c r="A551" s="10"/>
      <c r="B551" s="10"/>
      <c r="C551" s="10"/>
    </row>
    <row r="552" spans="1:3" ht="13.2">
      <c r="A552" s="10"/>
      <c r="B552" s="10"/>
      <c r="C552" s="10"/>
    </row>
    <row r="553" spans="1:3" ht="13.2">
      <c r="A553" s="10"/>
      <c r="B553" s="10"/>
      <c r="C553" s="10"/>
    </row>
    <row r="554" spans="1:3" ht="13.2">
      <c r="A554" s="10"/>
      <c r="B554" s="10"/>
      <c r="C554" s="10"/>
    </row>
    <row r="555" spans="1:3" ht="13.2">
      <c r="A555" s="10"/>
      <c r="B555" s="10"/>
      <c r="C555" s="10"/>
    </row>
    <row r="556" spans="1:3" ht="13.2">
      <c r="A556" s="10"/>
      <c r="B556" s="10"/>
      <c r="C556" s="10"/>
    </row>
    <row r="557" spans="1:3" ht="13.2">
      <c r="A557" s="10"/>
      <c r="B557" s="10"/>
      <c r="C557" s="10"/>
    </row>
    <row r="558" spans="1:3" ht="13.2">
      <c r="A558" s="10"/>
      <c r="B558" s="10"/>
      <c r="C558" s="10"/>
    </row>
    <row r="559" spans="1:3" ht="13.2">
      <c r="A559" s="10"/>
      <c r="B559" s="10"/>
      <c r="C559" s="10"/>
    </row>
    <row r="560" spans="1:3" ht="13.2">
      <c r="A560" s="10"/>
      <c r="B560" s="10"/>
      <c r="C560" s="10"/>
    </row>
    <row r="561" spans="1:3" ht="13.2">
      <c r="A561" s="10"/>
      <c r="B561" s="10"/>
      <c r="C561" s="10"/>
    </row>
    <row r="562" spans="1:3" ht="13.2">
      <c r="A562" s="10"/>
      <c r="B562" s="10"/>
      <c r="C562" s="10"/>
    </row>
    <row r="563" spans="1:3" ht="13.2">
      <c r="A563" s="10"/>
      <c r="B563" s="10"/>
      <c r="C563" s="10"/>
    </row>
    <row r="564" spans="1:3" ht="13.2">
      <c r="A564" s="10"/>
      <c r="B564" s="10"/>
      <c r="C564" s="10"/>
    </row>
    <row r="565" spans="1:3" ht="13.2">
      <c r="A565" s="10"/>
      <c r="B565" s="10"/>
      <c r="C565" s="10"/>
    </row>
    <row r="566" spans="1:3" ht="13.2">
      <c r="A566" s="10"/>
      <c r="B566" s="10"/>
      <c r="C566" s="10"/>
    </row>
    <row r="567" spans="1:3" ht="13.2">
      <c r="A567" s="10"/>
      <c r="B567" s="10"/>
      <c r="C567" s="10"/>
    </row>
    <row r="568" spans="1:3" ht="13.2">
      <c r="A568" s="10"/>
      <c r="B568" s="10"/>
      <c r="C568" s="10"/>
    </row>
    <row r="569" spans="1:3" ht="13.2">
      <c r="A569" s="10"/>
      <c r="B569" s="10"/>
      <c r="C569" s="10"/>
    </row>
    <row r="570" spans="1:3" ht="13.2">
      <c r="A570" s="10"/>
      <c r="B570" s="10"/>
      <c r="C570" s="10"/>
    </row>
    <row r="571" spans="1:3" ht="13.2">
      <c r="A571" s="10"/>
      <c r="B571" s="10"/>
      <c r="C571" s="10"/>
    </row>
    <row r="572" spans="1:3" ht="13.2">
      <c r="A572" s="10"/>
      <c r="B572" s="10"/>
      <c r="C572" s="10"/>
    </row>
    <row r="573" spans="1:3" ht="13.2">
      <c r="A573" s="10"/>
      <c r="B573" s="10"/>
      <c r="C573" s="10"/>
    </row>
    <row r="574" spans="1:3" ht="13.2">
      <c r="A574" s="10"/>
      <c r="B574" s="10"/>
      <c r="C574" s="10"/>
    </row>
    <row r="575" spans="1:3" ht="13.2">
      <c r="A575" s="10"/>
      <c r="B575" s="10"/>
      <c r="C575" s="10"/>
    </row>
    <row r="576" spans="1:3" ht="13.2">
      <c r="A576" s="10"/>
      <c r="B576" s="10"/>
      <c r="C576" s="10"/>
    </row>
    <row r="577" spans="1:3" ht="13.2">
      <c r="A577" s="10"/>
      <c r="B577" s="10"/>
      <c r="C577" s="10"/>
    </row>
    <row r="578" spans="1:3" ht="13.2">
      <c r="A578" s="10"/>
      <c r="B578" s="10"/>
      <c r="C578" s="10"/>
    </row>
    <row r="579" spans="1:3" ht="13.2">
      <c r="A579" s="10"/>
      <c r="B579" s="10"/>
      <c r="C579" s="10"/>
    </row>
    <row r="580" spans="1:3" ht="13.2">
      <c r="A580" s="10"/>
      <c r="B580" s="10"/>
      <c r="C580" s="10"/>
    </row>
    <row r="581" spans="1:3" ht="13.2">
      <c r="A581" s="10"/>
      <c r="B581" s="10"/>
      <c r="C581" s="10"/>
    </row>
    <row r="582" spans="1:3" ht="13.2">
      <c r="A582" s="10"/>
      <c r="B582" s="10"/>
      <c r="C582" s="10"/>
    </row>
    <row r="583" spans="1:3" ht="13.2">
      <c r="A583" s="10"/>
      <c r="B583" s="10"/>
      <c r="C583" s="10"/>
    </row>
    <row r="584" spans="1:3" ht="13.2">
      <c r="A584" s="10"/>
      <c r="B584" s="10"/>
      <c r="C584" s="10"/>
    </row>
    <row r="585" spans="1:3" ht="13.2">
      <c r="A585" s="10"/>
      <c r="B585" s="10"/>
      <c r="C585" s="10"/>
    </row>
    <row r="586" spans="1:3" ht="13.2">
      <c r="A586" s="10"/>
      <c r="B586" s="10"/>
      <c r="C586" s="10"/>
    </row>
    <row r="587" spans="1:3" ht="13.2">
      <c r="A587" s="10"/>
      <c r="B587" s="10"/>
      <c r="C587" s="10"/>
    </row>
    <row r="588" spans="1:3" ht="13.2">
      <c r="A588" s="10"/>
      <c r="B588" s="10"/>
      <c r="C588" s="10"/>
    </row>
    <row r="589" spans="1:3" ht="13.2">
      <c r="A589" s="10"/>
      <c r="B589" s="10"/>
      <c r="C589" s="10"/>
    </row>
    <row r="590" spans="1:3" ht="13.2">
      <c r="A590" s="10"/>
      <c r="B590" s="10"/>
      <c r="C590" s="10"/>
    </row>
    <row r="591" spans="1:3" ht="13.2">
      <c r="A591" s="10"/>
      <c r="B591" s="10"/>
      <c r="C591" s="10"/>
    </row>
    <row r="592" spans="1:3" ht="13.2">
      <c r="A592" s="10"/>
      <c r="B592" s="10"/>
      <c r="C592" s="10"/>
    </row>
    <row r="593" spans="1:3" ht="13.2">
      <c r="A593" s="10"/>
      <c r="B593" s="10"/>
      <c r="C593" s="10"/>
    </row>
    <row r="594" spans="1:3" ht="13.2">
      <c r="A594" s="10"/>
      <c r="B594" s="10"/>
      <c r="C594" s="10"/>
    </row>
    <row r="595" spans="1:3" ht="13.2">
      <c r="A595" s="10"/>
      <c r="B595" s="10"/>
      <c r="C595" s="10"/>
    </row>
    <row r="596" spans="1:3" ht="13.2">
      <c r="A596" s="10"/>
      <c r="B596" s="10"/>
      <c r="C596" s="10"/>
    </row>
    <row r="597" spans="1:3" ht="13.2">
      <c r="A597" s="10"/>
      <c r="B597" s="10"/>
      <c r="C597" s="10"/>
    </row>
    <row r="598" spans="1:3" ht="13.2">
      <c r="A598" s="10"/>
      <c r="B598" s="10"/>
      <c r="C598" s="10"/>
    </row>
    <row r="599" spans="1:3" ht="13.2">
      <c r="A599" s="10"/>
      <c r="B599" s="10"/>
      <c r="C599" s="10"/>
    </row>
    <row r="600" spans="1:3" ht="13.2">
      <c r="A600" s="10"/>
      <c r="B600" s="10"/>
      <c r="C600" s="10"/>
    </row>
    <row r="601" spans="1:3" ht="13.2">
      <c r="A601" s="10"/>
      <c r="B601" s="10"/>
      <c r="C601" s="10"/>
    </row>
    <row r="602" spans="1:3" ht="13.2">
      <c r="A602" s="10"/>
      <c r="B602" s="10"/>
      <c r="C602" s="10"/>
    </row>
    <row r="603" spans="1:3" ht="13.2">
      <c r="A603" s="10"/>
      <c r="B603" s="10"/>
      <c r="C603" s="10"/>
    </row>
    <row r="604" spans="1:3" ht="13.2">
      <c r="A604" s="10"/>
      <c r="B604" s="10"/>
      <c r="C604" s="10"/>
    </row>
    <row r="605" spans="1:3" ht="13.2">
      <c r="A605" s="10"/>
      <c r="B605" s="10"/>
      <c r="C605" s="10"/>
    </row>
    <row r="606" spans="1:3" ht="13.2">
      <c r="A606" s="10"/>
      <c r="B606" s="10"/>
      <c r="C606" s="10"/>
    </row>
    <row r="607" spans="1:3" ht="13.2">
      <c r="A607" s="10"/>
      <c r="B607" s="10"/>
      <c r="C607" s="10"/>
    </row>
    <row r="608" spans="1:3" ht="13.2">
      <c r="A608" s="10"/>
      <c r="B608" s="10"/>
      <c r="C608" s="10"/>
    </row>
    <row r="609" spans="1:3" ht="13.2">
      <c r="A609" s="10"/>
      <c r="B609" s="10"/>
      <c r="C609" s="10"/>
    </row>
    <row r="610" spans="1:3" ht="13.2">
      <c r="A610" s="10"/>
      <c r="B610" s="10"/>
      <c r="C610" s="10"/>
    </row>
    <row r="611" spans="1:3" ht="13.2">
      <c r="A611" s="10"/>
      <c r="B611" s="10"/>
      <c r="C611" s="10"/>
    </row>
    <row r="612" spans="1:3" ht="13.2">
      <c r="A612" s="10"/>
      <c r="B612" s="10"/>
      <c r="C612" s="10"/>
    </row>
    <row r="613" spans="1:3" ht="13.2">
      <c r="A613" s="10"/>
      <c r="B613" s="10"/>
      <c r="C613" s="10"/>
    </row>
    <row r="614" spans="1:3" ht="13.2">
      <c r="A614" s="10"/>
      <c r="B614" s="10"/>
      <c r="C614" s="10"/>
    </row>
    <row r="615" spans="1:3" ht="13.2">
      <c r="A615" s="10"/>
      <c r="B615" s="10"/>
      <c r="C615" s="10"/>
    </row>
    <row r="616" spans="1:3" ht="13.2">
      <c r="A616" s="10"/>
      <c r="B616" s="10"/>
      <c r="C616" s="10"/>
    </row>
    <row r="617" spans="1:3" ht="13.2">
      <c r="A617" s="10"/>
      <c r="B617" s="10"/>
      <c r="C617" s="10"/>
    </row>
    <row r="618" spans="1:3" ht="13.2">
      <c r="A618" s="10"/>
      <c r="B618" s="10"/>
      <c r="C618" s="10"/>
    </row>
    <row r="619" spans="1:3" ht="13.2">
      <c r="A619" s="10"/>
      <c r="B619" s="10"/>
      <c r="C619" s="10"/>
    </row>
    <row r="620" spans="1:3" ht="13.2">
      <c r="A620" s="10"/>
      <c r="B620" s="10"/>
      <c r="C620" s="10"/>
    </row>
    <row r="621" spans="1:3" ht="13.2">
      <c r="A621" s="10"/>
      <c r="B621" s="10"/>
      <c r="C621" s="10"/>
    </row>
    <row r="622" spans="1:3" ht="13.2">
      <c r="A622" s="10"/>
      <c r="B622" s="10"/>
      <c r="C622" s="10"/>
    </row>
    <row r="623" spans="1:3" ht="13.2">
      <c r="A623" s="10"/>
      <c r="B623" s="10"/>
      <c r="C623" s="10"/>
    </row>
    <row r="624" spans="1:3" ht="13.2">
      <c r="A624" s="10"/>
      <c r="B624" s="10"/>
      <c r="C624" s="10"/>
    </row>
    <row r="625" spans="1:3" ht="13.2">
      <c r="A625" s="10"/>
      <c r="B625" s="10"/>
      <c r="C625" s="10"/>
    </row>
    <row r="626" spans="1:3" ht="13.2">
      <c r="A626" s="10"/>
      <c r="B626" s="10"/>
      <c r="C626" s="10"/>
    </row>
    <row r="627" spans="1:3" ht="13.2">
      <c r="A627" s="10"/>
      <c r="B627" s="10"/>
      <c r="C627" s="10"/>
    </row>
    <row r="628" spans="1:3" ht="13.2">
      <c r="A628" s="10"/>
      <c r="B628" s="10"/>
      <c r="C628" s="10"/>
    </row>
    <row r="629" spans="1:3" ht="13.2">
      <c r="A629" s="10"/>
      <c r="B629" s="10"/>
      <c r="C629" s="10"/>
    </row>
    <row r="630" spans="1:3" ht="13.2">
      <c r="A630" s="10"/>
      <c r="B630" s="10"/>
      <c r="C630" s="10"/>
    </row>
    <row r="631" spans="1:3" ht="13.2">
      <c r="A631" s="10"/>
      <c r="B631" s="10"/>
      <c r="C631" s="10"/>
    </row>
    <row r="632" spans="1:3" ht="13.2">
      <c r="A632" s="10"/>
      <c r="B632" s="10"/>
      <c r="C632" s="10"/>
    </row>
    <row r="633" spans="1:3" ht="13.2">
      <c r="A633" s="10"/>
      <c r="B633" s="10"/>
      <c r="C633" s="10"/>
    </row>
    <row r="634" spans="1:3" ht="13.2">
      <c r="A634" s="10"/>
      <c r="B634" s="10"/>
      <c r="C634" s="10"/>
    </row>
    <row r="635" spans="1:3" ht="13.2">
      <c r="A635" s="10"/>
      <c r="B635" s="10"/>
      <c r="C635" s="10"/>
    </row>
    <row r="636" spans="1:3" ht="13.2">
      <c r="A636" s="10"/>
      <c r="B636" s="10"/>
      <c r="C636" s="10"/>
    </row>
    <row r="637" spans="1:3" ht="13.2">
      <c r="A637" s="10"/>
      <c r="B637" s="10"/>
      <c r="C637" s="10"/>
    </row>
    <row r="638" spans="1:3" ht="13.2">
      <c r="A638" s="10"/>
      <c r="B638" s="10"/>
      <c r="C638" s="10"/>
    </row>
    <row r="639" spans="1:3" ht="13.2">
      <c r="A639" s="10"/>
      <c r="B639" s="10"/>
      <c r="C639" s="10"/>
    </row>
    <row r="640" spans="1:3" ht="13.2">
      <c r="A640" s="10"/>
      <c r="B640" s="10"/>
      <c r="C640" s="10"/>
    </row>
    <row r="641" spans="1:3" ht="13.2">
      <c r="A641" s="10"/>
      <c r="B641" s="10"/>
      <c r="C641" s="10"/>
    </row>
    <row r="642" spans="1:3" ht="13.2">
      <c r="A642" s="10"/>
      <c r="B642" s="10"/>
      <c r="C642" s="10"/>
    </row>
    <row r="643" spans="1:3" ht="13.2">
      <c r="A643" s="10"/>
      <c r="B643" s="10"/>
      <c r="C643" s="10"/>
    </row>
    <row r="644" spans="1:3" ht="13.2">
      <c r="A644" s="10"/>
      <c r="B644" s="10"/>
      <c r="C644" s="10"/>
    </row>
    <row r="645" spans="1:3" ht="13.2">
      <c r="A645" s="10"/>
      <c r="B645" s="10"/>
      <c r="C645" s="10"/>
    </row>
    <row r="646" spans="1:3" ht="13.2">
      <c r="A646" s="10"/>
      <c r="B646" s="10"/>
      <c r="C646" s="10"/>
    </row>
    <row r="647" spans="1:3" ht="13.2">
      <c r="A647" s="10"/>
      <c r="B647" s="10"/>
      <c r="C647" s="10"/>
    </row>
    <row r="648" spans="1:3" ht="13.2">
      <c r="A648" s="10"/>
      <c r="B648" s="10"/>
      <c r="C648" s="10"/>
    </row>
    <row r="649" spans="1:3" ht="13.2">
      <c r="A649" s="10"/>
      <c r="B649" s="10"/>
      <c r="C649" s="10"/>
    </row>
    <row r="650" spans="1:3" ht="13.2">
      <c r="A650" s="10"/>
      <c r="B650" s="10"/>
      <c r="C650" s="10"/>
    </row>
    <row r="651" spans="1:3" ht="13.2">
      <c r="A651" s="10"/>
      <c r="B651" s="10"/>
      <c r="C651" s="10"/>
    </row>
    <row r="652" spans="1:3" ht="13.2">
      <c r="A652" s="10"/>
      <c r="B652" s="10"/>
      <c r="C652" s="10"/>
    </row>
    <row r="653" spans="1:3" ht="13.2">
      <c r="A653" s="10"/>
      <c r="B653" s="10"/>
      <c r="C653" s="10"/>
    </row>
    <row r="654" spans="1:3" ht="13.2">
      <c r="A654" s="10"/>
      <c r="B654" s="10"/>
      <c r="C654" s="10"/>
    </row>
    <row r="655" spans="1:3" ht="13.2">
      <c r="A655" s="10"/>
      <c r="B655" s="10"/>
      <c r="C655" s="10"/>
    </row>
    <row r="656" spans="1:3" ht="13.2">
      <c r="A656" s="10"/>
      <c r="B656" s="10"/>
      <c r="C656" s="10"/>
    </row>
    <row r="657" spans="1:3" ht="13.2">
      <c r="A657" s="10"/>
      <c r="B657" s="10"/>
      <c r="C657" s="10"/>
    </row>
    <row r="658" spans="1:3" ht="13.2">
      <c r="A658" s="10"/>
      <c r="B658" s="10"/>
      <c r="C658" s="10"/>
    </row>
    <row r="659" spans="1:3" ht="13.2">
      <c r="A659" s="10"/>
      <c r="B659" s="10"/>
      <c r="C659" s="10"/>
    </row>
    <row r="660" spans="1:3" ht="13.2">
      <c r="A660" s="10"/>
      <c r="B660" s="10"/>
      <c r="C660" s="10"/>
    </row>
    <row r="661" spans="1:3" ht="13.2">
      <c r="A661" s="10"/>
      <c r="B661" s="10"/>
      <c r="C661" s="10"/>
    </row>
    <row r="662" spans="1:3" ht="13.2">
      <c r="A662" s="10"/>
      <c r="B662" s="10"/>
      <c r="C662" s="10"/>
    </row>
    <row r="663" spans="1:3" ht="13.2">
      <c r="A663" s="10"/>
      <c r="B663" s="10"/>
      <c r="C663" s="10"/>
    </row>
    <row r="664" spans="1:3" ht="13.2">
      <c r="A664" s="10"/>
      <c r="B664" s="10"/>
      <c r="C664" s="10"/>
    </row>
    <row r="665" spans="1:3" ht="13.2">
      <c r="A665" s="10"/>
      <c r="B665" s="10"/>
      <c r="C665" s="10"/>
    </row>
    <row r="666" spans="1:3" ht="13.2">
      <c r="A666" s="10"/>
      <c r="B666" s="10"/>
      <c r="C666" s="10"/>
    </row>
    <row r="667" spans="1:3" ht="13.2">
      <c r="A667" s="10"/>
      <c r="B667" s="10"/>
      <c r="C667" s="10"/>
    </row>
    <row r="668" spans="1:3" ht="13.2">
      <c r="A668" s="10"/>
      <c r="B668" s="10"/>
      <c r="C668" s="10"/>
    </row>
    <row r="669" spans="1:3" ht="13.2">
      <c r="A669" s="10"/>
      <c r="B669" s="10"/>
      <c r="C669" s="10"/>
    </row>
    <row r="670" spans="1:3" ht="13.2">
      <c r="A670" s="10"/>
      <c r="B670" s="10"/>
      <c r="C670" s="10"/>
    </row>
    <row r="671" spans="1:3" ht="13.2">
      <c r="A671" s="10"/>
      <c r="B671" s="10"/>
      <c r="C671" s="10"/>
    </row>
    <row r="672" spans="1:3" ht="13.2">
      <c r="A672" s="10"/>
      <c r="B672" s="10"/>
      <c r="C672" s="10"/>
    </row>
    <row r="673" spans="1:3" ht="13.2">
      <c r="A673" s="10"/>
      <c r="B673" s="10"/>
      <c r="C673" s="10"/>
    </row>
    <row r="674" spans="1:3" ht="13.2">
      <c r="A674" s="10"/>
      <c r="B674" s="10"/>
      <c r="C674" s="10"/>
    </row>
    <row r="675" spans="1:3" ht="13.2">
      <c r="A675" s="10"/>
      <c r="B675" s="10"/>
      <c r="C675" s="10"/>
    </row>
    <row r="676" spans="1:3" ht="13.2">
      <c r="A676" s="10"/>
      <c r="B676" s="10"/>
      <c r="C676" s="10"/>
    </row>
    <row r="677" spans="1:3" ht="13.2">
      <c r="A677" s="10"/>
      <c r="B677" s="10"/>
      <c r="C677" s="10"/>
    </row>
    <row r="678" spans="1:3" ht="13.2">
      <c r="A678" s="10"/>
      <c r="B678" s="10"/>
      <c r="C678" s="10"/>
    </row>
    <row r="679" spans="1:3" ht="13.2">
      <c r="A679" s="10"/>
      <c r="B679" s="10"/>
      <c r="C679" s="10"/>
    </row>
    <row r="680" spans="1:3" ht="13.2">
      <c r="A680" s="10"/>
      <c r="B680" s="10"/>
      <c r="C680" s="10"/>
    </row>
    <row r="681" spans="1:3" ht="13.2">
      <c r="A681" s="10"/>
      <c r="B681" s="10"/>
      <c r="C681" s="10"/>
    </row>
    <row r="682" spans="1:3" ht="13.2">
      <c r="A682" s="10"/>
      <c r="B682" s="10"/>
      <c r="C682" s="10"/>
    </row>
    <row r="683" spans="1:3" ht="13.2">
      <c r="A683" s="10"/>
      <c r="B683" s="10"/>
      <c r="C683" s="10"/>
    </row>
    <row r="684" spans="1:3" ht="13.2">
      <c r="A684" s="10"/>
      <c r="B684" s="10"/>
      <c r="C684" s="10"/>
    </row>
    <row r="685" spans="1:3" ht="13.2">
      <c r="A685" s="10"/>
      <c r="B685" s="10"/>
      <c r="C685" s="10"/>
    </row>
    <row r="686" spans="1:3" ht="13.2">
      <c r="A686" s="10"/>
      <c r="B686" s="10"/>
      <c r="C686" s="10"/>
    </row>
    <row r="687" spans="1:3" ht="13.2">
      <c r="A687" s="10"/>
      <c r="B687" s="10"/>
      <c r="C687" s="10"/>
    </row>
    <row r="688" spans="1:3" ht="13.2">
      <c r="A688" s="10"/>
      <c r="B688" s="10"/>
      <c r="C688" s="10"/>
    </row>
    <row r="689" spans="1:3" ht="13.2">
      <c r="A689" s="10"/>
      <c r="B689" s="10"/>
      <c r="C689" s="10"/>
    </row>
    <row r="690" spans="1:3" ht="13.2">
      <c r="A690" s="10"/>
      <c r="B690" s="10"/>
      <c r="C690" s="10"/>
    </row>
    <row r="691" spans="1:3" ht="13.2">
      <c r="A691" s="10"/>
      <c r="B691" s="10"/>
      <c r="C691" s="10"/>
    </row>
    <row r="692" spans="1:3" ht="13.2">
      <c r="A692" s="10"/>
      <c r="B692" s="10"/>
      <c r="C692" s="10"/>
    </row>
    <row r="693" spans="1:3" ht="13.2">
      <c r="A693" s="10"/>
      <c r="B693" s="10"/>
      <c r="C693" s="10"/>
    </row>
    <row r="694" spans="1:3" ht="13.2">
      <c r="A694" s="10"/>
      <c r="B694" s="10"/>
      <c r="C694" s="10"/>
    </row>
    <row r="695" spans="1:3" ht="13.2">
      <c r="A695" s="10"/>
      <c r="B695" s="10"/>
      <c r="C695" s="10"/>
    </row>
    <row r="696" spans="1:3" ht="13.2">
      <c r="A696" s="10"/>
      <c r="B696" s="10"/>
      <c r="C696" s="10"/>
    </row>
    <row r="697" spans="1:3" ht="13.2">
      <c r="A697" s="10"/>
      <c r="B697" s="10"/>
      <c r="C697" s="10"/>
    </row>
    <row r="698" spans="1:3" ht="13.2">
      <c r="A698" s="10"/>
      <c r="B698" s="10"/>
      <c r="C698" s="10"/>
    </row>
    <row r="699" spans="1:3" ht="13.2">
      <c r="A699" s="10"/>
      <c r="B699" s="10"/>
      <c r="C699" s="10"/>
    </row>
    <row r="700" spans="1:3" ht="13.2">
      <c r="A700" s="10"/>
      <c r="B700" s="10"/>
      <c r="C700" s="10"/>
    </row>
    <row r="701" spans="1:3" ht="13.2">
      <c r="A701" s="10"/>
      <c r="B701" s="10"/>
      <c r="C701" s="10"/>
    </row>
    <row r="702" spans="1:3" ht="13.2">
      <c r="A702" s="10"/>
      <c r="B702" s="10"/>
      <c r="C702" s="10"/>
    </row>
    <row r="703" spans="1:3" ht="13.2">
      <c r="A703" s="10"/>
      <c r="B703" s="10"/>
      <c r="C703" s="10"/>
    </row>
    <row r="704" spans="1:3" ht="13.2">
      <c r="A704" s="10"/>
      <c r="B704" s="10"/>
      <c r="C704" s="10"/>
    </row>
    <row r="705" spans="1:3" ht="13.2">
      <c r="A705" s="10"/>
      <c r="B705" s="10"/>
      <c r="C705" s="10"/>
    </row>
    <row r="706" spans="1:3" ht="13.2">
      <c r="A706" s="10"/>
      <c r="B706" s="10"/>
      <c r="C706" s="10"/>
    </row>
    <row r="707" spans="1:3" ht="13.2">
      <c r="A707" s="10"/>
      <c r="B707" s="10"/>
      <c r="C707" s="10"/>
    </row>
    <row r="708" spans="1:3" ht="13.2">
      <c r="A708" s="10"/>
      <c r="B708" s="10"/>
      <c r="C708" s="10"/>
    </row>
    <row r="709" spans="1:3" ht="13.2">
      <c r="A709" s="10"/>
      <c r="B709" s="10"/>
      <c r="C709" s="10"/>
    </row>
    <row r="710" spans="1:3" ht="13.2">
      <c r="A710" s="10"/>
      <c r="B710" s="10"/>
      <c r="C710" s="10"/>
    </row>
    <row r="711" spans="1:3" ht="13.2">
      <c r="A711" s="10"/>
      <c r="B711" s="10"/>
      <c r="C711" s="10"/>
    </row>
    <row r="712" spans="1:3" ht="13.2">
      <c r="A712" s="10"/>
      <c r="B712" s="10"/>
      <c r="C712" s="10"/>
    </row>
    <row r="713" spans="1:3" ht="13.2">
      <c r="A713" s="10"/>
      <c r="B713" s="10"/>
      <c r="C713" s="10"/>
    </row>
    <row r="714" spans="1:3" ht="13.2">
      <c r="A714" s="10"/>
      <c r="B714" s="10"/>
      <c r="C714" s="10"/>
    </row>
    <row r="715" spans="1:3" ht="13.2">
      <c r="A715" s="10"/>
      <c r="B715" s="10"/>
      <c r="C715" s="10"/>
    </row>
    <row r="716" spans="1:3" ht="13.2">
      <c r="A716" s="10"/>
      <c r="B716" s="10"/>
      <c r="C716" s="10"/>
    </row>
    <row r="717" spans="1:3" ht="13.2">
      <c r="A717" s="10"/>
      <c r="B717" s="10"/>
      <c r="C717" s="10"/>
    </row>
    <row r="718" spans="1:3" ht="13.2">
      <c r="A718" s="10"/>
      <c r="B718" s="10"/>
      <c r="C718" s="10"/>
    </row>
    <row r="719" spans="1:3" ht="13.2">
      <c r="A719" s="10"/>
      <c r="B719" s="10"/>
      <c r="C719" s="10"/>
    </row>
    <row r="720" spans="1:3" ht="13.2">
      <c r="A720" s="10"/>
      <c r="B720" s="10"/>
      <c r="C720" s="10"/>
    </row>
    <row r="721" spans="1:3" ht="13.2">
      <c r="A721" s="10"/>
      <c r="B721" s="10"/>
      <c r="C721" s="10"/>
    </row>
    <row r="722" spans="1:3" ht="13.2">
      <c r="A722" s="10"/>
      <c r="B722" s="10"/>
      <c r="C722" s="10"/>
    </row>
    <row r="723" spans="1:3" ht="13.2">
      <c r="A723" s="10"/>
      <c r="B723" s="10"/>
      <c r="C723" s="10"/>
    </row>
    <row r="724" spans="1:3" ht="13.2">
      <c r="A724" s="10"/>
      <c r="B724" s="10"/>
      <c r="C724" s="10"/>
    </row>
    <row r="725" spans="1:3" ht="13.2">
      <c r="A725" s="10"/>
      <c r="B725" s="10"/>
      <c r="C725" s="10"/>
    </row>
    <row r="726" spans="1:3" ht="13.2">
      <c r="A726" s="10"/>
      <c r="B726" s="10"/>
      <c r="C726" s="10"/>
    </row>
    <row r="727" spans="1:3" ht="13.2">
      <c r="A727" s="10"/>
      <c r="B727" s="10"/>
      <c r="C727" s="10"/>
    </row>
    <row r="728" spans="1:3" ht="13.2">
      <c r="A728" s="10"/>
      <c r="B728" s="10"/>
      <c r="C728" s="10"/>
    </row>
    <row r="729" spans="1:3" ht="13.2">
      <c r="A729" s="10"/>
      <c r="B729" s="10"/>
      <c r="C729" s="10"/>
    </row>
    <row r="730" spans="1:3" ht="13.2">
      <c r="A730" s="10"/>
      <c r="B730" s="10"/>
      <c r="C730" s="10"/>
    </row>
    <row r="731" spans="1:3" ht="13.2">
      <c r="A731" s="10"/>
      <c r="B731" s="10"/>
      <c r="C731" s="10"/>
    </row>
    <row r="732" spans="1:3" ht="13.2">
      <c r="A732" s="10"/>
      <c r="B732" s="10"/>
      <c r="C732" s="10"/>
    </row>
    <row r="733" spans="1:3" ht="13.2">
      <c r="A733" s="10"/>
      <c r="B733" s="10"/>
      <c r="C733" s="10"/>
    </row>
    <row r="734" spans="1:3" ht="13.2">
      <c r="A734" s="10"/>
      <c r="B734" s="10"/>
      <c r="C734" s="10"/>
    </row>
    <row r="735" spans="1:3" ht="13.2">
      <c r="A735" s="10"/>
      <c r="B735" s="10"/>
      <c r="C735" s="10"/>
    </row>
    <row r="736" spans="1:3" ht="13.2">
      <c r="A736" s="10"/>
      <c r="B736" s="10"/>
      <c r="C736" s="10"/>
    </row>
    <row r="737" spans="1:3" ht="13.2">
      <c r="A737" s="10"/>
      <c r="B737" s="10"/>
      <c r="C737" s="10"/>
    </row>
    <row r="738" spans="1:3" ht="13.2">
      <c r="A738" s="10"/>
      <c r="B738" s="10"/>
      <c r="C738" s="10"/>
    </row>
    <row r="739" spans="1:3" ht="13.2">
      <c r="A739" s="10"/>
      <c r="B739" s="10"/>
      <c r="C739" s="10"/>
    </row>
    <row r="740" spans="1:3" ht="13.2">
      <c r="A740" s="10"/>
      <c r="B740" s="10"/>
      <c r="C740" s="10"/>
    </row>
    <row r="741" spans="1:3" ht="13.2">
      <c r="A741" s="10"/>
      <c r="B741" s="10"/>
      <c r="C741" s="10"/>
    </row>
    <row r="742" spans="1:3" ht="13.2">
      <c r="A742" s="10"/>
      <c r="B742" s="10"/>
      <c r="C742" s="10"/>
    </row>
    <row r="743" spans="1:3" ht="13.2">
      <c r="A743" s="10"/>
      <c r="B743" s="10"/>
      <c r="C743" s="10"/>
    </row>
    <row r="744" spans="1:3" ht="13.2">
      <c r="A744" s="10"/>
      <c r="B744" s="10"/>
      <c r="C744" s="10"/>
    </row>
    <row r="745" spans="1:3" ht="13.2">
      <c r="A745" s="10"/>
      <c r="B745" s="10"/>
      <c r="C745" s="10"/>
    </row>
    <row r="746" spans="1:3" ht="13.2">
      <c r="A746" s="10"/>
      <c r="B746" s="10"/>
      <c r="C746" s="10"/>
    </row>
    <row r="747" spans="1:3" ht="13.2">
      <c r="A747" s="10"/>
      <c r="B747" s="10"/>
      <c r="C747" s="10"/>
    </row>
    <row r="748" spans="1:3" ht="13.2">
      <c r="A748" s="10"/>
      <c r="B748" s="10"/>
      <c r="C748" s="10"/>
    </row>
    <row r="749" spans="1:3" ht="13.2">
      <c r="A749" s="10"/>
      <c r="B749" s="10"/>
      <c r="C749" s="10"/>
    </row>
    <row r="750" spans="1:3" ht="13.2">
      <c r="A750" s="10"/>
      <c r="B750" s="10"/>
      <c r="C750" s="10"/>
    </row>
    <row r="751" spans="1:3" ht="13.2">
      <c r="A751" s="10"/>
      <c r="B751" s="10"/>
      <c r="C751" s="10"/>
    </row>
    <row r="752" spans="1:3" ht="13.2">
      <c r="A752" s="10"/>
      <c r="B752" s="10"/>
      <c r="C752" s="10"/>
    </row>
    <row r="753" spans="1:3" ht="13.2">
      <c r="A753" s="10"/>
      <c r="B753" s="10"/>
      <c r="C753" s="10"/>
    </row>
    <row r="754" spans="1:3" ht="13.2">
      <c r="A754" s="10"/>
      <c r="B754" s="10"/>
      <c r="C754" s="10"/>
    </row>
    <row r="755" spans="1:3" ht="13.2">
      <c r="A755" s="10"/>
      <c r="B755" s="10"/>
      <c r="C755" s="10"/>
    </row>
    <row r="756" spans="1:3" ht="13.2">
      <c r="A756" s="10"/>
      <c r="B756" s="10"/>
      <c r="C756" s="10"/>
    </row>
    <row r="757" spans="1:3" ht="13.2">
      <c r="A757" s="10"/>
      <c r="B757" s="10"/>
      <c r="C757" s="10"/>
    </row>
    <row r="758" spans="1:3" ht="13.2">
      <c r="A758" s="10"/>
      <c r="B758" s="10"/>
      <c r="C758" s="10"/>
    </row>
    <row r="759" spans="1:3" ht="13.2">
      <c r="A759" s="10"/>
      <c r="B759" s="10"/>
      <c r="C759" s="10"/>
    </row>
    <row r="760" spans="1:3" ht="13.2">
      <c r="A760" s="10"/>
      <c r="B760" s="10"/>
      <c r="C760" s="10"/>
    </row>
    <row r="761" spans="1:3" ht="13.2">
      <c r="A761" s="10"/>
      <c r="B761" s="10"/>
      <c r="C761" s="10"/>
    </row>
    <row r="762" spans="1:3" ht="13.2">
      <c r="A762" s="10"/>
      <c r="B762" s="10"/>
      <c r="C762" s="10"/>
    </row>
    <row r="763" spans="1:3" ht="13.2">
      <c r="A763" s="10"/>
      <c r="B763" s="10"/>
      <c r="C763" s="10"/>
    </row>
    <row r="764" spans="1:3" ht="13.2">
      <c r="A764" s="10"/>
      <c r="B764" s="10"/>
      <c r="C764" s="10"/>
    </row>
    <row r="765" spans="1:3" ht="13.2">
      <c r="A765" s="10"/>
      <c r="B765" s="10"/>
      <c r="C765" s="10"/>
    </row>
    <row r="766" spans="1:3" ht="13.2">
      <c r="A766" s="10"/>
      <c r="B766" s="10"/>
      <c r="C766" s="10"/>
    </row>
    <row r="767" spans="1:3" ht="13.2">
      <c r="A767" s="10"/>
      <c r="B767" s="10"/>
      <c r="C767" s="10"/>
    </row>
    <row r="768" spans="1:3" ht="13.2">
      <c r="A768" s="10"/>
      <c r="B768" s="10"/>
      <c r="C768" s="10"/>
    </row>
    <row r="769" spans="1:3" ht="13.2">
      <c r="A769" s="10"/>
      <c r="B769" s="10"/>
      <c r="C769" s="10"/>
    </row>
    <row r="770" spans="1:3" ht="13.2">
      <c r="A770" s="10"/>
      <c r="B770" s="10"/>
      <c r="C770" s="10"/>
    </row>
    <row r="771" spans="1:3" ht="13.2">
      <c r="A771" s="10"/>
      <c r="B771" s="10"/>
      <c r="C771" s="10"/>
    </row>
    <row r="772" spans="1:3" ht="13.2">
      <c r="A772" s="10"/>
      <c r="B772" s="10"/>
      <c r="C772" s="10"/>
    </row>
    <row r="773" spans="1:3" ht="13.2">
      <c r="A773" s="10"/>
      <c r="B773" s="10"/>
      <c r="C773" s="10"/>
    </row>
    <row r="774" spans="1:3" ht="13.2">
      <c r="A774" s="10"/>
      <c r="B774" s="10"/>
      <c r="C774" s="10"/>
    </row>
    <row r="775" spans="1:3" ht="13.2">
      <c r="A775" s="10"/>
      <c r="B775" s="10"/>
      <c r="C775" s="10"/>
    </row>
    <row r="776" spans="1:3" ht="13.2">
      <c r="A776" s="10"/>
      <c r="B776" s="10"/>
      <c r="C776" s="10"/>
    </row>
    <row r="777" spans="1:3" ht="13.2">
      <c r="A777" s="10"/>
      <c r="B777" s="10"/>
      <c r="C777" s="10"/>
    </row>
    <row r="778" spans="1:3" ht="13.2">
      <c r="A778" s="10"/>
      <c r="B778" s="10"/>
      <c r="C778" s="10"/>
    </row>
    <row r="779" spans="1:3" ht="13.2">
      <c r="A779" s="10"/>
      <c r="B779" s="10"/>
      <c r="C779" s="10"/>
    </row>
    <row r="780" spans="1:3" ht="13.2">
      <c r="A780" s="10"/>
      <c r="B780" s="10"/>
      <c r="C780" s="10"/>
    </row>
    <row r="781" spans="1:3" ht="13.2">
      <c r="A781" s="10"/>
      <c r="B781" s="10"/>
      <c r="C781" s="10"/>
    </row>
    <row r="782" spans="1:3" ht="13.2">
      <c r="A782" s="10"/>
      <c r="B782" s="10"/>
      <c r="C782" s="10"/>
    </row>
    <row r="783" spans="1:3" ht="13.2">
      <c r="A783" s="10"/>
      <c r="B783" s="10"/>
      <c r="C783" s="10"/>
    </row>
    <row r="784" spans="1:3" ht="13.2">
      <c r="A784" s="10"/>
      <c r="B784" s="10"/>
      <c r="C784" s="10"/>
    </row>
    <row r="785" spans="1:3" ht="13.2">
      <c r="A785" s="10"/>
      <c r="B785" s="10"/>
      <c r="C785" s="10"/>
    </row>
    <row r="786" spans="1:3" ht="13.2">
      <c r="A786" s="10"/>
      <c r="B786" s="10"/>
      <c r="C786" s="10"/>
    </row>
    <row r="787" spans="1:3" ht="13.2">
      <c r="A787" s="10"/>
      <c r="B787" s="10"/>
      <c r="C787" s="10"/>
    </row>
    <row r="788" spans="1:3" ht="13.2">
      <c r="A788" s="10"/>
      <c r="B788" s="10"/>
      <c r="C788" s="10"/>
    </row>
    <row r="789" spans="1:3" ht="13.2">
      <c r="A789" s="10"/>
      <c r="B789" s="10"/>
      <c r="C789" s="10"/>
    </row>
    <row r="790" spans="1:3" ht="13.2">
      <c r="A790" s="10"/>
      <c r="B790" s="10"/>
      <c r="C790" s="10"/>
    </row>
    <row r="791" spans="1:3" ht="13.2">
      <c r="A791" s="10"/>
      <c r="B791" s="10"/>
      <c r="C791" s="10"/>
    </row>
    <row r="792" spans="1:3" ht="13.2">
      <c r="A792" s="10"/>
      <c r="B792" s="10"/>
      <c r="C792" s="10"/>
    </row>
    <row r="793" spans="1:3" ht="13.2">
      <c r="A793" s="10"/>
      <c r="B793" s="10"/>
      <c r="C793" s="10"/>
    </row>
    <row r="794" spans="1:3" ht="13.2">
      <c r="A794" s="10"/>
      <c r="B794" s="10"/>
      <c r="C794" s="10"/>
    </row>
    <row r="795" spans="1:3" ht="13.2">
      <c r="A795" s="10"/>
      <c r="B795" s="10"/>
      <c r="C795" s="10"/>
    </row>
    <row r="796" spans="1:3" ht="13.2">
      <c r="A796" s="10"/>
      <c r="B796" s="10"/>
      <c r="C796" s="10"/>
    </row>
    <row r="797" spans="1:3" ht="13.2">
      <c r="A797" s="10"/>
      <c r="B797" s="10"/>
      <c r="C797" s="10"/>
    </row>
    <row r="798" spans="1:3" ht="13.2">
      <c r="A798" s="10"/>
      <c r="B798" s="10"/>
      <c r="C798" s="10"/>
    </row>
    <row r="799" spans="1:3" ht="13.2">
      <c r="A799" s="10"/>
      <c r="B799" s="10"/>
      <c r="C799" s="10"/>
    </row>
    <row r="800" spans="1:3" ht="13.2">
      <c r="A800" s="10"/>
      <c r="B800" s="10"/>
      <c r="C800" s="10"/>
    </row>
    <row r="801" spans="1:3" ht="13.2">
      <c r="A801" s="10"/>
      <c r="B801" s="10"/>
      <c r="C801" s="10"/>
    </row>
    <row r="802" spans="1:3" ht="13.2">
      <c r="A802" s="10"/>
      <c r="B802" s="10"/>
      <c r="C802" s="10"/>
    </row>
    <row r="803" spans="1:3" ht="13.2">
      <c r="A803" s="10"/>
      <c r="B803" s="10"/>
      <c r="C803" s="10"/>
    </row>
    <row r="804" spans="1:3" ht="13.2">
      <c r="A804" s="10"/>
      <c r="B804" s="10"/>
      <c r="C804" s="10"/>
    </row>
    <row r="805" spans="1:3" ht="13.2">
      <c r="A805" s="10"/>
      <c r="B805" s="10"/>
      <c r="C805" s="10"/>
    </row>
    <row r="806" spans="1:3" ht="13.2">
      <c r="A806" s="10"/>
      <c r="B806" s="10"/>
      <c r="C806" s="10"/>
    </row>
    <row r="807" spans="1:3" ht="13.2">
      <c r="A807" s="10"/>
      <c r="B807" s="10"/>
      <c r="C807" s="10"/>
    </row>
    <row r="808" spans="1:3" ht="13.2">
      <c r="A808" s="10"/>
      <c r="B808" s="10"/>
      <c r="C808" s="10"/>
    </row>
    <row r="809" spans="1:3" ht="13.2">
      <c r="A809" s="10"/>
      <c r="B809" s="10"/>
      <c r="C809" s="10"/>
    </row>
    <row r="810" spans="1:3" ht="13.2">
      <c r="A810" s="10"/>
      <c r="B810" s="10"/>
      <c r="C810" s="10"/>
    </row>
    <row r="811" spans="1:3" ht="13.2">
      <c r="A811" s="10"/>
      <c r="B811" s="10"/>
      <c r="C811" s="10"/>
    </row>
    <row r="812" spans="1:3" ht="13.2">
      <c r="A812" s="10"/>
      <c r="B812" s="10"/>
      <c r="C812" s="10"/>
    </row>
    <row r="813" spans="1:3" ht="13.2">
      <c r="A813" s="10"/>
      <c r="B813" s="10"/>
      <c r="C813" s="10"/>
    </row>
    <row r="814" spans="1:3" ht="13.2">
      <c r="A814" s="10"/>
      <c r="B814" s="10"/>
      <c r="C814" s="10"/>
    </row>
    <row r="815" spans="1:3" ht="13.2">
      <c r="A815" s="10"/>
      <c r="B815" s="10"/>
      <c r="C815" s="10"/>
    </row>
    <row r="816" spans="1:3" ht="13.2">
      <c r="A816" s="10"/>
      <c r="B816" s="10"/>
      <c r="C816" s="10"/>
    </row>
    <row r="817" spans="1:3" ht="13.2">
      <c r="A817" s="10"/>
      <c r="B817" s="10"/>
      <c r="C817" s="10"/>
    </row>
    <row r="818" spans="1:3" ht="13.2">
      <c r="A818" s="10"/>
      <c r="B818" s="10"/>
      <c r="C818" s="10"/>
    </row>
    <row r="819" spans="1:3" ht="13.2">
      <c r="A819" s="10"/>
      <c r="B819" s="10"/>
      <c r="C819" s="10"/>
    </row>
    <row r="820" spans="1:3" ht="13.2">
      <c r="A820" s="10"/>
      <c r="B820" s="10"/>
      <c r="C820" s="10"/>
    </row>
    <row r="821" spans="1:3" ht="13.2">
      <c r="A821" s="10"/>
      <c r="B821" s="10"/>
      <c r="C821" s="10"/>
    </row>
    <row r="822" spans="1:3" ht="13.2">
      <c r="A822" s="10"/>
      <c r="B822" s="10"/>
      <c r="C822" s="10"/>
    </row>
    <row r="823" spans="1:3" ht="13.2">
      <c r="A823" s="10"/>
      <c r="B823" s="10"/>
      <c r="C823" s="10"/>
    </row>
    <row r="824" spans="1:3" ht="13.2">
      <c r="A824" s="10"/>
      <c r="B824" s="10"/>
      <c r="C824" s="10"/>
    </row>
    <row r="825" spans="1:3" ht="13.2">
      <c r="A825" s="10"/>
      <c r="B825" s="10"/>
      <c r="C825" s="10"/>
    </row>
    <row r="826" spans="1:3" ht="13.2">
      <c r="A826" s="10"/>
      <c r="B826" s="10"/>
      <c r="C826" s="10"/>
    </row>
    <row r="827" spans="1:3" ht="13.2">
      <c r="A827" s="10"/>
      <c r="B827" s="10"/>
      <c r="C827" s="10"/>
    </row>
    <row r="828" spans="1:3" ht="13.2">
      <c r="A828" s="10"/>
      <c r="B828" s="10"/>
      <c r="C828" s="10"/>
    </row>
    <row r="829" spans="1:3" ht="13.2">
      <c r="A829" s="10"/>
      <c r="B829" s="10"/>
      <c r="C829" s="10"/>
    </row>
    <row r="830" spans="1:3" ht="13.2">
      <c r="A830" s="10"/>
      <c r="B830" s="10"/>
      <c r="C830" s="10"/>
    </row>
    <row r="831" spans="1:3" ht="13.2">
      <c r="A831" s="10"/>
      <c r="B831" s="10"/>
      <c r="C831" s="10"/>
    </row>
    <row r="832" spans="1:3" ht="13.2">
      <c r="A832" s="10"/>
      <c r="B832" s="10"/>
      <c r="C832" s="10"/>
    </row>
    <row r="833" spans="1:3" ht="13.2">
      <c r="A833" s="10"/>
      <c r="B833" s="10"/>
      <c r="C833" s="10"/>
    </row>
    <row r="834" spans="1:3" ht="13.2">
      <c r="A834" s="10"/>
      <c r="B834" s="10"/>
      <c r="C834" s="10"/>
    </row>
    <row r="835" spans="1:3" ht="13.2">
      <c r="A835" s="10"/>
      <c r="B835" s="10"/>
      <c r="C835" s="10"/>
    </row>
    <row r="836" spans="1:3" ht="13.2">
      <c r="A836" s="10"/>
      <c r="B836" s="10"/>
      <c r="C836" s="10"/>
    </row>
    <row r="837" spans="1:3" ht="13.2">
      <c r="A837" s="10"/>
      <c r="B837" s="10"/>
      <c r="C837" s="10"/>
    </row>
    <row r="838" spans="1:3" ht="13.2">
      <c r="A838" s="10"/>
      <c r="B838" s="10"/>
      <c r="C838" s="10"/>
    </row>
    <row r="839" spans="1:3" ht="13.2">
      <c r="A839" s="10"/>
      <c r="B839" s="10"/>
      <c r="C839" s="10"/>
    </row>
    <row r="840" spans="1:3" ht="13.2">
      <c r="A840" s="10"/>
      <c r="B840" s="10"/>
      <c r="C840" s="10"/>
    </row>
    <row r="841" spans="1:3" ht="13.2">
      <c r="A841" s="10"/>
      <c r="B841" s="10"/>
      <c r="C841" s="10"/>
    </row>
    <row r="842" spans="1:3" ht="13.2">
      <c r="A842" s="10"/>
      <c r="B842" s="10"/>
      <c r="C842" s="10"/>
    </row>
    <row r="843" spans="1:3" ht="13.2">
      <c r="A843" s="10"/>
      <c r="B843" s="10"/>
      <c r="C843" s="10"/>
    </row>
    <row r="844" spans="1:3" ht="13.2">
      <c r="A844" s="10"/>
      <c r="B844" s="10"/>
      <c r="C844" s="10"/>
    </row>
    <row r="845" spans="1:3" ht="13.2">
      <c r="A845" s="10"/>
      <c r="B845" s="10"/>
      <c r="C845" s="10"/>
    </row>
    <row r="846" spans="1:3" ht="13.2">
      <c r="A846" s="10"/>
      <c r="B846" s="10"/>
      <c r="C846" s="10"/>
    </row>
    <row r="847" spans="1:3" ht="13.2">
      <c r="A847" s="10"/>
      <c r="B847" s="10"/>
      <c r="C847" s="10"/>
    </row>
    <row r="848" spans="1:3" ht="13.2">
      <c r="A848" s="10"/>
      <c r="B848" s="10"/>
      <c r="C848" s="10"/>
    </row>
    <row r="849" spans="1:3" ht="13.2">
      <c r="A849" s="10"/>
      <c r="B849" s="10"/>
      <c r="C849" s="10"/>
    </row>
    <row r="850" spans="1:3" ht="13.2">
      <c r="A850" s="10"/>
      <c r="B850" s="10"/>
      <c r="C850" s="10"/>
    </row>
    <row r="851" spans="1:3" ht="13.2">
      <c r="A851" s="10"/>
      <c r="B851" s="10"/>
      <c r="C851" s="10"/>
    </row>
    <row r="852" spans="1:3" ht="13.2">
      <c r="A852" s="10"/>
      <c r="B852" s="10"/>
      <c r="C852" s="10"/>
    </row>
    <row r="853" spans="1:3" ht="13.2">
      <c r="A853" s="10"/>
      <c r="B853" s="10"/>
      <c r="C853" s="10"/>
    </row>
    <row r="854" spans="1:3" ht="13.2">
      <c r="A854" s="10"/>
      <c r="B854" s="10"/>
      <c r="C854" s="10"/>
    </row>
    <row r="855" spans="1:3" ht="13.2">
      <c r="A855" s="10"/>
      <c r="B855" s="10"/>
      <c r="C855" s="10"/>
    </row>
    <row r="856" spans="1:3" ht="13.2">
      <c r="A856" s="10"/>
      <c r="B856" s="10"/>
      <c r="C856" s="10"/>
    </row>
    <row r="857" spans="1:3" ht="13.2">
      <c r="A857" s="10"/>
      <c r="B857" s="10"/>
      <c r="C857" s="10"/>
    </row>
    <row r="858" spans="1:3" ht="13.2">
      <c r="A858" s="10"/>
      <c r="B858" s="10"/>
      <c r="C858" s="10"/>
    </row>
    <row r="859" spans="1:3" ht="13.2">
      <c r="A859" s="10"/>
      <c r="B859" s="10"/>
      <c r="C859" s="10"/>
    </row>
    <row r="860" spans="1:3" ht="13.2">
      <c r="A860" s="10"/>
      <c r="B860" s="10"/>
      <c r="C860" s="10"/>
    </row>
    <row r="861" spans="1:3" ht="13.2">
      <c r="A861" s="10"/>
      <c r="B861" s="10"/>
      <c r="C861" s="10"/>
    </row>
    <row r="862" spans="1:3" ht="13.2">
      <c r="A862" s="10"/>
      <c r="B862" s="10"/>
      <c r="C862" s="10"/>
    </row>
    <row r="863" spans="1:3" ht="13.2">
      <c r="A863" s="10"/>
      <c r="B863" s="10"/>
      <c r="C863" s="10"/>
    </row>
    <row r="864" spans="1:3" ht="13.2">
      <c r="A864" s="10"/>
      <c r="B864" s="10"/>
      <c r="C864" s="10"/>
    </row>
    <row r="865" spans="1:3" ht="13.2">
      <c r="A865" s="10"/>
      <c r="B865" s="10"/>
      <c r="C865" s="10"/>
    </row>
    <row r="866" spans="1:3" ht="13.2">
      <c r="A866" s="10"/>
      <c r="B866" s="10"/>
      <c r="C866" s="10"/>
    </row>
    <row r="867" spans="1:3" ht="13.2">
      <c r="A867" s="10"/>
      <c r="B867" s="10"/>
      <c r="C867" s="10"/>
    </row>
    <row r="868" spans="1:3" ht="13.2">
      <c r="A868" s="10"/>
      <c r="B868" s="10"/>
      <c r="C868" s="10"/>
    </row>
    <row r="869" spans="1:3" ht="13.2">
      <c r="A869" s="10"/>
      <c r="B869" s="10"/>
      <c r="C869" s="10"/>
    </row>
    <row r="870" spans="1:3" ht="13.2">
      <c r="A870" s="10"/>
      <c r="B870" s="10"/>
      <c r="C870" s="10"/>
    </row>
    <row r="871" spans="1:3" ht="13.2">
      <c r="A871" s="10"/>
      <c r="B871" s="10"/>
      <c r="C871" s="10"/>
    </row>
    <row r="872" spans="1:3" ht="13.2">
      <c r="A872" s="10"/>
      <c r="B872" s="10"/>
      <c r="C872" s="10"/>
    </row>
    <row r="873" spans="1:3" ht="13.2">
      <c r="A873" s="10"/>
      <c r="B873" s="10"/>
      <c r="C873" s="10"/>
    </row>
    <row r="874" spans="1:3" ht="13.2">
      <c r="A874" s="10"/>
      <c r="B874" s="10"/>
      <c r="C874" s="10"/>
    </row>
    <row r="875" spans="1:3" ht="13.2">
      <c r="A875" s="10"/>
      <c r="B875" s="10"/>
      <c r="C875" s="10"/>
    </row>
    <row r="876" spans="1:3" ht="13.2">
      <c r="A876" s="10"/>
      <c r="B876" s="10"/>
      <c r="C876" s="10"/>
    </row>
    <row r="877" spans="1:3" ht="13.2">
      <c r="A877" s="10"/>
      <c r="B877" s="10"/>
      <c r="C877" s="10"/>
    </row>
    <row r="878" spans="1:3" ht="13.2">
      <c r="A878" s="10"/>
      <c r="B878" s="10"/>
      <c r="C878" s="10"/>
    </row>
    <row r="879" spans="1:3" ht="13.2">
      <c r="A879" s="10"/>
      <c r="B879" s="10"/>
      <c r="C879" s="10"/>
    </row>
    <row r="880" spans="1:3" ht="13.2">
      <c r="A880" s="10"/>
      <c r="B880" s="10"/>
      <c r="C880" s="10"/>
    </row>
    <row r="881" spans="1:3" ht="13.2">
      <c r="A881" s="10"/>
      <c r="B881" s="10"/>
      <c r="C881" s="10"/>
    </row>
    <row r="882" spans="1:3" ht="13.2">
      <c r="A882" s="10"/>
      <c r="B882" s="10"/>
      <c r="C882" s="10"/>
    </row>
    <row r="883" spans="1:3" ht="13.2">
      <c r="A883" s="10"/>
      <c r="B883" s="10"/>
      <c r="C883" s="10"/>
    </row>
    <row r="884" spans="1:3" ht="13.2">
      <c r="A884" s="10"/>
      <c r="B884" s="10"/>
      <c r="C884" s="10"/>
    </row>
    <row r="885" spans="1:3" ht="13.2">
      <c r="A885" s="10"/>
      <c r="B885" s="10"/>
      <c r="C885" s="10"/>
    </row>
    <row r="886" spans="1:3" ht="13.2">
      <c r="A886" s="10"/>
      <c r="B886" s="10"/>
      <c r="C886" s="10"/>
    </row>
    <row r="887" spans="1:3" ht="13.2">
      <c r="A887" s="10"/>
      <c r="B887" s="10"/>
      <c r="C887" s="10"/>
    </row>
    <row r="888" spans="1:3" ht="13.2">
      <c r="A888" s="10"/>
      <c r="B888" s="10"/>
      <c r="C888" s="10"/>
    </row>
    <row r="889" spans="1:3" ht="13.2">
      <c r="A889" s="10"/>
      <c r="B889" s="10"/>
      <c r="C889" s="10"/>
    </row>
    <row r="890" spans="1:3" ht="13.2">
      <c r="A890" s="10"/>
      <c r="B890" s="10"/>
      <c r="C890" s="10"/>
    </row>
    <row r="891" spans="1:3" ht="13.2">
      <c r="A891" s="10"/>
      <c r="B891" s="10"/>
      <c r="C891" s="10"/>
    </row>
    <row r="892" spans="1:3" ht="13.2">
      <c r="A892" s="10"/>
      <c r="B892" s="10"/>
      <c r="C892" s="10"/>
    </row>
    <row r="893" spans="1:3" ht="13.2">
      <c r="A893" s="10"/>
      <c r="B893" s="10"/>
      <c r="C893" s="10"/>
    </row>
    <row r="894" spans="1:3" ht="13.2">
      <c r="A894" s="10"/>
      <c r="B894" s="10"/>
      <c r="C894" s="10"/>
    </row>
    <row r="895" spans="1:3" ht="13.2">
      <c r="A895" s="10"/>
      <c r="B895" s="10"/>
      <c r="C895" s="10"/>
    </row>
    <row r="896" spans="1:3" ht="13.2">
      <c r="A896" s="10"/>
      <c r="B896" s="10"/>
      <c r="C896" s="10"/>
    </row>
    <row r="897" spans="1:3" ht="13.2">
      <c r="A897" s="10"/>
      <c r="B897" s="10"/>
      <c r="C897" s="10"/>
    </row>
    <row r="898" spans="1:3" ht="13.2">
      <c r="A898" s="10"/>
      <c r="B898" s="10"/>
      <c r="C898" s="10"/>
    </row>
    <row r="899" spans="1:3" ht="13.2">
      <c r="A899" s="10"/>
      <c r="B899" s="10"/>
      <c r="C899" s="10"/>
    </row>
    <row r="900" spans="1:3" ht="13.2">
      <c r="A900" s="10"/>
      <c r="B900" s="10"/>
      <c r="C900" s="10"/>
    </row>
    <row r="901" spans="1:3" ht="13.2">
      <c r="A901" s="10"/>
      <c r="B901" s="10"/>
      <c r="C901" s="10"/>
    </row>
    <row r="902" spans="1:3" ht="13.2">
      <c r="A902" s="10"/>
      <c r="B902" s="10"/>
      <c r="C902" s="10"/>
    </row>
    <row r="903" spans="1:3" ht="13.2">
      <c r="A903" s="10"/>
      <c r="B903" s="10"/>
      <c r="C903" s="10"/>
    </row>
    <row r="904" spans="1:3" ht="13.2">
      <c r="A904" s="10"/>
      <c r="B904" s="10"/>
      <c r="C904" s="10"/>
    </row>
    <row r="905" spans="1:3" ht="13.2">
      <c r="A905" s="10"/>
      <c r="B905" s="10"/>
      <c r="C905" s="10"/>
    </row>
    <row r="906" spans="1:3" ht="13.2">
      <c r="A906" s="10"/>
      <c r="B906" s="10"/>
      <c r="C906" s="10"/>
    </row>
    <row r="907" spans="1:3" ht="13.2">
      <c r="A907" s="10"/>
      <c r="B907" s="10"/>
      <c r="C907" s="10"/>
    </row>
    <row r="908" spans="1:3" ht="13.2">
      <c r="A908" s="10"/>
      <c r="B908" s="10"/>
      <c r="C908" s="10"/>
    </row>
    <row r="909" spans="1:3" ht="13.2">
      <c r="A909" s="10"/>
      <c r="B909" s="10"/>
      <c r="C909" s="10"/>
    </row>
    <row r="910" spans="1:3" ht="13.2">
      <c r="A910" s="10"/>
      <c r="B910" s="10"/>
      <c r="C910" s="10"/>
    </row>
    <row r="911" spans="1:3" ht="13.2">
      <c r="A911" s="10"/>
      <c r="B911" s="10"/>
      <c r="C911" s="10"/>
    </row>
    <row r="912" spans="1:3" ht="13.2">
      <c r="A912" s="10"/>
      <c r="B912" s="10"/>
      <c r="C912" s="10"/>
    </row>
    <row r="913" spans="1:3" ht="13.2">
      <c r="A913" s="10"/>
      <c r="B913" s="10"/>
      <c r="C913" s="10"/>
    </row>
    <row r="914" spans="1:3" ht="13.2">
      <c r="A914" s="10"/>
      <c r="B914" s="10"/>
      <c r="C914" s="10"/>
    </row>
    <row r="915" spans="1:3" ht="13.2">
      <c r="A915" s="10"/>
      <c r="B915" s="10"/>
      <c r="C915" s="10"/>
    </row>
    <row r="916" spans="1:3" ht="13.2">
      <c r="A916" s="10"/>
      <c r="B916" s="10"/>
      <c r="C916" s="10"/>
    </row>
    <row r="917" spans="1:3" ht="13.2">
      <c r="A917" s="10"/>
      <c r="B917" s="10"/>
      <c r="C917" s="10"/>
    </row>
    <row r="918" spans="1:3" ht="13.2">
      <c r="A918" s="10"/>
      <c r="B918" s="10"/>
      <c r="C918" s="10"/>
    </row>
    <row r="919" spans="1:3" ht="13.2">
      <c r="A919" s="10"/>
      <c r="B919" s="10"/>
      <c r="C919" s="10"/>
    </row>
    <row r="920" spans="1:3" ht="13.2">
      <c r="A920" s="10"/>
      <c r="B920" s="10"/>
      <c r="C920" s="10"/>
    </row>
    <row r="921" spans="1:3" ht="13.2">
      <c r="A921" s="10"/>
      <c r="B921" s="10"/>
      <c r="C921" s="10"/>
    </row>
    <row r="922" spans="1:3" ht="13.2">
      <c r="A922" s="10"/>
      <c r="B922" s="10"/>
      <c r="C922" s="10"/>
    </row>
    <row r="923" spans="1:3" ht="13.2">
      <c r="A923" s="10"/>
      <c r="B923" s="10"/>
      <c r="C923" s="10"/>
    </row>
    <row r="924" spans="1:3" ht="13.2">
      <c r="A924" s="10"/>
      <c r="B924" s="10"/>
      <c r="C924" s="10"/>
    </row>
    <row r="925" spans="1:3" ht="13.2">
      <c r="A925" s="10"/>
      <c r="B925" s="10"/>
      <c r="C925" s="10"/>
    </row>
    <row r="926" spans="1:3" ht="13.2">
      <c r="A926" s="10"/>
      <c r="B926" s="10"/>
      <c r="C926" s="10"/>
    </row>
    <row r="927" spans="1:3" ht="13.2">
      <c r="A927" s="10"/>
      <c r="B927" s="10"/>
      <c r="C927" s="10"/>
    </row>
    <row r="928" spans="1:3" ht="13.2">
      <c r="A928" s="10"/>
      <c r="B928" s="10"/>
      <c r="C928" s="10"/>
    </row>
    <row r="929" spans="1:3" ht="13.2">
      <c r="A929" s="10"/>
      <c r="B929" s="10"/>
      <c r="C929" s="10"/>
    </row>
    <row r="930" spans="1:3" ht="13.2">
      <c r="A930" s="10"/>
      <c r="B930" s="10"/>
      <c r="C930" s="10"/>
    </row>
    <row r="931" spans="1:3" ht="13.2">
      <c r="A931" s="10"/>
      <c r="B931" s="10"/>
      <c r="C931" s="10"/>
    </row>
    <row r="932" spans="1:3" ht="13.2">
      <c r="A932" s="10"/>
      <c r="B932" s="10"/>
      <c r="C932" s="10"/>
    </row>
    <row r="933" spans="1:3" ht="13.2">
      <c r="A933" s="10"/>
      <c r="B933" s="10"/>
      <c r="C933" s="10"/>
    </row>
    <row r="934" spans="1:3" ht="13.2">
      <c r="A934" s="10"/>
      <c r="B934" s="10"/>
      <c r="C934" s="10"/>
    </row>
    <row r="935" spans="1:3" ht="13.2">
      <c r="A935" s="10"/>
      <c r="B935" s="10"/>
      <c r="C935" s="10"/>
    </row>
    <row r="936" spans="1:3" ht="13.2">
      <c r="A936" s="10"/>
      <c r="B936" s="10"/>
      <c r="C936" s="10"/>
    </row>
    <row r="937" spans="1:3" ht="13.2">
      <c r="A937" s="10"/>
      <c r="B937" s="10"/>
      <c r="C937" s="10"/>
    </row>
    <row r="938" spans="1:3" ht="13.2">
      <c r="A938" s="10"/>
      <c r="B938" s="10"/>
      <c r="C938" s="10"/>
    </row>
    <row r="939" spans="1:3" ht="13.2">
      <c r="A939" s="10"/>
      <c r="B939" s="10"/>
      <c r="C939" s="10"/>
    </row>
    <row r="940" spans="1:3" ht="13.2">
      <c r="A940" s="10"/>
      <c r="B940" s="10"/>
      <c r="C940" s="10"/>
    </row>
    <row r="941" spans="1:3" ht="13.2">
      <c r="A941" s="10"/>
      <c r="B941" s="10"/>
      <c r="C941" s="10"/>
    </row>
    <row r="942" spans="1:3" ht="13.2">
      <c r="A942" s="10"/>
      <c r="B942" s="10"/>
      <c r="C942" s="10"/>
    </row>
    <row r="943" spans="1:3" ht="13.2">
      <c r="A943" s="10"/>
      <c r="B943" s="10"/>
      <c r="C943" s="10"/>
    </row>
    <row r="944" spans="1:3" ht="13.2">
      <c r="A944" s="10"/>
      <c r="B944" s="10"/>
      <c r="C944" s="10"/>
    </row>
    <row r="945" spans="1:3" ht="13.2">
      <c r="A945" s="10"/>
      <c r="B945" s="10"/>
      <c r="C945" s="10"/>
    </row>
    <row r="946" spans="1:3" ht="13.2">
      <c r="A946" s="10"/>
      <c r="B946" s="10"/>
      <c r="C946" s="10"/>
    </row>
    <row r="947" spans="1:3" ht="13.2">
      <c r="A947" s="10"/>
      <c r="B947" s="10"/>
      <c r="C947" s="10"/>
    </row>
    <row r="948" spans="1:3" ht="13.2">
      <c r="A948" s="10"/>
      <c r="B948" s="10"/>
      <c r="C948" s="10"/>
    </row>
    <row r="949" spans="1:3" ht="13.2">
      <c r="A949" s="10"/>
      <c r="B949" s="10"/>
      <c r="C949" s="10"/>
    </row>
    <row r="950" spans="1:3" ht="13.2">
      <c r="A950" s="10"/>
      <c r="B950" s="10"/>
      <c r="C950" s="10"/>
    </row>
    <row r="951" spans="1:3" ht="13.2">
      <c r="A951" s="10"/>
      <c r="B951" s="10"/>
      <c r="C951" s="10"/>
    </row>
    <row r="952" spans="1:3" ht="13.2">
      <c r="A952" s="10"/>
      <c r="B952" s="10"/>
      <c r="C952" s="10"/>
    </row>
    <row r="953" spans="1:3" ht="13.2">
      <c r="A953" s="10"/>
      <c r="B953" s="10"/>
      <c r="C953" s="10"/>
    </row>
    <row r="954" spans="1:3" ht="13.2">
      <c r="A954" s="10"/>
      <c r="B954" s="10"/>
      <c r="C954" s="10"/>
    </row>
    <row r="955" spans="1:3" ht="13.2">
      <c r="A955" s="10"/>
      <c r="B955" s="10"/>
      <c r="C955" s="10"/>
    </row>
    <row r="956" spans="1:3" ht="13.2">
      <c r="A956" s="10"/>
      <c r="B956" s="10"/>
      <c r="C956" s="10"/>
    </row>
    <row r="957" spans="1:3" ht="13.2">
      <c r="A957" s="10"/>
      <c r="B957" s="10"/>
      <c r="C957" s="10"/>
    </row>
    <row r="958" spans="1:3" ht="13.2">
      <c r="A958" s="10"/>
      <c r="B958" s="10"/>
      <c r="C958" s="10"/>
    </row>
    <row r="959" spans="1:3" ht="13.2">
      <c r="A959" s="10"/>
      <c r="B959" s="10"/>
      <c r="C959" s="10"/>
    </row>
    <row r="960" spans="1:3" ht="13.2">
      <c r="A960" s="10"/>
      <c r="B960" s="10"/>
      <c r="C960" s="10"/>
    </row>
    <row r="961" spans="1:3" ht="13.2">
      <c r="A961" s="10"/>
      <c r="B961" s="10"/>
      <c r="C961" s="10"/>
    </row>
    <row r="962" spans="1:3" ht="13.2">
      <c r="A962" s="10"/>
      <c r="B962" s="10"/>
      <c r="C962" s="10"/>
    </row>
    <row r="963" spans="1:3" ht="13.2">
      <c r="A963" s="10"/>
      <c r="B963" s="10"/>
      <c r="C963" s="10"/>
    </row>
    <row r="964" spans="1:3" ht="13.2">
      <c r="A964" s="10"/>
      <c r="B964" s="10"/>
      <c r="C964" s="10"/>
    </row>
    <row r="965" spans="1:3" ht="13.2">
      <c r="A965" s="10"/>
      <c r="B965" s="10"/>
      <c r="C965" s="10"/>
    </row>
    <row r="966" spans="1:3" ht="13.2">
      <c r="A966" s="10"/>
      <c r="B966" s="10"/>
      <c r="C966" s="10"/>
    </row>
    <row r="967" spans="1:3" ht="13.2">
      <c r="A967" s="10"/>
      <c r="B967" s="10"/>
      <c r="C967" s="10"/>
    </row>
    <row r="968" spans="1:3" ht="13.2">
      <c r="A968" s="10"/>
      <c r="B968" s="10"/>
      <c r="C968" s="10"/>
    </row>
    <row r="969" spans="1:3" ht="13.2">
      <c r="A969" s="10"/>
      <c r="B969" s="10"/>
      <c r="C969" s="10"/>
    </row>
    <row r="970" spans="1:3" ht="13.2">
      <c r="A970" s="10"/>
      <c r="B970" s="10"/>
      <c r="C970" s="10"/>
    </row>
    <row r="971" spans="1:3" ht="13.2">
      <c r="A971" s="10"/>
      <c r="B971" s="10"/>
      <c r="C971" s="10"/>
    </row>
    <row r="972" spans="1:3" ht="13.2">
      <c r="A972" s="10"/>
      <c r="B972" s="10"/>
      <c r="C972" s="10"/>
    </row>
    <row r="973" spans="1:3" ht="13.2">
      <c r="A973" s="10"/>
      <c r="B973" s="10"/>
      <c r="C973" s="10"/>
    </row>
    <row r="974" spans="1:3" ht="13.2">
      <c r="A974" s="10"/>
      <c r="B974" s="10"/>
      <c r="C974" s="10"/>
    </row>
    <row r="975" spans="1:3" ht="13.2">
      <c r="A975" s="10"/>
      <c r="B975" s="10"/>
      <c r="C975" s="10"/>
    </row>
    <row r="976" spans="1:3" ht="13.2">
      <c r="A976" s="10"/>
      <c r="B976" s="10"/>
      <c r="C976" s="10"/>
    </row>
    <row r="977" spans="1:3" ht="13.2">
      <c r="A977" s="10"/>
      <c r="B977" s="10"/>
      <c r="C977" s="10"/>
    </row>
    <row r="978" spans="1:3" ht="13.2">
      <c r="A978" s="10"/>
      <c r="B978" s="10"/>
      <c r="C978" s="10"/>
    </row>
    <row r="979" spans="1:3" ht="13.2">
      <c r="A979" s="10"/>
      <c r="B979" s="10"/>
      <c r="C979" s="10"/>
    </row>
    <row r="980" spans="1:3" ht="13.2">
      <c r="A980" s="10"/>
      <c r="B980" s="10"/>
      <c r="C980" s="10"/>
    </row>
    <row r="981" spans="1:3" ht="13.2">
      <c r="A981" s="10"/>
      <c r="B981" s="10"/>
      <c r="C981" s="10"/>
    </row>
    <row r="982" spans="1:3" ht="13.2">
      <c r="A982" s="10"/>
      <c r="B982" s="10"/>
      <c r="C982" s="10"/>
    </row>
    <row r="983" spans="1:3" ht="13.2">
      <c r="A983" s="10"/>
      <c r="B983" s="10"/>
      <c r="C983" s="10"/>
    </row>
    <row r="984" spans="1:3" ht="13.2">
      <c r="A984" s="10"/>
      <c r="B984" s="10"/>
      <c r="C984" s="10"/>
    </row>
    <row r="985" spans="1:3" ht="13.2">
      <c r="A985" s="10"/>
      <c r="B985" s="10"/>
      <c r="C985" s="10"/>
    </row>
    <row r="986" spans="1:3" ht="13.2">
      <c r="A986" s="10"/>
      <c r="B986" s="10"/>
      <c r="C986" s="10"/>
    </row>
    <row r="987" spans="1:3" ht="13.2">
      <c r="A987" s="10"/>
      <c r="B987" s="10"/>
      <c r="C987" s="10"/>
    </row>
    <row r="988" spans="1:3" ht="13.2">
      <c r="A988" s="10"/>
      <c r="B988" s="10"/>
      <c r="C988" s="10"/>
    </row>
    <row r="989" spans="1:3" ht="13.2">
      <c r="A989" s="10"/>
      <c r="B989" s="10"/>
      <c r="C989" s="10"/>
    </row>
    <row r="990" spans="1:3" ht="13.2">
      <c r="A990" s="10"/>
      <c r="B990" s="10"/>
      <c r="C990" s="10"/>
    </row>
    <row r="991" spans="1:3" ht="13.2">
      <c r="A991" s="10"/>
      <c r="B991" s="10"/>
      <c r="C991" s="10"/>
    </row>
    <row r="992" spans="1:3" ht="13.2">
      <c r="A992" s="10"/>
      <c r="B992" s="10"/>
      <c r="C992" s="10"/>
    </row>
    <row r="993" spans="1:3" ht="13.2">
      <c r="A993" s="10"/>
      <c r="B993" s="10"/>
      <c r="C993" s="10"/>
    </row>
    <row r="994" spans="1:3" ht="13.2">
      <c r="A994" s="10"/>
      <c r="B994" s="10"/>
      <c r="C994" s="10"/>
    </row>
    <row r="995" spans="1:3" ht="13.2">
      <c r="A995" s="10"/>
      <c r="B995" s="10"/>
      <c r="C995" s="10"/>
    </row>
    <row r="996" spans="1:3" ht="13.2">
      <c r="A996" s="10"/>
      <c r="B996" s="10"/>
      <c r="C996" s="10"/>
    </row>
    <row r="997" spans="1:3" ht="13.2">
      <c r="A997" s="10"/>
      <c r="B997" s="10"/>
      <c r="C997" s="10"/>
    </row>
    <row r="998" spans="1:3" ht="13.2">
      <c r="A998" s="10"/>
      <c r="B998" s="10"/>
      <c r="C998" s="10"/>
    </row>
    <row r="999" spans="1:3" ht="13.2">
      <c r="A999" s="10"/>
      <c r="B999" s="10"/>
      <c r="C999" s="10"/>
    </row>
    <row r="1000" spans="1:3" ht="13.2">
      <c r="A1000" s="10"/>
      <c r="B1000" s="10"/>
      <c r="C1000" s="10"/>
    </row>
    <row r="1001" spans="1:3" ht="13.2">
      <c r="A1001" s="10"/>
      <c r="B1001" s="10"/>
      <c r="C1001" s="10"/>
    </row>
    <row r="1002" spans="1:3" ht="13.2">
      <c r="A1002" s="10"/>
      <c r="B1002" s="10"/>
      <c r="C1002" s="10"/>
    </row>
    <row r="1003" spans="1:3" ht="13.2">
      <c r="A1003" s="10"/>
      <c r="B1003" s="10"/>
      <c r="C1003" s="10"/>
    </row>
    <row r="1004" spans="1:3" ht="13.2">
      <c r="A1004" s="10"/>
      <c r="B1004" s="10"/>
      <c r="C1004" s="10"/>
    </row>
    <row r="1005" spans="1:3" ht="13.2">
      <c r="A1005" s="10"/>
      <c r="B1005" s="10"/>
      <c r="C1005" s="10"/>
    </row>
    <row r="1006" spans="1:3" ht="13.2">
      <c r="A1006" s="10"/>
      <c r="B1006" s="10"/>
      <c r="C1006" s="10"/>
    </row>
    <row r="1007" spans="1:3" ht="13.2">
      <c r="A1007" s="10"/>
      <c r="B1007" s="10"/>
      <c r="C1007" s="10"/>
    </row>
    <row r="1008" spans="1:3" ht="13.2">
      <c r="A1008" s="10"/>
      <c r="B1008" s="10"/>
      <c r="C1008" s="10"/>
    </row>
    <row r="1009" spans="1:3" ht="13.2">
      <c r="A1009" s="10"/>
      <c r="B1009" s="10"/>
      <c r="C1009" s="10"/>
    </row>
    <row r="1010" spans="1:3" ht="13.2">
      <c r="A1010" s="10"/>
      <c r="B1010" s="10"/>
      <c r="C1010" s="10"/>
    </row>
    <row r="1011" spans="1:3" ht="13.2">
      <c r="A1011" s="10"/>
      <c r="B1011" s="10"/>
      <c r="C1011" s="10"/>
    </row>
    <row r="1012" spans="1:3" ht="13.2">
      <c r="A1012" s="10"/>
      <c r="B1012" s="10"/>
      <c r="C1012" s="10"/>
    </row>
    <row r="1013" spans="1:3" ht="13.2">
      <c r="A1013" s="10"/>
      <c r="B1013" s="10"/>
      <c r="C1013" s="10"/>
    </row>
    <row r="1014" spans="1:3" ht="13.2">
      <c r="A1014" s="10"/>
      <c r="B1014" s="10"/>
      <c r="C1014" s="10"/>
    </row>
    <row r="1015" spans="1:3" ht="13.2">
      <c r="A1015" s="10"/>
      <c r="B1015" s="10"/>
      <c r="C1015" s="10"/>
    </row>
    <row r="1016" spans="1:3" ht="13.2">
      <c r="A1016" s="10"/>
      <c r="B1016" s="10"/>
      <c r="C1016" s="10"/>
    </row>
    <row r="1017" spans="1:3" ht="13.2">
      <c r="A1017" s="10"/>
      <c r="B1017" s="10"/>
      <c r="C1017" s="10"/>
    </row>
    <row r="1018" spans="1:3" ht="13.2">
      <c r="A1018" s="10"/>
      <c r="B1018" s="10"/>
      <c r="C1018" s="10"/>
    </row>
    <row r="1019" spans="1:3" ht="13.2">
      <c r="A1019" s="10"/>
      <c r="B1019" s="10"/>
      <c r="C1019" s="10"/>
    </row>
    <row r="1020" spans="1:3" ht="13.2">
      <c r="A1020" s="10"/>
      <c r="B1020" s="10"/>
      <c r="C1020" s="10"/>
    </row>
    <row r="1021" spans="1:3" ht="13.2">
      <c r="A1021" s="10"/>
      <c r="B1021" s="10"/>
      <c r="C1021" s="10"/>
    </row>
    <row r="1022" spans="1:3" ht="13.2">
      <c r="A1022" s="10"/>
      <c r="B1022" s="10"/>
      <c r="C1022" s="10"/>
    </row>
    <row r="1023" spans="1:3" ht="13.2">
      <c r="A1023" s="10"/>
      <c r="B1023" s="10"/>
      <c r="C1023" s="10"/>
    </row>
    <row r="1024" spans="1:3" ht="13.2">
      <c r="A1024" s="10"/>
      <c r="B1024" s="10"/>
      <c r="C1024" s="10"/>
    </row>
    <row r="1025" spans="1:3" ht="13.2">
      <c r="A1025" s="10"/>
      <c r="B1025" s="10"/>
      <c r="C1025" s="10"/>
    </row>
    <row r="1026" spans="1:3" ht="13.2">
      <c r="A1026" s="10"/>
      <c r="B1026" s="10"/>
      <c r="C1026" s="10"/>
    </row>
    <row r="1027" spans="1:3" ht="13.2">
      <c r="A1027" s="10"/>
      <c r="B1027" s="10"/>
      <c r="C1027" s="10"/>
    </row>
    <row r="1028" spans="1:3" ht="13.2">
      <c r="A1028" s="10"/>
      <c r="B1028" s="10"/>
      <c r="C1028" s="10"/>
    </row>
    <row r="1029" spans="1:3" ht="13.2">
      <c r="A1029" s="10"/>
      <c r="B1029" s="10"/>
      <c r="C1029" s="10"/>
    </row>
    <row r="1030" spans="1:3" ht="13.2">
      <c r="A1030" s="10"/>
      <c r="B1030" s="10"/>
      <c r="C1030" s="10"/>
    </row>
    <row r="1031" spans="1:3" ht="13.2">
      <c r="A1031" s="10"/>
      <c r="B1031" s="10"/>
      <c r="C1031" s="10"/>
    </row>
    <row r="1032" spans="1:3" ht="13.2">
      <c r="A1032" s="10"/>
      <c r="B1032" s="10"/>
      <c r="C1032" s="10"/>
    </row>
    <row r="1033" spans="1:3" ht="13.2">
      <c r="A1033" s="10"/>
      <c r="B1033" s="10"/>
      <c r="C1033" s="10"/>
    </row>
    <row r="1034" spans="1:3" ht="13.2">
      <c r="A1034" s="10"/>
      <c r="B1034" s="10"/>
      <c r="C1034" s="10"/>
    </row>
    <row r="1035" spans="1:3" ht="13.2">
      <c r="A1035" s="10"/>
      <c r="B1035" s="10"/>
      <c r="C1035" s="10"/>
    </row>
    <row r="1036" spans="1:3" ht="13.2">
      <c r="A1036" s="10"/>
      <c r="B1036" s="10"/>
      <c r="C1036" s="10"/>
    </row>
    <row r="1037" spans="1:3" ht="13.2">
      <c r="A1037" s="10"/>
      <c r="B1037" s="10"/>
      <c r="C1037" s="10"/>
    </row>
    <row r="1038" spans="1:3" ht="13.2">
      <c r="A1038" s="10"/>
      <c r="B1038" s="10"/>
      <c r="C1038" s="10"/>
    </row>
    <row r="1039" spans="1:3" ht="13.2">
      <c r="A1039" s="10"/>
      <c r="B1039" s="10"/>
      <c r="C1039" s="10"/>
    </row>
    <row r="1040" spans="1:3" ht="13.2">
      <c r="A1040" s="10"/>
      <c r="B1040" s="10"/>
      <c r="C1040" s="10"/>
    </row>
    <row r="1041" spans="1:3" ht="13.2">
      <c r="A1041" s="10"/>
      <c r="B1041" s="10"/>
      <c r="C1041" s="10"/>
    </row>
    <row r="1042" spans="1:3" ht="13.2">
      <c r="A1042" s="10"/>
      <c r="B1042" s="10"/>
      <c r="C1042" s="10"/>
    </row>
  </sheetData>
  <customSheetViews>
    <customSheetView guid="{7844B6CA-3CFF-4806-A295-6F02692A25C9}" filter="1" showAutoFilter="1">
      <pageMargins left="0.7" right="0.7" top="0.75" bottom="0.75" header="0.3" footer="0.3"/>
      <autoFilter ref="C1:M43" xr:uid="{A0D5C8FE-226A-45F7-8E90-3B9F39855EFD}"/>
    </customSheetView>
    <customSheetView guid="{918D0FB7-ECAB-46EC-9DC3-374F6FA893F5}" filter="1" showAutoFilter="1">
      <pageMargins left="0.7" right="0.7" top="0.75" bottom="0.75" header="0.3" footer="0.3"/>
      <autoFilter ref="C1:M43" xr:uid="{4EAB949F-2905-490F-98F0-638CD6D5029D}">
        <filterColumn colId="8">
          <filters blank="1">
            <filter val="Short papers with less than five pages."/>
          </filters>
        </filterColumn>
      </autoFilter>
    </customSheetView>
  </customSheetViews>
  <mergeCells count="2">
    <mergeCell ref="D1:G1"/>
    <mergeCell ref="H1:M1"/>
  </mergeCell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86"/>
  <sheetViews>
    <sheetView workbookViewId="0">
      <pane xSplit="3" ySplit="2" topLeftCell="I39" activePane="bottomRight" state="frozen"/>
      <selection pane="topRight" activeCell="D1" sqref="D1"/>
      <selection pane="bottomLeft" activeCell="A3" sqref="A3"/>
      <selection pane="bottomRight" activeCell="D5" sqref="D5"/>
    </sheetView>
  </sheetViews>
  <sheetFormatPr baseColWidth="10" defaultColWidth="12.6640625" defaultRowHeight="15.75" customHeight="1"/>
  <cols>
    <col min="1" max="1" width="12.21875" customWidth="1"/>
    <col min="2" max="2" width="14.44140625" customWidth="1"/>
    <col min="3" max="3" width="54.77734375" customWidth="1"/>
    <col min="4" max="4" width="20.33203125" customWidth="1"/>
    <col min="5" max="5" width="46.88671875" customWidth="1"/>
    <col min="6" max="6" width="12.44140625" customWidth="1"/>
    <col min="7" max="7" width="7.33203125" customWidth="1"/>
    <col min="8" max="8" width="8.6640625" customWidth="1"/>
    <col min="9" max="9" width="29" customWidth="1"/>
    <col min="10" max="10" width="40.33203125" customWidth="1"/>
    <col min="11" max="11" width="16.21875" customWidth="1"/>
    <col min="12" max="12" width="13.77734375" customWidth="1"/>
    <col min="13" max="25" width="10" customWidth="1"/>
  </cols>
  <sheetData>
    <row r="1" spans="1:25" ht="15" customHeight="1">
      <c r="A1" s="60" t="s">
        <v>2297</v>
      </c>
      <c r="B1" s="62" t="s">
        <v>2298</v>
      </c>
      <c r="C1" s="63" t="s">
        <v>2299</v>
      </c>
      <c r="D1" s="65" t="s">
        <v>2300</v>
      </c>
      <c r="E1" s="67" t="s">
        <v>1896</v>
      </c>
      <c r="F1" s="67" t="s">
        <v>2301</v>
      </c>
      <c r="G1" s="67" t="s">
        <v>2302</v>
      </c>
      <c r="H1" s="67" t="s">
        <v>2303</v>
      </c>
      <c r="I1" s="67" t="s">
        <v>2304</v>
      </c>
      <c r="J1" s="67" t="s">
        <v>2305</v>
      </c>
      <c r="K1" s="67" t="s">
        <v>2306</v>
      </c>
      <c r="L1" s="58" t="s">
        <v>2307</v>
      </c>
      <c r="M1" s="58" t="s">
        <v>2308</v>
      </c>
      <c r="N1" s="17"/>
      <c r="O1" s="17"/>
      <c r="P1" s="17"/>
      <c r="Q1" s="17"/>
      <c r="R1" s="17"/>
      <c r="S1" s="17"/>
      <c r="T1" s="17"/>
      <c r="U1" s="17"/>
      <c r="V1" s="17"/>
      <c r="W1" s="17"/>
      <c r="X1" s="17"/>
      <c r="Y1" s="17"/>
    </row>
    <row r="2" spans="1:25" ht="59.25" customHeight="1">
      <c r="A2" s="61"/>
      <c r="B2" s="59"/>
      <c r="C2" s="64"/>
      <c r="D2" s="66"/>
      <c r="E2" s="66"/>
      <c r="F2" s="66"/>
      <c r="G2" s="66"/>
      <c r="H2" s="66"/>
      <c r="I2" s="66"/>
      <c r="J2" s="66"/>
      <c r="K2" s="66"/>
      <c r="L2" s="59"/>
      <c r="M2" s="59"/>
      <c r="N2" s="17"/>
      <c r="O2" s="17"/>
      <c r="P2" s="17"/>
      <c r="Q2" s="17"/>
      <c r="R2" s="17"/>
      <c r="S2" s="17"/>
      <c r="T2" s="17"/>
      <c r="U2" s="17"/>
      <c r="V2" s="17"/>
      <c r="W2" s="17"/>
      <c r="X2" s="17"/>
      <c r="Y2" s="17"/>
    </row>
    <row r="3" spans="1:25" ht="15" customHeight="1">
      <c r="A3" s="18" t="s">
        <v>43</v>
      </c>
      <c r="B3" s="19" t="s">
        <v>2309</v>
      </c>
      <c r="C3" s="19" t="s">
        <v>45</v>
      </c>
      <c r="D3" s="19" t="s">
        <v>46</v>
      </c>
      <c r="E3" s="20" t="s">
        <v>48</v>
      </c>
      <c r="F3" s="21" t="s">
        <v>2310</v>
      </c>
      <c r="G3" s="21"/>
      <c r="H3" s="21">
        <v>0</v>
      </c>
      <c r="I3" s="21">
        <v>1</v>
      </c>
      <c r="J3" s="21">
        <v>1</v>
      </c>
      <c r="K3" s="21">
        <f t="shared" ref="K3:K7" si="0">IF(F3="A*",1,IF(F3="A",1,IF(F3="B",1,IF(F3="Australasian B",0,IF(F3="C",0,IF(F3="Australasian C",-1,IF(F3="Other",-1,"")))))))</f>
        <v>-1</v>
      </c>
      <c r="L3" s="22">
        <f t="shared" ref="L3:L42" si="1">IF(H3&lt;6,0,IF(H3&gt;5,1,""))</f>
        <v>0</v>
      </c>
      <c r="M3" s="23">
        <f t="shared" ref="M3:M42" si="2">SUM(I3:L3)</f>
        <v>1</v>
      </c>
      <c r="N3" s="17"/>
      <c r="O3" s="17"/>
      <c r="P3" s="17"/>
      <c r="Q3" s="17"/>
      <c r="R3" s="17"/>
      <c r="S3" s="17"/>
      <c r="T3" s="17"/>
      <c r="U3" s="17"/>
      <c r="V3" s="17"/>
      <c r="W3" s="17"/>
      <c r="X3" s="17"/>
      <c r="Y3" s="17"/>
    </row>
    <row r="4" spans="1:25" ht="15" customHeight="1">
      <c r="A4" s="24" t="s">
        <v>43</v>
      </c>
      <c r="B4" s="25" t="s">
        <v>2311</v>
      </c>
      <c r="C4" s="25" t="s">
        <v>57</v>
      </c>
      <c r="D4" s="25" t="s">
        <v>58</v>
      </c>
      <c r="E4" s="20" t="s">
        <v>60</v>
      </c>
      <c r="F4" s="21" t="s">
        <v>2312</v>
      </c>
      <c r="G4" s="21"/>
      <c r="H4" s="21">
        <v>0</v>
      </c>
      <c r="I4" s="21">
        <v>1</v>
      </c>
      <c r="J4" s="21">
        <v>0</v>
      </c>
      <c r="K4" s="21">
        <f t="shared" si="0"/>
        <v>-1</v>
      </c>
      <c r="L4" s="22">
        <f t="shared" si="1"/>
        <v>0</v>
      </c>
      <c r="M4" s="23">
        <f t="shared" si="2"/>
        <v>0</v>
      </c>
      <c r="N4" s="17"/>
      <c r="O4" s="17"/>
      <c r="P4" s="17"/>
      <c r="Q4" s="17"/>
      <c r="R4" s="17"/>
      <c r="S4" s="17"/>
      <c r="T4" s="17"/>
      <c r="U4" s="17"/>
      <c r="V4" s="17"/>
      <c r="W4" s="17"/>
      <c r="X4" s="17"/>
      <c r="Y4" s="17"/>
    </row>
    <row r="5" spans="1:25" ht="15" customHeight="1">
      <c r="A5" s="24" t="s">
        <v>43</v>
      </c>
      <c r="B5" s="25" t="s">
        <v>2313</v>
      </c>
      <c r="C5" s="25" t="s">
        <v>150</v>
      </c>
      <c r="D5" s="25" t="s">
        <v>151</v>
      </c>
      <c r="E5" s="20" t="s">
        <v>153</v>
      </c>
      <c r="F5" s="21" t="s">
        <v>2314</v>
      </c>
      <c r="G5" s="21"/>
      <c r="H5" s="21">
        <v>0</v>
      </c>
      <c r="I5" s="21">
        <v>0</v>
      </c>
      <c r="J5" s="21">
        <v>-1</v>
      </c>
      <c r="K5" s="21">
        <f t="shared" si="0"/>
        <v>0</v>
      </c>
      <c r="L5" s="22">
        <f t="shared" si="1"/>
        <v>0</v>
      </c>
      <c r="M5" s="23">
        <f t="shared" si="2"/>
        <v>-1</v>
      </c>
      <c r="N5" s="17"/>
      <c r="P5" s="17"/>
      <c r="Q5" s="17"/>
      <c r="R5" s="17"/>
      <c r="S5" s="17"/>
      <c r="T5" s="17"/>
      <c r="U5" s="17"/>
      <c r="V5" s="17"/>
      <c r="W5" s="17"/>
      <c r="X5" s="17"/>
      <c r="Y5" s="17"/>
    </row>
    <row r="6" spans="1:25" ht="15" customHeight="1">
      <c r="A6" s="24" t="s">
        <v>43</v>
      </c>
      <c r="B6" s="25" t="s">
        <v>2315</v>
      </c>
      <c r="C6" s="25" t="s">
        <v>163</v>
      </c>
      <c r="D6" s="25" t="s">
        <v>164</v>
      </c>
      <c r="E6" s="20" t="s">
        <v>166</v>
      </c>
      <c r="F6" s="21" t="s">
        <v>2310</v>
      </c>
      <c r="G6" s="21"/>
      <c r="H6" s="21">
        <v>0</v>
      </c>
      <c r="I6" s="21">
        <v>1</v>
      </c>
      <c r="J6" s="21">
        <v>1</v>
      </c>
      <c r="K6" s="21">
        <f t="shared" si="0"/>
        <v>-1</v>
      </c>
      <c r="L6" s="22">
        <f t="shared" si="1"/>
        <v>0</v>
      </c>
      <c r="M6" s="23">
        <f t="shared" si="2"/>
        <v>1</v>
      </c>
      <c r="N6" s="17"/>
      <c r="O6" s="17"/>
      <c r="P6" s="17"/>
      <c r="Q6" s="17"/>
      <c r="R6" s="17"/>
      <c r="S6" s="17"/>
      <c r="T6" s="17"/>
      <c r="U6" s="17"/>
      <c r="V6" s="17"/>
      <c r="W6" s="17"/>
      <c r="X6" s="17"/>
      <c r="Y6" s="17"/>
    </row>
    <row r="7" spans="1:25" ht="15" customHeight="1">
      <c r="A7" s="24" t="s">
        <v>43</v>
      </c>
      <c r="B7" s="25" t="s">
        <v>2316</v>
      </c>
      <c r="C7" s="25" t="s">
        <v>201</v>
      </c>
      <c r="D7" s="25" t="s">
        <v>202</v>
      </c>
      <c r="E7" s="20" t="s">
        <v>204</v>
      </c>
      <c r="F7" s="21" t="s">
        <v>2317</v>
      </c>
      <c r="G7" s="21"/>
      <c r="H7" s="21">
        <v>0</v>
      </c>
      <c r="I7" s="21">
        <v>-1</v>
      </c>
      <c r="J7" s="21">
        <v>0</v>
      </c>
      <c r="K7" s="21">
        <f t="shared" si="0"/>
        <v>1</v>
      </c>
      <c r="L7" s="22">
        <f t="shared" si="1"/>
        <v>0</v>
      </c>
      <c r="M7" s="23">
        <f t="shared" si="2"/>
        <v>0</v>
      </c>
      <c r="N7" s="17"/>
      <c r="O7" s="17"/>
      <c r="P7" s="17"/>
      <c r="Q7" s="17"/>
      <c r="R7" s="17"/>
      <c r="S7" s="17"/>
      <c r="T7" s="17"/>
      <c r="U7" s="17"/>
      <c r="V7" s="17"/>
      <c r="W7" s="17"/>
      <c r="X7" s="17"/>
      <c r="Y7" s="17"/>
    </row>
    <row r="8" spans="1:25" ht="15" customHeight="1">
      <c r="A8" s="24" t="s">
        <v>43</v>
      </c>
      <c r="B8" s="25" t="s">
        <v>2318</v>
      </c>
      <c r="C8" s="25" t="s">
        <v>394</v>
      </c>
      <c r="D8" s="25" t="s">
        <v>395</v>
      </c>
      <c r="E8" s="20" t="s">
        <v>397</v>
      </c>
      <c r="F8" s="21"/>
      <c r="G8" s="21">
        <v>9</v>
      </c>
      <c r="H8" s="21">
        <v>0</v>
      </c>
      <c r="I8" s="21">
        <v>1</v>
      </c>
      <c r="J8" s="21">
        <v>0</v>
      </c>
      <c r="K8" s="21">
        <v>-1</v>
      </c>
      <c r="L8" s="22">
        <f t="shared" si="1"/>
        <v>0</v>
      </c>
      <c r="M8" s="23">
        <f t="shared" si="2"/>
        <v>0</v>
      </c>
      <c r="N8" s="17"/>
      <c r="O8" s="17"/>
      <c r="P8" s="17"/>
      <c r="Q8" s="17"/>
      <c r="R8" s="17"/>
      <c r="S8" s="17"/>
      <c r="T8" s="17"/>
      <c r="U8" s="17"/>
      <c r="V8" s="17"/>
      <c r="W8" s="17"/>
      <c r="X8" s="17"/>
      <c r="Y8" s="17"/>
    </row>
    <row r="9" spans="1:25" ht="15" customHeight="1">
      <c r="A9" s="24" t="s">
        <v>43</v>
      </c>
      <c r="B9" s="25" t="s">
        <v>2319</v>
      </c>
      <c r="C9" s="25" t="s">
        <v>444</v>
      </c>
      <c r="D9" s="25" t="s">
        <v>445</v>
      </c>
      <c r="E9" s="20" t="s">
        <v>447</v>
      </c>
      <c r="F9" s="21" t="s">
        <v>2314</v>
      </c>
      <c r="G9" s="21"/>
      <c r="H9" s="21">
        <v>0</v>
      </c>
      <c r="I9" s="21">
        <v>1</v>
      </c>
      <c r="J9" s="21">
        <v>1</v>
      </c>
      <c r="K9" s="21">
        <f t="shared" ref="K9:K17" si="3">IF(F9="A*",1,IF(F9="A",1,IF(F9="B",1,IF(F9="Australasian B",0,IF(F9="C",0,IF(F9="Australasian C",-1,IF(F9="Other",-1,"")))))))</f>
        <v>0</v>
      </c>
      <c r="L9" s="22">
        <f t="shared" si="1"/>
        <v>0</v>
      </c>
      <c r="M9" s="23">
        <f t="shared" si="2"/>
        <v>2</v>
      </c>
      <c r="N9" s="17"/>
      <c r="O9" s="17"/>
      <c r="P9" s="17"/>
      <c r="Q9" s="17"/>
      <c r="R9" s="17"/>
      <c r="S9" s="17"/>
      <c r="T9" s="17"/>
      <c r="U9" s="17"/>
      <c r="V9" s="17"/>
      <c r="W9" s="17"/>
      <c r="X9" s="17"/>
      <c r="Y9" s="17"/>
    </row>
    <row r="10" spans="1:25" ht="15" customHeight="1">
      <c r="A10" s="24" t="s">
        <v>43</v>
      </c>
      <c r="B10" s="25" t="s">
        <v>2320</v>
      </c>
      <c r="C10" s="25" t="s">
        <v>516</v>
      </c>
      <c r="D10" s="25" t="s">
        <v>517</v>
      </c>
      <c r="E10" s="20" t="s">
        <v>519</v>
      </c>
      <c r="F10" s="21" t="s">
        <v>2310</v>
      </c>
      <c r="G10" s="21"/>
      <c r="H10" s="21">
        <v>0</v>
      </c>
      <c r="I10" s="21">
        <v>1</v>
      </c>
      <c r="J10" s="21">
        <v>0</v>
      </c>
      <c r="K10" s="21">
        <f t="shared" si="3"/>
        <v>-1</v>
      </c>
      <c r="L10" s="22">
        <f t="shared" si="1"/>
        <v>0</v>
      </c>
      <c r="M10" s="23">
        <f t="shared" si="2"/>
        <v>0</v>
      </c>
      <c r="N10" s="17"/>
      <c r="O10" s="17"/>
      <c r="P10" s="17"/>
      <c r="Q10" s="17"/>
      <c r="R10" s="17"/>
      <c r="S10" s="17"/>
      <c r="T10" s="17"/>
      <c r="U10" s="17"/>
      <c r="V10" s="17"/>
      <c r="W10" s="17"/>
      <c r="X10" s="17"/>
      <c r="Y10" s="17"/>
    </row>
    <row r="11" spans="1:25" ht="15" customHeight="1">
      <c r="A11" s="24" t="s">
        <v>43</v>
      </c>
      <c r="B11" s="25" t="s">
        <v>2321</v>
      </c>
      <c r="C11" s="25" t="s">
        <v>540</v>
      </c>
      <c r="D11" s="25" t="s">
        <v>541</v>
      </c>
      <c r="E11" s="20" t="s">
        <v>543</v>
      </c>
      <c r="F11" s="21" t="s">
        <v>2310</v>
      </c>
      <c r="G11" s="21"/>
      <c r="H11" s="21">
        <v>8</v>
      </c>
      <c r="I11" s="21">
        <v>-1</v>
      </c>
      <c r="J11" s="21">
        <v>0</v>
      </c>
      <c r="K11" s="21">
        <f t="shared" si="3"/>
        <v>-1</v>
      </c>
      <c r="L11" s="22">
        <f t="shared" si="1"/>
        <v>1</v>
      </c>
      <c r="M11" s="23">
        <f t="shared" si="2"/>
        <v>-1</v>
      </c>
      <c r="N11" s="17"/>
      <c r="O11" s="17"/>
      <c r="P11" s="17"/>
      <c r="Q11" s="17"/>
      <c r="R11" s="17"/>
      <c r="S11" s="17"/>
      <c r="T11" s="17"/>
      <c r="U11" s="17"/>
      <c r="V11" s="17"/>
      <c r="W11" s="17"/>
      <c r="X11" s="17"/>
      <c r="Y11" s="17"/>
    </row>
    <row r="12" spans="1:25" ht="15" customHeight="1">
      <c r="A12" s="26" t="s">
        <v>43</v>
      </c>
      <c r="B12" s="25" t="s">
        <v>2322</v>
      </c>
      <c r="C12" s="21" t="s">
        <v>553</v>
      </c>
      <c r="D12" s="25" t="s">
        <v>554</v>
      </c>
      <c r="E12" s="20" t="s">
        <v>556</v>
      </c>
      <c r="F12" s="21" t="s">
        <v>2310</v>
      </c>
      <c r="G12" s="21"/>
      <c r="H12" s="21">
        <v>0</v>
      </c>
      <c r="I12" s="21">
        <v>0</v>
      </c>
      <c r="J12" s="21">
        <v>1</v>
      </c>
      <c r="K12" s="21">
        <f t="shared" si="3"/>
        <v>-1</v>
      </c>
      <c r="L12" s="22">
        <f t="shared" si="1"/>
        <v>0</v>
      </c>
      <c r="M12" s="23">
        <f t="shared" si="2"/>
        <v>0</v>
      </c>
      <c r="N12" s="17"/>
      <c r="O12" s="17"/>
      <c r="P12" s="17"/>
      <c r="Q12" s="17"/>
      <c r="R12" s="17"/>
      <c r="S12" s="17"/>
      <c r="T12" s="17"/>
      <c r="U12" s="17"/>
      <c r="V12" s="17"/>
      <c r="W12" s="17"/>
      <c r="X12" s="17"/>
      <c r="Y12" s="17"/>
    </row>
    <row r="13" spans="1:25" ht="15" customHeight="1">
      <c r="A13" s="24" t="s">
        <v>43</v>
      </c>
      <c r="B13" s="25" t="s">
        <v>2323</v>
      </c>
      <c r="C13" s="25" t="s">
        <v>642</v>
      </c>
      <c r="D13" s="25" t="s">
        <v>643</v>
      </c>
      <c r="E13" s="20" t="s">
        <v>645</v>
      </c>
      <c r="F13" s="21" t="s">
        <v>2310</v>
      </c>
      <c r="G13" s="21"/>
      <c r="H13" s="21">
        <v>0</v>
      </c>
      <c r="I13" s="21">
        <v>0</v>
      </c>
      <c r="J13" s="21">
        <v>0</v>
      </c>
      <c r="K13" s="21">
        <f t="shared" si="3"/>
        <v>-1</v>
      </c>
      <c r="L13" s="22">
        <f t="shared" si="1"/>
        <v>0</v>
      </c>
      <c r="M13" s="23">
        <f t="shared" si="2"/>
        <v>-1</v>
      </c>
      <c r="N13" s="17"/>
      <c r="O13" s="17"/>
      <c r="P13" s="17"/>
      <c r="Q13" s="17"/>
      <c r="R13" s="17"/>
      <c r="S13" s="17"/>
      <c r="T13" s="17"/>
      <c r="U13" s="17"/>
      <c r="V13" s="17"/>
      <c r="W13" s="17"/>
      <c r="X13" s="17"/>
      <c r="Y13" s="17"/>
    </row>
    <row r="14" spans="1:25" ht="15" customHeight="1">
      <c r="A14" s="24" t="s">
        <v>43</v>
      </c>
      <c r="B14" s="25" t="s">
        <v>2324</v>
      </c>
      <c r="C14" s="25" t="s">
        <v>668</v>
      </c>
      <c r="D14" s="25" t="s">
        <v>669</v>
      </c>
      <c r="E14" s="20" t="s">
        <v>671</v>
      </c>
      <c r="F14" s="21" t="s">
        <v>2310</v>
      </c>
      <c r="G14" s="21"/>
      <c r="H14" s="21">
        <v>5</v>
      </c>
      <c r="I14" s="21">
        <v>0</v>
      </c>
      <c r="J14" s="21">
        <v>0</v>
      </c>
      <c r="K14" s="21">
        <f t="shared" si="3"/>
        <v>-1</v>
      </c>
      <c r="L14" s="22">
        <f t="shared" si="1"/>
        <v>0</v>
      </c>
      <c r="M14" s="23">
        <f t="shared" si="2"/>
        <v>-1</v>
      </c>
      <c r="N14" s="17"/>
      <c r="O14" s="17"/>
      <c r="P14" s="17"/>
      <c r="Q14" s="17"/>
      <c r="R14" s="17"/>
      <c r="S14" s="17"/>
      <c r="T14" s="17"/>
      <c r="U14" s="17"/>
      <c r="V14" s="17"/>
      <c r="W14" s="17"/>
      <c r="X14" s="17"/>
      <c r="Y14" s="17"/>
    </row>
    <row r="15" spans="1:25" ht="15" customHeight="1">
      <c r="A15" s="24" t="s">
        <v>43</v>
      </c>
      <c r="B15" s="25" t="s">
        <v>2325</v>
      </c>
      <c r="C15" s="25" t="s">
        <v>681</v>
      </c>
      <c r="D15" s="25" t="s">
        <v>682</v>
      </c>
      <c r="E15" s="20" t="s">
        <v>583</v>
      </c>
      <c r="F15" s="21" t="s">
        <v>2314</v>
      </c>
      <c r="G15" s="21"/>
      <c r="H15" s="21">
        <v>0</v>
      </c>
      <c r="I15" s="21">
        <v>0</v>
      </c>
      <c r="J15" s="21">
        <v>-1</v>
      </c>
      <c r="K15" s="21">
        <f t="shared" si="3"/>
        <v>0</v>
      </c>
      <c r="L15" s="22">
        <f t="shared" si="1"/>
        <v>0</v>
      </c>
      <c r="M15" s="23">
        <f t="shared" si="2"/>
        <v>-1</v>
      </c>
      <c r="N15" s="17"/>
      <c r="O15" s="17"/>
      <c r="P15" s="17"/>
      <c r="Q15" s="17"/>
      <c r="R15" s="17"/>
      <c r="S15" s="17"/>
      <c r="T15" s="17"/>
      <c r="U15" s="17"/>
      <c r="V15" s="17"/>
      <c r="W15" s="17"/>
      <c r="X15" s="17"/>
      <c r="Y15" s="17"/>
    </row>
    <row r="16" spans="1:25" ht="19.5" customHeight="1">
      <c r="A16" s="24" t="s">
        <v>43</v>
      </c>
      <c r="B16" s="25" t="s">
        <v>2326</v>
      </c>
      <c r="C16" s="25" t="s">
        <v>700</v>
      </c>
      <c r="D16" s="25" t="s">
        <v>701</v>
      </c>
      <c r="E16" s="20" t="s">
        <v>447</v>
      </c>
      <c r="F16" s="21" t="s">
        <v>2314</v>
      </c>
      <c r="G16" s="21"/>
      <c r="H16" s="21">
        <v>0</v>
      </c>
      <c r="I16" s="21">
        <v>1</v>
      </c>
      <c r="J16" s="21">
        <v>0</v>
      </c>
      <c r="K16" s="21">
        <f t="shared" si="3"/>
        <v>0</v>
      </c>
      <c r="L16" s="22">
        <f t="shared" si="1"/>
        <v>0</v>
      </c>
      <c r="M16" s="23">
        <f t="shared" si="2"/>
        <v>1</v>
      </c>
      <c r="N16" s="17"/>
      <c r="O16" s="17"/>
      <c r="P16" s="17"/>
      <c r="Q16" s="17"/>
      <c r="R16" s="17"/>
      <c r="S16" s="17"/>
      <c r="T16" s="17"/>
      <c r="U16" s="17"/>
      <c r="V16" s="17"/>
      <c r="W16" s="17"/>
      <c r="X16" s="17"/>
      <c r="Y16" s="17"/>
    </row>
    <row r="17" spans="1:25" ht="15" customHeight="1">
      <c r="A17" s="24" t="s">
        <v>43</v>
      </c>
      <c r="B17" s="25" t="s">
        <v>2327</v>
      </c>
      <c r="C17" s="25" t="s">
        <v>710</v>
      </c>
      <c r="D17" s="25" t="s">
        <v>711</v>
      </c>
      <c r="E17" s="20" t="s">
        <v>713</v>
      </c>
      <c r="F17" s="21" t="s">
        <v>2314</v>
      </c>
      <c r="G17" s="21"/>
      <c r="H17" s="21">
        <v>0</v>
      </c>
      <c r="I17" s="21">
        <v>0</v>
      </c>
      <c r="J17" s="21">
        <v>0</v>
      </c>
      <c r="K17" s="21">
        <f t="shared" si="3"/>
        <v>0</v>
      </c>
      <c r="L17" s="22">
        <f t="shared" si="1"/>
        <v>0</v>
      </c>
      <c r="M17" s="23">
        <f t="shared" si="2"/>
        <v>0</v>
      </c>
      <c r="N17" s="17"/>
      <c r="O17" s="17"/>
      <c r="P17" s="17"/>
      <c r="Q17" s="17"/>
      <c r="R17" s="17"/>
      <c r="S17" s="17"/>
      <c r="T17" s="17"/>
      <c r="U17" s="17"/>
      <c r="V17" s="17"/>
      <c r="W17" s="17"/>
      <c r="X17" s="17"/>
      <c r="Y17" s="17"/>
    </row>
    <row r="18" spans="1:25" ht="15" customHeight="1">
      <c r="A18" s="24" t="s">
        <v>43</v>
      </c>
      <c r="B18" s="25" t="s">
        <v>2328</v>
      </c>
      <c r="C18" s="25" t="s">
        <v>723</v>
      </c>
      <c r="D18" s="25" t="s">
        <v>724</v>
      </c>
      <c r="E18" s="20" t="s">
        <v>124</v>
      </c>
      <c r="F18" s="21"/>
      <c r="G18" s="21">
        <v>204</v>
      </c>
      <c r="H18" s="21">
        <v>16</v>
      </c>
      <c r="I18" s="21">
        <v>0</v>
      </c>
      <c r="J18" s="21">
        <v>-1</v>
      </c>
      <c r="K18" s="21">
        <v>1</v>
      </c>
      <c r="L18" s="22">
        <f t="shared" si="1"/>
        <v>1</v>
      </c>
      <c r="M18" s="23">
        <f t="shared" si="2"/>
        <v>1</v>
      </c>
      <c r="N18" s="17"/>
      <c r="O18" s="17"/>
      <c r="P18" s="17"/>
      <c r="Q18" s="17"/>
      <c r="R18" s="17"/>
      <c r="S18" s="17"/>
      <c r="T18" s="17"/>
      <c r="U18" s="17"/>
      <c r="V18" s="17"/>
      <c r="W18" s="17"/>
      <c r="X18" s="17"/>
      <c r="Y18" s="17"/>
    </row>
    <row r="19" spans="1:25" ht="15" customHeight="1">
      <c r="A19" s="24" t="s">
        <v>43</v>
      </c>
      <c r="B19" s="25" t="s">
        <v>2329</v>
      </c>
      <c r="C19" s="25" t="s">
        <v>746</v>
      </c>
      <c r="D19" s="25" t="s">
        <v>747</v>
      </c>
      <c r="E19" s="20" t="s">
        <v>124</v>
      </c>
      <c r="F19" s="21"/>
      <c r="G19" s="21">
        <v>204</v>
      </c>
      <c r="H19" s="21">
        <v>52</v>
      </c>
      <c r="I19" s="21">
        <v>-1</v>
      </c>
      <c r="J19" s="21">
        <v>0</v>
      </c>
      <c r="K19" s="21">
        <v>1</v>
      </c>
      <c r="L19" s="22">
        <f t="shared" si="1"/>
        <v>1</v>
      </c>
      <c r="M19" s="23">
        <f t="shared" si="2"/>
        <v>1</v>
      </c>
      <c r="N19" s="17"/>
      <c r="O19" s="17"/>
      <c r="P19" s="17"/>
      <c r="Q19" s="17"/>
      <c r="R19" s="17"/>
      <c r="S19" s="17"/>
      <c r="T19" s="17"/>
      <c r="U19" s="17"/>
      <c r="V19" s="17"/>
      <c r="W19" s="17"/>
      <c r="X19" s="17"/>
      <c r="Y19" s="17"/>
    </row>
    <row r="20" spans="1:25" ht="15" customHeight="1">
      <c r="A20" s="26" t="s">
        <v>43</v>
      </c>
      <c r="B20" s="25" t="s">
        <v>2330</v>
      </c>
      <c r="C20" s="21" t="s">
        <v>782</v>
      </c>
      <c r="D20" s="25" t="s">
        <v>783</v>
      </c>
      <c r="E20" s="20" t="s">
        <v>124</v>
      </c>
      <c r="F20" s="21"/>
      <c r="G20" s="21">
        <v>204</v>
      </c>
      <c r="H20" s="21">
        <v>27</v>
      </c>
      <c r="I20" s="21">
        <v>1</v>
      </c>
      <c r="J20" s="21">
        <v>1</v>
      </c>
      <c r="K20" s="21">
        <v>1</v>
      </c>
      <c r="L20" s="22">
        <f t="shared" si="1"/>
        <v>1</v>
      </c>
      <c r="M20" s="23">
        <f t="shared" si="2"/>
        <v>4</v>
      </c>
      <c r="N20" s="17"/>
      <c r="O20" s="17"/>
      <c r="P20" s="17"/>
      <c r="Q20" s="17"/>
      <c r="R20" s="17"/>
      <c r="S20" s="17"/>
      <c r="T20" s="17"/>
      <c r="U20" s="17"/>
      <c r="V20" s="17"/>
      <c r="W20" s="17"/>
      <c r="X20" s="17"/>
      <c r="Y20" s="17"/>
    </row>
    <row r="21" spans="1:25" ht="15" customHeight="1">
      <c r="A21" s="24" t="s">
        <v>43</v>
      </c>
      <c r="B21" s="25" t="s">
        <v>2331</v>
      </c>
      <c r="C21" s="25" t="s">
        <v>818</v>
      </c>
      <c r="D21" s="25" t="s">
        <v>819</v>
      </c>
      <c r="E21" s="20" t="s">
        <v>821</v>
      </c>
      <c r="F21" s="21" t="s">
        <v>2310</v>
      </c>
      <c r="G21" s="21"/>
      <c r="H21" s="21">
        <v>0</v>
      </c>
      <c r="I21" s="21">
        <v>0</v>
      </c>
      <c r="J21" s="21">
        <v>0</v>
      </c>
      <c r="K21" s="21">
        <f>IF(F21="A*",1,IF(F21="A",1,IF(F21="B",1,IF(F21="Australasian B",0,IF(F21="C",0,IF(F21="Australasian C",-1,IF(F21="Other",-1,"")))))))</f>
        <v>-1</v>
      </c>
      <c r="L21" s="22">
        <f t="shared" si="1"/>
        <v>0</v>
      </c>
      <c r="M21" s="23">
        <f t="shared" si="2"/>
        <v>-1</v>
      </c>
      <c r="N21" s="17"/>
      <c r="O21" s="17"/>
      <c r="P21" s="17"/>
      <c r="Q21" s="17"/>
      <c r="R21" s="17"/>
      <c r="S21" s="17"/>
      <c r="T21" s="17"/>
      <c r="U21" s="17"/>
      <c r="V21" s="17"/>
      <c r="W21" s="17"/>
      <c r="X21" s="17"/>
      <c r="Y21" s="17"/>
    </row>
    <row r="22" spans="1:25" ht="15" customHeight="1">
      <c r="A22" s="24" t="s">
        <v>43</v>
      </c>
      <c r="B22" s="25" t="s">
        <v>2332</v>
      </c>
      <c r="C22" s="25" t="s">
        <v>1034</v>
      </c>
      <c r="D22" s="25" t="s">
        <v>1035</v>
      </c>
      <c r="E22" s="20" t="s">
        <v>1037</v>
      </c>
      <c r="F22" s="21"/>
      <c r="G22" s="21">
        <v>114</v>
      </c>
      <c r="H22" s="21">
        <v>17</v>
      </c>
      <c r="I22" s="21">
        <v>0</v>
      </c>
      <c r="J22" s="21">
        <v>0</v>
      </c>
      <c r="K22" s="21">
        <v>1</v>
      </c>
      <c r="L22" s="22">
        <f t="shared" si="1"/>
        <v>1</v>
      </c>
      <c r="M22" s="23">
        <f t="shared" si="2"/>
        <v>2</v>
      </c>
      <c r="N22" s="17"/>
      <c r="O22" s="17"/>
      <c r="P22" s="17"/>
      <c r="Q22" s="17"/>
      <c r="R22" s="17"/>
      <c r="S22" s="17"/>
      <c r="T22" s="17"/>
      <c r="U22" s="17"/>
      <c r="V22" s="17"/>
      <c r="W22" s="17"/>
      <c r="X22" s="17"/>
      <c r="Y22" s="17"/>
    </row>
    <row r="23" spans="1:25" ht="15" customHeight="1">
      <c r="A23" s="26" t="s">
        <v>43</v>
      </c>
      <c r="B23" s="25" t="s">
        <v>2333</v>
      </c>
      <c r="C23" s="21" t="s">
        <v>1082</v>
      </c>
      <c r="D23" s="25" t="s">
        <v>1083</v>
      </c>
      <c r="E23" s="20" t="s">
        <v>1085</v>
      </c>
      <c r="F23" s="21"/>
      <c r="G23" s="21">
        <v>7</v>
      </c>
      <c r="H23" s="21">
        <v>6</v>
      </c>
      <c r="I23" s="21">
        <v>1</v>
      </c>
      <c r="J23" s="21">
        <v>1</v>
      </c>
      <c r="K23" s="21">
        <v>-1</v>
      </c>
      <c r="L23" s="22">
        <f t="shared" si="1"/>
        <v>1</v>
      </c>
      <c r="M23" s="23">
        <f t="shared" si="2"/>
        <v>2</v>
      </c>
      <c r="N23" s="17"/>
      <c r="O23" s="17"/>
      <c r="P23" s="17"/>
      <c r="Q23" s="17"/>
      <c r="R23" s="17"/>
      <c r="S23" s="17"/>
      <c r="T23" s="17"/>
      <c r="U23" s="17"/>
      <c r="V23" s="17"/>
      <c r="W23" s="17"/>
      <c r="X23" s="17"/>
      <c r="Y23" s="17"/>
    </row>
    <row r="24" spans="1:25" ht="15" customHeight="1">
      <c r="A24" s="24" t="s">
        <v>43</v>
      </c>
      <c r="B24" s="25" t="s">
        <v>2334</v>
      </c>
      <c r="C24" s="25" t="s">
        <v>1142</v>
      </c>
      <c r="D24" s="25" t="s">
        <v>1143</v>
      </c>
      <c r="E24" s="20" t="s">
        <v>1145</v>
      </c>
      <c r="F24" s="21" t="s">
        <v>2310</v>
      </c>
      <c r="G24" s="21"/>
      <c r="H24" s="21">
        <v>0</v>
      </c>
      <c r="I24" s="21">
        <v>0</v>
      </c>
      <c r="J24" s="21">
        <v>0</v>
      </c>
      <c r="K24" s="21">
        <f t="shared" ref="K24:K28" si="4">IF(F24="A*",1,IF(F24="A",1,IF(F24="B",1,IF(F24="Australasian B",0,IF(F24="C",0,IF(F24="Australasian C",-1,IF(F24="Other",-1,"")))))))</f>
        <v>-1</v>
      </c>
      <c r="L24" s="22">
        <f t="shared" si="1"/>
        <v>0</v>
      </c>
      <c r="M24" s="23">
        <f t="shared" si="2"/>
        <v>-1</v>
      </c>
      <c r="N24" s="17"/>
      <c r="O24" s="17"/>
      <c r="P24" s="17"/>
      <c r="Q24" s="17"/>
      <c r="R24" s="17"/>
      <c r="S24" s="17"/>
      <c r="T24" s="17"/>
      <c r="U24" s="17"/>
      <c r="V24" s="17"/>
      <c r="W24" s="17"/>
      <c r="X24" s="17"/>
      <c r="Y24" s="17"/>
    </row>
    <row r="25" spans="1:25" ht="15" customHeight="1">
      <c r="A25" s="26" t="s">
        <v>43</v>
      </c>
      <c r="B25" s="25" t="s">
        <v>2335</v>
      </c>
      <c r="C25" s="21" t="s">
        <v>1154</v>
      </c>
      <c r="D25" s="25" t="s">
        <v>1155</v>
      </c>
      <c r="E25" s="20" t="s">
        <v>1157</v>
      </c>
      <c r="F25" s="21" t="s">
        <v>2310</v>
      </c>
      <c r="G25" s="21"/>
      <c r="H25" s="21">
        <v>2</v>
      </c>
      <c r="I25" s="21">
        <v>0</v>
      </c>
      <c r="J25" s="21">
        <v>0</v>
      </c>
      <c r="K25" s="21">
        <f t="shared" si="4"/>
        <v>-1</v>
      </c>
      <c r="L25" s="22">
        <f t="shared" si="1"/>
        <v>0</v>
      </c>
      <c r="M25" s="23">
        <f t="shared" si="2"/>
        <v>-1</v>
      </c>
      <c r="N25" s="17"/>
      <c r="O25" s="17"/>
      <c r="P25" s="17"/>
      <c r="Q25" s="17"/>
      <c r="R25" s="17"/>
      <c r="S25" s="17"/>
      <c r="T25" s="17"/>
      <c r="U25" s="17"/>
      <c r="V25" s="17"/>
      <c r="W25" s="17"/>
      <c r="X25" s="17"/>
      <c r="Y25" s="17"/>
    </row>
    <row r="26" spans="1:25" ht="15" customHeight="1">
      <c r="A26" s="24" t="s">
        <v>43</v>
      </c>
      <c r="B26" s="25" t="s">
        <v>2336</v>
      </c>
      <c r="C26" s="25" t="s">
        <v>1168</v>
      </c>
      <c r="D26" s="25" t="s">
        <v>1169</v>
      </c>
      <c r="E26" s="20" t="s">
        <v>1171</v>
      </c>
      <c r="F26" s="21" t="s">
        <v>2310</v>
      </c>
      <c r="G26" s="21"/>
      <c r="H26" s="21">
        <v>0</v>
      </c>
      <c r="I26" s="21">
        <v>0</v>
      </c>
      <c r="J26" s="21">
        <v>0</v>
      </c>
      <c r="K26" s="21">
        <f t="shared" si="4"/>
        <v>-1</v>
      </c>
      <c r="L26" s="22">
        <f t="shared" si="1"/>
        <v>0</v>
      </c>
      <c r="M26" s="23">
        <f t="shared" si="2"/>
        <v>-1</v>
      </c>
      <c r="N26" s="17"/>
      <c r="O26" s="17"/>
      <c r="P26" s="17"/>
      <c r="Q26" s="17"/>
      <c r="R26" s="17"/>
      <c r="S26" s="17"/>
      <c r="T26" s="17"/>
      <c r="U26" s="17"/>
      <c r="V26" s="17"/>
      <c r="W26" s="17"/>
      <c r="X26" s="17"/>
      <c r="Y26" s="17"/>
    </row>
    <row r="27" spans="1:25" ht="15" customHeight="1">
      <c r="A27" s="24" t="s">
        <v>43</v>
      </c>
      <c r="B27" s="25" t="s">
        <v>2337</v>
      </c>
      <c r="C27" s="25" t="s">
        <v>1247</v>
      </c>
      <c r="D27" s="25" t="s">
        <v>1248</v>
      </c>
      <c r="E27" s="20" t="s">
        <v>1132</v>
      </c>
      <c r="F27" s="21" t="s">
        <v>2310</v>
      </c>
      <c r="G27" s="21"/>
      <c r="H27" s="21">
        <v>4</v>
      </c>
      <c r="I27" s="21">
        <v>1</v>
      </c>
      <c r="J27" s="21">
        <v>0</v>
      </c>
      <c r="K27" s="21">
        <f t="shared" si="4"/>
        <v>-1</v>
      </c>
      <c r="L27" s="22">
        <f t="shared" si="1"/>
        <v>0</v>
      </c>
      <c r="M27" s="23">
        <f t="shared" si="2"/>
        <v>0</v>
      </c>
      <c r="N27" s="17"/>
      <c r="O27" s="17"/>
      <c r="P27" s="17"/>
      <c r="Q27" s="17"/>
      <c r="R27" s="17"/>
      <c r="S27" s="17"/>
      <c r="T27" s="17"/>
      <c r="U27" s="17"/>
      <c r="V27" s="17"/>
      <c r="W27" s="17"/>
      <c r="X27" s="17"/>
      <c r="Y27" s="17"/>
    </row>
    <row r="28" spans="1:25" ht="15" customHeight="1">
      <c r="A28" s="24" t="s">
        <v>43</v>
      </c>
      <c r="B28" s="25" t="s">
        <v>2338</v>
      </c>
      <c r="C28" s="25" t="s">
        <v>1257</v>
      </c>
      <c r="D28" s="25" t="s">
        <v>1258</v>
      </c>
      <c r="E28" s="20" t="s">
        <v>1260</v>
      </c>
      <c r="F28" s="21" t="s">
        <v>2310</v>
      </c>
      <c r="G28" s="21"/>
      <c r="H28" s="21">
        <v>0</v>
      </c>
      <c r="I28" s="21">
        <v>1</v>
      </c>
      <c r="J28" s="21">
        <v>0</v>
      </c>
      <c r="K28" s="21">
        <f t="shared" si="4"/>
        <v>-1</v>
      </c>
      <c r="L28" s="22">
        <f t="shared" si="1"/>
        <v>0</v>
      </c>
      <c r="M28" s="23">
        <f t="shared" si="2"/>
        <v>0</v>
      </c>
      <c r="N28" s="17"/>
      <c r="O28" s="17"/>
      <c r="P28" s="17"/>
      <c r="Q28" s="17"/>
      <c r="R28" s="17"/>
      <c r="S28" s="17"/>
      <c r="T28" s="17"/>
      <c r="U28" s="17"/>
      <c r="V28" s="17"/>
      <c r="W28" s="17"/>
      <c r="X28" s="17"/>
      <c r="Y28" s="17"/>
    </row>
    <row r="29" spans="1:25" ht="15" customHeight="1">
      <c r="A29" s="24" t="s">
        <v>43</v>
      </c>
      <c r="B29" s="25" t="s">
        <v>2339</v>
      </c>
      <c r="C29" s="25" t="s">
        <v>1269</v>
      </c>
      <c r="D29" s="25" t="s">
        <v>1270</v>
      </c>
      <c r="E29" s="20" t="s">
        <v>124</v>
      </c>
      <c r="F29" s="21"/>
      <c r="G29" s="21">
        <v>204</v>
      </c>
      <c r="H29" s="21">
        <v>0</v>
      </c>
      <c r="I29" s="21">
        <v>0</v>
      </c>
      <c r="J29" s="21">
        <v>0</v>
      </c>
      <c r="K29" s="21">
        <v>1</v>
      </c>
      <c r="L29" s="22">
        <f t="shared" si="1"/>
        <v>0</v>
      </c>
      <c r="M29" s="23">
        <f t="shared" si="2"/>
        <v>1</v>
      </c>
      <c r="N29" s="17"/>
      <c r="O29" s="17"/>
      <c r="P29" s="17"/>
      <c r="Q29" s="17"/>
      <c r="R29" s="17"/>
      <c r="S29" s="17"/>
      <c r="T29" s="17"/>
      <c r="U29" s="17"/>
      <c r="V29" s="17"/>
      <c r="W29" s="17"/>
      <c r="X29" s="17"/>
      <c r="Y29" s="17"/>
    </row>
    <row r="30" spans="1:25" ht="15" customHeight="1">
      <c r="A30" s="24" t="s">
        <v>43</v>
      </c>
      <c r="B30" s="25" t="s">
        <v>2340</v>
      </c>
      <c r="C30" s="25" t="s">
        <v>1295</v>
      </c>
      <c r="D30" s="25" t="s">
        <v>1296</v>
      </c>
      <c r="E30" s="20" t="s">
        <v>124</v>
      </c>
      <c r="F30" s="21"/>
      <c r="G30" s="21">
        <v>204</v>
      </c>
      <c r="H30" s="21">
        <v>0</v>
      </c>
      <c r="I30" s="21">
        <v>1</v>
      </c>
      <c r="J30" s="21">
        <v>0</v>
      </c>
      <c r="K30" s="21">
        <v>1</v>
      </c>
      <c r="L30" s="22">
        <f t="shared" si="1"/>
        <v>0</v>
      </c>
      <c r="M30" s="23">
        <f t="shared" si="2"/>
        <v>2</v>
      </c>
      <c r="N30" s="17"/>
      <c r="O30" s="17"/>
      <c r="P30" s="17"/>
      <c r="Q30" s="17"/>
      <c r="R30" s="17"/>
      <c r="S30" s="17"/>
      <c r="T30" s="17"/>
      <c r="U30" s="17"/>
      <c r="V30" s="17"/>
      <c r="W30" s="17"/>
      <c r="X30" s="17"/>
      <c r="Y30" s="17"/>
    </row>
    <row r="31" spans="1:25" ht="15" customHeight="1">
      <c r="A31" s="24" t="s">
        <v>43</v>
      </c>
      <c r="B31" s="25" t="s">
        <v>2341</v>
      </c>
      <c r="C31" s="25" t="s">
        <v>1307</v>
      </c>
      <c r="D31" s="25" t="s">
        <v>1308</v>
      </c>
      <c r="E31" s="20" t="s">
        <v>1310</v>
      </c>
      <c r="F31" s="21" t="s">
        <v>2310</v>
      </c>
      <c r="G31" s="21"/>
      <c r="H31" s="21">
        <v>2</v>
      </c>
      <c r="I31" s="21">
        <v>0</v>
      </c>
      <c r="J31" s="21">
        <v>0</v>
      </c>
      <c r="K31" s="21">
        <f t="shared" ref="K31:K34" si="5">IF(F31="A*",1,IF(F31="A",1,IF(F31="B",1,IF(F31="Australasian B",0,IF(F31="C",0,IF(F31="Australasian C",-1,IF(F31="Other",-1,"")))))))</f>
        <v>-1</v>
      </c>
      <c r="L31" s="22">
        <f t="shared" si="1"/>
        <v>0</v>
      </c>
      <c r="M31" s="23">
        <f t="shared" si="2"/>
        <v>-1</v>
      </c>
      <c r="N31" s="17"/>
      <c r="O31" s="17"/>
      <c r="P31" s="17"/>
      <c r="Q31" s="17"/>
      <c r="R31" s="17"/>
      <c r="S31" s="17"/>
      <c r="T31" s="17"/>
      <c r="U31" s="17"/>
      <c r="V31" s="17"/>
      <c r="W31" s="17"/>
      <c r="X31" s="17"/>
      <c r="Y31" s="17"/>
    </row>
    <row r="32" spans="1:25" ht="15" customHeight="1">
      <c r="A32" s="24" t="s">
        <v>43</v>
      </c>
      <c r="B32" s="25" t="s">
        <v>2342</v>
      </c>
      <c r="C32" s="25" t="s">
        <v>1331</v>
      </c>
      <c r="D32" s="25" t="s">
        <v>1332</v>
      </c>
      <c r="E32" s="20" t="s">
        <v>1334</v>
      </c>
      <c r="F32" s="21" t="s">
        <v>2310</v>
      </c>
      <c r="G32" s="21"/>
      <c r="H32" s="21">
        <v>2</v>
      </c>
      <c r="I32" s="21">
        <v>1</v>
      </c>
      <c r="J32" s="21">
        <v>0</v>
      </c>
      <c r="K32" s="21">
        <f t="shared" si="5"/>
        <v>-1</v>
      </c>
      <c r="L32" s="22">
        <f t="shared" si="1"/>
        <v>0</v>
      </c>
      <c r="M32" s="23">
        <f t="shared" si="2"/>
        <v>0</v>
      </c>
      <c r="N32" s="17"/>
      <c r="O32" s="17"/>
      <c r="P32" s="17"/>
      <c r="Q32" s="17"/>
      <c r="R32" s="17"/>
      <c r="S32" s="17"/>
      <c r="T32" s="17"/>
      <c r="U32" s="17"/>
      <c r="V32" s="17"/>
      <c r="W32" s="17"/>
      <c r="X32" s="17"/>
      <c r="Y32" s="17"/>
    </row>
    <row r="33" spans="1:25" ht="15" customHeight="1">
      <c r="A33" s="24" t="s">
        <v>43</v>
      </c>
      <c r="B33" s="25" t="s">
        <v>2343</v>
      </c>
      <c r="C33" s="25" t="s">
        <v>1369</v>
      </c>
      <c r="D33" s="25" t="s">
        <v>1370</v>
      </c>
      <c r="E33" s="20" t="s">
        <v>1372</v>
      </c>
      <c r="F33" s="21" t="s">
        <v>2314</v>
      </c>
      <c r="G33" s="21"/>
      <c r="H33" s="21">
        <v>0</v>
      </c>
      <c r="I33" s="21">
        <v>1</v>
      </c>
      <c r="J33" s="21">
        <v>1</v>
      </c>
      <c r="K33" s="21">
        <f t="shared" si="5"/>
        <v>0</v>
      </c>
      <c r="L33" s="22">
        <f t="shared" si="1"/>
        <v>0</v>
      </c>
      <c r="M33" s="23">
        <f t="shared" si="2"/>
        <v>2</v>
      </c>
      <c r="N33" s="17"/>
      <c r="O33" s="17"/>
      <c r="P33" s="17"/>
      <c r="Q33" s="17"/>
      <c r="R33" s="17"/>
      <c r="S33" s="17"/>
      <c r="T33" s="17"/>
      <c r="U33" s="17"/>
      <c r="V33" s="17"/>
      <c r="W33" s="17"/>
      <c r="X33" s="17"/>
      <c r="Y33" s="17"/>
    </row>
    <row r="34" spans="1:25" ht="15" customHeight="1">
      <c r="A34" s="26" t="s">
        <v>43</v>
      </c>
      <c r="B34" s="25" t="s">
        <v>2344</v>
      </c>
      <c r="C34" s="21" t="s">
        <v>1469</v>
      </c>
      <c r="D34" s="25" t="s">
        <v>1470</v>
      </c>
      <c r="E34" s="20" t="s">
        <v>1472</v>
      </c>
      <c r="F34" s="21" t="s">
        <v>2310</v>
      </c>
      <c r="G34" s="21"/>
      <c r="H34" s="21">
        <v>0</v>
      </c>
      <c r="I34" s="21">
        <v>0</v>
      </c>
      <c r="J34" s="21">
        <v>-1</v>
      </c>
      <c r="K34" s="21">
        <f t="shared" si="5"/>
        <v>-1</v>
      </c>
      <c r="L34" s="22">
        <f t="shared" si="1"/>
        <v>0</v>
      </c>
      <c r="M34" s="23">
        <f t="shared" si="2"/>
        <v>-2</v>
      </c>
      <c r="N34" s="17"/>
      <c r="O34" s="17"/>
      <c r="P34" s="17"/>
      <c r="Q34" s="17"/>
      <c r="R34" s="17"/>
      <c r="S34" s="17"/>
      <c r="T34" s="17"/>
      <c r="U34" s="17"/>
      <c r="V34" s="17"/>
      <c r="W34" s="17"/>
      <c r="X34" s="17"/>
      <c r="Y34" s="17"/>
    </row>
    <row r="35" spans="1:25" ht="15" customHeight="1">
      <c r="A35" s="24" t="s">
        <v>43</v>
      </c>
      <c r="B35" s="25" t="s">
        <v>2345</v>
      </c>
      <c r="C35" s="25" t="s">
        <v>1516</v>
      </c>
      <c r="D35" s="25" t="s">
        <v>1517</v>
      </c>
      <c r="E35" s="20" t="s">
        <v>1519</v>
      </c>
      <c r="F35" s="21"/>
      <c r="G35" s="21">
        <v>5</v>
      </c>
      <c r="H35" s="21">
        <v>1</v>
      </c>
      <c r="I35" s="21">
        <v>1</v>
      </c>
      <c r="J35" s="21">
        <v>0</v>
      </c>
      <c r="K35" s="21">
        <v>-1</v>
      </c>
      <c r="L35" s="22">
        <f t="shared" si="1"/>
        <v>0</v>
      </c>
      <c r="M35" s="23">
        <f t="shared" si="2"/>
        <v>0</v>
      </c>
      <c r="N35" s="17"/>
      <c r="O35" s="17"/>
      <c r="P35" s="17"/>
      <c r="Q35" s="17"/>
      <c r="R35" s="17"/>
      <c r="S35" s="17"/>
      <c r="T35" s="17"/>
      <c r="U35" s="17"/>
      <c r="V35" s="17"/>
      <c r="W35" s="17"/>
      <c r="X35" s="17"/>
      <c r="Y35" s="17"/>
    </row>
    <row r="36" spans="1:25" ht="15" customHeight="1">
      <c r="A36" s="24" t="s">
        <v>43</v>
      </c>
      <c r="B36" s="25" t="s">
        <v>2346</v>
      </c>
      <c r="C36" s="25" t="s">
        <v>1541</v>
      </c>
      <c r="D36" s="25" t="s">
        <v>1542</v>
      </c>
      <c r="E36" s="20" t="s">
        <v>124</v>
      </c>
      <c r="F36" s="21"/>
      <c r="G36" s="21">
        <v>204</v>
      </c>
      <c r="H36" s="21">
        <v>9</v>
      </c>
      <c r="I36" s="21">
        <v>0</v>
      </c>
      <c r="J36" s="21">
        <v>0</v>
      </c>
      <c r="K36" s="21">
        <v>1</v>
      </c>
      <c r="L36" s="22">
        <f t="shared" si="1"/>
        <v>1</v>
      </c>
      <c r="M36" s="23">
        <f t="shared" si="2"/>
        <v>2</v>
      </c>
      <c r="N36" s="17"/>
      <c r="O36" s="17"/>
      <c r="P36" s="17"/>
      <c r="Q36" s="17"/>
      <c r="R36" s="17"/>
      <c r="S36" s="17"/>
      <c r="T36" s="17"/>
      <c r="U36" s="17"/>
      <c r="V36" s="17"/>
      <c r="W36" s="17"/>
      <c r="X36" s="17"/>
      <c r="Y36" s="17"/>
    </row>
    <row r="37" spans="1:25" ht="15" customHeight="1">
      <c r="A37" s="26" t="s">
        <v>43</v>
      </c>
      <c r="B37" s="25" t="s">
        <v>2347</v>
      </c>
      <c r="C37" s="21" t="s">
        <v>1564</v>
      </c>
      <c r="D37" s="25" t="s">
        <v>1565</v>
      </c>
      <c r="E37" s="20" t="s">
        <v>1567</v>
      </c>
      <c r="F37" s="21" t="s">
        <v>2310</v>
      </c>
      <c r="G37" s="21"/>
      <c r="H37" s="21">
        <v>2</v>
      </c>
      <c r="I37" s="21">
        <v>0</v>
      </c>
      <c r="J37" s="21">
        <v>0</v>
      </c>
      <c r="K37" s="21">
        <f t="shared" ref="K37:K42" si="6">IF(F37="A*",1,IF(F37="A",1,IF(F37="B",1,IF(F37="Australasian B",0,IF(F37="C",0,IF(F37="Australasian C",-1,IF(F37="Other",-1,"")))))))</f>
        <v>-1</v>
      </c>
      <c r="L37" s="22">
        <f t="shared" si="1"/>
        <v>0</v>
      </c>
      <c r="M37" s="23">
        <f t="shared" si="2"/>
        <v>-1</v>
      </c>
      <c r="N37" s="17"/>
      <c r="O37" s="17"/>
      <c r="P37" s="17"/>
      <c r="Q37" s="17"/>
      <c r="R37" s="17"/>
      <c r="S37" s="17"/>
      <c r="T37" s="17"/>
      <c r="U37" s="17"/>
      <c r="V37" s="17"/>
      <c r="W37" s="17"/>
      <c r="X37" s="17"/>
      <c r="Y37" s="17"/>
    </row>
    <row r="38" spans="1:25" ht="15" customHeight="1">
      <c r="A38" s="24" t="s">
        <v>43</v>
      </c>
      <c r="B38" s="25" t="s">
        <v>2348</v>
      </c>
      <c r="C38" s="25" t="s">
        <v>1589</v>
      </c>
      <c r="D38" s="25" t="s">
        <v>1590</v>
      </c>
      <c r="E38" s="20" t="s">
        <v>1592</v>
      </c>
      <c r="F38" s="21" t="s">
        <v>2310</v>
      </c>
      <c r="G38" s="21"/>
      <c r="H38" s="21">
        <v>3</v>
      </c>
      <c r="I38" s="21">
        <v>-1</v>
      </c>
      <c r="J38" s="21">
        <v>-1</v>
      </c>
      <c r="K38" s="21">
        <f t="shared" si="6"/>
        <v>-1</v>
      </c>
      <c r="L38" s="22">
        <f t="shared" si="1"/>
        <v>0</v>
      </c>
      <c r="M38" s="23">
        <f t="shared" si="2"/>
        <v>-3</v>
      </c>
      <c r="N38" s="17"/>
      <c r="O38" s="17"/>
      <c r="P38" s="17"/>
      <c r="Q38" s="17"/>
      <c r="R38" s="17"/>
      <c r="S38" s="17"/>
      <c r="T38" s="17"/>
      <c r="U38" s="17"/>
      <c r="V38" s="17"/>
      <c r="W38" s="17"/>
      <c r="X38" s="17"/>
      <c r="Y38" s="17"/>
    </row>
    <row r="39" spans="1:25" ht="15" customHeight="1">
      <c r="A39" s="24" t="s">
        <v>43</v>
      </c>
      <c r="B39" s="25" t="s">
        <v>2349</v>
      </c>
      <c r="C39" s="25" t="s">
        <v>1665</v>
      </c>
      <c r="D39" s="25" t="s">
        <v>1666</v>
      </c>
      <c r="E39" s="20" t="s">
        <v>1668</v>
      </c>
      <c r="F39" s="21" t="s">
        <v>2310</v>
      </c>
      <c r="G39" s="21"/>
      <c r="H39" s="21">
        <v>2</v>
      </c>
      <c r="I39" s="21">
        <v>0</v>
      </c>
      <c r="J39" s="21">
        <v>-1</v>
      </c>
      <c r="K39" s="21">
        <f t="shared" si="6"/>
        <v>-1</v>
      </c>
      <c r="L39" s="22">
        <f t="shared" si="1"/>
        <v>0</v>
      </c>
      <c r="M39" s="23">
        <f t="shared" si="2"/>
        <v>-2</v>
      </c>
      <c r="N39" s="17"/>
      <c r="O39" s="17"/>
      <c r="P39" s="17"/>
      <c r="Q39" s="17"/>
      <c r="R39" s="17"/>
      <c r="S39" s="17"/>
      <c r="T39" s="17"/>
      <c r="U39" s="17"/>
      <c r="V39" s="17"/>
      <c r="W39" s="17"/>
      <c r="X39" s="17"/>
      <c r="Y39" s="17"/>
    </row>
    <row r="40" spans="1:25" ht="14.4">
      <c r="A40" s="24" t="s">
        <v>2350</v>
      </c>
      <c r="B40" s="25" t="s">
        <v>2351</v>
      </c>
      <c r="C40" s="27" t="s">
        <v>1986</v>
      </c>
      <c r="D40" s="27" t="s">
        <v>1987</v>
      </c>
      <c r="E40" s="28" t="s">
        <v>2352</v>
      </c>
      <c r="F40" s="21" t="s">
        <v>2353</v>
      </c>
      <c r="G40" s="21"/>
      <c r="H40" s="21">
        <v>2</v>
      </c>
      <c r="I40" s="21">
        <v>0</v>
      </c>
      <c r="J40" s="21">
        <v>0</v>
      </c>
      <c r="K40" s="21">
        <f t="shared" si="6"/>
        <v>1</v>
      </c>
      <c r="L40" s="22">
        <f t="shared" si="1"/>
        <v>0</v>
      </c>
      <c r="M40" s="23">
        <f t="shared" si="2"/>
        <v>1</v>
      </c>
      <c r="N40" s="17"/>
      <c r="O40" s="17"/>
      <c r="P40" s="17"/>
      <c r="Q40" s="17"/>
      <c r="R40" s="17"/>
      <c r="S40" s="17"/>
      <c r="T40" s="17"/>
      <c r="U40" s="17"/>
      <c r="V40" s="17"/>
      <c r="W40" s="17"/>
      <c r="X40" s="17"/>
      <c r="Y40" s="17"/>
    </row>
    <row r="41" spans="1:25" ht="18" customHeight="1">
      <c r="A41" s="24" t="s">
        <v>2350</v>
      </c>
      <c r="B41" s="25" t="s">
        <v>2354</v>
      </c>
      <c r="C41" s="27" t="s">
        <v>1957</v>
      </c>
      <c r="D41" s="27" t="s">
        <v>1958</v>
      </c>
      <c r="E41" s="29" t="s">
        <v>2355</v>
      </c>
      <c r="F41" s="21" t="s">
        <v>2356</v>
      </c>
      <c r="G41" s="21"/>
      <c r="H41" s="21">
        <v>0</v>
      </c>
      <c r="I41" s="21">
        <v>1</v>
      </c>
      <c r="J41" s="21">
        <v>-1</v>
      </c>
      <c r="K41" s="21">
        <f t="shared" si="6"/>
        <v>1</v>
      </c>
      <c r="L41" s="22">
        <f t="shared" si="1"/>
        <v>0</v>
      </c>
      <c r="M41" s="23">
        <f t="shared" si="2"/>
        <v>1</v>
      </c>
      <c r="N41" s="17"/>
      <c r="O41" s="17"/>
      <c r="P41" s="17"/>
      <c r="Q41" s="17"/>
      <c r="R41" s="17"/>
      <c r="S41" s="17"/>
      <c r="T41" s="17"/>
      <c r="U41" s="17"/>
      <c r="V41" s="17"/>
      <c r="W41" s="17"/>
      <c r="X41" s="17"/>
      <c r="Y41" s="17"/>
    </row>
    <row r="42" spans="1:25" ht="14.4">
      <c r="A42" s="24" t="s">
        <v>2350</v>
      </c>
      <c r="B42" s="25" t="s">
        <v>2357</v>
      </c>
      <c r="C42" s="25" t="s">
        <v>2097</v>
      </c>
      <c r="D42" s="27" t="s">
        <v>2098</v>
      </c>
      <c r="E42" s="29" t="s">
        <v>2358</v>
      </c>
      <c r="F42" s="21" t="s">
        <v>2353</v>
      </c>
      <c r="G42" s="21"/>
      <c r="H42" s="21">
        <v>0</v>
      </c>
      <c r="I42" s="21">
        <v>0</v>
      </c>
      <c r="J42" s="21">
        <v>-1</v>
      </c>
      <c r="K42" s="21">
        <f t="shared" si="6"/>
        <v>1</v>
      </c>
      <c r="L42" s="22">
        <f t="shared" si="1"/>
        <v>0</v>
      </c>
      <c r="M42" s="23">
        <f t="shared" si="2"/>
        <v>0</v>
      </c>
      <c r="N42" s="17"/>
      <c r="O42" s="17"/>
      <c r="P42" s="17"/>
      <c r="Q42" s="17"/>
      <c r="R42" s="17"/>
      <c r="S42" s="17"/>
      <c r="T42" s="17"/>
      <c r="U42" s="17"/>
      <c r="V42" s="17"/>
      <c r="W42" s="17"/>
      <c r="X42" s="17"/>
      <c r="Y42" s="17"/>
    </row>
    <row r="43" spans="1:25" ht="14.4">
      <c r="A43" s="2" t="s">
        <v>2359</v>
      </c>
      <c r="C43" s="17"/>
      <c r="E43" s="30"/>
      <c r="F43" s="17"/>
      <c r="G43" s="17"/>
      <c r="H43" s="17"/>
      <c r="I43" s="17"/>
      <c r="J43" s="17"/>
      <c r="K43" s="17"/>
      <c r="L43" s="17"/>
      <c r="M43" s="17"/>
      <c r="N43" s="17"/>
      <c r="O43" s="17"/>
      <c r="P43" s="17"/>
      <c r="Q43" s="17"/>
      <c r="R43" s="17"/>
      <c r="S43" s="17"/>
      <c r="T43" s="17"/>
      <c r="U43" s="17"/>
      <c r="V43" s="17"/>
      <c r="W43" s="17"/>
      <c r="X43" s="17"/>
      <c r="Y43" s="17"/>
    </row>
    <row r="44" spans="1:25" ht="14.4">
      <c r="C44" s="17"/>
      <c r="E44" s="30"/>
      <c r="F44" s="17"/>
      <c r="G44" s="17"/>
      <c r="H44" s="17"/>
      <c r="I44" s="17"/>
      <c r="J44" s="17"/>
      <c r="K44" s="17"/>
      <c r="L44" s="17"/>
      <c r="M44" s="17"/>
      <c r="N44" s="17"/>
      <c r="O44" s="17"/>
      <c r="P44" s="17"/>
      <c r="Q44" s="17"/>
      <c r="R44" s="17"/>
      <c r="S44" s="17"/>
      <c r="T44" s="17"/>
      <c r="U44" s="17"/>
      <c r="V44" s="17"/>
      <c r="W44" s="17"/>
      <c r="X44" s="17"/>
      <c r="Y44" s="17"/>
    </row>
    <row r="45" spans="1:25" ht="14.4">
      <c r="C45" s="17"/>
      <c r="E45" s="30"/>
      <c r="F45" s="17"/>
      <c r="G45" s="17"/>
      <c r="H45" s="17"/>
      <c r="I45" s="17"/>
      <c r="J45" s="17"/>
      <c r="K45" s="17"/>
      <c r="L45" s="17"/>
      <c r="M45" s="17"/>
      <c r="N45" s="17"/>
      <c r="O45" s="17"/>
      <c r="P45" s="17"/>
      <c r="Q45" s="17"/>
      <c r="R45" s="17"/>
      <c r="S45" s="17"/>
      <c r="T45" s="17"/>
      <c r="U45" s="17"/>
      <c r="V45" s="17"/>
      <c r="W45" s="17"/>
      <c r="X45" s="17"/>
      <c r="Y45" s="17"/>
    </row>
    <row r="46" spans="1:25" ht="14.4">
      <c r="C46" s="17"/>
      <c r="E46" s="30"/>
      <c r="F46" s="17"/>
      <c r="G46" s="17"/>
      <c r="H46" s="17"/>
      <c r="I46" s="17"/>
      <c r="J46" s="17"/>
      <c r="K46" s="17"/>
      <c r="L46" s="17"/>
      <c r="M46" s="17"/>
      <c r="N46" s="17"/>
      <c r="O46" s="17"/>
      <c r="P46" s="17"/>
      <c r="Q46" s="17"/>
      <c r="R46" s="17"/>
      <c r="S46" s="17"/>
      <c r="T46" s="17"/>
      <c r="U46" s="17"/>
      <c r="V46" s="17"/>
      <c r="W46" s="17"/>
      <c r="X46" s="17"/>
      <c r="Y46" s="17"/>
    </row>
    <row r="47" spans="1:25" ht="14.4">
      <c r="C47" s="17"/>
      <c r="E47" s="30"/>
      <c r="F47" s="17"/>
      <c r="G47" s="17"/>
      <c r="H47" s="17"/>
      <c r="I47" s="17"/>
      <c r="J47" s="17"/>
      <c r="K47" s="17"/>
      <c r="L47" s="17"/>
      <c r="M47" s="17"/>
      <c r="N47" s="17"/>
      <c r="O47" s="17"/>
      <c r="P47" s="17"/>
      <c r="Q47" s="17"/>
      <c r="R47" s="17"/>
      <c r="S47" s="17"/>
      <c r="T47" s="17"/>
      <c r="U47" s="17"/>
      <c r="V47" s="17"/>
      <c r="W47" s="17"/>
      <c r="X47" s="17"/>
      <c r="Y47" s="17"/>
    </row>
    <row r="48" spans="1:25" ht="14.4">
      <c r="C48" s="17"/>
      <c r="E48" s="30"/>
      <c r="F48" s="17"/>
      <c r="G48" s="17"/>
      <c r="H48" s="17"/>
      <c r="I48" s="17"/>
      <c r="J48" s="17"/>
      <c r="K48" s="17"/>
      <c r="L48" s="17"/>
      <c r="M48" s="17"/>
      <c r="N48" s="17"/>
      <c r="O48" s="17"/>
      <c r="P48" s="17"/>
      <c r="Q48" s="17"/>
      <c r="R48" s="17"/>
      <c r="S48" s="17"/>
      <c r="T48" s="17"/>
      <c r="U48" s="17"/>
      <c r="V48" s="17"/>
      <c r="W48" s="17"/>
      <c r="X48" s="17"/>
      <c r="Y48" s="17"/>
    </row>
    <row r="49" spans="3:25" ht="14.4">
      <c r="C49" s="17"/>
      <c r="E49" s="30"/>
      <c r="F49" s="17"/>
      <c r="G49" s="17"/>
      <c r="H49" s="17"/>
      <c r="I49" s="17"/>
      <c r="J49" s="17"/>
      <c r="K49" s="17"/>
      <c r="L49" s="17"/>
      <c r="M49" s="17"/>
      <c r="N49" s="17"/>
      <c r="O49" s="17"/>
      <c r="P49" s="17"/>
      <c r="Q49" s="17"/>
      <c r="R49" s="17"/>
      <c r="S49" s="17"/>
      <c r="T49" s="17"/>
      <c r="U49" s="17"/>
      <c r="V49" s="17"/>
      <c r="W49" s="17"/>
      <c r="X49" s="17"/>
      <c r="Y49" s="17"/>
    </row>
    <row r="50" spans="3:25" ht="14.4">
      <c r="C50" s="17"/>
      <c r="E50" s="30"/>
      <c r="F50" s="17"/>
      <c r="G50" s="17"/>
      <c r="H50" s="17"/>
      <c r="I50" s="17"/>
      <c r="J50" s="17"/>
      <c r="K50" s="17"/>
      <c r="L50" s="17"/>
      <c r="M50" s="17"/>
      <c r="N50" s="17"/>
      <c r="O50" s="17"/>
      <c r="P50" s="17"/>
      <c r="Q50" s="17"/>
      <c r="R50" s="17"/>
      <c r="S50" s="17"/>
      <c r="T50" s="17"/>
      <c r="U50" s="17"/>
      <c r="V50" s="17"/>
      <c r="W50" s="17"/>
      <c r="X50" s="17"/>
      <c r="Y50" s="17"/>
    </row>
    <row r="51" spans="3:25" ht="14.4">
      <c r="C51" s="17"/>
      <c r="E51" s="30"/>
      <c r="F51" s="17"/>
      <c r="G51" s="17"/>
      <c r="H51" s="17"/>
      <c r="I51" s="17"/>
      <c r="J51" s="17"/>
      <c r="K51" s="17"/>
      <c r="L51" s="17"/>
      <c r="M51" s="17"/>
      <c r="N51" s="17"/>
      <c r="O51" s="17"/>
      <c r="P51" s="17"/>
      <c r="Q51" s="17"/>
      <c r="R51" s="17"/>
      <c r="S51" s="17"/>
      <c r="T51" s="17"/>
      <c r="U51" s="17"/>
      <c r="V51" s="17"/>
      <c r="W51" s="17"/>
      <c r="X51" s="17"/>
      <c r="Y51" s="17"/>
    </row>
    <row r="52" spans="3:25" ht="14.4">
      <c r="C52" s="17"/>
      <c r="E52" s="30"/>
      <c r="F52" s="17"/>
      <c r="G52" s="17"/>
      <c r="H52" s="17"/>
      <c r="I52" s="17"/>
      <c r="J52" s="17"/>
      <c r="K52" s="17"/>
      <c r="L52" s="17"/>
      <c r="M52" s="17"/>
      <c r="N52" s="17"/>
      <c r="O52" s="17"/>
      <c r="P52" s="17"/>
      <c r="Q52" s="17"/>
      <c r="R52" s="17"/>
      <c r="S52" s="17"/>
      <c r="T52" s="17"/>
      <c r="U52" s="17"/>
      <c r="V52" s="17"/>
      <c r="W52" s="17"/>
      <c r="X52" s="17"/>
      <c r="Y52" s="17"/>
    </row>
    <row r="53" spans="3:25" ht="14.4">
      <c r="C53" s="17"/>
      <c r="E53" s="30"/>
      <c r="F53" s="17"/>
      <c r="G53" s="17"/>
      <c r="H53" s="17"/>
      <c r="I53" s="17"/>
      <c r="J53" s="17"/>
      <c r="K53" s="17"/>
      <c r="L53" s="17"/>
      <c r="M53" s="17"/>
      <c r="N53" s="17"/>
      <c r="O53" s="17"/>
      <c r="P53" s="17"/>
      <c r="Q53" s="17"/>
      <c r="R53" s="17"/>
      <c r="S53" s="17"/>
      <c r="T53" s="17"/>
      <c r="U53" s="17"/>
      <c r="V53" s="17"/>
      <c r="W53" s="17"/>
      <c r="X53" s="17"/>
      <c r="Y53" s="17"/>
    </row>
    <row r="54" spans="3:25" ht="14.4">
      <c r="C54" s="17"/>
      <c r="E54" s="30"/>
      <c r="F54" s="17"/>
      <c r="G54" s="17"/>
      <c r="H54" s="17"/>
      <c r="I54" s="17"/>
      <c r="J54" s="17"/>
      <c r="K54" s="17"/>
      <c r="L54" s="17"/>
      <c r="M54" s="17"/>
      <c r="N54" s="17"/>
      <c r="O54" s="17"/>
      <c r="P54" s="17"/>
      <c r="Q54" s="17"/>
      <c r="R54" s="17"/>
      <c r="S54" s="17"/>
      <c r="T54" s="17"/>
      <c r="U54" s="17"/>
      <c r="V54" s="17"/>
      <c r="W54" s="17"/>
      <c r="X54" s="17"/>
      <c r="Y54" s="17"/>
    </row>
    <row r="55" spans="3:25" ht="14.4">
      <c r="C55" s="17"/>
      <c r="E55" s="30"/>
      <c r="F55" s="17"/>
      <c r="G55" s="17"/>
      <c r="H55" s="17"/>
      <c r="I55" s="17"/>
      <c r="J55" s="17"/>
      <c r="K55" s="17"/>
      <c r="L55" s="17"/>
      <c r="M55" s="17"/>
      <c r="N55" s="17"/>
      <c r="O55" s="17"/>
      <c r="P55" s="17"/>
      <c r="Q55" s="17"/>
      <c r="R55" s="17"/>
      <c r="S55" s="17"/>
      <c r="T55" s="17"/>
      <c r="U55" s="17"/>
      <c r="V55" s="17"/>
      <c r="W55" s="17"/>
      <c r="X55" s="17"/>
      <c r="Y55" s="17"/>
    </row>
    <row r="56" spans="3:25" ht="14.4">
      <c r="C56" s="17"/>
      <c r="E56" s="30"/>
      <c r="F56" s="17"/>
      <c r="G56" s="17"/>
      <c r="H56" s="17"/>
      <c r="I56" s="17"/>
      <c r="J56" s="17"/>
      <c r="K56" s="17"/>
      <c r="L56" s="17"/>
      <c r="M56" s="17"/>
      <c r="N56" s="17"/>
      <c r="O56" s="17"/>
      <c r="P56" s="17"/>
      <c r="Q56" s="17"/>
      <c r="R56" s="17"/>
      <c r="S56" s="17"/>
      <c r="T56" s="17"/>
      <c r="U56" s="17"/>
      <c r="V56" s="17"/>
      <c r="W56" s="17"/>
      <c r="X56" s="17"/>
      <c r="Y56" s="17"/>
    </row>
    <row r="57" spans="3:25" ht="14.4">
      <c r="C57" s="17"/>
      <c r="E57" s="30"/>
      <c r="F57" s="17"/>
      <c r="G57" s="17"/>
      <c r="H57" s="17"/>
      <c r="I57" s="17"/>
      <c r="J57" s="17"/>
      <c r="K57" s="17"/>
      <c r="L57" s="17"/>
      <c r="M57" s="17"/>
      <c r="N57" s="17"/>
      <c r="O57" s="17"/>
      <c r="P57" s="17"/>
      <c r="Q57" s="17"/>
      <c r="R57" s="17"/>
      <c r="S57" s="17"/>
      <c r="T57" s="17"/>
      <c r="U57" s="17"/>
      <c r="V57" s="17"/>
      <c r="W57" s="17"/>
      <c r="X57" s="17"/>
      <c r="Y57" s="17"/>
    </row>
    <row r="58" spans="3:25" ht="14.4">
      <c r="C58" s="17"/>
      <c r="E58" s="30"/>
      <c r="F58" s="17"/>
      <c r="G58" s="17"/>
      <c r="H58" s="17"/>
      <c r="I58" s="17"/>
      <c r="J58" s="17"/>
      <c r="K58" s="17"/>
      <c r="L58" s="17"/>
      <c r="M58" s="17"/>
      <c r="N58" s="17"/>
      <c r="O58" s="17"/>
      <c r="P58" s="17"/>
      <c r="Q58" s="17"/>
      <c r="R58" s="17"/>
      <c r="S58" s="17"/>
      <c r="T58" s="17"/>
      <c r="U58" s="17"/>
      <c r="V58" s="17"/>
      <c r="W58" s="17"/>
      <c r="X58" s="17"/>
      <c r="Y58" s="17"/>
    </row>
    <row r="59" spans="3:25" ht="14.4">
      <c r="C59" s="17"/>
      <c r="E59" s="30"/>
      <c r="F59" s="17"/>
      <c r="G59" s="17"/>
      <c r="H59" s="17"/>
      <c r="I59" s="17"/>
      <c r="J59" s="17"/>
      <c r="K59" s="17"/>
      <c r="L59" s="17"/>
      <c r="M59" s="17"/>
      <c r="N59" s="17"/>
      <c r="O59" s="17"/>
      <c r="P59" s="17"/>
      <c r="Q59" s="17"/>
      <c r="R59" s="17"/>
      <c r="S59" s="17"/>
      <c r="T59" s="17"/>
      <c r="U59" s="17"/>
      <c r="V59" s="17"/>
      <c r="W59" s="17"/>
      <c r="X59" s="17"/>
      <c r="Y59" s="17"/>
    </row>
    <row r="60" spans="3:25" ht="14.4">
      <c r="C60" s="17"/>
      <c r="E60" s="30"/>
      <c r="F60" s="17"/>
      <c r="G60" s="17"/>
      <c r="H60" s="17"/>
      <c r="I60" s="17"/>
      <c r="J60" s="17"/>
      <c r="K60" s="17"/>
      <c r="L60" s="17"/>
      <c r="M60" s="17"/>
      <c r="N60" s="17"/>
      <c r="O60" s="17"/>
      <c r="P60" s="17"/>
      <c r="Q60" s="17"/>
      <c r="R60" s="17"/>
      <c r="S60" s="17"/>
      <c r="T60" s="17"/>
      <c r="U60" s="17"/>
      <c r="V60" s="17"/>
      <c r="W60" s="17"/>
      <c r="X60" s="17"/>
      <c r="Y60" s="17"/>
    </row>
    <row r="61" spans="3:25" ht="14.4">
      <c r="C61" s="17"/>
      <c r="E61" s="30"/>
      <c r="F61" s="17"/>
      <c r="G61" s="17"/>
      <c r="H61" s="17"/>
      <c r="I61" s="17"/>
      <c r="J61" s="17"/>
      <c r="K61" s="17"/>
      <c r="L61" s="17"/>
      <c r="M61" s="17"/>
      <c r="N61" s="17"/>
      <c r="O61" s="17"/>
      <c r="P61" s="17"/>
      <c r="Q61" s="17"/>
      <c r="R61" s="17"/>
      <c r="S61" s="17"/>
      <c r="T61" s="17"/>
      <c r="U61" s="17"/>
      <c r="V61" s="17"/>
      <c r="W61" s="17"/>
      <c r="X61" s="17"/>
      <c r="Y61" s="17"/>
    </row>
    <row r="62" spans="3:25" ht="14.4">
      <c r="C62" s="17"/>
      <c r="E62" s="30"/>
      <c r="F62" s="17"/>
      <c r="G62" s="17"/>
      <c r="H62" s="17"/>
      <c r="I62" s="17"/>
      <c r="J62" s="17"/>
      <c r="K62" s="17"/>
      <c r="L62" s="17"/>
      <c r="M62" s="17"/>
      <c r="N62" s="17"/>
      <c r="O62" s="17"/>
      <c r="P62" s="17"/>
      <c r="Q62" s="17"/>
      <c r="R62" s="17"/>
      <c r="S62" s="17"/>
      <c r="T62" s="17"/>
      <c r="U62" s="17"/>
      <c r="V62" s="17"/>
      <c r="W62" s="17"/>
      <c r="X62" s="17"/>
      <c r="Y62" s="17"/>
    </row>
    <row r="63" spans="3:25" ht="14.4">
      <c r="C63" s="17"/>
      <c r="E63" s="30"/>
      <c r="F63" s="17"/>
      <c r="G63" s="17"/>
      <c r="H63" s="17"/>
      <c r="I63" s="17"/>
      <c r="J63" s="17"/>
      <c r="K63" s="17"/>
      <c r="L63" s="17"/>
      <c r="M63" s="17"/>
      <c r="N63" s="17"/>
      <c r="O63" s="17"/>
      <c r="P63" s="17"/>
      <c r="Q63" s="17"/>
      <c r="R63" s="17"/>
      <c r="S63" s="17"/>
      <c r="T63" s="17"/>
      <c r="U63" s="17"/>
      <c r="V63" s="17"/>
      <c r="W63" s="17"/>
      <c r="X63" s="17"/>
      <c r="Y63" s="17"/>
    </row>
    <row r="64" spans="3:25" ht="14.4">
      <c r="C64" s="17"/>
      <c r="E64" s="30"/>
      <c r="F64" s="17"/>
      <c r="G64" s="17"/>
      <c r="H64" s="17"/>
      <c r="I64" s="17"/>
      <c r="J64" s="17"/>
      <c r="K64" s="17"/>
      <c r="L64" s="17"/>
      <c r="M64" s="17"/>
      <c r="N64" s="17"/>
      <c r="O64" s="17"/>
      <c r="P64" s="17"/>
      <c r="Q64" s="17"/>
      <c r="R64" s="17"/>
      <c r="S64" s="17"/>
      <c r="T64" s="17"/>
      <c r="U64" s="17"/>
      <c r="V64" s="17"/>
      <c r="W64" s="17"/>
      <c r="X64" s="17"/>
      <c r="Y64" s="17"/>
    </row>
    <row r="65" spans="3:25" ht="14.4">
      <c r="C65" s="17"/>
      <c r="E65" s="30"/>
      <c r="F65" s="17"/>
      <c r="G65" s="17"/>
      <c r="H65" s="17"/>
      <c r="I65" s="17"/>
      <c r="J65" s="17"/>
      <c r="K65" s="17"/>
      <c r="L65" s="17"/>
      <c r="M65" s="17"/>
      <c r="N65" s="17"/>
      <c r="O65" s="17"/>
      <c r="P65" s="17"/>
      <c r="Q65" s="17"/>
      <c r="R65" s="17"/>
      <c r="S65" s="17"/>
      <c r="T65" s="17"/>
      <c r="U65" s="17"/>
      <c r="V65" s="17"/>
      <c r="W65" s="17"/>
      <c r="X65" s="17"/>
      <c r="Y65" s="17"/>
    </row>
    <row r="66" spans="3:25" ht="14.4">
      <c r="C66" s="17"/>
      <c r="E66" s="30"/>
      <c r="F66" s="17"/>
      <c r="G66" s="17"/>
      <c r="H66" s="17"/>
      <c r="I66" s="17"/>
      <c r="J66" s="17"/>
      <c r="K66" s="17"/>
      <c r="L66" s="17"/>
      <c r="M66" s="17"/>
      <c r="N66" s="17"/>
      <c r="O66" s="17"/>
      <c r="P66" s="17"/>
      <c r="Q66" s="17"/>
      <c r="R66" s="17"/>
      <c r="S66" s="17"/>
      <c r="T66" s="17"/>
      <c r="U66" s="17"/>
      <c r="V66" s="17"/>
      <c r="W66" s="17"/>
      <c r="X66" s="17"/>
      <c r="Y66" s="17"/>
    </row>
    <row r="67" spans="3:25" ht="14.4">
      <c r="C67" s="17"/>
      <c r="E67" s="30"/>
      <c r="F67" s="17"/>
      <c r="G67" s="17"/>
      <c r="H67" s="17"/>
      <c r="I67" s="17"/>
      <c r="J67" s="17"/>
      <c r="K67" s="17"/>
      <c r="L67" s="17"/>
      <c r="M67" s="17"/>
      <c r="N67" s="17"/>
      <c r="O67" s="17"/>
      <c r="P67" s="17"/>
      <c r="Q67" s="17"/>
      <c r="R67" s="17"/>
      <c r="S67" s="17"/>
      <c r="T67" s="17"/>
      <c r="U67" s="17"/>
      <c r="V67" s="17"/>
      <c r="W67" s="17"/>
      <c r="X67" s="17"/>
      <c r="Y67" s="17"/>
    </row>
    <row r="68" spans="3:25" ht="14.4">
      <c r="C68" s="17"/>
      <c r="E68" s="30"/>
      <c r="F68" s="17"/>
      <c r="G68" s="17"/>
      <c r="H68" s="17"/>
      <c r="I68" s="17"/>
      <c r="J68" s="17"/>
      <c r="K68" s="17"/>
      <c r="L68" s="17"/>
      <c r="M68" s="17"/>
      <c r="N68" s="17"/>
      <c r="O68" s="17"/>
      <c r="P68" s="17"/>
      <c r="Q68" s="17"/>
      <c r="R68" s="17"/>
      <c r="S68" s="17"/>
      <c r="T68" s="17"/>
      <c r="U68" s="17"/>
      <c r="V68" s="17"/>
      <c r="W68" s="17"/>
      <c r="X68" s="17"/>
      <c r="Y68" s="17"/>
    </row>
    <row r="69" spans="3:25" ht="14.4">
      <c r="C69" s="17"/>
      <c r="E69" s="30"/>
      <c r="F69" s="17"/>
      <c r="G69" s="17"/>
      <c r="H69" s="17"/>
      <c r="I69" s="17"/>
      <c r="J69" s="17"/>
      <c r="K69" s="17"/>
      <c r="L69" s="17"/>
      <c r="M69" s="17"/>
      <c r="N69" s="17"/>
      <c r="O69" s="17"/>
      <c r="P69" s="17"/>
      <c r="Q69" s="17"/>
      <c r="R69" s="17"/>
      <c r="S69" s="17"/>
      <c r="T69" s="17"/>
      <c r="U69" s="17"/>
      <c r="V69" s="17"/>
      <c r="W69" s="17"/>
      <c r="X69" s="17"/>
      <c r="Y69" s="17"/>
    </row>
    <row r="70" spans="3:25" ht="14.4">
      <c r="C70" s="17"/>
      <c r="E70" s="30"/>
      <c r="F70" s="17"/>
      <c r="G70" s="17"/>
      <c r="H70" s="17"/>
      <c r="I70" s="17"/>
      <c r="J70" s="17"/>
      <c r="K70" s="17"/>
      <c r="L70" s="17"/>
      <c r="M70" s="17"/>
      <c r="N70" s="17"/>
      <c r="O70" s="17"/>
      <c r="P70" s="17"/>
      <c r="Q70" s="17"/>
      <c r="R70" s="17"/>
      <c r="S70" s="17"/>
      <c r="T70" s="17"/>
      <c r="U70" s="17"/>
      <c r="V70" s="17"/>
      <c r="W70" s="17"/>
      <c r="X70" s="17"/>
      <c r="Y70" s="17"/>
    </row>
    <row r="71" spans="3:25" ht="14.4">
      <c r="C71" s="17"/>
      <c r="E71" s="30"/>
      <c r="F71" s="17"/>
      <c r="G71" s="17"/>
      <c r="H71" s="17"/>
      <c r="I71" s="17"/>
      <c r="J71" s="17"/>
      <c r="K71" s="17"/>
      <c r="L71" s="17"/>
      <c r="M71" s="17"/>
      <c r="N71" s="17"/>
      <c r="O71" s="17"/>
      <c r="P71" s="17"/>
      <c r="Q71" s="17"/>
      <c r="R71" s="17"/>
      <c r="S71" s="17"/>
      <c r="T71" s="17"/>
      <c r="U71" s="17"/>
      <c r="V71" s="17"/>
      <c r="W71" s="17"/>
      <c r="X71" s="17"/>
      <c r="Y71" s="17"/>
    </row>
    <row r="72" spans="3:25" ht="14.4">
      <c r="C72" s="17"/>
      <c r="E72" s="30"/>
      <c r="F72" s="17"/>
      <c r="G72" s="17"/>
      <c r="H72" s="17"/>
      <c r="I72" s="17"/>
      <c r="J72" s="17"/>
      <c r="K72" s="17"/>
      <c r="L72" s="17"/>
      <c r="M72" s="17"/>
      <c r="N72" s="17"/>
      <c r="O72" s="17"/>
      <c r="P72" s="17"/>
      <c r="Q72" s="17"/>
      <c r="R72" s="17"/>
      <c r="S72" s="17"/>
      <c r="T72" s="17"/>
      <c r="U72" s="17"/>
      <c r="V72" s="17"/>
      <c r="W72" s="17"/>
      <c r="X72" s="17"/>
      <c r="Y72" s="17"/>
    </row>
    <row r="73" spans="3:25" ht="14.4">
      <c r="C73" s="17"/>
      <c r="E73" s="30"/>
      <c r="F73" s="17"/>
      <c r="G73" s="17"/>
      <c r="H73" s="17"/>
      <c r="I73" s="17"/>
      <c r="J73" s="17"/>
      <c r="K73" s="17"/>
      <c r="L73" s="17"/>
      <c r="M73" s="17"/>
      <c r="N73" s="17"/>
      <c r="O73" s="17"/>
      <c r="P73" s="17"/>
      <c r="Q73" s="17"/>
      <c r="R73" s="17"/>
      <c r="S73" s="17"/>
      <c r="T73" s="17"/>
      <c r="U73" s="17"/>
      <c r="V73" s="17"/>
      <c r="W73" s="17"/>
      <c r="X73" s="17"/>
      <c r="Y73" s="17"/>
    </row>
    <row r="74" spans="3:25" ht="14.4">
      <c r="C74" s="17"/>
      <c r="E74" s="30"/>
      <c r="F74" s="17"/>
      <c r="G74" s="17"/>
      <c r="H74" s="17"/>
      <c r="I74" s="17"/>
      <c r="J74" s="17"/>
      <c r="K74" s="17"/>
      <c r="L74" s="17"/>
      <c r="M74" s="17"/>
      <c r="N74" s="17"/>
      <c r="O74" s="17"/>
      <c r="P74" s="17"/>
      <c r="Q74" s="17"/>
      <c r="R74" s="17"/>
      <c r="S74" s="17"/>
      <c r="T74" s="17"/>
      <c r="U74" s="17"/>
      <c r="V74" s="17"/>
      <c r="W74" s="17"/>
      <c r="X74" s="17"/>
      <c r="Y74" s="17"/>
    </row>
    <row r="75" spans="3:25" ht="14.4">
      <c r="C75" s="17"/>
      <c r="E75" s="30"/>
      <c r="F75" s="17"/>
      <c r="G75" s="17"/>
      <c r="H75" s="17"/>
      <c r="I75" s="17"/>
      <c r="J75" s="17"/>
      <c r="K75" s="17"/>
      <c r="L75" s="17"/>
      <c r="M75" s="17"/>
      <c r="N75" s="17"/>
      <c r="O75" s="17"/>
      <c r="P75" s="17"/>
      <c r="Q75" s="17"/>
      <c r="R75" s="17"/>
      <c r="S75" s="17"/>
      <c r="T75" s="17"/>
      <c r="U75" s="17"/>
      <c r="V75" s="17"/>
      <c r="W75" s="17"/>
      <c r="X75" s="17"/>
      <c r="Y75" s="17"/>
    </row>
    <row r="76" spans="3:25" ht="14.4">
      <c r="C76" s="17"/>
      <c r="E76" s="30"/>
      <c r="F76" s="17"/>
      <c r="G76" s="17"/>
      <c r="H76" s="17"/>
      <c r="I76" s="17"/>
      <c r="J76" s="17"/>
      <c r="K76" s="17"/>
      <c r="L76" s="17"/>
      <c r="M76" s="17"/>
      <c r="N76" s="17"/>
      <c r="O76" s="17"/>
      <c r="P76" s="17"/>
      <c r="Q76" s="17"/>
      <c r="R76" s="17"/>
      <c r="S76" s="17"/>
      <c r="T76" s="17"/>
      <c r="U76" s="17"/>
      <c r="V76" s="17"/>
      <c r="W76" s="17"/>
      <c r="X76" s="17"/>
      <c r="Y76" s="17"/>
    </row>
    <row r="77" spans="3:25" ht="14.4">
      <c r="C77" s="17"/>
      <c r="E77" s="30"/>
      <c r="F77" s="17"/>
      <c r="G77" s="17"/>
      <c r="H77" s="17"/>
      <c r="I77" s="17"/>
      <c r="J77" s="17"/>
      <c r="K77" s="17"/>
      <c r="L77" s="17"/>
      <c r="M77" s="17"/>
      <c r="N77" s="17"/>
      <c r="O77" s="17"/>
      <c r="P77" s="17"/>
      <c r="Q77" s="17"/>
      <c r="R77" s="17"/>
      <c r="S77" s="17"/>
      <c r="T77" s="17"/>
      <c r="U77" s="17"/>
      <c r="V77" s="17"/>
      <c r="W77" s="17"/>
      <c r="X77" s="17"/>
      <c r="Y77" s="17"/>
    </row>
    <row r="78" spans="3:25" ht="14.4">
      <c r="C78" s="17"/>
      <c r="E78" s="30"/>
      <c r="F78" s="17"/>
      <c r="G78" s="17"/>
      <c r="H78" s="17"/>
      <c r="I78" s="17"/>
      <c r="J78" s="17"/>
      <c r="K78" s="17"/>
      <c r="L78" s="17"/>
      <c r="M78" s="17"/>
      <c r="N78" s="17"/>
      <c r="O78" s="17"/>
      <c r="P78" s="17"/>
      <c r="Q78" s="17"/>
      <c r="R78" s="17"/>
      <c r="S78" s="17"/>
      <c r="T78" s="17"/>
      <c r="U78" s="17"/>
      <c r="V78" s="17"/>
      <c r="W78" s="17"/>
      <c r="X78" s="17"/>
      <c r="Y78" s="17"/>
    </row>
    <row r="79" spans="3:25" ht="14.4">
      <c r="C79" s="17"/>
      <c r="E79" s="30"/>
      <c r="F79" s="17"/>
      <c r="G79" s="17"/>
      <c r="H79" s="17"/>
      <c r="I79" s="17"/>
      <c r="J79" s="17"/>
      <c r="K79" s="17"/>
      <c r="L79" s="17"/>
      <c r="M79" s="17"/>
      <c r="N79" s="17"/>
      <c r="O79" s="17"/>
      <c r="P79" s="17"/>
      <c r="Q79" s="17"/>
      <c r="R79" s="17"/>
      <c r="S79" s="17"/>
      <c r="T79" s="17"/>
      <c r="U79" s="17"/>
      <c r="V79" s="17"/>
      <c r="W79" s="17"/>
      <c r="X79" s="17"/>
      <c r="Y79" s="17"/>
    </row>
    <row r="80" spans="3:25" ht="14.4">
      <c r="C80" s="17"/>
      <c r="E80" s="30"/>
      <c r="F80" s="17"/>
      <c r="G80" s="17"/>
      <c r="H80" s="17"/>
      <c r="I80" s="17"/>
      <c r="J80" s="17"/>
      <c r="K80" s="17"/>
      <c r="L80" s="17"/>
      <c r="M80" s="17"/>
      <c r="N80" s="17"/>
      <c r="O80" s="17"/>
      <c r="P80" s="17"/>
      <c r="Q80" s="17"/>
      <c r="R80" s="17"/>
      <c r="S80" s="17"/>
      <c r="T80" s="17"/>
      <c r="U80" s="17"/>
      <c r="V80" s="17"/>
      <c r="W80" s="17"/>
      <c r="X80" s="17"/>
      <c r="Y80" s="17"/>
    </row>
    <row r="81" spans="3:25" ht="14.4">
      <c r="C81" s="17"/>
      <c r="E81" s="30"/>
      <c r="F81" s="17"/>
      <c r="G81" s="17"/>
      <c r="H81" s="17"/>
      <c r="I81" s="17"/>
      <c r="J81" s="17"/>
      <c r="K81" s="17"/>
      <c r="L81" s="17"/>
      <c r="M81" s="17"/>
      <c r="N81" s="17"/>
      <c r="O81" s="17"/>
      <c r="P81" s="17"/>
      <c r="Q81" s="17"/>
      <c r="R81" s="17"/>
      <c r="S81" s="17"/>
      <c r="T81" s="17"/>
      <c r="U81" s="17"/>
      <c r="V81" s="17"/>
      <c r="W81" s="17"/>
      <c r="X81" s="17"/>
      <c r="Y81" s="17"/>
    </row>
    <row r="82" spans="3:25" ht="14.4">
      <c r="C82" s="17"/>
      <c r="E82" s="30"/>
      <c r="F82" s="17"/>
      <c r="G82" s="17"/>
      <c r="H82" s="17"/>
      <c r="I82" s="17"/>
      <c r="J82" s="17"/>
      <c r="K82" s="17"/>
      <c r="L82" s="17"/>
      <c r="M82" s="17"/>
      <c r="N82" s="17"/>
      <c r="O82" s="17"/>
      <c r="P82" s="17"/>
      <c r="Q82" s="17"/>
      <c r="R82" s="17"/>
      <c r="S82" s="17"/>
      <c r="T82" s="17"/>
      <c r="U82" s="17"/>
      <c r="V82" s="17"/>
      <c r="W82" s="17"/>
      <c r="X82" s="17"/>
      <c r="Y82" s="17"/>
    </row>
    <row r="83" spans="3:25" ht="14.4">
      <c r="C83" s="17"/>
      <c r="E83" s="30"/>
      <c r="F83" s="17"/>
      <c r="G83" s="17"/>
      <c r="H83" s="17"/>
      <c r="I83" s="17"/>
      <c r="J83" s="17"/>
      <c r="K83" s="17"/>
      <c r="L83" s="17"/>
      <c r="M83" s="17"/>
      <c r="N83" s="17"/>
      <c r="O83" s="17"/>
      <c r="P83" s="17"/>
      <c r="Q83" s="17"/>
      <c r="R83" s="17"/>
      <c r="S83" s="17"/>
      <c r="T83" s="17"/>
      <c r="U83" s="17"/>
      <c r="V83" s="17"/>
      <c r="W83" s="17"/>
      <c r="X83" s="17"/>
      <c r="Y83" s="17"/>
    </row>
    <row r="84" spans="3:25" ht="14.4">
      <c r="C84" s="17"/>
      <c r="E84" s="30"/>
      <c r="F84" s="17"/>
      <c r="G84" s="17"/>
      <c r="H84" s="17"/>
      <c r="I84" s="17"/>
      <c r="J84" s="17"/>
      <c r="K84" s="17"/>
      <c r="L84" s="17"/>
      <c r="M84" s="17"/>
      <c r="N84" s="17"/>
      <c r="O84" s="17"/>
      <c r="P84" s="17"/>
      <c r="Q84" s="17"/>
      <c r="R84" s="17"/>
      <c r="S84" s="17"/>
      <c r="T84" s="17"/>
      <c r="U84" s="17"/>
      <c r="V84" s="17"/>
      <c r="W84" s="17"/>
      <c r="X84" s="17"/>
      <c r="Y84" s="17"/>
    </row>
    <row r="85" spans="3:25" ht="14.4">
      <c r="C85" s="17"/>
      <c r="E85" s="30"/>
      <c r="F85" s="17"/>
      <c r="G85" s="17"/>
      <c r="H85" s="17"/>
      <c r="I85" s="17"/>
      <c r="J85" s="17"/>
      <c r="K85" s="17"/>
      <c r="L85" s="17"/>
      <c r="M85" s="17"/>
      <c r="N85" s="17"/>
      <c r="O85" s="17"/>
      <c r="P85" s="17"/>
      <c r="Q85" s="17"/>
      <c r="R85" s="17"/>
      <c r="S85" s="17"/>
      <c r="T85" s="17"/>
      <c r="U85" s="17"/>
      <c r="V85" s="17"/>
      <c r="W85" s="17"/>
      <c r="X85" s="17"/>
      <c r="Y85" s="17"/>
    </row>
    <row r="86" spans="3:25" ht="14.4">
      <c r="C86" s="17"/>
      <c r="E86" s="30"/>
      <c r="F86" s="17"/>
      <c r="G86" s="17"/>
      <c r="H86" s="17"/>
      <c r="I86" s="17"/>
      <c r="J86" s="17"/>
      <c r="K86" s="17"/>
      <c r="L86" s="17"/>
      <c r="M86" s="17"/>
      <c r="N86" s="17"/>
      <c r="O86" s="17"/>
      <c r="P86" s="17"/>
      <c r="Q86" s="17"/>
      <c r="R86" s="17"/>
      <c r="S86" s="17"/>
      <c r="T86" s="17"/>
      <c r="U86" s="17"/>
      <c r="V86" s="17"/>
      <c r="W86" s="17"/>
      <c r="X86" s="17"/>
      <c r="Y86" s="17"/>
    </row>
    <row r="87" spans="3:25" ht="14.4">
      <c r="C87" s="17"/>
      <c r="E87" s="30"/>
      <c r="F87" s="17"/>
      <c r="G87" s="17"/>
      <c r="H87" s="17"/>
      <c r="I87" s="17"/>
      <c r="J87" s="17"/>
      <c r="K87" s="17"/>
      <c r="L87" s="17"/>
      <c r="M87" s="17"/>
      <c r="N87" s="17"/>
      <c r="O87" s="17"/>
      <c r="P87" s="17"/>
      <c r="Q87" s="17"/>
      <c r="R87" s="17"/>
      <c r="S87" s="17"/>
      <c r="T87" s="17"/>
      <c r="U87" s="17"/>
      <c r="V87" s="17"/>
      <c r="W87" s="17"/>
      <c r="X87" s="17"/>
      <c r="Y87" s="17"/>
    </row>
    <row r="88" spans="3:25" ht="14.4">
      <c r="C88" s="17"/>
      <c r="E88" s="30"/>
      <c r="F88" s="17"/>
      <c r="G88" s="17"/>
      <c r="H88" s="17"/>
      <c r="I88" s="17"/>
      <c r="J88" s="17"/>
      <c r="K88" s="17"/>
      <c r="L88" s="17"/>
      <c r="M88" s="17"/>
      <c r="N88" s="17"/>
      <c r="O88" s="17"/>
      <c r="P88" s="17"/>
      <c r="Q88" s="17"/>
      <c r="R88" s="17"/>
      <c r="S88" s="17"/>
      <c r="T88" s="17"/>
      <c r="U88" s="17"/>
      <c r="V88" s="17"/>
      <c r="W88" s="17"/>
      <c r="X88" s="17"/>
      <c r="Y88" s="17"/>
    </row>
    <row r="89" spans="3:25" ht="14.4">
      <c r="C89" s="17"/>
      <c r="E89" s="30"/>
      <c r="F89" s="17"/>
      <c r="G89" s="17"/>
      <c r="H89" s="17"/>
      <c r="I89" s="17"/>
      <c r="J89" s="17"/>
      <c r="K89" s="17"/>
      <c r="L89" s="17"/>
      <c r="M89" s="17"/>
      <c r="N89" s="17"/>
      <c r="O89" s="17"/>
      <c r="P89" s="17"/>
      <c r="Q89" s="17"/>
      <c r="R89" s="17"/>
      <c r="S89" s="17"/>
      <c r="T89" s="17"/>
      <c r="U89" s="17"/>
      <c r="V89" s="17"/>
      <c r="W89" s="17"/>
      <c r="X89" s="17"/>
      <c r="Y89" s="17"/>
    </row>
    <row r="90" spans="3:25" ht="14.4">
      <c r="C90" s="17"/>
      <c r="E90" s="30"/>
      <c r="F90" s="17"/>
      <c r="G90" s="17"/>
      <c r="H90" s="17"/>
      <c r="I90" s="17"/>
      <c r="J90" s="17"/>
      <c r="K90" s="17"/>
      <c r="L90" s="17"/>
      <c r="M90" s="17"/>
      <c r="N90" s="17"/>
      <c r="O90" s="17"/>
      <c r="P90" s="17"/>
      <c r="Q90" s="17"/>
      <c r="R90" s="17"/>
      <c r="S90" s="17"/>
      <c r="T90" s="17"/>
      <c r="U90" s="17"/>
      <c r="V90" s="17"/>
      <c r="W90" s="17"/>
      <c r="X90" s="17"/>
      <c r="Y90" s="17"/>
    </row>
    <row r="91" spans="3:25" ht="14.4">
      <c r="C91" s="17"/>
      <c r="E91" s="30"/>
      <c r="F91" s="17"/>
      <c r="G91" s="17"/>
      <c r="H91" s="17"/>
      <c r="I91" s="17"/>
      <c r="J91" s="17"/>
      <c r="K91" s="17"/>
      <c r="L91" s="17"/>
      <c r="M91" s="17"/>
      <c r="N91" s="17"/>
      <c r="O91" s="17"/>
      <c r="P91" s="17"/>
      <c r="Q91" s="17"/>
      <c r="R91" s="17"/>
      <c r="S91" s="17"/>
      <c r="T91" s="17"/>
      <c r="U91" s="17"/>
      <c r="V91" s="17"/>
      <c r="W91" s="17"/>
      <c r="X91" s="17"/>
      <c r="Y91" s="17"/>
    </row>
    <row r="92" spans="3:25" ht="14.4">
      <c r="C92" s="17"/>
      <c r="E92" s="30"/>
      <c r="F92" s="17"/>
      <c r="G92" s="17"/>
      <c r="H92" s="17"/>
      <c r="I92" s="17"/>
      <c r="J92" s="17"/>
      <c r="K92" s="17"/>
      <c r="L92" s="17"/>
      <c r="M92" s="17"/>
      <c r="N92" s="17"/>
      <c r="O92" s="17"/>
      <c r="P92" s="17"/>
      <c r="Q92" s="17"/>
      <c r="R92" s="17"/>
      <c r="S92" s="17"/>
      <c r="T92" s="17"/>
      <c r="U92" s="17"/>
      <c r="V92" s="17"/>
      <c r="W92" s="17"/>
      <c r="X92" s="17"/>
      <c r="Y92" s="17"/>
    </row>
    <row r="93" spans="3:25" ht="14.4">
      <c r="C93" s="17"/>
      <c r="E93" s="30"/>
      <c r="F93" s="17"/>
      <c r="G93" s="17"/>
      <c r="H93" s="17"/>
      <c r="I93" s="17"/>
      <c r="J93" s="17"/>
      <c r="K93" s="17"/>
      <c r="L93" s="17"/>
      <c r="M93" s="17"/>
      <c r="N93" s="17"/>
      <c r="O93" s="17"/>
      <c r="P93" s="17"/>
      <c r="Q93" s="17"/>
      <c r="R93" s="17"/>
      <c r="S93" s="17"/>
      <c r="T93" s="17"/>
      <c r="U93" s="17"/>
      <c r="V93" s="17"/>
      <c r="W93" s="17"/>
      <c r="X93" s="17"/>
      <c r="Y93" s="17"/>
    </row>
    <row r="94" spans="3:25" ht="14.4">
      <c r="C94" s="17"/>
      <c r="E94" s="30"/>
      <c r="F94" s="17"/>
      <c r="G94" s="17"/>
      <c r="H94" s="17"/>
      <c r="I94" s="17"/>
      <c r="J94" s="17"/>
      <c r="K94" s="17"/>
      <c r="L94" s="17"/>
      <c r="M94" s="17"/>
      <c r="N94" s="17"/>
      <c r="O94" s="17"/>
      <c r="P94" s="17"/>
      <c r="Q94" s="17"/>
      <c r="R94" s="17"/>
      <c r="S94" s="17"/>
      <c r="T94" s="17"/>
      <c r="U94" s="17"/>
      <c r="V94" s="17"/>
      <c r="W94" s="17"/>
      <c r="X94" s="17"/>
      <c r="Y94" s="17"/>
    </row>
    <row r="95" spans="3:25" ht="14.4">
      <c r="C95" s="17"/>
      <c r="E95" s="30"/>
      <c r="F95" s="17"/>
      <c r="G95" s="17"/>
      <c r="H95" s="17"/>
      <c r="I95" s="17"/>
      <c r="J95" s="17"/>
      <c r="K95" s="17"/>
      <c r="L95" s="17"/>
      <c r="M95" s="17"/>
      <c r="N95" s="17"/>
      <c r="O95" s="17"/>
      <c r="P95" s="17"/>
      <c r="Q95" s="17"/>
      <c r="R95" s="17"/>
      <c r="S95" s="17"/>
      <c r="T95" s="17"/>
      <c r="U95" s="17"/>
      <c r="V95" s="17"/>
      <c r="W95" s="17"/>
      <c r="X95" s="17"/>
      <c r="Y95" s="17"/>
    </row>
    <row r="96" spans="3:25" ht="14.4">
      <c r="C96" s="17"/>
      <c r="E96" s="30"/>
      <c r="F96" s="17"/>
      <c r="G96" s="17"/>
      <c r="H96" s="17"/>
      <c r="I96" s="17"/>
      <c r="J96" s="17"/>
      <c r="K96" s="17"/>
      <c r="L96" s="17"/>
      <c r="M96" s="17"/>
      <c r="N96" s="17"/>
      <c r="O96" s="17"/>
      <c r="P96" s="17"/>
      <c r="Q96" s="17"/>
      <c r="R96" s="17"/>
      <c r="S96" s="17"/>
      <c r="T96" s="17"/>
      <c r="U96" s="17"/>
      <c r="V96" s="17"/>
      <c r="W96" s="17"/>
      <c r="X96" s="17"/>
      <c r="Y96" s="17"/>
    </row>
    <row r="97" spans="3:25" ht="14.4">
      <c r="C97" s="17"/>
      <c r="E97" s="30"/>
      <c r="F97" s="17"/>
      <c r="G97" s="17"/>
      <c r="H97" s="17"/>
      <c r="I97" s="17"/>
      <c r="J97" s="17"/>
      <c r="K97" s="17"/>
      <c r="L97" s="17"/>
      <c r="M97" s="17"/>
      <c r="N97" s="17"/>
      <c r="O97" s="17"/>
      <c r="P97" s="17"/>
      <c r="Q97" s="17"/>
      <c r="R97" s="17"/>
      <c r="S97" s="17"/>
      <c r="T97" s="17"/>
      <c r="U97" s="17"/>
      <c r="V97" s="17"/>
      <c r="W97" s="17"/>
      <c r="X97" s="17"/>
      <c r="Y97" s="17"/>
    </row>
    <row r="98" spans="3:25" ht="14.4">
      <c r="C98" s="17"/>
      <c r="E98" s="30"/>
      <c r="F98" s="17"/>
      <c r="G98" s="17"/>
      <c r="H98" s="17"/>
      <c r="I98" s="17"/>
      <c r="J98" s="17"/>
      <c r="K98" s="17"/>
      <c r="L98" s="17"/>
      <c r="M98" s="17"/>
      <c r="N98" s="17"/>
      <c r="O98" s="17"/>
      <c r="P98" s="17"/>
      <c r="Q98" s="17"/>
      <c r="R98" s="17"/>
      <c r="S98" s="17"/>
      <c r="T98" s="17"/>
      <c r="U98" s="17"/>
      <c r="V98" s="17"/>
      <c r="W98" s="17"/>
      <c r="X98" s="17"/>
      <c r="Y98" s="17"/>
    </row>
    <row r="99" spans="3:25" ht="14.4">
      <c r="C99" s="17"/>
      <c r="E99" s="30"/>
      <c r="F99" s="17"/>
      <c r="G99" s="17"/>
      <c r="H99" s="17"/>
      <c r="I99" s="17"/>
      <c r="J99" s="17"/>
      <c r="K99" s="17"/>
      <c r="L99" s="17"/>
      <c r="M99" s="17"/>
      <c r="N99" s="17"/>
      <c r="O99" s="17"/>
      <c r="P99" s="17"/>
      <c r="Q99" s="17"/>
      <c r="R99" s="17"/>
      <c r="S99" s="17"/>
      <c r="T99" s="17"/>
      <c r="U99" s="17"/>
      <c r="V99" s="17"/>
      <c r="W99" s="17"/>
      <c r="X99" s="17"/>
      <c r="Y99" s="17"/>
    </row>
    <row r="100" spans="3:25" ht="14.4">
      <c r="C100" s="17"/>
      <c r="E100" s="30"/>
      <c r="F100" s="17"/>
      <c r="G100" s="17"/>
      <c r="H100" s="17"/>
      <c r="I100" s="17"/>
      <c r="J100" s="17"/>
      <c r="K100" s="17"/>
      <c r="L100" s="17"/>
      <c r="M100" s="17"/>
      <c r="N100" s="17"/>
      <c r="O100" s="17"/>
      <c r="P100" s="17"/>
      <c r="Q100" s="17"/>
      <c r="R100" s="17"/>
      <c r="S100" s="17"/>
      <c r="T100" s="17"/>
      <c r="U100" s="17"/>
      <c r="V100" s="17"/>
      <c r="W100" s="17"/>
      <c r="X100" s="17"/>
      <c r="Y100" s="17"/>
    </row>
    <row r="101" spans="3:25" ht="14.4">
      <c r="C101" s="17"/>
      <c r="E101" s="30"/>
      <c r="F101" s="17"/>
      <c r="G101" s="17"/>
      <c r="H101" s="17"/>
      <c r="I101" s="17"/>
      <c r="J101" s="17"/>
      <c r="K101" s="17"/>
      <c r="L101" s="17"/>
      <c r="M101" s="17"/>
      <c r="N101" s="17"/>
      <c r="O101" s="17"/>
      <c r="P101" s="17"/>
      <c r="Q101" s="17"/>
      <c r="R101" s="17"/>
      <c r="S101" s="17"/>
      <c r="T101" s="17"/>
      <c r="U101" s="17"/>
      <c r="V101" s="17"/>
      <c r="W101" s="17"/>
      <c r="X101" s="17"/>
      <c r="Y101" s="17"/>
    </row>
    <row r="102" spans="3:25" ht="14.4">
      <c r="C102" s="17"/>
      <c r="E102" s="30"/>
      <c r="F102" s="17"/>
      <c r="G102" s="17"/>
      <c r="H102" s="17"/>
      <c r="I102" s="17"/>
      <c r="J102" s="17"/>
      <c r="K102" s="17"/>
      <c r="L102" s="17"/>
      <c r="M102" s="17"/>
      <c r="N102" s="17"/>
      <c r="O102" s="17"/>
      <c r="P102" s="17"/>
      <c r="Q102" s="17"/>
      <c r="R102" s="17"/>
      <c r="S102" s="17"/>
      <c r="T102" s="17"/>
      <c r="U102" s="17"/>
      <c r="V102" s="17"/>
      <c r="W102" s="17"/>
      <c r="X102" s="17"/>
      <c r="Y102" s="17"/>
    </row>
    <row r="103" spans="3:25" ht="14.4">
      <c r="C103" s="17"/>
      <c r="E103" s="30"/>
      <c r="F103" s="17"/>
      <c r="G103" s="17"/>
      <c r="H103" s="17"/>
      <c r="I103" s="17"/>
      <c r="J103" s="17"/>
      <c r="K103" s="17"/>
      <c r="L103" s="17"/>
      <c r="M103" s="17"/>
      <c r="N103" s="17"/>
      <c r="O103" s="17"/>
      <c r="P103" s="17"/>
      <c r="Q103" s="17"/>
      <c r="R103" s="17"/>
      <c r="S103" s="17"/>
      <c r="T103" s="17"/>
      <c r="U103" s="17"/>
      <c r="V103" s="17"/>
      <c r="W103" s="17"/>
      <c r="X103" s="17"/>
      <c r="Y103" s="17"/>
    </row>
    <row r="104" spans="3:25" ht="14.4">
      <c r="C104" s="17"/>
      <c r="E104" s="30"/>
      <c r="F104" s="17"/>
      <c r="G104" s="17"/>
      <c r="H104" s="17"/>
      <c r="I104" s="17"/>
      <c r="J104" s="17"/>
      <c r="K104" s="17"/>
      <c r="L104" s="17"/>
      <c r="M104" s="17"/>
      <c r="N104" s="17"/>
      <c r="O104" s="17"/>
      <c r="P104" s="17"/>
      <c r="Q104" s="17"/>
      <c r="R104" s="17"/>
      <c r="S104" s="17"/>
      <c r="T104" s="17"/>
      <c r="U104" s="17"/>
      <c r="V104" s="17"/>
      <c r="W104" s="17"/>
      <c r="X104" s="17"/>
      <c r="Y104" s="17"/>
    </row>
    <row r="105" spans="3:25" ht="14.4">
      <c r="C105" s="17"/>
      <c r="E105" s="30"/>
      <c r="F105" s="17"/>
      <c r="G105" s="17"/>
      <c r="H105" s="17"/>
      <c r="I105" s="17"/>
      <c r="J105" s="17"/>
      <c r="K105" s="17"/>
      <c r="L105" s="17"/>
      <c r="M105" s="17"/>
      <c r="N105" s="17"/>
      <c r="O105" s="17"/>
      <c r="P105" s="17"/>
      <c r="Q105" s="17"/>
      <c r="R105" s="17"/>
      <c r="S105" s="17"/>
      <c r="T105" s="17"/>
      <c r="U105" s="17"/>
      <c r="V105" s="17"/>
      <c r="W105" s="17"/>
      <c r="X105" s="17"/>
      <c r="Y105" s="17"/>
    </row>
    <row r="106" spans="3:25" ht="14.4">
      <c r="C106" s="17"/>
      <c r="E106" s="30"/>
      <c r="F106" s="17"/>
      <c r="G106" s="17"/>
      <c r="H106" s="17"/>
      <c r="I106" s="17"/>
      <c r="J106" s="17"/>
      <c r="K106" s="17"/>
      <c r="L106" s="17"/>
      <c r="M106" s="17"/>
      <c r="N106" s="17"/>
      <c r="O106" s="17"/>
      <c r="P106" s="17"/>
      <c r="Q106" s="17"/>
      <c r="R106" s="17"/>
      <c r="S106" s="17"/>
      <c r="T106" s="17"/>
      <c r="U106" s="17"/>
      <c r="V106" s="17"/>
      <c r="W106" s="17"/>
      <c r="X106" s="17"/>
      <c r="Y106" s="17"/>
    </row>
    <row r="107" spans="3:25" ht="14.4">
      <c r="C107" s="17"/>
      <c r="E107" s="30"/>
      <c r="F107" s="17"/>
      <c r="G107" s="17"/>
      <c r="H107" s="17"/>
      <c r="I107" s="17"/>
      <c r="J107" s="17"/>
      <c r="K107" s="17"/>
      <c r="L107" s="17"/>
      <c r="M107" s="17"/>
      <c r="N107" s="17"/>
      <c r="O107" s="17"/>
      <c r="P107" s="17"/>
      <c r="Q107" s="17"/>
      <c r="R107" s="17"/>
      <c r="S107" s="17"/>
      <c r="T107" s="17"/>
      <c r="U107" s="17"/>
      <c r="V107" s="17"/>
      <c r="W107" s="17"/>
      <c r="X107" s="17"/>
      <c r="Y107" s="17"/>
    </row>
    <row r="108" spans="3:25" ht="14.4">
      <c r="C108" s="17"/>
      <c r="E108" s="30"/>
      <c r="F108" s="17"/>
      <c r="G108" s="17"/>
      <c r="H108" s="17"/>
      <c r="I108" s="17"/>
      <c r="J108" s="17"/>
      <c r="K108" s="17"/>
      <c r="L108" s="17"/>
      <c r="M108" s="17"/>
      <c r="N108" s="17"/>
      <c r="O108" s="17"/>
      <c r="P108" s="17"/>
      <c r="Q108" s="17"/>
      <c r="R108" s="17"/>
      <c r="S108" s="17"/>
      <c r="T108" s="17"/>
      <c r="U108" s="17"/>
      <c r="V108" s="17"/>
      <c r="W108" s="17"/>
      <c r="X108" s="17"/>
      <c r="Y108" s="17"/>
    </row>
    <row r="109" spans="3:25" ht="14.4">
      <c r="C109" s="17"/>
      <c r="E109" s="30"/>
      <c r="F109" s="17"/>
      <c r="G109" s="17"/>
      <c r="H109" s="17"/>
      <c r="I109" s="17"/>
      <c r="J109" s="17"/>
      <c r="K109" s="17"/>
      <c r="L109" s="17"/>
      <c r="M109" s="17"/>
      <c r="N109" s="17"/>
      <c r="O109" s="17"/>
      <c r="P109" s="17"/>
      <c r="Q109" s="17"/>
      <c r="R109" s="17"/>
      <c r="S109" s="17"/>
      <c r="T109" s="17"/>
      <c r="U109" s="17"/>
      <c r="V109" s="17"/>
      <c r="W109" s="17"/>
      <c r="X109" s="17"/>
      <c r="Y109" s="17"/>
    </row>
    <row r="110" spans="3:25" ht="14.4">
      <c r="C110" s="17"/>
      <c r="E110" s="30"/>
      <c r="F110" s="17"/>
      <c r="G110" s="17"/>
      <c r="H110" s="17"/>
      <c r="I110" s="17"/>
      <c r="J110" s="17"/>
      <c r="K110" s="17"/>
      <c r="L110" s="17"/>
      <c r="M110" s="17"/>
      <c r="N110" s="17"/>
      <c r="O110" s="17"/>
      <c r="P110" s="17"/>
      <c r="Q110" s="17"/>
      <c r="R110" s="17"/>
      <c r="S110" s="17"/>
      <c r="T110" s="17"/>
      <c r="U110" s="17"/>
      <c r="V110" s="17"/>
      <c r="W110" s="17"/>
      <c r="X110" s="17"/>
      <c r="Y110" s="17"/>
    </row>
    <row r="111" spans="3:25" ht="14.4">
      <c r="C111" s="17"/>
      <c r="E111" s="30"/>
      <c r="F111" s="17"/>
      <c r="G111" s="17"/>
      <c r="H111" s="17"/>
      <c r="I111" s="17"/>
      <c r="J111" s="17"/>
      <c r="K111" s="17"/>
      <c r="L111" s="17"/>
      <c r="M111" s="17"/>
      <c r="N111" s="17"/>
      <c r="O111" s="17"/>
      <c r="P111" s="17"/>
      <c r="Q111" s="17"/>
      <c r="R111" s="17"/>
      <c r="S111" s="17"/>
      <c r="T111" s="17"/>
      <c r="U111" s="17"/>
      <c r="V111" s="17"/>
      <c r="W111" s="17"/>
      <c r="X111" s="17"/>
      <c r="Y111" s="17"/>
    </row>
    <row r="112" spans="3:25" ht="14.4">
      <c r="C112" s="17"/>
      <c r="E112" s="30"/>
      <c r="F112" s="17"/>
      <c r="G112" s="17"/>
      <c r="H112" s="17"/>
      <c r="I112" s="17"/>
      <c r="J112" s="17"/>
      <c r="K112" s="17"/>
      <c r="L112" s="17"/>
      <c r="M112" s="17"/>
      <c r="N112" s="17"/>
      <c r="O112" s="17"/>
      <c r="P112" s="17"/>
      <c r="Q112" s="17"/>
      <c r="R112" s="17"/>
      <c r="S112" s="17"/>
      <c r="T112" s="17"/>
      <c r="U112" s="17"/>
      <c r="V112" s="17"/>
      <c r="W112" s="17"/>
      <c r="X112" s="17"/>
      <c r="Y112" s="17"/>
    </row>
    <row r="113" spans="3:25" ht="14.4">
      <c r="C113" s="17"/>
      <c r="E113" s="30"/>
      <c r="F113" s="17"/>
      <c r="G113" s="17"/>
      <c r="H113" s="17"/>
      <c r="I113" s="17"/>
      <c r="J113" s="17"/>
      <c r="K113" s="17"/>
      <c r="L113" s="17"/>
      <c r="M113" s="17"/>
      <c r="N113" s="17"/>
      <c r="O113" s="17"/>
      <c r="P113" s="17"/>
      <c r="Q113" s="17"/>
      <c r="R113" s="17"/>
      <c r="S113" s="17"/>
      <c r="T113" s="17"/>
      <c r="U113" s="17"/>
      <c r="V113" s="17"/>
      <c r="W113" s="17"/>
      <c r="X113" s="17"/>
      <c r="Y113" s="17"/>
    </row>
    <row r="114" spans="3:25" ht="14.4">
      <c r="C114" s="17"/>
      <c r="E114" s="30"/>
      <c r="F114" s="17"/>
      <c r="G114" s="17"/>
      <c r="H114" s="17"/>
      <c r="I114" s="17"/>
      <c r="J114" s="17"/>
      <c r="K114" s="17"/>
      <c r="L114" s="17"/>
      <c r="M114" s="17"/>
      <c r="N114" s="17"/>
      <c r="O114" s="17"/>
      <c r="P114" s="17"/>
      <c r="Q114" s="17"/>
      <c r="R114" s="17"/>
      <c r="S114" s="17"/>
      <c r="T114" s="17"/>
      <c r="U114" s="17"/>
      <c r="V114" s="17"/>
      <c r="W114" s="17"/>
      <c r="X114" s="17"/>
      <c r="Y114" s="17"/>
    </row>
    <row r="115" spans="3:25" ht="14.4">
      <c r="C115" s="17"/>
      <c r="E115" s="30"/>
      <c r="F115" s="17"/>
      <c r="G115" s="17"/>
      <c r="H115" s="17"/>
      <c r="I115" s="17"/>
      <c r="J115" s="17"/>
      <c r="K115" s="17"/>
      <c r="L115" s="17"/>
      <c r="M115" s="17"/>
      <c r="N115" s="17"/>
      <c r="O115" s="17"/>
      <c r="P115" s="17"/>
      <c r="Q115" s="17"/>
      <c r="R115" s="17"/>
      <c r="S115" s="17"/>
      <c r="T115" s="17"/>
      <c r="U115" s="17"/>
      <c r="V115" s="17"/>
      <c r="W115" s="17"/>
      <c r="X115" s="17"/>
      <c r="Y115" s="17"/>
    </row>
    <row r="116" spans="3:25" ht="14.4">
      <c r="C116" s="17"/>
      <c r="E116" s="30"/>
      <c r="F116" s="17"/>
      <c r="G116" s="17"/>
      <c r="H116" s="17"/>
      <c r="I116" s="17"/>
      <c r="J116" s="17"/>
      <c r="K116" s="17"/>
      <c r="L116" s="17"/>
      <c r="M116" s="17"/>
      <c r="N116" s="17"/>
      <c r="O116" s="17"/>
      <c r="P116" s="17"/>
      <c r="Q116" s="17"/>
      <c r="R116" s="17"/>
      <c r="S116" s="17"/>
      <c r="T116" s="17"/>
      <c r="U116" s="17"/>
      <c r="V116" s="17"/>
      <c r="W116" s="17"/>
      <c r="X116" s="17"/>
      <c r="Y116" s="17"/>
    </row>
    <row r="117" spans="3:25" ht="14.4">
      <c r="C117" s="17"/>
      <c r="E117" s="30"/>
      <c r="F117" s="17"/>
      <c r="G117" s="17"/>
      <c r="H117" s="17"/>
      <c r="I117" s="17"/>
      <c r="J117" s="17"/>
      <c r="K117" s="17"/>
      <c r="L117" s="17"/>
      <c r="M117" s="17"/>
      <c r="N117" s="17"/>
      <c r="O117" s="17"/>
      <c r="P117" s="17"/>
      <c r="Q117" s="17"/>
      <c r="R117" s="17"/>
      <c r="S117" s="17"/>
      <c r="T117" s="17"/>
      <c r="U117" s="17"/>
      <c r="V117" s="17"/>
      <c r="W117" s="17"/>
      <c r="X117" s="17"/>
      <c r="Y117" s="17"/>
    </row>
    <row r="118" spans="3:25" ht="14.4">
      <c r="C118" s="17"/>
      <c r="E118" s="30"/>
      <c r="F118" s="17"/>
      <c r="G118" s="17"/>
      <c r="H118" s="17"/>
      <c r="I118" s="17"/>
      <c r="J118" s="17"/>
      <c r="K118" s="17"/>
      <c r="L118" s="17"/>
      <c r="M118" s="17"/>
      <c r="N118" s="17"/>
      <c r="O118" s="17"/>
      <c r="P118" s="17"/>
      <c r="Q118" s="17"/>
      <c r="R118" s="17"/>
      <c r="S118" s="17"/>
      <c r="T118" s="17"/>
      <c r="U118" s="17"/>
      <c r="V118" s="17"/>
      <c r="W118" s="17"/>
      <c r="X118" s="17"/>
      <c r="Y118" s="17"/>
    </row>
    <row r="119" spans="3:25" ht="14.4">
      <c r="C119" s="17"/>
      <c r="E119" s="30"/>
      <c r="F119" s="17"/>
      <c r="G119" s="17"/>
      <c r="H119" s="17"/>
      <c r="I119" s="17"/>
      <c r="J119" s="17"/>
      <c r="K119" s="17"/>
      <c r="L119" s="17"/>
      <c r="M119" s="17"/>
      <c r="N119" s="17"/>
      <c r="O119" s="17"/>
      <c r="P119" s="17"/>
      <c r="Q119" s="17"/>
      <c r="R119" s="17"/>
      <c r="S119" s="17"/>
      <c r="T119" s="17"/>
      <c r="U119" s="17"/>
      <c r="V119" s="17"/>
      <c r="W119" s="17"/>
      <c r="X119" s="17"/>
      <c r="Y119" s="17"/>
    </row>
    <row r="120" spans="3:25" ht="14.4">
      <c r="C120" s="17"/>
      <c r="E120" s="30"/>
      <c r="F120" s="17"/>
      <c r="G120" s="17"/>
      <c r="H120" s="17"/>
      <c r="I120" s="17"/>
      <c r="J120" s="17"/>
      <c r="K120" s="17"/>
      <c r="L120" s="17"/>
      <c r="M120" s="17"/>
      <c r="N120" s="17"/>
      <c r="O120" s="17"/>
      <c r="P120" s="17"/>
      <c r="Q120" s="17"/>
      <c r="R120" s="17"/>
      <c r="S120" s="17"/>
      <c r="T120" s="17"/>
      <c r="U120" s="17"/>
      <c r="V120" s="17"/>
      <c r="W120" s="17"/>
      <c r="X120" s="17"/>
      <c r="Y120" s="17"/>
    </row>
    <row r="121" spans="3:25" ht="14.4">
      <c r="C121" s="17"/>
      <c r="E121" s="30"/>
      <c r="F121" s="17"/>
      <c r="G121" s="17"/>
      <c r="H121" s="17"/>
      <c r="I121" s="17"/>
      <c r="J121" s="17"/>
      <c r="K121" s="17"/>
      <c r="L121" s="17"/>
      <c r="M121" s="17"/>
      <c r="N121" s="17"/>
      <c r="O121" s="17"/>
      <c r="P121" s="17"/>
      <c r="Q121" s="17"/>
      <c r="R121" s="17"/>
      <c r="S121" s="17"/>
      <c r="T121" s="17"/>
      <c r="U121" s="17"/>
      <c r="V121" s="17"/>
      <c r="W121" s="17"/>
      <c r="X121" s="17"/>
      <c r="Y121" s="17"/>
    </row>
    <row r="122" spans="3:25" ht="14.4">
      <c r="C122" s="17"/>
      <c r="E122" s="30"/>
      <c r="F122" s="17"/>
      <c r="G122" s="17"/>
      <c r="H122" s="17"/>
      <c r="I122" s="17"/>
      <c r="J122" s="17"/>
      <c r="K122" s="17"/>
      <c r="L122" s="17"/>
      <c r="M122" s="17"/>
      <c r="N122" s="17"/>
      <c r="O122" s="17"/>
      <c r="P122" s="17"/>
      <c r="Q122" s="17"/>
      <c r="R122" s="17"/>
      <c r="S122" s="17"/>
      <c r="T122" s="17"/>
      <c r="U122" s="17"/>
      <c r="V122" s="17"/>
      <c r="W122" s="17"/>
      <c r="X122" s="17"/>
      <c r="Y122" s="17"/>
    </row>
    <row r="123" spans="3:25" ht="14.4">
      <c r="C123" s="17"/>
      <c r="E123" s="30"/>
      <c r="F123" s="17"/>
      <c r="G123" s="17"/>
      <c r="H123" s="17"/>
      <c r="I123" s="17"/>
      <c r="J123" s="17"/>
      <c r="K123" s="17"/>
      <c r="L123" s="17"/>
      <c r="M123" s="17"/>
      <c r="N123" s="17"/>
      <c r="O123" s="17"/>
      <c r="P123" s="17"/>
      <c r="Q123" s="17"/>
      <c r="R123" s="17"/>
      <c r="S123" s="17"/>
      <c r="T123" s="17"/>
      <c r="U123" s="17"/>
      <c r="V123" s="17"/>
      <c r="W123" s="17"/>
      <c r="X123" s="17"/>
      <c r="Y123" s="17"/>
    </row>
    <row r="124" spans="3:25" ht="14.4">
      <c r="C124" s="17"/>
      <c r="E124" s="30"/>
      <c r="F124" s="17"/>
      <c r="G124" s="17"/>
      <c r="H124" s="17"/>
      <c r="I124" s="17"/>
      <c r="J124" s="17"/>
      <c r="K124" s="17"/>
      <c r="L124" s="17"/>
      <c r="M124" s="17"/>
      <c r="N124" s="17"/>
      <c r="O124" s="17"/>
      <c r="P124" s="17"/>
      <c r="Q124" s="17"/>
      <c r="R124" s="17"/>
      <c r="S124" s="17"/>
      <c r="T124" s="17"/>
      <c r="U124" s="17"/>
      <c r="V124" s="17"/>
      <c r="W124" s="17"/>
      <c r="X124" s="17"/>
      <c r="Y124" s="17"/>
    </row>
    <row r="125" spans="3:25" ht="14.4">
      <c r="C125" s="17"/>
      <c r="E125" s="30"/>
      <c r="F125" s="17"/>
      <c r="G125" s="17"/>
      <c r="H125" s="17"/>
      <c r="I125" s="17"/>
      <c r="J125" s="17"/>
      <c r="K125" s="17"/>
      <c r="L125" s="17"/>
      <c r="M125" s="17"/>
      <c r="N125" s="17"/>
      <c r="O125" s="17"/>
      <c r="P125" s="17"/>
      <c r="Q125" s="17"/>
      <c r="R125" s="17"/>
      <c r="S125" s="17"/>
      <c r="T125" s="17"/>
      <c r="U125" s="17"/>
      <c r="V125" s="17"/>
      <c r="W125" s="17"/>
      <c r="X125" s="17"/>
      <c r="Y125" s="17"/>
    </row>
    <row r="126" spans="3:25" ht="14.4">
      <c r="C126" s="17"/>
      <c r="E126" s="30"/>
      <c r="F126" s="17"/>
      <c r="G126" s="17"/>
      <c r="H126" s="17"/>
      <c r="I126" s="17"/>
      <c r="J126" s="17"/>
      <c r="K126" s="17"/>
      <c r="L126" s="17"/>
      <c r="M126" s="17"/>
      <c r="N126" s="17"/>
      <c r="O126" s="17"/>
      <c r="P126" s="17"/>
      <c r="Q126" s="17"/>
      <c r="R126" s="17"/>
      <c r="S126" s="17"/>
      <c r="T126" s="17"/>
      <c r="U126" s="17"/>
      <c r="V126" s="17"/>
      <c r="W126" s="17"/>
      <c r="X126" s="17"/>
      <c r="Y126" s="17"/>
    </row>
    <row r="127" spans="3:25" ht="14.4">
      <c r="C127" s="17"/>
      <c r="E127" s="30"/>
      <c r="F127" s="17"/>
      <c r="G127" s="17"/>
      <c r="H127" s="17"/>
      <c r="I127" s="17"/>
      <c r="J127" s="17"/>
      <c r="K127" s="17"/>
      <c r="L127" s="17"/>
      <c r="M127" s="17"/>
      <c r="N127" s="17"/>
      <c r="O127" s="17"/>
      <c r="P127" s="17"/>
      <c r="Q127" s="17"/>
      <c r="R127" s="17"/>
      <c r="S127" s="17"/>
      <c r="T127" s="17"/>
      <c r="U127" s="17"/>
      <c r="V127" s="17"/>
      <c r="W127" s="17"/>
      <c r="X127" s="17"/>
      <c r="Y127" s="17"/>
    </row>
    <row r="128" spans="3:25" ht="14.4">
      <c r="C128" s="17"/>
      <c r="E128" s="30"/>
      <c r="F128" s="17"/>
      <c r="G128" s="17"/>
      <c r="H128" s="17"/>
      <c r="I128" s="17"/>
      <c r="J128" s="17"/>
      <c r="K128" s="17"/>
      <c r="L128" s="17"/>
      <c r="M128" s="17"/>
      <c r="N128" s="17"/>
      <c r="O128" s="17"/>
      <c r="P128" s="17"/>
      <c r="Q128" s="17"/>
      <c r="R128" s="17"/>
      <c r="S128" s="17"/>
      <c r="T128" s="17"/>
      <c r="U128" s="17"/>
      <c r="V128" s="17"/>
      <c r="W128" s="17"/>
      <c r="X128" s="17"/>
      <c r="Y128" s="17"/>
    </row>
    <row r="129" spans="3:25" ht="14.4">
      <c r="C129" s="17"/>
      <c r="E129" s="30"/>
      <c r="F129" s="17"/>
      <c r="G129" s="17"/>
      <c r="H129" s="17"/>
      <c r="I129" s="17"/>
      <c r="J129" s="17"/>
      <c r="K129" s="17"/>
      <c r="L129" s="17"/>
      <c r="M129" s="17"/>
      <c r="N129" s="17"/>
      <c r="O129" s="17"/>
      <c r="P129" s="17"/>
      <c r="Q129" s="17"/>
      <c r="R129" s="17"/>
      <c r="S129" s="17"/>
      <c r="T129" s="17"/>
      <c r="U129" s="17"/>
      <c r="V129" s="17"/>
      <c r="W129" s="17"/>
      <c r="X129" s="17"/>
      <c r="Y129" s="17"/>
    </row>
    <row r="130" spans="3:25" ht="14.4">
      <c r="C130" s="17"/>
      <c r="E130" s="30"/>
      <c r="F130" s="17"/>
      <c r="G130" s="17"/>
      <c r="H130" s="17"/>
      <c r="I130" s="17"/>
      <c r="J130" s="17"/>
      <c r="K130" s="17"/>
      <c r="L130" s="17"/>
      <c r="M130" s="17"/>
      <c r="N130" s="17"/>
      <c r="O130" s="17"/>
      <c r="P130" s="17"/>
      <c r="Q130" s="17"/>
      <c r="R130" s="17"/>
      <c r="S130" s="17"/>
      <c r="T130" s="17"/>
      <c r="U130" s="17"/>
      <c r="V130" s="17"/>
      <c r="W130" s="17"/>
      <c r="X130" s="17"/>
      <c r="Y130" s="17"/>
    </row>
    <row r="131" spans="3:25" ht="14.4">
      <c r="C131" s="17"/>
      <c r="E131" s="30"/>
      <c r="F131" s="17"/>
      <c r="G131" s="17"/>
      <c r="H131" s="17"/>
      <c r="I131" s="17"/>
      <c r="J131" s="17"/>
      <c r="K131" s="17"/>
      <c r="L131" s="17"/>
      <c r="M131" s="17"/>
      <c r="N131" s="17"/>
      <c r="O131" s="17"/>
      <c r="P131" s="17"/>
      <c r="Q131" s="17"/>
      <c r="R131" s="17"/>
      <c r="S131" s="17"/>
      <c r="T131" s="17"/>
      <c r="U131" s="17"/>
      <c r="V131" s="17"/>
      <c r="W131" s="17"/>
      <c r="X131" s="17"/>
      <c r="Y131" s="17"/>
    </row>
    <row r="132" spans="3:25" ht="14.4">
      <c r="C132" s="17"/>
      <c r="E132" s="30"/>
      <c r="F132" s="17"/>
      <c r="G132" s="17"/>
      <c r="H132" s="17"/>
      <c r="I132" s="17"/>
      <c r="J132" s="17"/>
      <c r="K132" s="17"/>
      <c r="L132" s="17"/>
      <c r="M132" s="17"/>
      <c r="N132" s="17"/>
      <c r="O132" s="17"/>
      <c r="P132" s="17"/>
      <c r="Q132" s="17"/>
      <c r="R132" s="17"/>
      <c r="S132" s="17"/>
      <c r="T132" s="17"/>
      <c r="U132" s="17"/>
      <c r="V132" s="17"/>
      <c r="W132" s="17"/>
      <c r="X132" s="17"/>
      <c r="Y132" s="17"/>
    </row>
    <row r="133" spans="3:25" ht="14.4">
      <c r="C133" s="17"/>
      <c r="E133" s="30"/>
      <c r="F133" s="17"/>
      <c r="G133" s="17"/>
      <c r="H133" s="17"/>
      <c r="I133" s="17"/>
      <c r="J133" s="17"/>
      <c r="K133" s="17"/>
      <c r="L133" s="17"/>
      <c r="M133" s="17"/>
      <c r="N133" s="17"/>
      <c r="O133" s="17"/>
      <c r="P133" s="17"/>
      <c r="Q133" s="17"/>
      <c r="R133" s="17"/>
      <c r="S133" s="17"/>
      <c r="T133" s="17"/>
      <c r="U133" s="17"/>
      <c r="V133" s="17"/>
      <c r="W133" s="17"/>
      <c r="X133" s="17"/>
      <c r="Y133" s="17"/>
    </row>
    <row r="134" spans="3:25" ht="14.4">
      <c r="C134" s="17"/>
      <c r="E134" s="30"/>
      <c r="F134" s="17"/>
      <c r="G134" s="17"/>
      <c r="H134" s="17"/>
      <c r="I134" s="17"/>
      <c r="J134" s="17"/>
      <c r="K134" s="17"/>
      <c r="L134" s="17"/>
      <c r="M134" s="17"/>
      <c r="N134" s="17"/>
      <c r="O134" s="17"/>
      <c r="P134" s="17"/>
      <c r="Q134" s="17"/>
      <c r="R134" s="17"/>
      <c r="S134" s="17"/>
      <c r="T134" s="17"/>
      <c r="U134" s="17"/>
      <c r="V134" s="17"/>
      <c r="W134" s="17"/>
      <c r="X134" s="17"/>
      <c r="Y134" s="17"/>
    </row>
    <row r="135" spans="3:25" ht="14.4">
      <c r="C135" s="17"/>
      <c r="E135" s="30"/>
      <c r="F135" s="17"/>
      <c r="G135" s="17"/>
      <c r="H135" s="17"/>
      <c r="I135" s="17"/>
      <c r="J135" s="17"/>
      <c r="K135" s="17"/>
      <c r="L135" s="17"/>
      <c r="M135" s="17"/>
      <c r="N135" s="17"/>
      <c r="O135" s="17"/>
      <c r="P135" s="17"/>
      <c r="Q135" s="17"/>
      <c r="R135" s="17"/>
      <c r="S135" s="17"/>
      <c r="T135" s="17"/>
      <c r="U135" s="17"/>
      <c r="V135" s="17"/>
      <c r="W135" s="17"/>
      <c r="X135" s="17"/>
      <c r="Y135" s="17"/>
    </row>
    <row r="136" spans="3:25" ht="14.4">
      <c r="C136" s="17"/>
      <c r="E136" s="30"/>
      <c r="F136" s="17"/>
      <c r="G136" s="17"/>
      <c r="H136" s="17"/>
      <c r="I136" s="17"/>
      <c r="J136" s="17"/>
      <c r="K136" s="17"/>
      <c r="L136" s="17"/>
      <c r="M136" s="17"/>
      <c r="N136" s="17"/>
      <c r="O136" s="17"/>
      <c r="P136" s="17"/>
      <c r="Q136" s="17"/>
      <c r="R136" s="17"/>
      <c r="S136" s="17"/>
      <c r="T136" s="17"/>
      <c r="U136" s="17"/>
      <c r="V136" s="17"/>
      <c r="W136" s="17"/>
      <c r="X136" s="17"/>
      <c r="Y136" s="17"/>
    </row>
    <row r="137" spans="3:25" ht="14.4">
      <c r="C137" s="17"/>
      <c r="E137" s="30"/>
      <c r="F137" s="17"/>
      <c r="G137" s="17"/>
      <c r="H137" s="17"/>
      <c r="I137" s="17"/>
      <c r="J137" s="17"/>
      <c r="K137" s="17"/>
      <c r="L137" s="17"/>
      <c r="M137" s="17"/>
      <c r="N137" s="17"/>
      <c r="O137" s="17"/>
      <c r="P137" s="17"/>
      <c r="Q137" s="17"/>
      <c r="R137" s="17"/>
      <c r="S137" s="17"/>
      <c r="T137" s="17"/>
      <c r="U137" s="17"/>
      <c r="V137" s="17"/>
      <c r="W137" s="17"/>
      <c r="X137" s="17"/>
      <c r="Y137" s="17"/>
    </row>
    <row r="138" spans="3:25" ht="14.4">
      <c r="C138" s="17"/>
      <c r="E138" s="30"/>
      <c r="F138" s="17"/>
      <c r="G138" s="17"/>
      <c r="H138" s="17"/>
      <c r="I138" s="17"/>
      <c r="J138" s="17"/>
      <c r="K138" s="17"/>
      <c r="L138" s="17"/>
      <c r="M138" s="17"/>
      <c r="N138" s="17"/>
      <c r="O138" s="17"/>
      <c r="P138" s="17"/>
      <c r="Q138" s="17"/>
      <c r="R138" s="17"/>
      <c r="S138" s="17"/>
      <c r="T138" s="17"/>
      <c r="U138" s="17"/>
      <c r="V138" s="17"/>
      <c r="W138" s="17"/>
      <c r="X138" s="17"/>
      <c r="Y138" s="17"/>
    </row>
    <row r="139" spans="3:25" ht="14.4">
      <c r="C139" s="17"/>
      <c r="E139" s="30"/>
      <c r="F139" s="17"/>
      <c r="G139" s="17"/>
      <c r="H139" s="17"/>
      <c r="I139" s="17"/>
      <c r="J139" s="17"/>
      <c r="K139" s="17"/>
      <c r="L139" s="17"/>
      <c r="M139" s="17"/>
      <c r="N139" s="17"/>
      <c r="O139" s="17"/>
      <c r="P139" s="17"/>
      <c r="Q139" s="17"/>
      <c r="R139" s="17"/>
      <c r="S139" s="17"/>
      <c r="T139" s="17"/>
      <c r="U139" s="17"/>
      <c r="V139" s="17"/>
      <c r="W139" s="17"/>
      <c r="X139" s="17"/>
      <c r="Y139" s="17"/>
    </row>
    <row r="140" spans="3:25" ht="14.4">
      <c r="C140" s="17"/>
      <c r="E140" s="30"/>
      <c r="F140" s="17"/>
      <c r="G140" s="17"/>
      <c r="H140" s="17"/>
      <c r="I140" s="17"/>
      <c r="J140" s="17"/>
      <c r="K140" s="17"/>
      <c r="L140" s="17"/>
      <c r="M140" s="17"/>
      <c r="N140" s="17"/>
      <c r="O140" s="17"/>
      <c r="P140" s="17"/>
      <c r="Q140" s="17"/>
      <c r="R140" s="17"/>
      <c r="S140" s="17"/>
      <c r="T140" s="17"/>
      <c r="U140" s="17"/>
      <c r="V140" s="17"/>
      <c r="W140" s="17"/>
      <c r="X140" s="17"/>
      <c r="Y140" s="17"/>
    </row>
    <row r="141" spans="3:25" ht="14.4">
      <c r="C141" s="17"/>
      <c r="E141" s="30"/>
      <c r="F141" s="17"/>
      <c r="G141" s="17"/>
      <c r="H141" s="17"/>
      <c r="I141" s="17"/>
      <c r="J141" s="17"/>
      <c r="K141" s="17"/>
      <c r="L141" s="17"/>
      <c r="M141" s="17"/>
      <c r="N141" s="17"/>
      <c r="O141" s="17"/>
      <c r="P141" s="17"/>
      <c r="Q141" s="17"/>
      <c r="R141" s="17"/>
      <c r="S141" s="17"/>
      <c r="T141" s="17"/>
      <c r="U141" s="17"/>
      <c r="V141" s="17"/>
      <c r="W141" s="17"/>
      <c r="X141" s="17"/>
      <c r="Y141" s="17"/>
    </row>
    <row r="142" spans="3:25" ht="14.4">
      <c r="C142" s="17"/>
      <c r="E142" s="30"/>
      <c r="F142" s="17"/>
      <c r="G142" s="17"/>
      <c r="H142" s="17"/>
      <c r="I142" s="17"/>
      <c r="J142" s="17"/>
      <c r="K142" s="17"/>
      <c r="L142" s="17"/>
      <c r="M142" s="17"/>
      <c r="N142" s="17"/>
      <c r="O142" s="17"/>
      <c r="P142" s="17"/>
      <c r="Q142" s="17"/>
      <c r="R142" s="17"/>
      <c r="S142" s="17"/>
      <c r="T142" s="17"/>
      <c r="U142" s="17"/>
      <c r="V142" s="17"/>
      <c r="W142" s="17"/>
      <c r="X142" s="17"/>
      <c r="Y142" s="17"/>
    </row>
    <row r="143" spans="3:25" ht="14.4">
      <c r="C143" s="17"/>
      <c r="E143" s="30"/>
      <c r="F143" s="17"/>
      <c r="G143" s="17"/>
      <c r="H143" s="17"/>
      <c r="I143" s="17"/>
      <c r="J143" s="17"/>
      <c r="K143" s="17"/>
      <c r="L143" s="17"/>
      <c r="M143" s="17"/>
      <c r="N143" s="17"/>
      <c r="O143" s="17"/>
      <c r="P143" s="17"/>
      <c r="Q143" s="17"/>
      <c r="R143" s="17"/>
      <c r="S143" s="17"/>
      <c r="T143" s="17"/>
      <c r="U143" s="17"/>
      <c r="V143" s="17"/>
      <c r="W143" s="17"/>
      <c r="X143" s="17"/>
      <c r="Y143" s="17"/>
    </row>
    <row r="144" spans="3:25" ht="14.4">
      <c r="C144" s="17"/>
      <c r="E144" s="30"/>
      <c r="F144" s="17"/>
      <c r="G144" s="17"/>
      <c r="H144" s="17"/>
      <c r="I144" s="17"/>
      <c r="J144" s="17"/>
      <c r="K144" s="17"/>
      <c r="L144" s="17"/>
      <c r="M144" s="17"/>
      <c r="N144" s="17"/>
      <c r="O144" s="17"/>
      <c r="P144" s="17"/>
      <c r="Q144" s="17"/>
      <c r="R144" s="17"/>
      <c r="S144" s="17"/>
      <c r="T144" s="17"/>
      <c r="U144" s="17"/>
      <c r="V144" s="17"/>
      <c r="W144" s="17"/>
      <c r="X144" s="17"/>
      <c r="Y144" s="17"/>
    </row>
    <row r="145" spans="3:25" ht="14.4">
      <c r="C145" s="17"/>
      <c r="E145" s="30"/>
      <c r="F145" s="17"/>
      <c r="G145" s="17"/>
      <c r="H145" s="17"/>
      <c r="I145" s="17"/>
      <c r="J145" s="17"/>
      <c r="K145" s="17"/>
      <c r="L145" s="17"/>
      <c r="M145" s="17"/>
      <c r="N145" s="17"/>
      <c r="O145" s="17"/>
      <c r="P145" s="17"/>
      <c r="Q145" s="17"/>
      <c r="R145" s="17"/>
      <c r="S145" s="17"/>
      <c r="T145" s="17"/>
      <c r="U145" s="17"/>
      <c r="V145" s="17"/>
      <c r="W145" s="17"/>
      <c r="X145" s="17"/>
      <c r="Y145" s="17"/>
    </row>
    <row r="146" spans="3:25" ht="14.4">
      <c r="C146" s="17"/>
      <c r="E146" s="30"/>
      <c r="F146" s="17"/>
      <c r="G146" s="17"/>
      <c r="H146" s="17"/>
      <c r="I146" s="17"/>
      <c r="J146" s="17"/>
      <c r="K146" s="17"/>
      <c r="L146" s="17"/>
      <c r="M146" s="17"/>
      <c r="N146" s="17"/>
      <c r="O146" s="17"/>
      <c r="P146" s="17"/>
      <c r="Q146" s="17"/>
      <c r="R146" s="17"/>
      <c r="S146" s="17"/>
      <c r="T146" s="17"/>
      <c r="U146" s="17"/>
      <c r="V146" s="17"/>
      <c r="W146" s="17"/>
      <c r="X146" s="17"/>
      <c r="Y146" s="17"/>
    </row>
    <row r="147" spans="3:25" ht="14.4">
      <c r="C147" s="17"/>
      <c r="E147" s="30"/>
      <c r="F147" s="17"/>
      <c r="G147" s="17"/>
      <c r="H147" s="17"/>
      <c r="I147" s="17"/>
      <c r="J147" s="17"/>
      <c r="K147" s="17"/>
      <c r="L147" s="17"/>
      <c r="M147" s="17"/>
      <c r="N147" s="17"/>
      <c r="O147" s="17"/>
      <c r="P147" s="17"/>
      <c r="Q147" s="17"/>
      <c r="R147" s="17"/>
      <c r="S147" s="17"/>
      <c r="T147" s="17"/>
      <c r="U147" s="17"/>
      <c r="V147" s="17"/>
      <c r="W147" s="17"/>
      <c r="X147" s="17"/>
      <c r="Y147" s="17"/>
    </row>
    <row r="148" spans="3:25" ht="14.4">
      <c r="C148" s="17"/>
      <c r="E148" s="30"/>
      <c r="F148" s="17"/>
      <c r="G148" s="17"/>
      <c r="H148" s="17"/>
      <c r="I148" s="17"/>
      <c r="J148" s="17"/>
      <c r="K148" s="17"/>
      <c r="L148" s="17"/>
      <c r="M148" s="17"/>
      <c r="N148" s="17"/>
      <c r="O148" s="17"/>
      <c r="P148" s="17"/>
      <c r="Q148" s="17"/>
      <c r="R148" s="17"/>
      <c r="S148" s="17"/>
      <c r="T148" s="17"/>
      <c r="U148" s="17"/>
      <c r="V148" s="17"/>
      <c r="W148" s="17"/>
      <c r="X148" s="17"/>
      <c r="Y148" s="17"/>
    </row>
    <row r="149" spans="3:25" ht="14.4">
      <c r="C149" s="17"/>
      <c r="E149" s="30"/>
      <c r="F149" s="17"/>
      <c r="G149" s="17"/>
      <c r="H149" s="17"/>
      <c r="I149" s="17"/>
      <c r="J149" s="17"/>
      <c r="K149" s="17"/>
      <c r="L149" s="17"/>
      <c r="M149" s="17"/>
      <c r="N149" s="17"/>
      <c r="O149" s="17"/>
      <c r="P149" s="17"/>
      <c r="Q149" s="17"/>
      <c r="R149" s="17"/>
      <c r="S149" s="17"/>
      <c r="T149" s="17"/>
      <c r="U149" s="17"/>
      <c r="V149" s="17"/>
      <c r="W149" s="17"/>
      <c r="X149" s="17"/>
      <c r="Y149" s="17"/>
    </row>
    <row r="150" spans="3:25" ht="14.4">
      <c r="C150" s="17"/>
      <c r="E150" s="30"/>
      <c r="F150" s="17"/>
      <c r="G150" s="17"/>
      <c r="H150" s="17"/>
      <c r="I150" s="17"/>
      <c r="J150" s="17"/>
      <c r="K150" s="17"/>
      <c r="L150" s="17"/>
      <c r="M150" s="17"/>
      <c r="N150" s="17"/>
      <c r="O150" s="17"/>
      <c r="P150" s="17"/>
      <c r="Q150" s="17"/>
      <c r="R150" s="17"/>
      <c r="S150" s="17"/>
      <c r="T150" s="17"/>
      <c r="U150" s="17"/>
      <c r="V150" s="17"/>
      <c r="W150" s="17"/>
      <c r="X150" s="17"/>
      <c r="Y150" s="17"/>
    </row>
    <row r="151" spans="3:25" ht="14.4">
      <c r="C151" s="17"/>
      <c r="E151" s="30"/>
      <c r="F151" s="17"/>
      <c r="G151" s="17"/>
      <c r="H151" s="17"/>
      <c r="I151" s="17"/>
      <c r="J151" s="17"/>
      <c r="K151" s="17"/>
      <c r="L151" s="17"/>
      <c r="M151" s="17"/>
      <c r="N151" s="17"/>
      <c r="O151" s="17"/>
      <c r="P151" s="17"/>
      <c r="Q151" s="17"/>
      <c r="R151" s="17"/>
      <c r="S151" s="17"/>
      <c r="T151" s="17"/>
      <c r="U151" s="17"/>
      <c r="V151" s="17"/>
      <c r="W151" s="17"/>
      <c r="X151" s="17"/>
      <c r="Y151" s="17"/>
    </row>
    <row r="152" spans="3:25" ht="14.4">
      <c r="C152" s="17"/>
      <c r="E152" s="30"/>
      <c r="F152" s="17"/>
      <c r="G152" s="17"/>
      <c r="H152" s="17"/>
      <c r="I152" s="17"/>
      <c r="J152" s="17"/>
      <c r="K152" s="17"/>
      <c r="L152" s="17"/>
      <c r="M152" s="17"/>
      <c r="N152" s="17"/>
      <c r="O152" s="17"/>
      <c r="P152" s="17"/>
      <c r="Q152" s="17"/>
      <c r="R152" s="17"/>
      <c r="S152" s="17"/>
      <c r="T152" s="17"/>
      <c r="U152" s="17"/>
      <c r="V152" s="17"/>
      <c r="W152" s="17"/>
      <c r="X152" s="17"/>
      <c r="Y152" s="17"/>
    </row>
    <row r="153" spans="3:25" ht="14.4">
      <c r="C153" s="17"/>
      <c r="E153" s="30"/>
      <c r="F153" s="17"/>
      <c r="G153" s="17"/>
      <c r="H153" s="17"/>
      <c r="I153" s="17"/>
      <c r="J153" s="17"/>
      <c r="K153" s="17"/>
      <c r="L153" s="17"/>
      <c r="M153" s="17"/>
      <c r="N153" s="17"/>
      <c r="O153" s="17"/>
      <c r="P153" s="17"/>
      <c r="Q153" s="17"/>
      <c r="R153" s="17"/>
      <c r="S153" s="17"/>
      <c r="T153" s="17"/>
      <c r="U153" s="17"/>
      <c r="V153" s="17"/>
      <c r="W153" s="17"/>
      <c r="X153" s="17"/>
      <c r="Y153" s="17"/>
    </row>
    <row r="154" spans="3:25" ht="14.4">
      <c r="C154" s="17"/>
      <c r="E154" s="30"/>
      <c r="F154" s="17"/>
      <c r="G154" s="17"/>
      <c r="H154" s="17"/>
      <c r="I154" s="17"/>
      <c r="J154" s="17"/>
      <c r="K154" s="17"/>
      <c r="L154" s="17"/>
      <c r="M154" s="17"/>
      <c r="N154" s="17"/>
      <c r="O154" s="17"/>
      <c r="P154" s="17"/>
      <c r="Q154" s="17"/>
      <c r="R154" s="17"/>
      <c r="S154" s="17"/>
      <c r="T154" s="17"/>
      <c r="U154" s="17"/>
      <c r="V154" s="17"/>
      <c r="W154" s="17"/>
      <c r="X154" s="17"/>
      <c r="Y154" s="17"/>
    </row>
    <row r="155" spans="3:25" ht="14.4">
      <c r="C155" s="17"/>
      <c r="E155" s="30"/>
      <c r="F155" s="17"/>
      <c r="G155" s="17"/>
      <c r="H155" s="17"/>
      <c r="I155" s="17"/>
      <c r="J155" s="17"/>
      <c r="K155" s="17"/>
      <c r="L155" s="17"/>
      <c r="M155" s="17"/>
      <c r="N155" s="17"/>
      <c r="O155" s="17"/>
      <c r="P155" s="17"/>
      <c r="Q155" s="17"/>
      <c r="R155" s="17"/>
      <c r="S155" s="17"/>
      <c r="T155" s="17"/>
      <c r="U155" s="17"/>
      <c r="V155" s="17"/>
      <c r="W155" s="17"/>
      <c r="X155" s="17"/>
      <c r="Y155" s="17"/>
    </row>
    <row r="156" spans="3:25" ht="14.4">
      <c r="C156" s="17"/>
      <c r="E156" s="30"/>
      <c r="F156" s="17"/>
      <c r="G156" s="17"/>
      <c r="H156" s="17"/>
      <c r="I156" s="17"/>
      <c r="J156" s="17"/>
      <c r="K156" s="17"/>
      <c r="L156" s="17"/>
      <c r="M156" s="17"/>
      <c r="N156" s="17"/>
      <c r="O156" s="17"/>
      <c r="P156" s="17"/>
      <c r="Q156" s="17"/>
      <c r="R156" s="17"/>
      <c r="S156" s="17"/>
      <c r="T156" s="17"/>
      <c r="U156" s="17"/>
      <c r="V156" s="17"/>
      <c r="W156" s="17"/>
      <c r="X156" s="17"/>
      <c r="Y156" s="17"/>
    </row>
    <row r="157" spans="3:25" ht="14.4">
      <c r="C157" s="17"/>
      <c r="E157" s="30"/>
      <c r="F157" s="17"/>
      <c r="G157" s="17"/>
      <c r="H157" s="17"/>
      <c r="I157" s="17"/>
      <c r="J157" s="17"/>
      <c r="K157" s="17"/>
      <c r="L157" s="17"/>
      <c r="M157" s="17"/>
      <c r="N157" s="17"/>
      <c r="O157" s="17"/>
      <c r="P157" s="17"/>
      <c r="Q157" s="17"/>
      <c r="R157" s="17"/>
      <c r="S157" s="17"/>
      <c r="T157" s="17"/>
      <c r="U157" s="17"/>
      <c r="V157" s="17"/>
      <c r="W157" s="17"/>
      <c r="X157" s="17"/>
      <c r="Y157" s="17"/>
    </row>
    <row r="158" spans="3:25" ht="14.4">
      <c r="C158" s="17"/>
      <c r="E158" s="30"/>
      <c r="F158" s="17"/>
      <c r="G158" s="17"/>
      <c r="H158" s="17"/>
      <c r="I158" s="17"/>
      <c r="J158" s="17"/>
      <c r="K158" s="17"/>
      <c r="L158" s="17"/>
      <c r="M158" s="17"/>
      <c r="N158" s="17"/>
      <c r="O158" s="17"/>
      <c r="P158" s="17"/>
      <c r="Q158" s="17"/>
      <c r="R158" s="17"/>
      <c r="S158" s="17"/>
      <c r="T158" s="17"/>
      <c r="U158" s="17"/>
      <c r="V158" s="17"/>
      <c r="W158" s="17"/>
      <c r="X158" s="17"/>
      <c r="Y158" s="17"/>
    </row>
    <row r="159" spans="3:25" ht="14.4">
      <c r="C159" s="17"/>
      <c r="E159" s="30"/>
      <c r="F159" s="17"/>
      <c r="G159" s="17"/>
      <c r="H159" s="17"/>
      <c r="I159" s="17"/>
      <c r="J159" s="17"/>
      <c r="K159" s="17"/>
      <c r="L159" s="17"/>
      <c r="M159" s="17"/>
      <c r="N159" s="17"/>
      <c r="O159" s="17"/>
      <c r="P159" s="17"/>
      <c r="Q159" s="17"/>
      <c r="R159" s="17"/>
      <c r="S159" s="17"/>
      <c r="T159" s="17"/>
      <c r="U159" s="17"/>
      <c r="V159" s="17"/>
      <c r="W159" s="17"/>
      <c r="X159" s="17"/>
      <c r="Y159" s="17"/>
    </row>
    <row r="160" spans="3:25" ht="14.4">
      <c r="C160" s="17"/>
      <c r="E160" s="30"/>
      <c r="F160" s="17"/>
      <c r="G160" s="17"/>
      <c r="H160" s="17"/>
      <c r="I160" s="17"/>
      <c r="J160" s="17"/>
      <c r="K160" s="17"/>
      <c r="L160" s="17"/>
      <c r="M160" s="17"/>
      <c r="N160" s="17"/>
      <c r="O160" s="17"/>
      <c r="P160" s="17"/>
      <c r="Q160" s="17"/>
      <c r="R160" s="17"/>
      <c r="S160" s="17"/>
      <c r="T160" s="17"/>
      <c r="U160" s="17"/>
      <c r="V160" s="17"/>
      <c r="W160" s="17"/>
      <c r="X160" s="17"/>
      <c r="Y160" s="17"/>
    </row>
    <row r="161" spans="3:25" ht="14.4">
      <c r="C161" s="17"/>
      <c r="E161" s="30"/>
      <c r="F161" s="17"/>
      <c r="G161" s="17"/>
      <c r="H161" s="17"/>
      <c r="I161" s="17"/>
      <c r="J161" s="17"/>
      <c r="K161" s="17"/>
      <c r="L161" s="17"/>
      <c r="M161" s="17"/>
      <c r="N161" s="17"/>
      <c r="O161" s="17"/>
      <c r="P161" s="17"/>
      <c r="Q161" s="17"/>
      <c r="R161" s="17"/>
      <c r="S161" s="17"/>
      <c r="T161" s="17"/>
      <c r="U161" s="17"/>
      <c r="V161" s="17"/>
      <c r="W161" s="17"/>
      <c r="X161" s="17"/>
      <c r="Y161" s="17"/>
    </row>
    <row r="162" spans="3:25" ht="14.4">
      <c r="C162" s="17"/>
      <c r="E162" s="30"/>
      <c r="F162" s="17"/>
      <c r="G162" s="17"/>
      <c r="H162" s="17"/>
      <c r="I162" s="17"/>
      <c r="J162" s="17"/>
      <c r="K162" s="17"/>
      <c r="L162" s="17"/>
      <c r="M162" s="17"/>
      <c r="N162" s="17"/>
      <c r="O162" s="17"/>
      <c r="P162" s="17"/>
      <c r="Q162" s="17"/>
      <c r="R162" s="17"/>
      <c r="S162" s="17"/>
      <c r="T162" s="17"/>
      <c r="U162" s="17"/>
      <c r="V162" s="17"/>
      <c r="W162" s="17"/>
      <c r="X162" s="17"/>
      <c r="Y162" s="17"/>
    </row>
    <row r="163" spans="3:25" ht="14.4">
      <c r="C163" s="17"/>
      <c r="E163" s="30"/>
      <c r="F163" s="17"/>
      <c r="G163" s="17"/>
      <c r="H163" s="17"/>
      <c r="I163" s="17"/>
      <c r="J163" s="17"/>
      <c r="K163" s="17"/>
      <c r="L163" s="17"/>
      <c r="M163" s="17"/>
      <c r="N163" s="17"/>
      <c r="O163" s="17"/>
      <c r="P163" s="17"/>
      <c r="Q163" s="17"/>
      <c r="R163" s="17"/>
      <c r="S163" s="17"/>
      <c r="T163" s="17"/>
      <c r="U163" s="17"/>
      <c r="V163" s="17"/>
      <c r="W163" s="17"/>
      <c r="X163" s="17"/>
      <c r="Y163" s="17"/>
    </row>
    <row r="164" spans="3:25" ht="14.4">
      <c r="C164" s="17"/>
      <c r="E164" s="30"/>
      <c r="F164" s="17"/>
      <c r="G164" s="17"/>
      <c r="H164" s="17"/>
      <c r="I164" s="17"/>
      <c r="J164" s="17"/>
      <c r="K164" s="17"/>
      <c r="L164" s="17"/>
      <c r="M164" s="17"/>
      <c r="N164" s="17"/>
      <c r="O164" s="17"/>
      <c r="P164" s="17"/>
      <c r="Q164" s="17"/>
      <c r="R164" s="17"/>
      <c r="S164" s="17"/>
      <c r="T164" s="17"/>
      <c r="U164" s="17"/>
      <c r="V164" s="17"/>
      <c r="W164" s="17"/>
      <c r="X164" s="17"/>
      <c r="Y164" s="17"/>
    </row>
    <row r="165" spans="3:25" ht="14.4">
      <c r="C165" s="17"/>
      <c r="E165" s="30"/>
      <c r="F165" s="17"/>
      <c r="G165" s="17"/>
      <c r="H165" s="17"/>
      <c r="I165" s="17"/>
      <c r="J165" s="17"/>
      <c r="K165" s="17"/>
      <c r="L165" s="17"/>
      <c r="M165" s="17"/>
      <c r="N165" s="17"/>
      <c r="O165" s="17"/>
      <c r="P165" s="17"/>
      <c r="Q165" s="17"/>
      <c r="R165" s="17"/>
      <c r="S165" s="17"/>
      <c r="T165" s="17"/>
      <c r="U165" s="17"/>
      <c r="V165" s="17"/>
      <c r="W165" s="17"/>
      <c r="X165" s="17"/>
      <c r="Y165" s="17"/>
    </row>
    <row r="166" spans="3:25" ht="14.4">
      <c r="C166" s="17"/>
      <c r="E166" s="30"/>
      <c r="F166" s="17"/>
      <c r="G166" s="17"/>
      <c r="H166" s="17"/>
      <c r="I166" s="17"/>
      <c r="J166" s="17"/>
      <c r="K166" s="17"/>
      <c r="L166" s="17"/>
      <c r="M166" s="17"/>
      <c r="N166" s="17"/>
      <c r="O166" s="17"/>
      <c r="P166" s="17"/>
      <c r="Q166" s="17"/>
      <c r="R166" s="17"/>
      <c r="S166" s="17"/>
      <c r="T166" s="17"/>
      <c r="U166" s="17"/>
      <c r="V166" s="17"/>
      <c r="W166" s="17"/>
      <c r="X166" s="17"/>
      <c r="Y166" s="17"/>
    </row>
    <row r="167" spans="3:25" ht="14.4">
      <c r="C167" s="17"/>
      <c r="E167" s="30"/>
      <c r="F167" s="17"/>
      <c r="G167" s="17"/>
      <c r="H167" s="17"/>
      <c r="I167" s="17"/>
      <c r="J167" s="17"/>
      <c r="K167" s="17"/>
      <c r="L167" s="17"/>
      <c r="M167" s="17"/>
      <c r="N167" s="17"/>
      <c r="O167" s="17"/>
      <c r="P167" s="17"/>
      <c r="Q167" s="17"/>
      <c r="R167" s="17"/>
      <c r="S167" s="17"/>
      <c r="T167" s="17"/>
      <c r="U167" s="17"/>
      <c r="V167" s="17"/>
      <c r="W167" s="17"/>
      <c r="X167" s="17"/>
      <c r="Y167" s="17"/>
    </row>
    <row r="168" spans="3:25" ht="14.4">
      <c r="C168" s="17"/>
      <c r="E168" s="30"/>
      <c r="F168" s="17"/>
      <c r="G168" s="17"/>
      <c r="H168" s="17"/>
      <c r="I168" s="17"/>
      <c r="J168" s="17"/>
      <c r="K168" s="17"/>
      <c r="L168" s="17"/>
      <c r="M168" s="17"/>
      <c r="N168" s="17"/>
      <c r="O168" s="17"/>
      <c r="P168" s="17"/>
      <c r="Q168" s="17"/>
      <c r="R168" s="17"/>
      <c r="S168" s="17"/>
      <c r="T168" s="17"/>
      <c r="U168" s="17"/>
      <c r="V168" s="17"/>
      <c r="W168" s="17"/>
      <c r="X168" s="17"/>
      <c r="Y168" s="17"/>
    </row>
    <row r="169" spans="3:25" ht="14.4">
      <c r="C169" s="17"/>
      <c r="E169" s="30"/>
      <c r="F169" s="17"/>
      <c r="G169" s="17"/>
      <c r="H169" s="17"/>
      <c r="I169" s="17"/>
      <c r="J169" s="17"/>
      <c r="K169" s="17"/>
      <c r="L169" s="17"/>
      <c r="M169" s="17"/>
      <c r="N169" s="17"/>
      <c r="O169" s="17"/>
      <c r="P169" s="17"/>
      <c r="Q169" s="17"/>
      <c r="R169" s="17"/>
      <c r="S169" s="17"/>
      <c r="T169" s="17"/>
      <c r="U169" s="17"/>
      <c r="V169" s="17"/>
      <c r="W169" s="17"/>
      <c r="X169" s="17"/>
      <c r="Y169" s="17"/>
    </row>
    <row r="170" spans="3:25" ht="14.4">
      <c r="C170" s="17"/>
      <c r="E170" s="30"/>
      <c r="F170" s="17"/>
      <c r="G170" s="17"/>
      <c r="H170" s="17"/>
      <c r="I170" s="17"/>
      <c r="J170" s="17"/>
      <c r="K170" s="17"/>
      <c r="L170" s="17"/>
      <c r="M170" s="17"/>
      <c r="N170" s="17"/>
      <c r="O170" s="17"/>
      <c r="P170" s="17"/>
      <c r="Q170" s="17"/>
      <c r="R170" s="17"/>
      <c r="S170" s="17"/>
      <c r="T170" s="17"/>
      <c r="U170" s="17"/>
      <c r="V170" s="17"/>
      <c r="W170" s="17"/>
      <c r="X170" s="17"/>
      <c r="Y170" s="17"/>
    </row>
    <row r="171" spans="3:25" ht="14.4">
      <c r="C171" s="17"/>
      <c r="E171" s="30"/>
      <c r="F171" s="17"/>
      <c r="G171" s="17"/>
      <c r="H171" s="17"/>
      <c r="I171" s="17"/>
      <c r="J171" s="17"/>
      <c r="K171" s="17"/>
      <c r="L171" s="17"/>
      <c r="M171" s="17"/>
      <c r="N171" s="17"/>
      <c r="O171" s="17"/>
      <c r="P171" s="17"/>
      <c r="Q171" s="17"/>
      <c r="R171" s="17"/>
      <c r="S171" s="17"/>
      <c r="T171" s="17"/>
      <c r="U171" s="17"/>
      <c r="V171" s="17"/>
      <c r="W171" s="17"/>
      <c r="X171" s="17"/>
      <c r="Y171" s="17"/>
    </row>
    <row r="172" spans="3:25" ht="14.4">
      <c r="C172" s="17"/>
      <c r="E172" s="30"/>
      <c r="F172" s="17"/>
      <c r="G172" s="17"/>
      <c r="H172" s="17"/>
      <c r="I172" s="17"/>
      <c r="J172" s="17"/>
      <c r="K172" s="17"/>
      <c r="L172" s="17"/>
      <c r="M172" s="17"/>
      <c r="N172" s="17"/>
      <c r="O172" s="17"/>
      <c r="P172" s="17"/>
      <c r="Q172" s="17"/>
      <c r="R172" s="17"/>
      <c r="S172" s="17"/>
      <c r="T172" s="17"/>
      <c r="U172" s="17"/>
      <c r="V172" s="17"/>
      <c r="W172" s="17"/>
      <c r="X172" s="17"/>
      <c r="Y172" s="17"/>
    </row>
    <row r="173" spans="3:25" ht="14.4">
      <c r="C173" s="17"/>
      <c r="E173" s="30"/>
      <c r="F173" s="17"/>
      <c r="G173" s="17"/>
      <c r="H173" s="17"/>
      <c r="I173" s="17"/>
      <c r="J173" s="17"/>
      <c r="K173" s="17"/>
      <c r="L173" s="17"/>
      <c r="M173" s="17"/>
      <c r="N173" s="17"/>
      <c r="O173" s="17"/>
      <c r="P173" s="17"/>
      <c r="Q173" s="17"/>
      <c r="R173" s="17"/>
      <c r="S173" s="17"/>
      <c r="T173" s="17"/>
      <c r="U173" s="17"/>
      <c r="V173" s="17"/>
      <c r="W173" s="17"/>
      <c r="X173" s="17"/>
      <c r="Y173" s="17"/>
    </row>
    <row r="174" spans="3:25" ht="14.4">
      <c r="C174" s="17"/>
      <c r="E174" s="30"/>
      <c r="F174" s="17"/>
      <c r="G174" s="17"/>
      <c r="H174" s="17"/>
      <c r="I174" s="17"/>
      <c r="J174" s="17"/>
      <c r="K174" s="17"/>
      <c r="L174" s="17"/>
      <c r="M174" s="17"/>
      <c r="N174" s="17"/>
      <c r="O174" s="17"/>
      <c r="P174" s="17"/>
      <c r="Q174" s="17"/>
      <c r="R174" s="17"/>
      <c r="S174" s="17"/>
      <c r="T174" s="17"/>
      <c r="U174" s="17"/>
      <c r="V174" s="17"/>
      <c r="W174" s="17"/>
      <c r="X174" s="17"/>
      <c r="Y174" s="17"/>
    </row>
    <row r="175" spans="3:25" ht="14.4">
      <c r="C175" s="17"/>
      <c r="E175" s="30"/>
      <c r="F175" s="17"/>
      <c r="G175" s="17"/>
      <c r="H175" s="17"/>
      <c r="I175" s="17"/>
      <c r="J175" s="17"/>
      <c r="K175" s="17"/>
      <c r="L175" s="17"/>
      <c r="M175" s="17"/>
      <c r="N175" s="17"/>
      <c r="O175" s="17"/>
      <c r="P175" s="17"/>
      <c r="Q175" s="17"/>
      <c r="R175" s="17"/>
      <c r="S175" s="17"/>
      <c r="T175" s="17"/>
      <c r="U175" s="17"/>
      <c r="V175" s="17"/>
      <c r="W175" s="17"/>
      <c r="X175" s="17"/>
      <c r="Y175" s="17"/>
    </row>
    <row r="176" spans="3:25" ht="14.4">
      <c r="C176" s="17"/>
      <c r="E176" s="30"/>
      <c r="F176" s="17"/>
      <c r="G176" s="17"/>
      <c r="H176" s="17"/>
      <c r="I176" s="17"/>
      <c r="J176" s="17"/>
      <c r="K176" s="17"/>
      <c r="L176" s="17"/>
      <c r="M176" s="17"/>
      <c r="N176" s="17"/>
      <c r="O176" s="17"/>
      <c r="P176" s="17"/>
      <c r="Q176" s="17"/>
      <c r="R176" s="17"/>
      <c r="S176" s="17"/>
      <c r="T176" s="17"/>
      <c r="U176" s="17"/>
      <c r="V176" s="17"/>
      <c r="W176" s="17"/>
      <c r="X176" s="17"/>
      <c r="Y176" s="17"/>
    </row>
    <row r="177" spans="3:25" ht="14.4">
      <c r="C177" s="17"/>
      <c r="E177" s="30"/>
      <c r="F177" s="17"/>
      <c r="G177" s="17"/>
      <c r="H177" s="17"/>
      <c r="I177" s="17"/>
      <c r="J177" s="17"/>
      <c r="K177" s="17"/>
      <c r="L177" s="17"/>
      <c r="M177" s="17"/>
      <c r="N177" s="17"/>
      <c r="O177" s="17"/>
      <c r="P177" s="17"/>
      <c r="Q177" s="17"/>
      <c r="R177" s="17"/>
      <c r="S177" s="17"/>
      <c r="T177" s="17"/>
      <c r="U177" s="17"/>
      <c r="V177" s="17"/>
      <c r="W177" s="17"/>
      <c r="X177" s="17"/>
      <c r="Y177" s="17"/>
    </row>
    <row r="178" spans="3:25" ht="14.4">
      <c r="C178" s="17"/>
      <c r="E178" s="30"/>
      <c r="F178" s="17"/>
      <c r="G178" s="17"/>
      <c r="H178" s="17"/>
      <c r="I178" s="17"/>
      <c r="J178" s="17"/>
      <c r="K178" s="17"/>
      <c r="L178" s="17"/>
      <c r="M178" s="17"/>
      <c r="N178" s="17"/>
      <c r="O178" s="17"/>
      <c r="P178" s="17"/>
      <c r="Q178" s="17"/>
      <c r="R178" s="17"/>
      <c r="S178" s="17"/>
      <c r="T178" s="17"/>
      <c r="U178" s="17"/>
      <c r="V178" s="17"/>
      <c r="W178" s="17"/>
      <c r="X178" s="17"/>
      <c r="Y178" s="17"/>
    </row>
    <row r="179" spans="3:25" ht="14.4">
      <c r="C179" s="17"/>
      <c r="E179" s="30"/>
      <c r="F179" s="17"/>
      <c r="G179" s="17"/>
      <c r="H179" s="17"/>
      <c r="I179" s="17"/>
      <c r="J179" s="17"/>
      <c r="K179" s="17"/>
      <c r="L179" s="17"/>
      <c r="M179" s="17"/>
      <c r="N179" s="17"/>
      <c r="O179" s="17"/>
      <c r="P179" s="17"/>
      <c r="Q179" s="17"/>
      <c r="R179" s="17"/>
      <c r="S179" s="17"/>
      <c r="T179" s="17"/>
      <c r="U179" s="17"/>
      <c r="V179" s="17"/>
      <c r="W179" s="17"/>
      <c r="X179" s="17"/>
      <c r="Y179" s="17"/>
    </row>
    <row r="180" spans="3:25" ht="14.4">
      <c r="C180" s="17"/>
      <c r="E180" s="30"/>
      <c r="F180" s="17"/>
      <c r="G180" s="17"/>
      <c r="H180" s="17"/>
      <c r="I180" s="17"/>
      <c r="J180" s="17"/>
      <c r="K180" s="17"/>
      <c r="L180" s="17"/>
      <c r="M180" s="17"/>
      <c r="N180" s="17"/>
      <c r="O180" s="17"/>
      <c r="P180" s="17"/>
      <c r="Q180" s="17"/>
      <c r="R180" s="17"/>
      <c r="S180" s="17"/>
      <c r="T180" s="17"/>
      <c r="U180" s="17"/>
      <c r="V180" s="17"/>
      <c r="W180" s="17"/>
      <c r="X180" s="17"/>
      <c r="Y180" s="17"/>
    </row>
    <row r="181" spans="3:25" ht="14.4">
      <c r="C181" s="17"/>
      <c r="E181" s="30"/>
      <c r="F181" s="17"/>
      <c r="G181" s="17"/>
      <c r="H181" s="17"/>
      <c r="I181" s="17"/>
      <c r="J181" s="17"/>
      <c r="K181" s="17"/>
      <c r="L181" s="17"/>
      <c r="M181" s="17"/>
      <c r="N181" s="17"/>
      <c r="O181" s="17"/>
      <c r="P181" s="17"/>
      <c r="Q181" s="17"/>
      <c r="R181" s="17"/>
      <c r="S181" s="17"/>
      <c r="T181" s="17"/>
      <c r="U181" s="17"/>
      <c r="V181" s="17"/>
      <c r="W181" s="17"/>
      <c r="X181" s="17"/>
      <c r="Y181" s="17"/>
    </row>
    <row r="182" spans="3:25" ht="14.4">
      <c r="C182" s="17"/>
      <c r="E182" s="30"/>
      <c r="F182" s="17"/>
      <c r="G182" s="17"/>
      <c r="H182" s="17"/>
      <c r="I182" s="17"/>
      <c r="J182" s="17"/>
      <c r="K182" s="17"/>
      <c r="L182" s="17"/>
      <c r="M182" s="17"/>
      <c r="N182" s="17"/>
      <c r="O182" s="17"/>
      <c r="P182" s="17"/>
      <c r="Q182" s="17"/>
      <c r="R182" s="17"/>
      <c r="S182" s="17"/>
      <c r="T182" s="17"/>
      <c r="U182" s="17"/>
      <c r="V182" s="17"/>
      <c r="W182" s="17"/>
      <c r="X182" s="17"/>
      <c r="Y182" s="17"/>
    </row>
    <row r="183" spans="3:25" ht="14.4">
      <c r="C183" s="17"/>
      <c r="E183" s="30"/>
      <c r="F183" s="17"/>
      <c r="G183" s="17"/>
      <c r="H183" s="17"/>
      <c r="I183" s="17"/>
      <c r="J183" s="17"/>
      <c r="K183" s="17"/>
      <c r="L183" s="17"/>
      <c r="M183" s="17"/>
      <c r="N183" s="17"/>
      <c r="O183" s="17"/>
      <c r="P183" s="17"/>
      <c r="Q183" s="17"/>
      <c r="R183" s="17"/>
      <c r="S183" s="17"/>
      <c r="T183" s="17"/>
      <c r="U183" s="17"/>
      <c r="V183" s="17"/>
      <c r="W183" s="17"/>
      <c r="X183" s="17"/>
      <c r="Y183" s="17"/>
    </row>
    <row r="184" spans="3:25" ht="14.4">
      <c r="C184" s="17"/>
      <c r="E184" s="30"/>
      <c r="F184" s="17"/>
      <c r="G184" s="17"/>
      <c r="H184" s="17"/>
      <c r="I184" s="17"/>
      <c r="J184" s="17"/>
      <c r="K184" s="17"/>
      <c r="L184" s="17"/>
      <c r="M184" s="17"/>
      <c r="N184" s="17"/>
      <c r="O184" s="17"/>
      <c r="P184" s="17"/>
      <c r="Q184" s="17"/>
      <c r="R184" s="17"/>
      <c r="S184" s="17"/>
      <c r="T184" s="17"/>
      <c r="U184" s="17"/>
      <c r="V184" s="17"/>
      <c r="W184" s="17"/>
      <c r="X184" s="17"/>
      <c r="Y184" s="17"/>
    </row>
    <row r="185" spans="3:25" ht="14.4">
      <c r="C185" s="17"/>
      <c r="E185" s="30"/>
      <c r="F185" s="17"/>
      <c r="G185" s="17"/>
      <c r="H185" s="17"/>
      <c r="I185" s="17"/>
      <c r="J185" s="17"/>
      <c r="K185" s="17"/>
      <c r="L185" s="17"/>
      <c r="M185" s="17"/>
      <c r="N185" s="17"/>
      <c r="O185" s="17"/>
      <c r="P185" s="17"/>
      <c r="Q185" s="17"/>
      <c r="R185" s="17"/>
      <c r="S185" s="17"/>
      <c r="T185" s="17"/>
      <c r="U185" s="17"/>
      <c r="V185" s="17"/>
      <c r="W185" s="17"/>
      <c r="X185" s="17"/>
      <c r="Y185" s="17"/>
    </row>
    <row r="186" spans="3:25" ht="14.4">
      <c r="C186" s="17"/>
      <c r="E186" s="30"/>
      <c r="F186" s="17"/>
      <c r="G186" s="17"/>
      <c r="H186" s="17"/>
      <c r="I186" s="17"/>
      <c r="J186" s="17"/>
      <c r="K186" s="17"/>
      <c r="L186" s="17"/>
      <c r="M186" s="17"/>
      <c r="N186" s="17"/>
      <c r="O186" s="17"/>
      <c r="P186" s="17"/>
      <c r="Q186" s="17"/>
      <c r="R186" s="17"/>
      <c r="S186" s="17"/>
      <c r="T186" s="17"/>
      <c r="U186" s="17"/>
      <c r="V186" s="17"/>
      <c r="W186" s="17"/>
      <c r="X186" s="17"/>
      <c r="Y186" s="17"/>
    </row>
    <row r="187" spans="3:25" ht="14.4">
      <c r="C187" s="17"/>
      <c r="E187" s="30"/>
      <c r="F187" s="17"/>
      <c r="G187" s="17"/>
      <c r="H187" s="17"/>
      <c r="I187" s="17"/>
      <c r="J187" s="17"/>
      <c r="K187" s="17"/>
      <c r="L187" s="17"/>
      <c r="M187" s="17"/>
      <c r="N187" s="17"/>
      <c r="O187" s="17"/>
      <c r="P187" s="17"/>
      <c r="Q187" s="17"/>
      <c r="R187" s="17"/>
      <c r="S187" s="17"/>
      <c r="T187" s="17"/>
      <c r="U187" s="17"/>
      <c r="V187" s="17"/>
      <c r="W187" s="17"/>
      <c r="X187" s="17"/>
      <c r="Y187" s="17"/>
    </row>
    <row r="188" spans="3:25" ht="14.4">
      <c r="C188" s="17"/>
      <c r="E188" s="30"/>
      <c r="F188" s="17"/>
      <c r="G188" s="17"/>
      <c r="H188" s="17"/>
      <c r="I188" s="17"/>
      <c r="J188" s="17"/>
      <c r="K188" s="17"/>
      <c r="L188" s="17"/>
      <c r="M188" s="17"/>
      <c r="N188" s="17"/>
      <c r="O188" s="17"/>
      <c r="P188" s="17"/>
      <c r="Q188" s="17"/>
      <c r="R188" s="17"/>
      <c r="S188" s="17"/>
      <c r="T188" s="17"/>
      <c r="U188" s="17"/>
      <c r="V188" s="17"/>
      <c r="W188" s="17"/>
      <c r="X188" s="17"/>
      <c r="Y188" s="17"/>
    </row>
    <row r="189" spans="3:25" ht="14.4">
      <c r="C189" s="17"/>
      <c r="E189" s="30"/>
      <c r="F189" s="17"/>
      <c r="G189" s="17"/>
      <c r="H189" s="17"/>
      <c r="I189" s="17"/>
      <c r="J189" s="17"/>
      <c r="K189" s="17"/>
      <c r="L189" s="17"/>
      <c r="M189" s="17"/>
      <c r="N189" s="17"/>
      <c r="O189" s="17"/>
      <c r="P189" s="17"/>
      <c r="Q189" s="17"/>
      <c r="R189" s="17"/>
      <c r="S189" s="17"/>
      <c r="T189" s="17"/>
      <c r="U189" s="17"/>
      <c r="V189" s="17"/>
      <c r="W189" s="17"/>
      <c r="X189" s="17"/>
      <c r="Y189" s="17"/>
    </row>
    <row r="190" spans="3:25" ht="14.4">
      <c r="C190" s="17"/>
      <c r="E190" s="30"/>
      <c r="F190" s="17"/>
      <c r="G190" s="17"/>
      <c r="H190" s="17"/>
      <c r="I190" s="17"/>
      <c r="J190" s="17"/>
      <c r="K190" s="17"/>
      <c r="L190" s="17"/>
      <c r="M190" s="17"/>
      <c r="N190" s="17"/>
      <c r="O190" s="17"/>
      <c r="P190" s="17"/>
      <c r="Q190" s="17"/>
      <c r="R190" s="17"/>
      <c r="S190" s="17"/>
      <c r="T190" s="17"/>
      <c r="U190" s="17"/>
      <c r="V190" s="17"/>
      <c r="W190" s="17"/>
      <c r="X190" s="17"/>
      <c r="Y190" s="17"/>
    </row>
    <row r="191" spans="3:25" ht="14.4">
      <c r="C191" s="17"/>
      <c r="E191" s="30"/>
      <c r="F191" s="17"/>
      <c r="G191" s="17"/>
      <c r="H191" s="17"/>
      <c r="I191" s="17"/>
      <c r="J191" s="17"/>
      <c r="K191" s="17"/>
      <c r="L191" s="17"/>
      <c r="M191" s="17"/>
      <c r="N191" s="17"/>
      <c r="O191" s="17"/>
      <c r="P191" s="17"/>
      <c r="Q191" s="17"/>
      <c r="R191" s="17"/>
      <c r="S191" s="17"/>
      <c r="T191" s="17"/>
      <c r="U191" s="17"/>
      <c r="V191" s="17"/>
      <c r="W191" s="17"/>
      <c r="X191" s="17"/>
      <c r="Y191" s="17"/>
    </row>
    <row r="192" spans="3:25" ht="14.4">
      <c r="C192" s="17"/>
      <c r="E192" s="30"/>
      <c r="F192" s="17"/>
      <c r="G192" s="17"/>
      <c r="H192" s="17"/>
      <c r="I192" s="17"/>
      <c r="J192" s="17"/>
      <c r="K192" s="17"/>
      <c r="L192" s="17"/>
      <c r="M192" s="17"/>
      <c r="N192" s="17"/>
      <c r="O192" s="17"/>
      <c r="P192" s="17"/>
      <c r="Q192" s="17"/>
      <c r="R192" s="17"/>
      <c r="S192" s="17"/>
      <c r="T192" s="17"/>
      <c r="U192" s="17"/>
      <c r="V192" s="17"/>
      <c r="W192" s="17"/>
      <c r="X192" s="17"/>
      <c r="Y192" s="17"/>
    </row>
    <row r="193" spans="3:25" ht="14.4">
      <c r="C193" s="17"/>
      <c r="E193" s="30"/>
      <c r="F193" s="17"/>
      <c r="G193" s="17"/>
      <c r="H193" s="17"/>
      <c r="I193" s="17"/>
      <c r="J193" s="17"/>
      <c r="K193" s="17"/>
      <c r="L193" s="17"/>
      <c r="M193" s="17"/>
      <c r="N193" s="17"/>
      <c r="O193" s="17"/>
      <c r="P193" s="17"/>
      <c r="Q193" s="17"/>
      <c r="R193" s="17"/>
      <c r="S193" s="17"/>
      <c r="T193" s="17"/>
      <c r="U193" s="17"/>
      <c r="V193" s="17"/>
      <c r="W193" s="17"/>
      <c r="X193" s="17"/>
      <c r="Y193" s="17"/>
    </row>
    <row r="194" spans="3:25" ht="14.4">
      <c r="C194" s="17"/>
      <c r="E194" s="30"/>
      <c r="F194" s="17"/>
      <c r="G194" s="17"/>
      <c r="H194" s="17"/>
      <c r="I194" s="17"/>
      <c r="J194" s="17"/>
      <c r="K194" s="17"/>
      <c r="L194" s="17"/>
      <c r="M194" s="17"/>
      <c r="N194" s="17"/>
      <c r="O194" s="17"/>
      <c r="P194" s="17"/>
      <c r="Q194" s="17"/>
      <c r="R194" s="17"/>
      <c r="S194" s="17"/>
      <c r="T194" s="17"/>
      <c r="U194" s="17"/>
      <c r="V194" s="17"/>
      <c r="W194" s="17"/>
      <c r="X194" s="17"/>
      <c r="Y194" s="17"/>
    </row>
    <row r="195" spans="3:25" ht="14.4">
      <c r="C195" s="17"/>
      <c r="E195" s="30"/>
      <c r="F195" s="17"/>
      <c r="G195" s="17"/>
      <c r="H195" s="17"/>
      <c r="I195" s="17"/>
      <c r="J195" s="17"/>
      <c r="K195" s="17"/>
      <c r="L195" s="17"/>
      <c r="M195" s="17"/>
      <c r="N195" s="17"/>
      <c r="O195" s="17"/>
      <c r="P195" s="17"/>
      <c r="Q195" s="17"/>
      <c r="R195" s="17"/>
      <c r="S195" s="17"/>
      <c r="T195" s="17"/>
      <c r="U195" s="17"/>
      <c r="V195" s="17"/>
      <c r="W195" s="17"/>
      <c r="X195" s="17"/>
      <c r="Y195" s="17"/>
    </row>
    <row r="196" spans="3:25" ht="14.4">
      <c r="C196" s="17"/>
      <c r="E196" s="30"/>
      <c r="F196" s="17"/>
      <c r="G196" s="17"/>
      <c r="H196" s="17"/>
      <c r="I196" s="17"/>
      <c r="J196" s="17"/>
      <c r="K196" s="17"/>
      <c r="L196" s="17"/>
      <c r="M196" s="17"/>
      <c r="N196" s="17"/>
      <c r="O196" s="17"/>
      <c r="P196" s="17"/>
      <c r="Q196" s="17"/>
      <c r="R196" s="17"/>
      <c r="S196" s="17"/>
      <c r="T196" s="17"/>
      <c r="U196" s="17"/>
      <c r="V196" s="17"/>
      <c r="W196" s="17"/>
      <c r="X196" s="17"/>
      <c r="Y196" s="17"/>
    </row>
    <row r="197" spans="3:25" ht="14.4">
      <c r="C197" s="17"/>
      <c r="E197" s="30"/>
      <c r="F197" s="17"/>
      <c r="G197" s="17"/>
      <c r="H197" s="17"/>
      <c r="I197" s="17"/>
      <c r="J197" s="17"/>
      <c r="K197" s="17"/>
      <c r="L197" s="17"/>
      <c r="M197" s="17"/>
      <c r="N197" s="17"/>
      <c r="O197" s="17"/>
      <c r="P197" s="17"/>
      <c r="Q197" s="17"/>
      <c r="R197" s="17"/>
      <c r="S197" s="17"/>
      <c r="T197" s="17"/>
      <c r="U197" s="17"/>
      <c r="V197" s="17"/>
      <c r="W197" s="17"/>
      <c r="X197" s="17"/>
      <c r="Y197" s="17"/>
    </row>
    <row r="198" spans="3:25" ht="14.4">
      <c r="C198" s="17"/>
      <c r="E198" s="30"/>
      <c r="F198" s="17"/>
      <c r="G198" s="17"/>
      <c r="H198" s="17"/>
      <c r="I198" s="17"/>
      <c r="J198" s="17"/>
      <c r="K198" s="17"/>
      <c r="L198" s="17"/>
      <c r="M198" s="17"/>
      <c r="N198" s="17"/>
      <c r="O198" s="17"/>
      <c r="P198" s="17"/>
      <c r="Q198" s="17"/>
      <c r="R198" s="17"/>
      <c r="S198" s="17"/>
      <c r="T198" s="17"/>
      <c r="U198" s="17"/>
      <c r="V198" s="17"/>
      <c r="W198" s="17"/>
      <c r="X198" s="17"/>
      <c r="Y198" s="17"/>
    </row>
    <row r="199" spans="3:25" ht="14.4">
      <c r="C199" s="17"/>
      <c r="E199" s="30"/>
      <c r="F199" s="17"/>
      <c r="G199" s="17"/>
      <c r="H199" s="17"/>
      <c r="I199" s="17"/>
      <c r="J199" s="17"/>
      <c r="K199" s="17"/>
      <c r="L199" s="17"/>
      <c r="M199" s="17"/>
      <c r="N199" s="17"/>
      <c r="O199" s="17"/>
      <c r="P199" s="17"/>
      <c r="Q199" s="17"/>
      <c r="R199" s="17"/>
      <c r="S199" s="17"/>
      <c r="T199" s="17"/>
      <c r="U199" s="17"/>
      <c r="V199" s="17"/>
      <c r="W199" s="17"/>
      <c r="X199" s="17"/>
      <c r="Y199" s="17"/>
    </row>
    <row r="200" spans="3:25" ht="14.4">
      <c r="C200" s="17"/>
      <c r="E200" s="30"/>
      <c r="F200" s="17"/>
      <c r="G200" s="17"/>
      <c r="H200" s="17"/>
      <c r="I200" s="17"/>
      <c r="J200" s="17"/>
      <c r="K200" s="17"/>
      <c r="L200" s="17"/>
      <c r="M200" s="17"/>
      <c r="N200" s="17"/>
      <c r="O200" s="17"/>
      <c r="P200" s="17"/>
      <c r="Q200" s="17"/>
      <c r="R200" s="17"/>
      <c r="S200" s="17"/>
      <c r="T200" s="17"/>
      <c r="U200" s="17"/>
      <c r="V200" s="17"/>
      <c r="W200" s="17"/>
      <c r="X200" s="17"/>
      <c r="Y200" s="17"/>
    </row>
    <row r="201" spans="3:25" ht="14.4">
      <c r="C201" s="17"/>
      <c r="E201" s="30"/>
      <c r="F201" s="17"/>
      <c r="G201" s="17"/>
      <c r="H201" s="17"/>
      <c r="I201" s="17"/>
      <c r="J201" s="17"/>
      <c r="K201" s="17"/>
      <c r="L201" s="17"/>
      <c r="M201" s="17"/>
      <c r="N201" s="17"/>
      <c r="O201" s="17"/>
      <c r="P201" s="17"/>
      <c r="Q201" s="17"/>
      <c r="R201" s="17"/>
      <c r="S201" s="17"/>
      <c r="T201" s="17"/>
      <c r="U201" s="17"/>
      <c r="V201" s="17"/>
      <c r="W201" s="17"/>
      <c r="X201" s="17"/>
      <c r="Y201" s="17"/>
    </row>
    <row r="202" spans="3:25" ht="14.4">
      <c r="C202" s="17"/>
      <c r="E202" s="30"/>
      <c r="F202" s="17"/>
      <c r="G202" s="17"/>
      <c r="H202" s="17"/>
      <c r="I202" s="17"/>
      <c r="J202" s="17"/>
      <c r="K202" s="17"/>
      <c r="L202" s="17"/>
      <c r="M202" s="17"/>
      <c r="N202" s="17"/>
      <c r="O202" s="17"/>
      <c r="P202" s="17"/>
      <c r="Q202" s="17"/>
      <c r="R202" s="17"/>
      <c r="S202" s="17"/>
      <c r="T202" s="17"/>
      <c r="U202" s="17"/>
      <c r="V202" s="17"/>
      <c r="W202" s="17"/>
      <c r="X202" s="17"/>
      <c r="Y202" s="17"/>
    </row>
    <row r="203" spans="3:25" ht="14.4">
      <c r="C203" s="17"/>
      <c r="E203" s="30"/>
      <c r="F203" s="17"/>
      <c r="G203" s="17"/>
      <c r="H203" s="17"/>
      <c r="I203" s="17"/>
      <c r="J203" s="17"/>
      <c r="K203" s="17"/>
      <c r="L203" s="17"/>
      <c r="M203" s="17"/>
      <c r="N203" s="17"/>
      <c r="O203" s="17"/>
      <c r="P203" s="17"/>
      <c r="Q203" s="17"/>
      <c r="R203" s="17"/>
      <c r="S203" s="17"/>
      <c r="T203" s="17"/>
      <c r="U203" s="17"/>
      <c r="V203" s="17"/>
      <c r="W203" s="17"/>
      <c r="X203" s="17"/>
      <c r="Y203" s="17"/>
    </row>
    <row r="204" spans="3:25" ht="14.4">
      <c r="C204" s="17"/>
      <c r="E204" s="30"/>
      <c r="F204" s="17"/>
      <c r="G204" s="17"/>
      <c r="H204" s="17"/>
      <c r="I204" s="17"/>
      <c r="J204" s="17"/>
      <c r="K204" s="17"/>
      <c r="L204" s="17"/>
      <c r="M204" s="17"/>
      <c r="N204" s="17"/>
      <c r="O204" s="17"/>
      <c r="P204" s="17"/>
      <c r="Q204" s="17"/>
      <c r="R204" s="17"/>
      <c r="S204" s="17"/>
      <c r="T204" s="17"/>
      <c r="U204" s="17"/>
      <c r="V204" s="17"/>
      <c r="W204" s="17"/>
      <c r="X204" s="17"/>
      <c r="Y204" s="17"/>
    </row>
    <row r="205" spans="3:25" ht="14.4">
      <c r="C205" s="17"/>
      <c r="E205" s="30"/>
      <c r="F205" s="17"/>
      <c r="G205" s="17"/>
      <c r="H205" s="17"/>
      <c r="I205" s="17"/>
      <c r="J205" s="17"/>
      <c r="K205" s="17"/>
      <c r="L205" s="17"/>
      <c r="M205" s="17"/>
      <c r="N205" s="17"/>
      <c r="O205" s="17"/>
      <c r="P205" s="17"/>
      <c r="Q205" s="17"/>
      <c r="R205" s="17"/>
      <c r="S205" s="17"/>
      <c r="T205" s="17"/>
      <c r="U205" s="17"/>
      <c r="V205" s="17"/>
      <c r="W205" s="17"/>
      <c r="X205" s="17"/>
      <c r="Y205" s="17"/>
    </row>
    <row r="206" spans="3:25" ht="14.4">
      <c r="C206" s="17"/>
      <c r="E206" s="30"/>
      <c r="F206" s="17"/>
      <c r="G206" s="17"/>
      <c r="H206" s="17"/>
      <c r="I206" s="17"/>
      <c r="J206" s="17"/>
      <c r="K206" s="17"/>
      <c r="L206" s="17"/>
      <c r="M206" s="17"/>
      <c r="N206" s="17"/>
      <c r="O206" s="17"/>
      <c r="P206" s="17"/>
      <c r="Q206" s="17"/>
      <c r="R206" s="17"/>
      <c r="S206" s="17"/>
      <c r="T206" s="17"/>
      <c r="U206" s="17"/>
      <c r="V206" s="17"/>
      <c r="W206" s="17"/>
      <c r="X206" s="17"/>
      <c r="Y206" s="17"/>
    </row>
    <row r="207" spans="3:25" ht="14.4">
      <c r="C207" s="17"/>
      <c r="E207" s="30"/>
      <c r="F207" s="17"/>
      <c r="G207" s="17"/>
      <c r="H207" s="17"/>
      <c r="I207" s="17"/>
      <c r="J207" s="17"/>
      <c r="K207" s="17"/>
      <c r="L207" s="17"/>
      <c r="M207" s="17"/>
      <c r="N207" s="17"/>
      <c r="O207" s="17"/>
      <c r="P207" s="17"/>
      <c r="Q207" s="17"/>
      <c r="R207" s="17"/>
      <c r="S207" s="17"/>
      <c r="T207" s="17"/>
      <c r="U207" s="17"/>
      <c r="V207" s="17"/>
      <c r="W207" s="17"/>
      <c r="X207" s="17"/>
      <c r="Y207" s="17"/>
    </row>
    <row r="208" spans="3:25" ht="14.4">
      <c r="C208" s="17"/>
      <c r="E208" s="30"/>
      <c r="F208" s="17"/>
      <c r="G208" s="17"/>
      <c r="H208" s="17"/>
      <c r="I208" s="17"/>
      <c r="J208" s="17"/>
      <c r="K208" s="17"/>
      <c r="L208" s="17"/>
      <c r="M208" s="17"/>
      <c r="N208" s="17"/>
      <c r="O208" s="17"/>
      <c r="P208" s="17"/>
      <c r="Q208" s="17"/>
      <c r="R208" s="17"/>
      <c r="S208" s="17"/>
      <c r="T208" s="17"/>
      <c r="U208" s="17"/>
      <c r="V208" s="17"/>
      <c r="W208" s="17"/>
      <c r="X208" s="17"/>
      <c r="Y208" s="17"/>
    </row>
    <row r="209" spans="3:25" ht="14.4">
      <c r="C209" s="17"/>
      <c r="E209" s="30"/>
      <c r="F209" s="17"/>
      <c r="G209" s="17"/>
      <c r="H209" s="17"/>
      <c r="I209" s="17"/>
      <c r="J209" s="17"/>
      <c r="K209" s="17"/>
      <c r="L209" s="17"/>
      <c r="M209" s="17"/>
      <c r="N209" s="17"/>
      <c r="O209" s="17"/>
      <c r="P209" s="17"/>
      <c r="Q209" s="17"/>
      <c r="R209" s="17"/>
      <c r="S209" s="17"/>
      <c r="T209" s="17"/>
      <c r="U209" s="17"/>
      <c r="V209" s="17"/>
      <c r="W209" s="17"/>
      <c r="X209" s="17"/>
      <c r="Y209" s="17"/>
    </row>
    <row r="210" spans="3:25" ht="14.4">
      <c r="C210" s="17"/>
      <c r="E210" s="30"/>
      <c r="F210" s="17"/>
      <c r="G210" s="17"/>
      <c r="H210" s="17"/>
      <c r="I210" s="17"/>
      <c r="J210" s="17"/>
      <c r="K210" s="17"/>
      <c r="L210" s="17"/>
      <c r="M210" s="17"/>
      <c r="N210" s="17"/>
      <c r="O210" s="17"/>
      <c r="P210" s="17"/>
      <c r="Q210" s="17"/>
      <c r="R210" s="17"/>
      <c r="S210" s="17"/>
      <c r="T210" s="17"/>
      <c r="U210" s="17"/>
      <c r="V210" s="17"/>
      <c r="W210" s="17"/>
      <c r="X210" s="17"/>
      <c r="Y210" s="17"/>
    </row>
    <row r="211" spans="3:25" ht="14.4">
      <c r="C211" s="17"/>
      <c r="E211" s="30"/>
      <c r="F211" s="17"/>
      <c r="G211" s="17"/>
      <c r="H211" s="17"/>
      <c r="I211" s="17"/>
      <c r="J211" s="17"/>
      <c r="K211" s="17"/>
      <c r="L211" s="17"/>
      <c r="M211" s="17"/>
      <c r="N211" s="17"/>
      <c r="O211" s="17"/>
      <c r="P211" s="17"/>
      <c r="Q211" s="17"/>
      <c r="R211" s="17"/>
      <c r="S211" s="17"/>
      <c r="T211" s="17"/>
      <c r="U211" s="17"/>
      <c r="V211" s="17"/>
      <c r="W211" s="17"/>
      <c r="X211" s="17"/>
      <c r="Y211" s="17"/>
    </row>
    <row r="212" spans="3:25" ht="14.4">
      <c r="C212" s="17"/>
      <c r="E212" s="30"/>
      <c r="F212" s="17"/>
      <c r="G212" s="17"/>
      <c r="H212" s="17"/>
      <c r="I212" s="17"/>
      <c r="J212" s="17"/>
      <c r="K212" s="17"/>
      <c r="L212" s="17"/>
      <c r="M212" s="17"/>
      <c r="N212" s="17"/>
      <c r="O212" s="17"/>
      <c r="P212" s="17"/>
      <c r="Q212" s="17"/>
      <c r="R212" s="17"/>
      <c r="S212" s="17"/>
      <c r="T212" s="17"/>
      <c r="U212" s="17"/>
      <c r="V212" s="17"/>
      <c r="W212" s="17"/>
      <c r="X212" s="17"/>
      <c r="Y212" s="17"/>
    </row>
    <row r="213" spans="3:25" ht="14.4">
      <c r="C213" s="17"/>
      <c r="E213" s="30"/>
      <c r="F213" s="17"/>
      <c r="G213" s="17"/>
      <c r="H213" s="17"/>
      <c r="I213" s="17"/>
      <c r="J213" s="17"/>
      <c r="K213" s="17"/>
      <c r="L213" s="17"/>
      <c r="M213" s="17"/>
      <c r="N213" s="17"/>
      <c r="O213" s="17"/>
      <c r="P213" s="17"/>
      <c r="Q213" s="17"/>
      <c r="R213" s="17"/>
      <c r="S213" s="17"/>
      <c r="T213" s="17"/>
      <c r="U213" s="17"/>
      <c r="V213" s="17"/>
      <c r="W213" s="17"/>
      <c r="X213" s="17"/>
      <c r="Y213" s="17"/>
    </row>
    <row r="214" spans="3:25" ht="14.4">
      <c r="C214" s="17"/>
      <c r="E214" s="30"/>
      <c r="F214" s="17"/>
      <c r="G214" s="17"/>
      <c r="H214" s="17"/>
      <c r="I214" s="17"/>
      <c r="J214" s="17"/>
      <c r="K214" s="17"/>
      <c r="L214" s="17"/>
      <c r="M214" s="17"/>
      <c r="N214" s="17"/>
      <c r="O214" s="17"/>
      <c r="P214" s="17"/>
      <c r="Q214" s="17"/>
      <c r="R214" s="17"/>
      <c r="S214" s="17"/>
      <c r="T214" s="17"/>
      <c r="U214" s="17"/>
      <c r="V214" s="17"/>
      <c r="W214" s="17"/>
      <c r="X214" s="17"/>
      <c r="Y214" s="17"/>
    </row>
    <row r="215" spans="3:25" ht="14.4">
      <c r="C215" s="17"/>
      <c r="E215" s="30"/>
      <c r="F215" s="17"/>
      <c r="G215" s="17"/>
      <c r="H215" s="17"/>
      <c r="I215" s="17"/>
      <c r="J215" s="17"/>
      <c r="K215" s="17"/>
      <c r="L215" s="17"/>
      <c r="M215" s="17"/>
      <c r="N215" s="17"/>
      <c r="O215" s="17"/>
      <c r="P215" s="17"/>
      <c r="Q215" s="17"/>
      <c r="R215" s="17"/>
      <c r="S215" s="17"/>
      <c r="T215" s="17"/>
      <c r="U215" s="17"/>
      <c r="V215" s="17"/>
      <c r="W215" s="17"/>
      <c r="X215" s="17"/>
      <c r="Y215" s="17"/>
    </row>
    <row r="216" spans="3:25" ht="14.4">
      <c r="C216" s="17"/>
      <c r="E216" s="30"/>
      <c r="F216" s="17"/>
      <c r="G216" s="17"/>
      <c r="H216" s="17"/>
      <c r="I216" s="17"/>
      <c r="J216" s="17"/>
      <c r="K216" s="17"/>
      <c r="L216" s="17"/>
      <c r="M216" s="17"/>
      <c r="N216" s="17"/>
      <c r="O216" s="17"/>
      <c r="P216" s="17"/>
      <c r="Q216" s="17"/>
      <c r="R216" s="17"/>
      <c r="S216" s="17"/>
      <c r="T216" s="17"/>
      <c r="U216" s="17"/>
      <c r="V216" s="17"/>
      <c r="W216" s="17"/>
      <c r="X216" s="17"/>
      <c r="Y216" s="17"/>
    </row>
    <row r="217" spans="3:25" ht="14.4">
      <c r="C217" s="17"/>
      <c r="E217" s="30"/>
      <c r="F217" s="17"/>
      <c r="G217" s="17"/>
      <c r="H217" s="17"/>
      <c r="I217" s="17"/>
      <c r="J217" s="17"/>
      <c r="K217" s="17"/>
      <c r="L217" s="17"/>
      <c r="M217" s="17"/>
      <c r="N217" s="17"/>
      <c r="O217" s="17"/>
      <c r="P217" s="17"/>
      <c r="Q217" s="17"/>
      <c r="R217" s="17"/>
      <c r="S217" s="17"/>
      <c r="T217" s="17"/>
      <c r="U217" s="17"/>
      <c r="V217" s="17"/>
      <c r="W217" s="17"/>
      <c r="X217" s="17"/>
      <c r="Y217" s="17"/>
    </row>
    <row r="218" spans="3:25" ht="14.4">
      <c r="C218" s="17"/>
      <c r="E218" s="30"/>
      <c r="F218" s="17"/>
      <c r="G218" s="17"/>
      <c r="H218" s="17"/>
      <c r="I218" s="17"/>
      <c r="J218" s="17"/>
      <c r="K218" s="17"/>
      <c r="L218" s="17"/>
      <c r="M218" s="17"/>
      <c r="N218" s="17"/>
      <c r="O218" s="17"/>
      <c r="P218" s="17"/>
      <c r="Q218" s="17"/>
      <c r="R218" s="17"/>
      <c r="S218" s="17"/>
      <c r="T218" s="17"/>
      <c r="U218" s="17"/>
      <c r="V218" s="17"/>
      <c r="W218" s="17"/>
      <c r="X218" s="17"/>
      <c r="Y218" s="17"/>
    </row>
    <row r="219" spans="3:25" ht="14.4">
      <c r="C219" s="17"/>
      <c r="E219" s="30"/>
      <c r="F219" s="17"/>
      <c r="G219" s="17"/>
      <c r="H219" s="17"/>
      <c r="I219" s="17"/>
      <c r="J219" s="17"/>
      <c r="K219" s="17"/>
      <c r="L219" s="17"/>
      <c r="M219" s="17"/>
      <c r="N219" s="17"/>
      <c r="O219" s="17"/>
      <c r="P219" s="17"/>
      <c r="Q219" s="17"/>
      <c r="R219" s="17"/>
      <c r="S219" s="17"/>
      <c r="T219" s="17"/>
      <c r="U219" s="17"/>
      <c r="V219" s="17"/>
      <c r="W219" s="17"/>
      <c r="X219" s="17"/>
      <c r="Y219" s="17"/>
    </row>
    <row r="220" spans="3:25" ht="14.4">
      <c r="C220" s="17"/>
      <c r="E220" s="30"/>
      <c r="F220" s="17"/>
      <c r="G220" s="17"/>
      <c r="H220" s="17"/>
      <c r="I220" s="17"/>
      <c r="J220" s="17"/>
      <c r="K220" s="17"/>
      <c r="L220" s="17"/>
      <c r="M220" s="17"/>
      <c r="N220" s="17"/>
      <c r="O220" s="17"/>
      <c r="P220" s="17"/>
      <c r="Q220" s="17"/>
      <c r="R220" s="17"/>
      <c r="S220" s="17"/>
      <c r="T220" s="17"/>
      <c r="U220" s="17"/>
      <c r="V220" s="17"/>
      <c r="W220" s="17"/>
      <c r="X220" s="17"/>
      <c r="Y220" s="17"/>
    </row>
    <row r="221" spans="3:25" ht="14.4">
      <c r="C221" s="17"/>
      <c r="E221" s="30"/>
      <c r="F221" s="17"/>
      <c r="G221" s="17"/>
      <c r="H221" s="17"/>
      <c r="I221" s="17"/>
      <c r="J221" s="17"/>
      <c r="K221" s="17"/>
      <c r="L221" s="17"/>
      <c r="M221" s="17"/>
      <c r="N221" s="17"/>
      <c r="O221" s="17"/>
      <c r="P221" s="17"/>
      <c r="Q221" s="17"/>
      <c r="R221" s="17"/>
      <c r="S221" s="17"/>
      <c r="T221" s="17"/>
      <c r="U221" s="17"/>
      <c r="V221" s="17"/>
      <c r="W221" s="17"/>
      <c r="X221" s="17"/>
      <c r="Y221" s="17"/>
    </row>
    <row r="222" spans="3:25" ht="14.4">
      <c r="C222" s="17"/>
      <c r="E222" s="30"/>
      <c r="F222" s="17"/>
      <c r="G222" s="17"/>
      <c r="H222" s="17"/>
      <c r="I222" s="17"/>
      <c r="J222" s="17"/>
      <c r="K222" s="17"/>
      <c r="L222" s="17"/>
      <c r="M222" s="17"/>
      <c r="N222" s="17"/>
      <c r="O222" s="17"/>
      <c r="P222" s="17"/>
      <c r="Q222" s="17"/>
      <c r="R222" s="17"/>
      <c r="S222" s="17"/>
      <c r="T222" s="17"/>
      <c r="U222" s="17"/>
      <c r="V222" s="17"/>
      <c r="W222" s="17"/>
      <c r="X222" s="17"/>
      <c r="Y222" s="17"/>
    </row>
    <row r="223" spans="3:25" ht="14.4">
      <c r="C223" s="17"/>
      <c r="E223" s="30"/>
      <c r="F223" s="17"/>
      <c r="G223" s="17"/>
      <c r="H223" s="17"/>
      <c r="I223" s="17"/>
      <c r="J223" s="17"/>
      <c r="K223" s="17"/>
      <c r="L223" s="17"/>
      <c r="M223" s="17"/>
      <c r="N223" s="17"/>
      <c r="O223" s="17"/>
      <c r="P223" s="17"/>
      <c r="Q223" s="17"/>
      <c r="R223" s="17"/>
      <c r="S223" s="17"/>
      <c r="T223" s="17"/>
      <c r="U223" s="17"/>
      <c r="V223" s="17"/>
      <c r="W223" s="17"/>
      <c r="X223" s="17"/>
      <c r="Y223" s="17"/>
    </row>
    <row r="224" spans="3:25" ht="14.4">
      <c r="C224" s="17"/>
      <c r="E224" s="30"/>
      <c r="F224" s="17"/>
      <c r="G224" s="17"/>
      <c r="H224" s="17"/>
      <c r="I224" s="17"/>
      <c r="J224" s="17"/>
      <c r="K224" s="17"/>
      <c r="L224" s="17"/>
      <c r="M224" s="17"/>
      <c r="N224" s="17"/>
      <c r="O224" s="17"/>
      <c r="P224" s="17"/>
      <c r="Q224" s="17"/>
      <c r="R224" s="17"/>
      <c r="S224" s="17"/>
      <c r="T224" s="17"/>
      <c r="U224" s="17"/>
      <c r="V224" s="17"/>
      <c r="W224" s="17"/>
      <c r="X224" s="17"/>
      <c r="Y224" s="17"/>
    </row>
    <row r="225" spans="3:25" ht="14.4">
      <c r="C225" s="17"/>
      <c r="E225" s="30"/>
      <c r="F225" s="17"/>
      <c r="G225" s="17"/>
      <c r="H225" s="17"/>
      <c r="I225" s="17"/>
      <c r="J225" s="17"/>
      <c r="K225" s="17"/>
      <c r="L225" s="17"/>
      <c r="M225" s="17"/>
      <c r="N225" s="17"/>
      <c r="O225" s="17"/>
      <c r="P225" s="17"/>
      <c r="Q225" s="17"/>
      <c r="R225" s="17"/>
      <c r="S225" s="17"/>
      <c r="T225" s="17"/>
      <c r="U225" s="17"/>
      <c r="V225" s="17"/>
      <c r="W225" s="17"/>
      <c r="X225" s="17"/>
      <c r="Y225" s="17"/>
    </row>
    <row r="226" spans="3:25" ht="14.4">
      <c r="C226" s="17"/>
      <c r="E226" s="30"/>
      <c r="F226" s="17"/>
      <c r="G226" s="17"/>
      <c r="H226" s="17"/>
      <c r="I226" s="17"/>
      <c r="J226" s="17"/>
      <c r="K226" s="17"/>
      <c r="L226" s="17"/>
      <c r="M226" s="17"/>
      <c r="N226" s="17"/>
      <c r="O226" s="17"/>
      <c r="P226" s="17"/>
      <c r="Q226" s="17"/>
      <c r="R226" s="17"/>
      <c r="S226" s="17"/>
      <c r="T226" s="17"/>
      <c r="U226" s="17"/>
      <c r="V226" s="17"/>
      <c r="W226" s="17"/>
      <c r="X226" s="17"/>
      <c r="Y226" s="17"/>
    </row>
    <row r="227" spans="3:25" ht="14.4">
      <c r="C227" s="17"/>
      <c r="E227" s="30"/>
      <c r="F227" s="17"/>
      <c r="G227" s="17"/>
      <c r="H227" s="17"/>
      <c r="I227" s="17"/>
      <c r="J227" s="17"/>
      <c r="K227" s="17"/>
      <c r="L227" s="17"/>
      <c r="M227" s="17"/>
      <c r="N227" s="17"/>
      <c r="O227" s="17"/>
      <c r="P227" s="17"/>
      <c r="Q227" s="17"/>
      <c r="R227" s="17"/>
      <c r="S227" s="17"/>
      <c r="T227" s="17"/>
      <c r="U227" s="17"/>
      <c r="V227" s="17"/>
      <c r="W227" s="17"/>
      <c r="X227" s="17"/>
      <c r="Y227" s="17"/>
    </row>
    <row r="228" spans="3:25" ht="14.4">
      <c r="C228" s="17"/>
      <c r="E228" s="30"/>
      <c r="F228" s="17"/>
      <c r="G228" s="17"/>
      <c r="H228" s="17"/>
      <c r="I228" s="17"/>
      <c r="J228" s="17"/>
      <c r="K228" s="17"/>
      <c r="L228" s="17"/>
      <c r="M228" s="17"/>
      <c r="N228" s="17"/>
      <c r="O228" s="17"/>
      <c r="P228" s="17"/>
      <c r="Q228" s="17"/>
      <c r="R228" s="17"/>
      <c r="S228" s="17"/>
      <c r="T228" s="17"/>
      <c r="U228" s="17"/>
      <c r="V228" s="17"/>
      <c r="W228" s="17"/>
      <c r="X228" s="17"/>
      <c r="Y228" s="17"/>
    </row>
    <row r="229" spans="3:25" ht="14.4">
      <c r="C229" s="17"/>
      <c r="E229" s="30"/>
      <c r="F229" s="17"/>
      <c r="G229" s="17"/>
      <c r="H229" s="17"/>
      <c r="I229" s="17"/>
      <c r="J229" s="17"/>
      <c r="K229" s="17"/>
      <c r="L229" s="17"/>
      <c r="M229" s="17"/>
      <c r="N229" s="17"/>
      <c r="O229" s="17"/>
      <c r="P229" s="17"/>
      <c r="Q229" s="17"/>
      <c r="R229" s="17"/>
      <c r="S229" s="17"/>
      <c r="T229" s="17"/>
      <c r="U229" s="17"/>
      <c r="V229" s="17"/>
      <c r="W229" s="17"/>
      <c r="X229" s="17"/>
      <c r="Y229" s="17"/>
    </row>
    <row r="230" spans="3:25" ht="14.4">
      <c r="C230" s="17"/>
      <c r="E230" s="30"/>
      <c r="F230" s="17"/>
      <c r="G230" s="17"/>
      <c r="H230" s="17"/>
      <c r="I230" s="17"/>
      <c r="J230" s="17"/>
      <c r="K230" s="17"/>
      <c r="L230" s="17"/>
      <c r="M230" s="17"/>
      <c r="N230" s="17"/>
      <c r="O230" s="17"/>
      <c r="P230" s="17"/>
      <c r="Q230" s="17"/>
      <c r="R230" s="17"/>
      <c r="S230" s="17"/>
      <c r="T230" s="17"/>
      <c r="U230" s="17"/>
      <c r="V230" s="17"/>
      <c r="W230" s="17"/>
      <c r="X230" s="17"/>
      <c r="Y230" s="17"/>
    </row>
    <row r="231" spans="3:25" ht="14.4">
      <c r="C231" s="17"/>
      <c r="E231" s="30"/>
      <c r="F231" s="17"/>
      <c r="G231" s="17"/>
      <c r="H231" s="17"/>
      <c r="I231" s="17"/>
      <c r="J231" s="17"/>
      <c r="K231" s="17"/>
      <c r="L231" s="17"/>
      <c r="M231" s="17"/>
      <c r="N231" s="17"/>
      <c r="O231" s="17"/>
      <c r="P231" s="17"/>
      <c r="Q231" s="17"/>
      <c r="R231" s="17"/>
      <c r="S231" s="17"/>
      <c r="T231" s="17"/>
      <c r="U231" s="17"/>
      <c r="V231" s="17"/>
      <c r="W231" s="17"/>
      <c r="X231" s="17"/>
      <c r="Y231" s="17"/>
    </row>
    <row r="232" spans="3:25" ht="14.4">
      <c r="C232" s="17"/>
      <c r="E232" s="30"/>
      <c r="F232" s="17"/>
      <c r="G232" s="17"/>
      <c r="H232" s="17"/>
      <c r="I232" s="17"/>
      <c r="J232" s="17"/>
      <c r="K232" s="17"/>
      <c r="L232" s="17"/>
      <c r="M232" s="17"/>
      <c r="N232" s="17"/>
      <c r="O232" s="17"/>
      <c r="P232" s="17"/>
      <c r="Q232" s="17"/>
      <c r="R232" s="17"/>
      <c r="S232" s="17"/>
      <c r="T232" s="17"/>
      <c r="U232" s="17"/>
      <c r="V232" s="17"/>
      <c r="W232" s="17"/>
      <c r="X232" s="17"/>
      <c r="Y232" s="17"/>
    </row>
    <row r="233" spans="3:25" ht="14.4">
      <c r="C233" s="17"/>
      <c r="E233" s="30"/>
      <c r="F233" s="17"/>
      <c r="G233" s="17"/>
      <c r="H233" s="17"/>
      <c r="I233" s="17"/>
      <c r="J233" s="17"/>
      <c r="K233" s="17"/>
      <c r="L233" s="17"/>
      <c r="M233" s="17"/>
      <c r="N233" s="17"/>
      <c r="O233" s="17"/>
      <c r="P233" s="17"/>
      <c r="Q233" s="17"/>
      <c r="R233" s="17"/>
      <c r="S233" s="17"/>
      <c r="T233" s="17"/>
      <c r="U233" s="17"/>
      <c r="V233" s="17"/>
      <c r="W233" s="17"/>
      <c r="X233" s="17"/>
      <c r="Y233" s="17"/>
    </row>
    <row r="234" spans="3:25" ht="14.4">
      <c r="C234" s="17"/>
      <c r="E234" s="30"/>
      <c r="F234" s="17"/>
      <c r="G234" s="17"/>
      <c r="H234" s="17"/>
      <c r="I234" s="17"/>
      <c r="J234" s="17"/>
      <c r="K234" s="17"/>
      <c r="L234" s="17"/>
      <c r="M234" s="17"/>
      <c r="N234" s="17"/>
      <c r="O234" s="17"/>
      <c r="P234" s="17"/>
      <c r="Q234" s="17"/>
      <c r="R234" s="17"/>
      <c r="S234" s="17"/>
      <c r="T234" s="17"/>
      <c r="U234" s="17"/>
      <c r="V234" s="17"/>
      <c r="W234" s="17"/>
      <c r="X234" s="17"/>
      <c r="Y234" s="17"/>
    </row>
    <row r="235" spans="3:25" ht="14.4">
      <c r="C235" s="17"/>
      <c r="E235" s="30"/>
      <c r="F235" s="17"/>
      <c r="G235" s="17"/>
      <c r="H235" s="17"/>
      <c r="I235" s="17"/>
      <c r="J235" s="17"/>
      <c r="K235" s="17"/>
      <c r="L235" s="17"/>
      <c r="M235" s="17"/>
      <c r="N235" s="17"/>
      <c r="O235" s="17"/>
      <c r="P235" s="17"/>
      <c r="Q235" s="17"/>
      <c r="R235" s="17"/>
      <c r="S235" s="17"/>
      <c r="T235" s="17"/>
      <c r="U235" s="17"/>
      <c r="V235" s="17"/>
      <c r="W235" s="17"/>
      <c r="X235" s="17"/>
      <c r="Y235" s="17"/>
    </row>
    <row r="236" spans="3:25" ht="14.4">
      <c r="C236" s="17"/>
      <c r="E236" s="30"/>
      <c r="F236" s="17"/>
      <c r="G236" s="17"/>
      <c r="H236" s="17"/>
      <c r="I236" s="17"/>
      <c r="J236" s="17"/>
      <c r="K236" s="17"/>
      <c r="L236" s="17"/>
      <c r="M236" s="17"/>
      <c r="N236" s="17"/>
      <c r="O236" s="17"/>
      <c r="P236" s="17"/>
      <c r="Q236" s="17"/>
      <c r="R236" s="17"/>
      <c r="S236" s="17"/>
      <c r="T236" s="17"/>
      <c r="U236" s="17"/>
      <c r="V236" s="17"/>
      <c r="W236" s="17"/>
      <c r="X236" s="17"/>
      <c r="Y236" s="17"/>
    </row>
    <row r="237" spans="3:25" ht="14.4">
      <c r="C237" s="17"/>
      <c r="E237" s="30"/>
      <c r="F237" s="17"/>
      <c r="G237" s="17"/>
      <c r="H237" s="17"/>
      <c r="I237" s="17"/>
      <c r="J237" s="17"/>
      <c r="K237" s="17"/>
      <c r="L237" s="17"/>
      <c r="M237" s="17"/>
      <c r="N237" s="17"/>
      <c r="O237" s="17"/>
      <c r="P237" s="17"/>
      <c r="Q237" s="17"/>
      <c r="R237" s="17"/>
      <c r="S237" s="17"/>
      <c r="T237" s="17"/>
      <c r="U237" s="17"/>
      <c r="V237" s="17"/>
      <c r="W237" s="17"/>
      <c r="X237" s="17"/>
      <c r="Y237" s="17"/>
    </row>
    <row r="238" spans="3:25" ht="14.4">
      <c r="C238" s="17"/>
      <c r="E238" s="30"/>
      <c r="F238" s="17"/>
      <c r="G238" s="17"/>
      <c r="H238" s="17"/>
      <c r="I238" s="17"/>
      <c r="J238" s="17"/>
      <c r="K238" s="17"/>
      <c r="L238" s="17"/>
      <c r="M238" s="17"/>
      <c r="N238" s="17"/>
      <c r="O238" s="17"/>
      <c r="P238" s="17"/>
      <c r="Q238" s="17"/>
      <c r="R238" s="17"/>
      <c r="S238" s="17"/>
      <c r="T238" s="17"/>
      <c r="U238" s="17"/>
      <c r="V238" s="17"/>
      <c r="W238" s="17"/>
      <c r="X238" s="17"/>
      <c r="Y238" s="17"/>
    </row>
    <row r="239" spans="3:25" ht="14.4">
      <c r="C239" s="17"/>
      <c r="E239" s="30"/>
      <c r="F239" s="17"/>
      <c r="G239" s="17"/>
      <c r="H239" s="17"/>
      <c r="I239" s="17"/>
      <c r="J239" s="17"/>
      <c r="K239" s="17"/>
      <c r="L239" s="17"/>
      <c r="M239" s="17"/>
      <c r="N239" s="17"/>
      <c r="O239" s="17"/>
      <c r="P239" s="17"/>
      <c r="Q239" s="17"/>
      <c r="R239" s="17"/>
      <c r="S239" s="17"/>
      <c r="T239" s="17"/>
      <c r="U239" s="17"/>
      <c r="V239" s="17"/>
      <c r="W239" s="17"/>
      <c r="X239" s="17"/>
      <c r="Y239" s="17"/>
    </row>
    <row r="240" spans="3:25" ht="14.4">
      <c r="C240" s="17"/>
      <c r="E240" s="30"/>
      <c r="F240" s="17"/>
      <c r="G240" s="17"/>
      <c r="H240" s="17"/>
      <c r="I240" s="17"/>
      <c r="J240" s="17"/>
      <c r="K240" s="17"/>
      <c r="L240" s="17"/>
      <c r="M240" s="17"/>
      <c r="N240" s="17"/>
      <c r="O240" s="17"/>
      <c r="P240" s="17"/>
      <c r="Q240" s="17"/>
      <c r="R240" s="17"/>
      <c r="S240" s="17"/>
      <c r="T240" s="17"/>
      <c r="U240" s="17"/>
      <c r="V240" s="17"/>
      <c r="W240" s="17"/>
      <c r="X240" s="17"/>
      <c r="Y240" s="17"/>
    </row>
    <row r="241" spans="3:25" ht="14.4">
      <c r="C241" s="17"/>
      <c r="E241" s="30"/>
      <c r="F241" s="17"/>
      <c r="G241" s="17"/>
      <c r="H241" s="17"/>
      <c r="I241" s="17"/>
      <c r="J241" s="17"/>
      <c r="K241" s="17"/>
      <c r="L241" s="17"/>
      <c r="M241" s="17"/>
      <c r="N241" s="17"/>
      <c r="O241" s="17"/>
      <c r="P241" s="17"/>
      <c r="Q241" s="17"/>
      <c r="R241" s="17"/>
      <c r="S241" s="17"/>
      <c r="T241" s="17"/>
      <c r="U241" s="17"/>
      <c r="V241" s="17"/>
      <c r="W241" s="17"/>
      <c r="X241" s="17"/>
      <c r="Y241" s="17"/>
    </row>
    <row r="242" spans="3:25" ht="14.4">
      <c r="C242" s="17"/>
      <c r="E242" s="30"/>
      <c r="F242" s="17"/>
      <c r="G242" s="17"/>
      <c r="H242" s="17"/>
      <c r="I242" s="17"/>
      <c r="J242" s="17"/>
      <c r="K242" s="17"/>
      <c r="L242" s="17"/>
      <c r="M242" s="17"/>
      <c r="N242" s="17"/>
      <c r="O242" s="17"/>
      <c r="P242" s="17"/>
      <c r="Q242" s="17"/>
      <c r="R242" s="17"/>
      <c r="S242" s="17"/>
      <c r="T242" s="17"/>
      <c r="U242" s="17"/>
      <c r="V242" s="17"/>
      <c r="W242" s="17"/>
      <c r="X242" s="17"/>
      <c r="Y242" s="17"/>
    </row>
    <row r="243" spans="3:25" ht="14.4">
      <c r="C243" s="17"/>
      <c r="E243" s="30"/>
      <c r="F243" s="17"/>
      <c r="G243" s="17"/>
      <c r="H243" s="17"/>
      <c r="I243" s="17"/>
      <c r="J243" s="17"/>
      <c r="K243" s="17"/>
      <c r="L243" s="17"/>
      <c r="M243" s="17"/>
      <c r="N243" s="17"/>
      <c r="O243" s="17"/>
      <c r="P243" s="17"/>
      <c r="Q243" s="17"/>
      <c r="R243" s="17"/>
      <c r="S243" s="17"/>
      <c r="T243" s="17"/>
      <c r="U243" s="17"/>
      <c r="V243" s="17"/>
      <c r="W243" s="17"/>
      <c r="X243" s="17"/>
      <c r="Y243" s="17"/>
    </row>
    <row r="244" spans="3:25" ht="14.4">
      <c r="C244" s="17"/>
      <c r="E244" s="30"/>
      <c r="F244" s="17"/>
      <c r="G244" s="17"/>
      <c r="H244" s="17"/>
      <c r="I244" s="17"/>
      <c r="J244" s="17"/>
      <c r="K244" s="17"/>
      <c r="L244" s="17"/>
      <c r="M244" s="17"/>
      <c r="N244" s="17"/>
      <c r="O244" s="17"/>
      <c r="P244" s="17"/>
      <c r="Q244" s="17"/>
      <c r="R244" s="17"/>
      <c r="S244" s="17"/>
      <c r="T244" s="17"/>
      <c r="U244" s="17"/>
      <c r="V244" s="17"/>
      <c r="W244" s="17"/>
      <c r="X244" s="17"/>
      <c r="Y244" s="17"/>
    </row>
    <row r="245" spans="3:25" ht="14.4">
      <c r="C245" s="17"/>
      <c r="E245" s="30"/>
      <c r="F245" s="17"/>
      <c r="G245" s="17"/>
      <c r="H245" s="17"/>
      <c r="I245" s="17"/>
      <c r="J245" s="17"/>
      <c r="K245" s="17"/>
      <c r="L245" s="17"/>
      <c r="M245" s="17"/>
      <c r="N245" s="17"/>
      <c r="O245" s="17"/>
      <c r="P245" s="17"/>
      <c r="Q245" s="17"/>
      <c r="R245" s="17"/>
      <c r="S245" s="17"/>
      <c r="T245" s="17"/>
      <c r="U245" s="17"/>
      <c r="V245" s="17"/>
      <c r="W245" s="17"/>
      <c r="X245" s="17"/>
      <c r="Y245" s="17"/>
    </row>
    <row r="246" spans="3:25" ht="14.4">
      <c r="C246" s="17"/>
      <c r="E246" s="30"/>
      <c r="F246" s="17"/>
      <c r="G246" s="17"/>
      <c r="H246" s="17"/>
      <c r="I246" s="17"/>
      <c r="J246" s="17"/>
      <c r="K246" s="17"/>
      <c r="L246" s="17"/>
      <c r="M246" s="17"/>
      <c r="N246" s="17"/>
      <c r="O246" s="17"/>
      <c r="P246" s="17"/>
      <c r="Q246" s="17"/>
      <c r="R246" s="17"/>
      <c r="S246" s="17"/>
      <c r="T246" s="17"/>
      <c r="U246" s="17"/>
      <c r="V246" s="17"/>
      <c r="W246" s="17"/>
      <c r="X246" s="17"/>
      <c r="Y246" s="17"/>
    </row>
    <row r="247" spans="3:25" ht="14.4">
      <c r="C247" s="17"/>
      <c r="E247" s="30"/>
      <c r="F247" s="17"/>
      <c r="G247" s="17"/>
      <c r="H247" s="17"/>
      <c r="I247" s="17"/>
      <c r="J247" s="17"/>
      <c r="K247" s="17"/>
      <c r="L247" s="17"/>
      <c r="M247" s="17"/>
      <c r="N247" s="17"/>
      <c r="O247" s="17"/>
      <c r="P247" s="17"/>
      <c r="Q247" s="17"/>
      <c r="R247" s="17"/>
      <c r="S247" s="17"/>
      <c r="T247" s="17"/>
      <c r="U247" s="17"/>
      <c r="V247" s="17"/>
      <c r="W247" s="17"/>
      <c r="X247" s="17"/>
      <c r="Y247" s="17"/>
    </row>
    <row r="248" spans="3:25" ht="14.4">
      <c r="C248" s="17"/>
      <c r="E248" s="30"/>
      <c r="F248" s="17"/>
      <c r="G248" s="17"/>
      <c r="H248" s="17"/>
      <c r="I248" s="17"/>
      <c r="J248" s="17"/>
      <c r="K248" s="17"/>
      <c r="L248" s="17"/>
      <c r="M248" s="17"/>
      <c r="N248" s="17"/>
      <c r="O248" s="17"/>
      <c r="P248" s="17"/>
      <c r="Q248" s="17"/>
      <c r="R248" s="17"/>
      <c r="S248" s="17"/>
      <c r="T248" s="17"/>
      <c r="U248" s="17"/>
      <c r="V248" s="17"/>
      <c r="W248" s="17"/>
      <c r="X248" s="17"/>
      <c r="Y248" s="17"/>
    </row>
    <row r="249" spans="3:25" ht="14.4">
      <c r="C249" s="17"/>
      <c r="E249" s="30"/>
      <c r="F249" s="17"/>
      <c r="G249" s="17"/>
      <c r="H249" s="17"/>
      <c r="I249" s="17"/>
      <c r="J249" s="17"/>
      <c r="K249" s="17"/>
      <c r="L249" s="17"/>
      <c r="M249" s="17"/>
      <c r="N249" s="17"/>
      <c r="O249" s="17"/>
      <c r="P249" s="17"/>
      <c r="Q249" s="17"/>
      <c r="R249" s="17"/>
      <c r="S249" s="17"/>
      <c r="T249" s="17"/>
      <c r="U249" s="17"/>
      <c r="V249" s="17"/>
      <c r="W249" s="17"/>
      <c r="X249" s="17"/>
      <c r="Y249" s="17"/>
    </row>
    <row r="250" spans="3:25" ht="14.4">
      <c r="C250" s="17"/>
      <c r="E250" s="30"/>
      <c r="F250" s="17"/>
      <c r="G250" s="17"/>
      <c r="H250" s="17"/>
      <c r="I250" s="17"/>
      <c r="J250" s="17"/>
      <c r="K250" s="17"/>
      <c r="L250" s="17"/>
      <c r="M250" s="17"/>
      <c r="N250" s="17"/>
      <c r="O250" s="17"/>
      <c r="P250" s="17"/>
      <c r="Q250" s="17"/>
      <c r="R250" s="17"/>
      <c r="S250" s="17"/>
      <c r="T250" s="17"/>
      <c r="U250" s="17"/>
      <c r="V250" s="17"/>
      <c r="W250" s="17"/>
      <c r="X250" s="17"/>
      <c r="Y250" s="17"/>
    </row>
    <row r="251" spans="3:25" ht="14.4">
      <c r="C251" s="17"/>
      <c r="E251" s="30"/>
      <c r="F251" s="17"/>
      <c r="G251" s="17"/>
      <c r="H251" s="17"/>
      <c r="I251" s="17"/>
      <c r="J251" s="17"/>
      <c r="K251" s="17"/>
      <c r="L251" s="17"/>
      <c r="M251" s="17"/>
      <c r="N251" s="17"/>
      <c r="O251" s="17"/>
      <c r="P251" s="17"/>
      <c r="Q251" s="17"/>
      <c r="R251" s="17"/>
      <c r="S251" s="17"/>
      <c r="T251" s="17"/>
      <c r="U251" s="17"/>
      <c r="V251" s="17"/>
      <c r="W251" s="17"/>
      <c r="X251" s="17"/>
      <c r="Y251" s="17"/>
    </row>
    <row r="252" spans="3:25" ht="14.4">
      <c r="C252" s="17"/>
      <c r="E252" s="30"/>
      <c r="F252" s="17"/>
      <c r="G252" s="17"/>
      <c r="H252" s="17"/>
      <c r="I252" s="17"/>
      <c r="J252" s="17"/>
      <c r="K252" s="17"/>
      <c r="L252" s="17"/>
      <c r="M252" s="17"/>
      <c r="N252" s="17"/>
      <c r="O252" s="17"/>
      <c r="P252" s="17"/>
      <c r="Q252" s="17"/>
      <c r="R252" s="17"/>
      <c r="S252" s="17"/>
      <c r="T252" s="17"/>
      <c r="U252" s="17"/>
      <c r="V252" s="17"/>
      <c r="W252" s="17"/>
      <c r="X252" s="17"/>
      <c r="Y252" s="17"/>
    </row>
    <row r="253" spans="3:25" ht="14.4">
      <c r="C253" s="17"/>
      <c r="E253" s="30"/>
      <c r="F253" s="17"/>
      <c r="G253" s="17"/>
      <c r="H253" s="17"/>
      <c r="I253" s="17"/>
      <c r="J253" s="17"/>
      <c r="K253" s="17"/>
      <c r="L253" s="17"/>
      <c r="M253" s="17"/>
      <c r="N253" s="17"/>
      <c r="O253" s="17"/>
      <c r="P253" s="17"/>
      <c r="Q253" s="17"/>
      <c r="R253" s="17"/>
      <c r="S253" s="17"/>
      <c r="T253" s="17"/>
      <c r="U253" s="17"/>
      <c r="V253" s="17"/>
      <c r="W253" s="17"/>
      <c r="X253" s="17"/>
      <c r="Y253" s="17"/>
    </row>
    <row r="254" spans="3:25" ht="14.4">
      <c r="C254" s="17"/>
      <c r="E254" s="30"/>
      <c r="F254" s="17"/>
      <c r="G254" s="17"/>
      <c r="H254" s="17"/>
      <c r="I254" s="17"/>
      <c r="J254" s="17"/>
      <c r="K254" s="17"/>
      <c r="L254" s="17"/>
      <c r="M254" s="17"/>
      <c r="N254" s="17"/>
      <c r="O254" s="17"/>
      <c r="P254" s="17"/>
      <c r="Q254" s="17"/>
      <c r="R254" s="17"/>
      <c r="S254" s="17"/>
      <c r="T254" s="17"/>
      <c r="U254" s="17"/>
      <c r="V254" s="17"/>
      <c r="W254" s="17"/>
      <c r="X254" s="17"/>
      <c r="Y254" s="17"/>
    </row>
    <row r="255" spans="3:25" ht="14.4">
      <c r="C255" s="17"/>
      <c r="E255" s="30"/>
      <c r="F255" s="17"/>
      <c r="G255" s="17"/>
      <c r="H255" s="17"/>
      <c r="I255" s="17"/>
      <c r="J255" s="17"/>
      <c r="K255" s="17"/>
      <c r="L255" s="17"/>
      <c r="M255" s="17"/>
      <c r="N255" s="17"/>
      <c r="O255" s="17"/>
      <c r="P255" s="17"/>
      <c r="Q255" s="17"/>
      <c r="R255" s="17"/>
      <c r="S255" s="17"/>
      <c r="T255" s="17"/>
      <c r="U255" s="17"/>
      <c r="V255" s="17"/>
      <c r="W255" s="17"/>
      <c r="X255" s="17"/>
      <c r="Y255" s="17"/>
    </row>
    <row r="256" spans="3:25" ht="14.4">
      <c r="C256" s="17"/>
      <c r="E256" s="30"/>
      <c r="F256" s="17"/>
      <c r="G256" s="17"/>
      <c r="H256" s="17"/>
      <c r="I256" s="17"/>
      <c r="J256" s="17"/>
      <c r="K256" s="17"/>
      <c r="L256" s="17"/>
      <c r="M256" s="17"/>
      <c r="N256" s="17"/>
      <c r="O256" s="17"/>
      <c r="P256" s="17"/>
      <c r="Q256" s="17"/>
      <c r="R256" s="17"/>
      <c r="S256" s="17"/>
      <c r="T256" s="17"/>
      <c r="U256" s="17"/>
      <c r="V256" s="17"/>
      <c r="W256" s="17"/>
      <c r="X256" s="17"/>
      <c r="Y256" s="17"/>
    </row>
    <row r="257" spans="3:25" ht="14.4">
      <c r="C257" s="17"/>
      <c r="E257" s="30"/>
      <c r="F257" s="17"/>
      <c r="G257" s="17"/>
      <c r="H257" s="17"/>
      <c r="I257" s="17"/>
      <c r="J257" s="17"/>
      <c r="K257" s="17"/>
      <c r="L257" s="17"/>
      <c r="M257" s="17"/>
      <c r="N257" s="17"/>
      <c r="O257" s="17"/>
      <c r="P257" s="17"/>
      <c r="Q257" s="17"/>
      <c r="R257" s="17"/>
      <c r="S257" s="17"/>
      <c r="T257" s="17"/>
      <c r="U257" s="17"/>
      <c r="V257" s="17"/>
      <c r="W257" s="17"/>
      <c r="X257" s="17"/>
      <c r="Y257" s="17"/>
    </row>
    <row r="258" spans="3:25" ht="14.4">
      <c r="C258" s="17"/>
      <c r="E258" s="30"/>
      <c r="F258" s="17"/>
      <c r="G258" s="17"/>
      <c r="H258" s="17"/>
      <c r="I258" s="17"/>
      <c r="J258" s="17"/>
      <c r="K258" s="17"/>
      <c r="L258" s="17"/>
      <c r="M258" s="17"/>
      <c r="N258" s="17"/>
      <c r="O258" s="17"/>
      <c r="P258" s="17"/>
      <c r="Q258" s="17"/>
      <c r="R258" s="17"/>
      <c r="S258" s="17"/>
      <c r="T258" s="17"/>
      <c r="U258" s="17"/>
      <c r="V258" s="17"/>
      <c r="W258" s="17"/>
      <c r="X258" s="17"/>
      <c r="Y258" s="17"/>
    </row>
    <row r="259" spans="3:25" ht="14.4">
      <c r="C259" s="17"/>
      <c r="E259" s="30"/>
      <c r="F259" s="17"/>
      <c r="G259" s="17"/>
      <c r="H259" s="17"/>
      <c r="I259" s="17"/>
      <c r="J259" s="17"/>
      <c r="K259" s="17"/>
      <c r="L259" s="17"/>
      <c r="M259" s="17"/>
      <c r="N259" s="17"/>
      <c r="O259" s="17"/>
      <c r="P259" s="17"/>
      <c r="Q259" s="17"/>
      <c r="R259" s="17"/>
      <c r="S259" s="17"/>
      <c r="T259" s="17"/>
      <c r="U259" s="17"/>
      <c r="V259" s="17"/>
      <c r="W259" s="17"/>
      <c r="X259" s="17"/>
      <c r="Y259" s="17"/>
    </row>
    <row r="260" spans="3:25" ht="14.4">
      <c r="C260" s="17"/>
      <c r="E260" s="30"/>
      <c r="F260" s="17"/>
      <c r="G260" s="17"/>
      <c r="H260" s="17"/>
      <c r="I260" s="17"/>
      <c r="J260" s="17"/>
      <c r="K260" s="17"/>
      <c r="L260" s="17"/>
      <c r="M260" s="17"/>
      <c r="N260" s="17"/>
      <c r="O260" s="17"/>
      <c r="P260" s="17"/>
      <c r="Q260" s="17"/>
      <c r="R260" s="17"/>
      <c r="S260" s="17"/>
      <c r="T260" s="17"/>
      <c r="U260" s="17"/>
      <c r="V260" s="17"/>
      <c r="W260" s="17"/>
      <c r="X260" s="17"/>
      <c r="Y260" s="17"/>
    </row>
    <row r="261" spans="3:25" ht="14.4">
      <c r="C261" s="17"/>
      <c r="E261" s="30"/>
      <c r="F261" s="17"/>
      <c r="G261" s="17"/>
      <c r="H261" s="17"/>
      <c r="I261" s="17"/>
      <c r="J261" s="17"/>
      <c r="K261" s="17"/>
      <c r="L261" s="17"/>
      <c r="M261" s="17"/>
      <c r="N261" s="17"/>
      <c r="O261" s="17"/>
      <c r="P261" s="17"/>
      <c r="Q261" s="17"/>
      <c r="R261" s="17"/>
      <c r="S261" s="17"/>
      <c r="T261" s="17"/>
      <c r="U261" s="17"/>
      <c r="V261" s="17"/>
      <c r="W261" s="17"/>
      <c r="X261" s="17"/>
      <c r="Y261" s="17"/>
    </row>
    <row r="262" spans="3:25" ht="14.4">
      <c r="C262" s="17"/>
      <c r="E262" s="30"/>
      <c r="F262" s="17"/>
      <c r="G262" s="17"/>
      <c r="H262" s="17"/>
      <c r="I262" s="17"/>
      <c r="J262" s="17"/>
      <c r="K262" s="17"/>
      <c r="L262" s="17"/>
      <c r="M262" s="17"/>
      <c r="N262" s="17"/>
      <c r="O262" s="17"/>
      <c r="P262" s="17"/>
      <c r="Q262" s="17"/>
      <c r="R262" s="17"/>
      <c r="S262" s="17"/>
      <c r="T262" s="17"/>
      <c r="U262" s="17"/>
      <c r="V262" s="17"/>
      <c r="W262" s="17"/>
      <c r="X262" s="17"/>
      <c r="Y262" s="17"/>
    </row>
    <row r="263" spans="3:25" ht="14.4">
      <c r="C263" s="17"/>
      <c r="E263" s="30"/>
      <c r="F263" s="17"/>
      <c r="G263" s="17"/>
      <c r="H263" s="17"/>
      <c r="I263" s="17"/>
      <c r="J263" s="17"/>
      <c r="K263" s="17"/>
      <c r="L263" s="17"/>
      <c r="M263" s="17"/>
      <c r="N263" s="17"/>
      <c r="O263" s="17"/>
      <c r="P263" s="17"/>
      <c r="Q263" s="17"/>
      <c r="R263" s="17"/>
      <c r="S263" s="17"/>
      <c r="T263" s="17"/>
      <c r="U263" s="17"/>
      <c r="V263" s="17"/>
      <c r="W263" s="17"/>
      <c r="X263" s="17"/>
      <c r="Y263" s="17"/>
    </row>
    <row r="264" spans="3:25" ht="14.4">
      <c r="C264" s="17"/>
      <c r="E264" s="30"/>
      <c r="F264" s="17"/>
      <c r="G264" s="17"/>
      <c r="H264" s="17"/>
      <c r="I264" s="17"/>
      <c r="J264" s="17"/>
      <c r="K264" s="17"/>
      <c r="L264" s="17"/>
      <c r="M264" s="17"/>
      <c r="N264" s="17"/>
      <c r="O264" s="17"/>
      <c r="P264" s="17"/>
      <c r="Q264" s="17"/>
      <c r="R264" s="17"/>
      <c r="S264" s="17"/>
      <c r="T264" s="17"/>
      <c r="U264" s="17"/>
      <c r="V264" s="17"/>
      <c r="W264" s="17"/>
      <c r="X264" s="17"/>
      <c r="Y264" s="17"/>
    </row>
    <row r="265" spans="3:25" ht="14.4">
      <c r="C265" s="17"/>
      <c r="E265" s="30"/>
      <c r="F265" s="17"/>
      <c r="G265" s="17"/>
      <c r="H265" s="17"/>
      <c r="I265" s="17"/>
      <c r="J265" s="17"/>
      <c r="K265" s="17"/>
      <c r="L265" s="17"/>
      <c r="M265" s="17"/>
      <c r="N265" s="17"/>
      <c r="O265" s="17"/>
      <c r="P265" s="17"/>
      <c r="Q265" s="17"/>
      <c r="R265" s="17"/>
      <c r="S265" s="17"/>
      <c r="T265" s="17"/>
      <c r="U265" s="17"/>
      <c r="V265" s="17"/>
      <c r="W265" s="17"/>
      <c r="X265" s="17"/>
      <c r="Y265" s="17"/>
    </row>
    <row r="266" spans="3:25" ht="14.4">
      <c r="C266" s="17"/>
      <c r="E266" s="30"/>
      <c r="F266" s="17"/>
      <c r="G266" s="17"/>
      <c r="H266" s="17"/>
      <c r="I266" s="17"/>
      <c r="J266" s="17"/>
      <c r="K266" s="17"/>
      <c r="L266" s="17"/>
      <c r="M266" s="17"/>
      <c r="N266" s="17"/>
      <c r="O266" s="17"/>
      <c r="P266" s="17"/>
      <c r="Q266" s="17"/>
      <c r="R266" s="17"/>
      <c r="S266" s="17"/>
      <c r="T266" s="17"/>
      <c r="U266" s="17"/>
      <c r="V266" s="17"/>
      <c r="W266" s="17"/>
      <c r="X266" s="17"/>
      <c r="Y266" s="17"/>
    </row>
    <row r="267" spans="3:25" ht="14.4">
      <c r="C267" s="17"/>
      <c r="E267" s="30"/>
      <c r="F267" s="17"/>
      <c r="G267" s="17"/>
      <c r="H267" s="17"/>
      <c r="I267" s="17"/>
      <c r="J267" s="17"/>
      <c r="K267" s="17"/>
      <c r="L267" s="17"/>
      <c r="M267" s="17"/>
      <c r="N267" s="17"/>
      <c r="O267" s="17"/>
      <c r="P267" s="17"/>
      <c r="Q267" s="17"/>
      <c r="R267" s="17"/>
      <c r="S267" s="17"/>
      <c r="T267" s="17"/>
      <c r="U267" s="17"/>
      <c r="V267" s="17"/>
      <c r="W267" s="17"/>
      <c r="X267" s="17"/>
      <c r="Y267" s="17"/>
    </row>
    <row r="268" spans="3:25" ht="14.4">
      <c r="C268" s="17"/>
      <c r="E268" s="30"/>
      <c r="F268" s="17"/>
      <c r="G268" s="17"/>
      <c r="H268" s="17"/>
      <c r="I268" s="17"/>
      <c r="J268" s="17"/>
      <c r="K268" s="17"/>
      <c r="L268" s="17"/>
      <c r="M268" s="17"/>
      <c r="N268" s="17"/>
      <c r="O268" s="17"/>
      <c r="P268" s="17"/>
      <c r="Q268" s="17"/>
      <c r="R268" s="17"/>
      <c r="S268" s="17"/>
      <c r="T268" s="17"/>
      <c r="U268" s="17"/>
      <c r="V268" s="17"/>
      <c r="W268" s="17"/>
      <c r="X268" s="17"/>
      <c r="Y268" s="17"/>
    </row>
    <row r="269" spans="3:25" ht="14.4">
      <c r="C269" s="17"/>
      <c r="E269" s="30"/>
      <c r="F269" s="17"/>
      <c r="G269" s="17"/>
      <c r="H269" s="17"/>
      <c r="I269" s="17"/>
      <c r="J269" s="17"/>
      <c r="K269" s="17"/>
      <c r="L269" s="17"/>
      <c r="M269" s="17"/>
      <c r="N269" s="17"/>
      <c r="O269" s="17"/>
      <c r="P269" s="17"/>
      <c r="Q269" s="17"/>
      <c r="R269" s="17"/>
      <c r="S269" s="17"/>
      <c r="T269" s="17"/>
      <c r="U269" s="17"/>
      <c r="V269" s="17"/>
      <c r="W269" s="17"/>
      <c r="X269" s="17"/>
      <c r="Y269" s="17"/>
    </row>
    <row r="270" spans="3:25" ht="14.4">
      <c r="C270" s="17"/>
      <c r="E270" s="30"/>
      <c r="F270" s="17"/>
      <c r="G270" s="17"/>
      <c r="H270" s="17"/>
      <c r="I270" s="17"/>
      <c r="J270" s="17"/>
      <c r="K270" s="17"/>
      <c r="L270" s="17"/>
      <c r="M270" s="17"/>
      <c r="N270" s="17"/>
      <c r="O270" s="17"/>
      <c r="P270" s="17"/>
      <c r="Q270" s="17"/>
      <c r="R270" s="17"/>
      <c r="S270" s="17"/>
      <c r="T270" s="17"/>
      <c r="U270" s="17"/>
      <c r="V270" s="17"/>
      <c r="W270" s="17"/>
      <c r="X270" s="17"/>
      <c r="Y270" s="17"/>
    </row>
    <row r="271" spans="3:25" ht="14.4">
      <c r="C271" s="17"/>
      <c r="E271" s="30"/>
      <c r="F271" s="17"/>
      <c r="G271" s="17"/>
      <c r="H271" s="17"/>
      <c r="I271" s="17"/>
      <c r="J271" s="17"/>
      <c r="K271" s="17"/>
      <c r="L271" s="17"/>
      <c r="M271" s="17"/>
      <c r="N271" s="17"/>
      <c r="O271" s="17"/>
      <c r="P271" s="17"/>
      <c r="Q271" s="17"/>
      <c r="R271" s="17"/>
      <c r="S271" s="17"/>
      <c r="T271" s="17"/>
      <c r="U271" s="17"/>
      <c r="V271" s="17"/>
      <c r="W271" s="17"/>
      <c r="X271" s="17"/>
      <c r="Y271" s="17"/>
    </row>
    <row r="272" spans="3:25" ht="14.4">
      <c r="C272" s="17"/>
      <c r="E272" s="30"/>
      <c r="F272" s="17"/>
      <c r="G272" s="17"/>
      <c r="H272" s="17"/>
      <c r="I272" s="17"/>
      <c r="J272" s="17"/>
      <c r="K272" s="17"/>
      <c r="L272" s="17"/>
      <c r="M272" s="17"/>
      <c r="N272" s="17"/>
      <c r="O272" s="17"/>
      <c r="P272" s="17"/>
      <c r="Q272" s="17"/>
      <c r="R272" s="17"/>
      <c r="S272" s="17"/>
      <c r="T272" s="17"/>
      <c r="U272" s="17"/>
      <c r="V272" s="17"/>
      <c r="W272" s="17"/>
      <c r="X272" s="17"/>
      <c r="Y272" s="17"/>
    </row>
    <row r="273" spans="3:25" ht="14.4">
      <c r="C273" s="17"/>
      <c r="E273" s="30"/>
      <c r="F273" s="17"/>
      <c r="G273" s="17"/>
      <c r="H273" s="17"/>
      <c r="I273" s="17"/>
      <c r="J273" s="17"/>
      <c r="K273" s="17"/>
      <c r="L273" s="17"/>
      <c r="M273" s="17"/>
      <c r="N273" s="17"/>
      <c r="O273" s="17"/>
      <c r="P273" s="17"/>
      <c r="Q273" s="17"/>
      <c r="R273" s="17"/>
      <c r="S273" s="17"/>
      <c r="T273" s="17"/>
      <c r="U273" s="17"/>
      <c r="V273" s="17"/>
      <c r="W273" s="17"/>
      <c r="X273" s="17"/>
      <c r="Y273" s="17"/>
    </row>
    <row r="274" spans="3:25" ht="14.4">
      <c r="C274" s="17"/>
      <c r="E274" s="30"/>
      <c r="F274" s="17"/>
      <c r="G274" s="17"/>
      <c r="H274" s="17"/>
      <c r="I274" s="17"/>
      <c r="J274" s="17"/>
      <c r="K274" s="17"/>
      <c r="L274" s="17"/>
      <c r="M274" s="17"/>
      <c r="N274" s="17"/>
      <c r="O274" s="17"/>
      <c r="P274" s="17"/>
      <c r="Q274" s="17"/>
      <c r="R274" s="17"/>
      <c r="S274" s="17"/>
      <c r="T274" s="17"/>
      <c r="U274" s="17"/>
      <c r="V274" s="17"/>
      <c r="W274" s="17"/>
      <c r="X274" s="17"/>
      <c r="Y274" s="17"/>
    </row>
    <row r="275" spans="3:25" ht="14.4">
      <c r="C275" s="17"/>
      <c r="E275" s="30"/>
      <c r="F275" s="17"/>
      <c r="G275" s="17"/>
      <c r="H275" s="17"/>
      <c r="I275" s="17"/>
      <c r="J275" s="17"/>
      <c r="K275" s="17"/>
      <c r="L275" s="17"/>
      <c r="M275" s="17"/>
      <c r="N275" s="17"/>
      <c r="O275" s="17"/>
      <c r="P275" s="17"/>
      <c r="Q275" s="17"/>
      <c r="R275" s="17"/>
      <c r="S275" s="17"/>
      <c r="T275" s="17"/>
      <c r="U275" s="17"/>
      <c r="V275" s="17"/>
      <c r="W275" s="17"/>
      <c r="X275" s="17"/>
      <c r="Y275" s="17"/>
    </row>
    <row r="276" spans="3:25" ht="14.4">
      <c r="C276" s="17"/>
      <c r="E276" s="30"/>
      <c r="F276" s="17"/>
      <c r="G276" s="17"/>
      <c r="H276" s="17"/>
      <c r="I276" s="17"/>
      <c r="J276" s="17"/>
      <c r="K276" s="17"/>
      <c r="L276" s="17"/>
      <c r="M276" s="17"/>
      <c r="N276" s="17"/>
      <c r="O276" s="17"/>
      <c r="P276" s="17"/>
      <c r="Q276" s="17"/>
      <c r="R276" s="17"/>
      <c r="S276" s="17"/>
      <c r="T276" s="17"/>
      <c r="U276" s="17"/>
      <c r="V276" s="17"/>
      <c r="W276" s="17"/>
      <c r="X276" s="17"/>
      <c r="Y276" s="17"/>
    </row>
    <row r="277" spans="3:25" ht="14.4">
      <c r="C277" s="17"/>
      <c r="E277" s="30"/>
      <c r="F277" s="17"/>
      <c r="G277" s="17"/>
      <c r="H277" s="17"/>
      <c r="I277" s="17"/>
      <c r="J277" s="17"/>
      <c r="K277" s="17"/>
      <c r="L277" s="17"/>
      <c r="M277" s="17"/>
      <c r="N277" s="17"/>
      <c r="O277" s="17"/>
      <c r="P277" s="17"/>
      <c r="Q277" s="17"/>
      <c r="R277" s="17"/>
      <c r="S277" s="17"/>
      <c r="T277" s="17"/>
      <c r="U277" s="17"/>
      <c r="V277" s="17"/>
      <c r="W277" s="17"/>
      <c r="X277" s="17"/>
      <c r="Y277" s="17"/>
    </row>
    <row r="278" spans="3:25" ht="14.4">
      <c r="C278" s="17"/>
      <c r="E278" s="30"/>
      <c r="F278" s="17"/>
      <c r="G278" s="17"/>
      <c r="H278" s="17"/>
      <c r="I278" s="17"/>
      <c r="J278" s="17"/>
      <c r="K278" s="17"/>
      <c r="L278" s="17"/>
      <c r="M278" s="17"/>
      <c r="N278" s="17"/>
      <c r="O278" s="17"/>
      <c r="P278" s="17"/>
      <c r="Q278" s="17"/>
      <c r="R278" s="17"/>
      <c r="S278" s="17"/>
      <c r="T278" s="17"/>
      <c r="U278" s="17"/>
      <c r="V278" s="17"/>
      <c r="W278" s="17"/>
      <c r="X278" s="17"/>
      <c r="Y278" s="17"/>
    </row>
    <row r="279" spans="3:25" ht="14.4">
      <c r="C279" s="17"/>
      <c r="E279" s="30"/>
      <c r="F279" s="17"/>
      <c r="G279" s="17"/>
      <c r="H279" s="17"/>
      <c r="I279" s="17"/>
      <c r="J279" s="17"/>
      <c r="K279" s="17"/>
      <c r="L279" s="17"/>
      <c r="M279" s="17"/>
      <c r="N279" s="17"/>
      <c r="O279" s="17"/>
      <c r="P279" s="17"/>
      <c r="Q279" s="17"/>
      <c r="R279" s="17"/>
      <c r="S279" s="17"/>
      <c r="T279" s="17"/>
      <c r="U279" s="17"/>
      <c r="V279" s="17"/>
      <c r="W279" s="17"/>
      <c r="X279" s="17"/>
      <c r="Y279" s="17"/>
    </row>
    <row r="280" spans="3:25" ht="14.4">
      <c r="C280" s="17"/>
      <c r="E280" s="30"/>
      <c r="F280" s="17"/>
      <c r="G280" s="17"/>
      <c r="H280" s="17"/>
      <c r="I280" s="17"/>
      <c r="J280" s="17"/>
      <c r="K280" s="17"/>
      <c r="L280" s="17"/>
      <c r="M280" s="17"/>
      <c r="N280" s="17"/>
      <c r="O280" s="17"/>
      <c r="P280" s="17"/>
      <c r="Q280" s="17"/>
      <c r="R280" s="17"/>
      <c r="S280" s="17"/>
      <c r="T280" s="17"/>
      <c r="U280" s="17"/>
      <c r="V280" s="17"/>
      <c r="W280" s="17"/>
      <c r="X280" s="17"/>
      <c r="Y280" s="17"/>
    </row>
    <row r="281" spans="3:25" ht="14.4">
      <c r="C281" s="17"/>
      <c r="E281" s="30"/>
      <c r="F281" s="17"/>
      <c r="G281" s="17"/>
      <c r="H281" s="17"/>
      <c r="I281" s="17"/>
      <c r="J281" s="17"/>
      <c r="K281" s="17"/>
      <c r="L281" s="17"/>
      <c r="M281" s="17"/>
      <c r="N281" s="17"/>
      <c r="O281" s="17"/>
      <c r="P281" s="17"/>
      <c r="Q281" s="17"/>
      <c r="R281" s="17"/>
      <c r="S281" s="17"/>
      <c r="T281" s="17"/>
      <c r="U281" s="17"/>
      <c r="V281" s="17"/>
      <c r="W281" s="17"/>
      <c r="X281" s="17"/>
      <c r="Y281" s="17"/>
    </row>
    <row r="282" spans="3:25" ht="14.4">
      <c r="C282" s="17"/>
      <c r="E282" s="30"/>
      <c r="F282" s="17"/>
      <c r="G282" s="17"/>
      <c r="H282" s="17"/>
      <c r="I282" s="17"/>
      <c r="J282" s="17"/>
      <c r="K282" s="17"/>
      <c r="L282" s="17"/>
      <c r="M282" s="17"/>
      <c r="N282" s="17"/>
      <c r="O282" s="17"/>
      <c r="P282" s="17"/>
      <c r="Q282" s="17"/>
      <c r="R282" s="17"/>
      <c r="S282" s="17"/>
      <c r="T282" s="17"/>
      <c r="U282" s="17"/>
      <c r="V282" s="17"/>
      <c r="W282" s="17"/>
      <c r="X282" s="17"/>
      <c r="Y282" s="17"/>
    </row>
    <row r="283" spans="3:25" ht="14.4">
      <c r="C283" s="17"/>
      <c r="E283" s="30"/>
      <c r="F283" s="17"/>
      <c r="G283" s="17"/>
      <c r="H283" s="17"/>
      <c r="I283" s="17"/>
      <c r="J283" s="17"/>
      <c r="K283" s="17"/>
      <c r="L283" s="17"/>
      <c r="M283" s="17"/>
      <c r="N283" s="17"/>
      <c r="O283" s="17"/>
      <c r="P283" s="17"/>
      <c r="Q283" s="17"/>
      <c r="R283" s="17"/>
      <c r="S283" s="17"/>
      <c r="T283" s="17"/>
      <c r="U283" s="17"/>
      <c r="V283" s="17"/>
      <c r="W283" s="17"/>
      <c r="X283" s="17"/>
      <c r="Y283" s="17"/>
    </row>
    <row r="284" spans="3:25" ht="14.4">
      <c r="C284" s="17"/>
      <c r="E284" s="30"/>
      <c r="F284" s="17"/>
      <c r="G284" s="17"/>
      <c r="H284" s="17"/>
      <c r="I284" s="17"/>
      <c r="J284" s="17"/>
      <c r="K284" s="17"/>
      <c r="L284" s="17"/>
      <c r="M284" s="17"/>
      <c r="N284" s="17"/>
      <c r="O284" s="17"/>
      <c r="P284" s="17"/>
      <c r="Q284" s="17"/>
      <c r="R284" s="17"/>
      <c r="S284" s="17"/>
      <c r="T284" s="17"/>
      <c r="U284" s="17"/>
      <c r="V284" s="17"/>
      <c r="W284" s="17"/>
      <c r="X284" s="17"/>
      <c r="Y284" s="17"/>
    </row>
    <row r="285" spans="3:25" ht="14.4">
      <c r="C285" s="17"/>
      <c r="E285" s="30"/>
      <c r="F285" s="17"/>
      <c r="G285" s="17"/>
      <c r="H285" s="17"/>
      <c r="I285" s="17"/>
      <c r="J285" s="17"/>
      <c r="K285" s="17"/>
      <c r="L285" s="17"/>
      <c r="M285" s="17"/>
      <c r="N285" s="17"/>
      <c r="O285" s="17"/>
      <c r="P285" s="17"/>
      <c r="Q285" s="17"/>
      <c r="R285" s="17"/>
      <c r="S285" s="17"/>
      <c r="T285" s="17"/>
      <c r="U285" s="17"/>
      <c r="V285" s="17"/>
      <c r="W285" s="17"/>
      <c r="X285" s="17"/>
      <c r="Y285" s="17"/>
    </row>
    <row r="286" spans="3:25" ht="14.4">
      <c r="C286" s="17"/>
      <c r="E286" s="30"/>
      <c r="F286" s="17"/>
      <c r="G286" s="17"/>
      <c r="H286" s="17"/>
      <c r="I286" s="17"/>
      <c r="J286" s="17"/>
      <c r="K286" s="17"/>
      <c r="L286" s="17"/>
      <c r="M286" s="17"/>
      <c r="N286" s="17"/>
      <c r="O286" s="17"/>
      <c r="P286" s="17"/>
      <c r="Q286" s="17"/>
      <c r="R286" s="17"/>
      <c r="S286" s="17"/>
      <c r="T286" s="17"/>
      <c r="U286" s="17"/>
      <c r="V286" s="17"/>
      <c r="W286" s="17"/>
      <c r="X286" s="17"/>
      <c r="Y286" s="17"/>
    </row>
    <row r="287" spans="3:25" ht="14.4">
      <c r="C287" s="17"/>
      <c r="E287" s="30"/>
      <c r="F287" s="17"/>
      <c r="G287" s="17"/>
      <c r="H287" s="17"/>
      <c r="I287" s="17"/>
      <c r="J287" s="17"/>
      <c r="K287" s="17"/>
      <c r="L287" s="17"/>
      <c r="M287" s="17"/>
      <c r="N287" s="17"/>
      <c r="O287" s="17"/>
      <c r="P287" s="17"/>
      <c r="Q287" s="17"/>
      <c r="R287" s="17"/>
      <c r="S287" s="17"/>
      <c r="T287" s="17"/>
      <c r="U287" s="17"/>
      <c r="V287" s="17"/>
      <c r="W287" s="17"/>
      <c r="X287" s="17"/>
      <c r="Y287" s="17"/>
    </row>
    <row r="288" spans="3:25" ht="14.4">
      <c r="C288" s="17"/>
      <c r="E288" s="30"/>
      <c r="F288" s="17"/>
      <c r="G288" s="17"/>
      <c r="H288" s="17"/>
      <c r="I288" s="17"/>
      <c r="J288" s="17"/>
      <c r="K288" s="17"/>
      <c r="L288" s="17"/>
      <c r="M288" s="17"/>
      <c r="N288" s="17"/>
      <c r="O288" s="17"/>
      <c r="P288" s="17"/>
      <c r="Q288" s="17"/>
      <c r="R288" s="17"/>
      <c r="S288" s="17"/>
      <c r="T288" s="17"/>
      <c r="U288" s="17"/>
      <c r="V288" s="17"/>
      <c r="W288" s="17"/>
      <c r="X288" s="17"/>
      <c r="Y288" s="17"/>
    </row>
    <row r="289" spans="3:25" ht="14.4">
      <c r="C289" s="17"/>
      <c r="E289" s="30"/>
      <c r="F289" s="17"/>
      <c r="G289" s="17"/>
      <c r="H289" s="17"/>
      <c r="I289" s="17"/>
      <c r="J289" s="17"/>
      <c r="K289" s="17"/>
      <c r="L289" s="17"/>
      <c r="M289" s="17"/>
      <c r="N289" s="17"/>
      <c r="O289" s="17"/>
      <c r="P289" s="17"/>
      <c r="Q289" s="17"/>
      <c r="R289" s="17"/>
      <c r="S289" s="17"/>
      <c r="T289" s="17"/>
      <c r="U289" s="17"/>
      <c r="V289" s="17"/>
      <c r="W289" s="17"/>
      <c r="X289" s="17"/>
      <c r="Y289" s="17"/>
    </row>
    <row r="290" spans="3:25" ht="14.4">
      <c r="C290" s="17"/>
      <c r="E290" s="30"/>
      <c r="F290" s="17"/>
      <c r="G290" s="17"/>
      <c r="H290" s="17"/>
      <c r="I290" s="17"/>
      <c r="J290" s="17"/>
      <c r="K290" s="17"/>
      <c r="L290" s="17"/>
      <c r="M290" s="17"/>
      <c r="N290" s="17"/>
      <c r="O290" s="17"/>
      <c r="P290" s="17"/>
      <c r="Q290" s="17"/>
      <c r="R290" s="17"/>
      <c r="S290" s="17"/>
      <c r="T290" s="17"/>
      <c r="U290" s="17"/>
      <c r="V290" s="17"/>
      <c r="W290" s="17"/>
      <c r="X290" s="17"/>
      <c r="Y290" s="17"/>
    </row>
    <row r="291" spans="3:25" ht="14.4">
      <c r="C291" s="17"/>
      <c r="E291" s="30"/>
      <c r="F291" s="17"/>
      <c r="G291" s="17"/>
      <c r="H291" s="17"/>
      <c r="I291" s="17"/>
      <c r="J291" s="17"/>
      <c r="K291" s="17"/>
      <c r="L291" s="17"/>
      <c r="M291" s="17"/>
      <c r="N291" s="17"/>
      <c r="O291" s="17"/>
      <c r="P291" s="17"/>
      <c r="Q291" s="17"/>
      <c r="R291" s="17"/>
      <c r="S291" s="17"/>
      <c r="T291" s="17"/>
      <c r="U291" s="17"/>
      <c r="V291" s="17"/>
      <c r="W291" s="17"/>
      <c r="X291" s="17"/>
      <c r="Y291" s="17"/>
    </row>
    <row r="292" spans="3:25" ht="14.4">
      <c r="C292" s="17"/>
      <c r="E292" s="30"/>
      <c r="F292" s="17"/>
      <c r="G292" s="17"/>
      <c r="H292" s="17"/>
      <c r="I292" s="17"/>
      <c r="J292" s="17"/>
      <c r="K292" s="17"/>
      <c r="L292" s="17"/>
      <c r="M292" s="17"/>
      <c r="N292" s="17"/>
      <c r="O292" s="17"/>
      <c r="P292" s="17"/>
      <c r="Q292" s="17"/>
      <c r="R292" s="17"/>
      <c r="S292" s="17"/>
      <c r="T292" s="17"/>
      <c r="U292" s="17"/>
      <c r="V292" s="17"/>
      <c r="W292" s="17"/>
      <c r="X292" s="17"/>
      <c r="Y292" s="17"/>
    </row>
    <row r="293" spans="3:25" ht="14.4">
      <c r="C293" s="17"/>
      <c r="E293" s="30"/>
      <c r="F293" s="17"/>
      <c r="G293" s="17"/>
      <c r="H293" s="17"/>
      <c r="I293" s="17"/>
      <c r="J293" s="17"/>
      <c r="K293" s="17"/>
      <c r="L293" s="17"/>
      <c r="M293" s="17"/>
      <c r="N293" s="17"/>
      <c r="O293" s="17"/>
      <c r="P293" s="17"/>
      <c r="Q293" s="17"/>
      <c r="R293" s="17"/>
      <c r="S293" s="17"/>
      <c r="T293" s="17"/>
      <c r="U293" s="17"/>
      <c r="V293" s="17"/>
      <c r="W293" s="17"/>
      <c r="X293" s="17"/>
      <c r="Y293" s="17"/>
    </row>
    <row r="294" spans="3:25" ht="14.4">
      <c r="C294" s="17"/>
      <c r="E294" s="30"/>
      <c r="F294" s="17"/>
      <c r="G294" s="17"/>
      <c r="H294" s="17"/>
      <c r="I294" s="17"/>
      <c r="J294" s="17"/>
      <c r="K294" s="17"/>
      <c r="L294" s="17"/>
      <c r="M294" s="17"/>
      <c r="N294" s="17"/>
      <c r="O294" s="17"/>
      <c r="P294" s="17"/>
      <c r="Q294" s="17"/>
      <c r="R294" s="17"/>
      <c r="S294" s="17"/>
      <c r="T294" s="17"/>
      <c r="U294" s="17"/>
      <c r="V294" s="17"/>
      <c r="W294" s="17"/>
      <c r="X294" s="17"/>
      <c r="Y294" s="17"/>
    </row>
    <row r="295" spans="3:25" ht="14.4">
      <c r="C295" s="17"/>
      <c r="E295" s="30"/>
      <c r="F295" s="17"/>
      <c r="G295" s="17"/>
      <c r="H295" s="17"/>
      <c r="I295" s="17"/>
      <c r="J295" s="17"/>
      <c r="K295" s="17"/>
      <c r="L295" s="17"/>
      <c r="M295" s="17"/>
      <c r="N295" s="17"/>
      <c r="O295" s="17"/>
      <c r="P295" s="17"/>
      <c r="Q295" s="17"/>
      <c r="R295" s="17"/>
      <c r="S295" s="17"/>
      <c r="T295" s="17"/>
      <c r="U295" s="17"/>
      <c r="V295" s="17"/>
      <c r="W295" s="17"/>
      <c r="X295" s="17"/>
      <c r="Y295" s="17"/>
    </row>
    <row r="296" spans="3:25" ht="14.4">
      <c r="C296" s="17"/>
      <c r="E296" s="30"/>
      <c r="F296" s="17"/>
      <c r="G296" s="17"/>
      <c r="H296" s="17"/>
      <c r="I296" s="17"/>
      <c r="J296" s="17"/>
      <c r="K296" s="17"/>
      <c r="L296" s="17"/>
      <c r="M296" s="17"/>
      <c r="N296" s="17"/>
      <c r="O296" s="17"/>
      <c r="P296" s="17"/>
      <c r="Q296" s="17"/>
      <c r="R296" s="17"/>
      <c r="S296" s="17"/>
      <c r="T296" s="17"/>
      <c r="U296" s="17"/>
      <c r="V296" s="17"/>
      <c r="W296" s="17"/>
      <c r="X296" s="17"/>
      <c r="Y296" s="17"/>
    </row>
    <row r="297" spans="3:25" ht="14.4">
      <c r="C297" s="17"/>
      <c r="E297" s="30"/>
      <c r="F297" s="17"/>
      <c r="G297" s="17"/>
      <c r="H297" s="17"/>
      <c r="I297" s="17"/>
      <c r="J297" s="17"/>
      <c r="K297" s="17"/>
      <c r="L297" s="17"/>
      <c r="M297" s="17"/>
      <c r="N297" s="17"/>
      <c r="O297" s="17"/>
      <c r="P297" s="17"/>
      <c r="Q297" s="17"/>
      <c r="R297" s="17"/>
      <c r="S297" s="17"/>
      <c r="T297" s="17"/>
      <c r="U297" s="17"/>
      <c r="V297" s="17"/>
      <c r="W297" s="17"/>
      <c r="X297" s="17"/>
      <c r="Y297" s="17"/>
    </row>
    <row r="298" spans="3:25" ht="14.4">
      <c r="C298" s="17"/>
      <c r="E298" s="30"/>
      <c r="F298" s="17"/>
      <c r="G298" s="17"/>
      <c r="H298" s="17"/>
      <c r="I298" s="17"/>
      <c r="J298" s="17"/>
      <c r="K298" s="17"/>
      <c r="L298" s="17"/>
      <c r="M298" s="17"/>
      <c r="N298" s="17"/>
      <c r="O298" s="17"/>
      <c r="P298" s="17"/>
      <c r="Q298" s="17"/>
      <c r="R298" s="17"/>
      <c r="S298" s="17"/>
      <c r="T298" s="17"/>
      <c r="U298" s="17"/>
      <c r="V298" s="17"/>
      <c r="W298" s="17"/>
      <c r="X298" s="17"/>
      <c r="Y298" s="17"/>
    </row>
    <row r="299" spans="3:25" ht="14.4">
      <c r="C299" s="17"/>
      <c r="E299" s="30"/>
      <c r="F299" s="17"/>
      <c r="G299" s="17"/>
      <c r="H299" s="17"/>
      <c r="I299" s="17"/>
      <c r="J299" s="17"/>
      <c r="K299" s="17"/>
      <c r="L299" s="17"/>
      <c r="M299" s="17"/>
      <c r="N299" s="17"/>
      <c r="O299" s="17"/>
      <c r="P299" s="17"/>
      <c r="Q299" s="17"/>
      <c r="R299" s="17"/>
      <c r="S299" s="17"/>
      <c r="T299" s="17"/>
      <c r="U299" s="17"/>
      <c r="V299" s="17"/>
      <c r="W299" s="17"/>
      <c r="X299" s="17"/>
      <c r="Y299" s="17"/>
    </row>
    <row r="300" spans="3:25" ht="14.4">
      <c r="C300" s="17"/>
      <c r="E300" s="30"/>
      <c r="F300" s="17"/>
      <c r="G300" s="17"/>
      <c r="H300" s="17"/>
      <c r="I300" s="17"/>
      <c r="J300" s="17"/>
      <c r="K300" s="17"/>
      <c r="L300" s="17"/>
      <c r="M300" s="17"/>
      <c r="N300" s="17"/>
      <c r="O300" s="17"/>
      <c r="P300" s="17"/>
      <c r="Q300" s="17"/>
      <c r="R300" s="17"/>
      <c r="S300" s="17"/>
      <c r="T300" s="17"/>
      <c r="U300" s="17"/>
      <c r="V300" s="17"/>
      <c r="W300" s="17"/>
      <c r="X300" s="17"/>
      <c r="Y300" s="17"/>
    </row>
    <row r="301" spans="3:25" ht="14.4">
      <c r="C301" s="17"/>
      <c r="E301" s="30"/>
      <c r="F301" s="17"/>
      <c r="G301" s="17"/>
      <c r="H301" s="17"/>
      <c r="I301" s="17"/>
      <c r="J301" s="17"/>
      <c r="K301" s="17"/>
      <c r="L301" s="17"/>
      <c r="M301" s="17"/>
      <c r="N301" s="17"/>
      <c r="O301" s="17"/>
      <c r="P301" s="17"/>
      <c r="Q301" s="17"/>
      <c r="R301" s="17"/>
      <c r="S301" s="17"/>
      <c r="T301" s="17"/>
      <c r="U301" s="17"/>
      <c r="V301" s="17"/>
      <c r="W301" s="17"/>
      <c r="X301" s="17"/>
      <c r="Y301" s="17"/>
    </row>
    <row r="302" spans="3:25" ht="14.4">
      <c r="C302" s="17"/>
      <c r="E302" s="30"/>
      <c r="F302" s="17"/>
      <c r="G302" s="17"/>
      <c r="H302" s="17"/>
      <c r="I302" s="17"/>
      <c r="J302" s="17"/>
      <c r="K302" s="17"/>
      <c r="L302" s="17"/>
      <c r="M302" s="17"/>
      <c r="N302" s="17"/>
      <c r="O302" s="17"/>
      <c r="P302" s="17"/>
      <c r="Q302" s="17"/>
      <c r="R302" s="17"/>
      <c r="S302" s="17"/>
      <c r="T302" s="17"/>
      <c r="U302" s="17"/>
      <c r="V302" s="17"/>
      <c r="W302" s="17"/>
      <c r="X302" s="17"/>
      <c r="Y302" s="17"/>
    </row>
    <row r="303" spans="3:25" ht="14.4">
      <c r="C303" s="17"/>
      <c r="E303" s="30"/>
      <c r="F303" s="17"/>
      <c r="G303" s="17"/>
      <c r="H303" s="17"/>
      <c r="I303" s="17"/>
      <c r="J303" s="17"/>
      <c r="K303" s="17"/>
      <c r="L303" s="17"/>
      <c r="M303" s="17"/>
      <c r="N303" s="17"/>
      <c r="O303" s="17"/>
      <c r="P303" s="17"/>
      <c r="Q303" s="17"/>
      <c r="R303" s="17"/>
      <c r="S303" s="17"/>
      <c r="T303" s="17"/>
      <c r="U303" s="17"/>
      <c r="V303" s="17"/>
      <c r="W303" s="17"/>
      <c r="X303" s="17"/>
      <c r="Y303" s="17"/>
    </row>
    <row r="304" spans="3:25" ht="14.4">
      <c r="C304" s="17"/>
      <c r="E304" s="30"/>
      <c r="F304" s="17"/>
      <c r="G304" s="17"/>
      <c r="H304" s="17"/>
      <c r="I304" s="17"/>
      <c r="J304" s="17"/>
      <c r="K304" s="17"/>
      <c r="L304" s="17"/>
      <c r="M304" s="17"/>
      <c r="N304" s="17"/>
      <c r="O304" s="17"/>
      <c r="P304" s="17"/>
      <c r="Q304" s="17"/>
      <c r="R304" s="17"/>
      <c r="S304" s="17"/>
      <c r="T304" s="17"/>
      <c r="U304" s="17"/>
      <c r="V304" s="17"/>
      <c r="W304" s="17"/>
      <c r="X304" s="17"/>
      <c r="Y304" s="17"/>
    </row>
    <row r="305" spans="3:25" ht="14.4">
      <c r="C305" s="17"/>
      <c r="E305" s="30"/>
      <c r="F305" s="17"/>
      <c r="G305" s="17"/>
      <c r="H305" s="17"/>
      <c r="I305" s="17"/>
      <c r="J305" s="17"/>
      <c r="K305" s="17"/>
      <c r="L305" s="17"/>
      <c r="M305" s="17"/>
      <c r="N305" s="17"/>
      <c r="O305" s="17"/>
      <c r="P305" s="17"/>
      <c r="Q305" s="17"/>
      <c r="R305" s="17"/>
      <c r="S305" s="17"/>
      <c r="T305" s="17"/>
      <c r="U305" s="17"/>
      <c r="V305" s="17"/>
      <c r="W305" s="17"/>
      <c r="X305" s="17"/>
      <c r="Y305" s="17"/>
    </row>
    <row r="306" spans="3:25" ht="14.4">
      <c r="C306" s="17"/>
      <c r="E306" s="30"/>
      <c r="F306" s="17"/>
      <c r="G306" s="17"/>
      <c r="H306" s="17"/>
      <c r="I306" s="17"/>
      <c r="J306" s="17"/>
      <c r="K306" s="17"/>
      <c r="L306" s="17"/>
      <c r="M306" s="17"/>
      <c r="N306" s="17"/>
      <c r="O306" s="17"/>
      <c r="P306" s="17"/>
      <c r="Q306" s="17"/>
      <c r="R306" s="17"/>
      <c r="S306" s="17"/>
      <c r="T306" s="17"/>
      <c r="U306" s="17"/>
      <c r="V306" s="17"/>
      <c r="W306" s="17"/>
      <c r="X306" s="17"/>
      <c r="Y306" s="17"/>
    </row>
    <row r="307" spans="3:25" ht="14.4">
      <c r="C307" s="17"/>
      <c r="E307" s="30"/>
      <c r="F307" s="17"/>
      <c r="G307" s="17"/>
      <c r="H307" s="17"/>
      <c r="I307" s="17"/>
      <c r="J307" s="17"/>
      <c r="K307" s="17"/>
      <c r="L307" s="17"/>
      <c r="M307" s="17"/>
      <c r="N307" s="17"/>
      <c r="O307" s="17"/>
      <c r="P307" s="17"/>
      <c r="Q307" s="17"/>
      <c r="R307" s="17"/>
      <c r="S307" s="17"/>
      <c r="T307" s="17"/>
      <c r="U307" s="17"/>
      <c r="V307" s="17"/>
      <c r="W307" s="17"/>
      <c r="X307" s="17"/>
      <c r="Y307" s="17"/>
    </row>
    <row r="308" spans="3:25" ht="14.4">
      <c r="C308" s="17"/>
      <c r="E308" s="30"/>
      <c r="F308" s="17"/>
      <c r="G308" s="17"/>
      <c r="H308" s="17"/>
      <c r="I308" s="17"/>
      <c r="J308" s="17"/>
      <c r="K308" s="17"/>
      <c r="L308" s="17"/>
      <c r="M308" s="17"/>
      <c r="N308" s="17"/>
      <c r="O308" s="17"/>
      <c r="P308" s="17"/>
      <c r="Q308" s="17"/>
      <c r="R308" s="17"/>
      <c r="S308" s="17"/>
      <c r="T308" s="17"/>
      <c r="U308" s="17"/>
      <c r="V308" s="17"/>
      <c r="W308" s="17"/>
      <c r="X308" s="17"/>
      <c r="Y308" s="17"/>
    </row>
    <row r="309" spans="3:25" ht="14.4">
      <c r="C309" s="17"/>
      <c r="E309" s="30"/>
      <c r="F309" s="17"/>
      <c r="G309" s="17"/>
      <c r="H309" s="17"/>
      <c r="I309" s="17"/>
      <c r="J309" s="17"/>
      <c r="K309" s="17"/>
      <c r="L309" s="17"/>
      <c r="M309" s="17"/>
      <c r="N309" s="17"/>
      <c r="O309" s="17"/>
      <c r="P309" s="17"/>
      <c r="Q309" s="17"/>
      <c r="R309" s="17"/>
      <c r="S309" s="17"/>
      <c r="T309" s="17"/>
      <c r="U309" s="17"/>
      <c r="V309" s="17"/>
      <c r="W309" s="17"/>
      <c r="X309" s="17"/>
      <c r="Y309" s="17"/>
    </row>
    <row r="310" spans="3:25" ht="14.4">
      <c r="C310" s="17"/>
      <c r="E310" s="30"/>
      <c r="F310" s="17"/>
      <c r="G310" s="17"/>
      <c r="H310" s="17"/>
      <c r="I310" s="17"/>
      <c r="J310" s="17"/>
      <c r="K310" s="17"/>
      <c r="L310" s="17"/>
      <c r="M310" s="17"/>
      <c r="N310" s="17"/>
      <c r="O310" s="17"/>
      <c r="P310" s="17"/>
      <c r="Q310" s="17"/>
      <c r="R310" s="17"/>
      <c r="S310" s="17"/>
      <c r="T310" s="17"/>
      <c r="U310" s="17"/>
      <c r="V310" s="17"/>
      <c r="W310" s="17"/>
      <c r="X310" s="17"/>
      <c r="Y310" s="17"/>
    </row>
    <row r="311" spans="3:25" ht="14.4">
      <c r="C311" s="17"/>
      <c r="E311" s="30"/>
      <c r="F311" s="17"/>
      <c r="G311" s="17"/>
      <c r="H311" s="17"/>
      <c r="I311" s="17"/>
      <c r="J311" s="17"/>
      <c r="K311" s="17"/>
      <c r="L311" s="17"/>
      <c r="M311" s="17"/>
      <c r="N311" s="17"/>
      <c r="O311" s="17"/>
      <c r="P311" s="17"/>
      <c r="Q311" s="17"/>
      <c r="R311" s="17"/>
      <c r="S311" s="17"/>
      <c r="T311" s="17"/>
      <c r="U311" s="17"/>
      <c r="V311" s="17"/>
      <c r="W311" s="17"/>
      <c r="X311" s="17"/>
      <c r="Y311" s="17"/>
    </row>
    <row r="312" spans="3:25" ht="14.4">
      <c r="C312" s="17"/>
      <c r="E312" s="30"/>
      <c r="F312" s="17"/>
      <c r="G312" s="17"/>
      <c r="H312" s="17"/>
      <c r="I312" s="17"/>
      <c r="J312" s="17"/>
      <c r="K312" s="17"/>
      <c r="L312" s="17"/>
      <c r="M312" s="17"/>
      <c r="N312" s="17"/>
      <c r="O312" s="17"/>
      <c r="P312" s="17"/>
      <c r="Q312" s="17"/>
      <c r="R312" s="17"/>
      <c r="S312" s="17"/>
      <c r="T312" s="17"/>
      <c r="U312" s="17"/>
      <c r="V312" s="17"/>
      <c r="W312" s="17"/>
      <c r="X312" s="17"/>
      <c r="Y312" s="17"/>
    </row>
    <row r="313" spans="3:25" ht="14.4">
      <c r="C313" s="17"/>
      <c r="E313" s="30"/>
      <c r="F313" s="17"/>
      <c r="G313" s="17"/>
      <c r="H313" s="17"/>
      <c r="I313" s="17"/>
      <c r="J313" s="17"/>
      <c r="K313" s="17"/>
      <c r="L313" s="17"/>
      <c r="M313" s="17"/>
      <c r="N313" s="17"/>
      <c r="O313" s="17"/>
      <c r="P313" s="17"/>
      <c r="Q313" s="17"/>
      <c r="R313" s="17"/>
      <c r="S313" s="17"/>
      <c r="T313" s="17"/>
      <c r="U313" s="17"/>
      <c r="V313" s="17"/>
      <c r="W313" s="17"/>
      <c r="X313" s="17"/>
      <c r="Y313" s="17"/>
    </row>
    <row r="314" spans="3:25" ht="14.4">
      <c r="C314" s="17"/>
      <c r="E314" s="30"/>
      <c r="F314" s="17"/>
      <c r="G314" s="17"/>
      <c r="H314" s="17"/>
      <c r="I314" s="17"/>
      <c r="J314" s="17"/>
      <c r="K314" s="17"/>
      <c r="L314" s="17"/>
      <c r="M314" s="17"/>
      <c r="N314" s="17"/>
      <c r="O314" s="17"/>
      <c r="P314" s="17"/>
      <c r="Q314" s="17"/>
      <c r="R314" s="17"/>
      <c r="S314" s="17"/>
      <c r="T314" s="17"/>
      <c r="U314" s="17"/>
      <c r="V314" s="17"/>
      <c r="W314" s="17"/>
      <c r="X314" s="17"/>
      <c r="Y314" s="17"/>
    </row>
    <row r="315" spans="3:25" ht="14.4">
      <c r="C315" s="17"/>
      <c r="E315" s="30"/>
      <c r="F315" s="17"/>
      <c r="G315" s="17"/>
      <c r="H315" s="17"/>
      <c r="I315" s="17"/>
      <c r="J315" s="17"/>
      <c r="K315" s="17"/>
      <c r="L315" s="17"/>
      <c r="M315" s="17"/>
      <c r="N315" s="17"/>
      <c r="O315" s="17"/>
      <c r="P315" s="17"/>
      <c r="Q315" s="17"/>
      <c r="R315" s="17"/>
      <c r="S315" s="17"/>
      <c r="T315" s="17"/>
      <c r="U315" s="17"/>
      <c r="V315" s="17"/>
      <c r="W315" s="17"/>
      <c r="X315" s="17"/>
      <c r="Y315" s="17"/>
    </row>
    <row r="316" spans="3:25" ht="14.4">
      <c r="C316" s="17"/>
      <c r="E316" s="30"/>
      <c r="F316" s="17"/>
      <c r="G316" s="17"/>
      <c r="H316" s="17"/>
      <c r="I316" s="17"/>
      <c r="J316" s="17"/>
      <c r="K316" s="17"/>
      <c r="L316" s="17"/>
      <c r="M316" s="17"/>
      <c r="N316" s="17"/>
      <c r="O316" s="17"/>
      <c r="P316" s="17"/>
      <c r="Q316" s="17"/>
      <c r="R316" s="17"/>
      <c r="S316" s="17"/>
      <c r="T316" s="17"/>
      <c r="U316" s="17"/>
      <c r="V316" s="17"/>
      <c r="W316" s="17"/>
      <c r="X316" s="17"/>
      <c r="Y316" s="17"/>
    </row>
    <row r="317" spans="3:25" ht="14.4">
      <c r="C317" s="17"/>
      <c r="E317" s="30"/>
      <c r="F317" s="17"/>
      <c r="G317" s="17"/>
      <c r="H317" s="17"/>
      <c r="I317" s="17"/>
      <c r="J317" s="17"/>
      <c r="K317" s="17"/>
      <c r="L317" s="17"/>
      <c r="M317" s="17"/>
      <c r="N317" s="17"/>
      <c r="O317" s="17"/>
      <c r="P317" s="17"/>
      <c r="Q317" s="17"/>
      <c r="R317" s="17"/>
      <c r="S317" s="17"/>
      <c r="T317" s="17"/>
      <c r="U317" s="17"/>
      <c r="V317" s="17"/>
      <c r="W317" s="17"/>
      <c r="X317" s="17"/>
      <c r="Y317" s="17"/>
    </row>
    <row r="318" spans="3:25" ht="14.4">
      <c r="C318" s="17"/>
      <c r="E318" s="30"/>
      <c r="F318" s="17"/>
      <c r="G318" s="17"/>
      <c r="H318" s="17"/>
      <c r="I318" s="17"/>
      <c r="J318" s="17"/>
      <c r="K318" s="17"/>
      <c r="L318" s="17"/>
      <c r="M318" s="17"/>
      <c r="N318" s="17"/>
      <c r="O318" s="17"/>
      <c r="P318" s="17"/>
      <c r="Q318" s="17"/>
      <c r="R318" s="17"/>
      <c r="S318" s="17"/>
      <c r="T318" s="17"/>
      <c r="U318" s="17"/>
      <c r="V318" s="17"/>
      <c r="W318" s="17"/>
      <c r="X318" s="17"/>
      <c r="Y318" s="17"/>
    </row>
    <row r="319" spans="3:25" ht="14.4">
      <c r="C319" s="17"/>
      <c r="E319" s="30"/>
      <c r="F319" s="17"/>
      <c r="G319" s="17"/>
      <c r="H319" s="17"/>
      <c r="I319" s="17"/>
      <c r="J319" s="17"/>
      <c r="K319" s="17"/>
      <c r="L319" s="17"/>
      <c r="M319" s="17"/>
      <c r="N319" s="17"/>
      <c r="O319" s="17"/>
      <c r="P319" s="17"/>
      <c r="Q319" s="17"/>
      <c r="R319" s="17"/>
      <c r="S319" s="17"/>
      <c r="T319" s="17"/>
      <c r="U319" s="17"/>
      <c r="V319" s="17"/>
      <c r="W319" s="17"/>
      <c r="X319" s="17"/>
      <c r="Y319" s="17"/>
    </row>
    <row r="320" spans="3:25" ht="14.4">
      <c r="C320" s="17"/>
      <c r="E320" s="30"/>
      <c r="F320" s="17"/>
      <c r="G320" s="17"/>
      <c r="H320" s="17"/>
      <c r="I320" s="17"/>
      <c r="J320" s="17"/>
      <c r="K320" s="17"/>
      <c r="L320" s="17"/>
      <c r="M320" s="17"/>
      <c r="N320" s="17"/>
      <c r="O320" s="17"/>
      <c r="P320" s="17"/>
      <c r="Q320" s="17"/>
      <c r="R320" s="17"/>
      <c r="S320" s="17"/>
      <c r="T320" s="17"/>
      <c r="U320" s="17"/>
      <c r="V320" s="17"/>
      <c r="W320" s="17"/>
      <c r="X320" s="17"/>
      <c r="Y320" s="17"/>
    </row>
    <row r="321" spans="3:25" ht="14.4">
      <c r="C321" s="17"/>
      <c r="E321" s="30"/>
      <c r="F321" s="17"/>
      <c r="G321" s="17"/>
      <c r="H321" s="17"/>
      <c r="I321" s="17"/>
      <c r="J321" s="17"/>
      <c r="K321" s="17"/>
      <c r="L321" s="17"/>
      <c r="M321" s="17"/>
      <c r="N321" s="17"/>
      <c r="O321" s="17"/>
      <c r="P321" s="17"/>
      <c r="Q321" s="17"/>
      <c r="R321" s="17"/>
      <c r="S321" s="17"/>
      <c r="T321" s="17"/>
      <c r="U321" s="17"/>
      <c r="V321" s="17"/>
      <c r="W321" s="17"/>
      <c r="X321" s="17"/>
      <c r="Y321" s="17"/>
    </row>
    <row r="322" spans="3:25" ht="14.4">
      <c r="C322" s="17"/>
      <c r="E322" s="30"/>
      <c r="F322" s="17"/>
      <c r="G322" s="17"/>
      <c r="H322" s="17"/>
      <c r="I322" s="17"/>
      <c r="J322" s="17"/>
      <c r="K322" s="17"/>
      <c r="L322" s="17"/>
      <c r="M322" s="17"/>
      <c r="N322" s="17"/>
      <c r="O322" s="17"/>
      <c r="P322" s="17"/>
      <c r="Q322" s="17"/>
      <c r="R322" s="17"/>
      <c r="S322" s="17"/>
      <c r="T322" s="17"/>
      <c r="U322" s="17"/>
      <c r="V322" s="17"/>
      <c r="W322" s="17"/>
      <c r="X322" s="17"/>
      <c r="Y322" s="17"/>
    </row>
    <row r="323" spans="3:25" ht="14.4">
      <c r="C323" s="17"/>
      <c r="E323" s="30"/>
      <c r="F323" s="17"/>
      <c r="G323" s="17"/>
      <c r="H323" s="17"/>
      <c r="I323" s="17"/>
      <c r="J323" s="17"/>
      <c r="K323" s="17"/>
      <c r="L323" s="17"/>
      <c r="M323" s="17"/>
      <c r="N323" s="17"/>
      <c r="O323" s="17"/>
      <c r="P323" s="17"/>
      <c r="Q323" s="17"/>
      <c r="R323" s="17"/>
      <c r="S323" s="17"/>
      <c r="T323" s="17"/>
      <c r="U323" s="17"/>
      <c r="V323" s="17"/>
      <c r="W323" s="17"/>
      <c r="X323" s="17"/>
      <c r="Y323" s="17"/>
    </row>
    <row r="324" spans="3:25" ht="14.4">
      <c r="C324" s="17"/>
      <c r="E324" s="30"/>
      <c r="F324" s="17"/>
      <c r="G324" s="17"/>
      <c r="H324" s="17"/>
      <c r="I324" s="17"/>
      <c r="J324" s="17"/>
      <c r="K324" s="17"/>
      <c r="L324" s="17"/>
      <c r="M324" s="17"/>
      <c r="N324" s="17"/>
      <c r="O324" s="17"/>
      <c r="P324" s="17"/>
      <c r="Q324" s="17"/>
      <c r="R324" s="17"/>
      <c r="S324" s="17"/>
      <c r="T324" s="17"/>
      <c r="U324" s="17"/>
      <c r="V324" s="17"/>
      <c r="W324" s="17"/>
      <c r="X324" s="17"/>
      <c r="Y324" s="17"/>
    </row>
    <row r="325" spans="3:25" ht="14.4">
      <c r="C325" s="17"/>
      <c r="E325" s="30"/>
      <c r="F325" s="17"/>
      <c r="G325" s="17"/>
      <c r="H325" s="17"/>
      <c r="I325" s="17"/>
      <c r="J325" s="17"/>
      <c r="K325" s="17"/>
      <c r="L325" s="17"/>
      <c r="M325" s="17"/>
      <c r="N325" s="17"/>
      <c r="O325" s="17"/>
      <c r="P325" s="17"/>
      <c r="Q325" s="17"/>
      <c r="R325" s="17"/>
      <c r="S325" s="17"/>
      <c r="T325" s="17"/>
      <c r="U325" s="17"/>
      <c r="V325" s="17"/>
      <c r="W325" s="17"/>
      <c r="X325" s="17"/>
      <c r="Y325" s="17"/>
    </row>
    <row r="326" spans="3:25" ht="14.4">
      <c r="C326" s="17"/>
      <c r="E326" s="30"/>
      <c r="F326" s="17"/>
      <c r="G326" s="17"/>
      <c r="H326" s="17"/>
      <c r="I326" s="17"/>
      <c r="J326" s="17"/>
      <c r="K326" s="17"/>
      <c r="L326" s="17"/>
      <c r="M326" s="17"/>
      <c r="N326" s="17"/>
      <c r="O326" s="17"/>
      <c r="P326" s="17"/>
      <c r="Q326" s="17"/>
      <c r="R326" s="17"/>
      <c r="S326" s="17"/>
      <c r="T326" s="17"/>
      <c r="U326" s="17"/>
      <c r="V326" s="17"/>
      <c r="W326" s="17"/>
      <c r="X326" s="17"/>
      <c r="Y326" s="17"/>
    </row>
    <row r="327" spans="3:25" ht="14.4">
      <c r="C327" s="17"/>
      <c r="E327" s="30"/>
      <c r="F327" s="17"/>
      <c r="G327" s="17"/>
      <c r="H327" s="17"/>
      <c r="I327" s="17"/>
      <c r="J327" s="17"/>
      <c r="K327" s="17"/>
      <c r="L327" s="17"/>
      <c r="M327" s="17"/>
      <c r="N327" s="17"/>
      <c r="O327" s="17"/>
      <c r="P327" s="17"/>
      <c r="Q327" s="17"/>
      <c r="R327" s="17"/>
      <c r="S327" s="17"/>
      <c r="T327" s="17"/>
      <c r="U327" s="17"/>
      <c r="V327" s="17"/>
      <c r="W327" s="17"/>
      <c r="X327" s="17"/>
      <c r="Y327" s="17"/>
    </row>
    <row r="328" spans="3:25" ht="14.4">
      <c r="C328" s="17"/>
      <c r="E328" s="30"/>
      <c r="F328" s="17"/>
      <c r="G328" s="17"/>
      <c r="H328" s="17"/>
      <c r="I328" s="17"/>
      <c r="J328" s="17"/>
      <c r="K328" s="17"/>
      <c r="L328" s="17"/>
      <c r="M328" s="17"/>
      <c r="N328" s="17"/>
      <c r="O328" s="17"/>
      <c r="P328" s="17"/>
      <c r="Q328" s="17"/>
      <c r="R328" s="17"/>
      <c r="S328" s="17"/>
      <c r="T328" s="17"/>
      <c r="U328" s="17"/>
      <c r="V328" s="17"/>
      <c r="W328" s="17"/>
      <c r="X328" s="17"/>
      <c r="Y328" s="17"/>
    </row>
    <row r="329" spans="3:25" ht="14.4">
      <c r="C329" s="17"/>
      <c r="E329" s="30"/>
      <c r="F329" s="17"/>
      <c r="G329" s="17"/>
      <c r="H329" s="17"/>
      <c r="I329" s="17"/>
      <c r="J329" s="17"/>
      <c r="K329" s="17"/>
      <c r="L329" s="17"/>
      <c r="M329" s="17"/>
      <c r="N329" s="17"/>
      <c r="O329" s="17"/>
      <c r="P329" s="17"/>
      <c r="Q329" s="17"/>
      <c r="R329" s="17"/>
      <c r="S329" s="17"/>
      <c r="T329" s="17"/>
      <c r="U329" s="17"/>
      <c r="V329" s="17"/>
      <c r="W329" s="17"/>
      <c r="X329" s="17"/>
      <c r="Y329" s="17"/>
    </row>
    <row r="330" spans="3:25" ht="14.4">
      <c r="C330" s="17"/>
      <c r="E330" s="30"/>
      <c r="F330" s="17"/>
      <c r="G330" s="17"/>
      <c r="H330" s="17"/>
      <c r="I330" s="17"/>
      <c r="J330" s="17"/>
      <c r="K330" s="17"/>
      <c r="L330" s="17"/>
      <c r="M330" s="17"/>
      <c r="N330" s="17"/>
      <c r="O330" s="17"/>
      <c r="P330" s="17"/>
      <c r="Q330" s="17"/>
      <c r="R330" s="17"/>
      <c r="S330" s="17"/>
      <c r="T330" s="17"/>
      <c r="U330" s="17"/>
      <c r="V330" s="17"/>
      <c r="W330" s="17"/>
      <c r="X330" s="17"/>
      <c r="Y330" s="17"/>
    </row>
    <row r="331" spans="3:25" ht="14.4">
      <c r="C331" s="17"/>
      <c r="E331" s="30"/>
      <c r="F331" s="17"/>
      <c r="G331" s="17"/>
      <c r="H331" s="17"/>
      <c r="I331" s="17"/>
      <c r="J331" s="17"/>
      <c r="K331" s="17"/>
      <c r="L331" s="17"/>
      <c r="M331" s="17"/>
      <c r="N331" s="17"/>
      <c r="O331" s="17"/>
      <c r="P331" s="17"/>
      <c r="Q331" s="17"/>
      <c r="R331" s="17"/>
      <c r="S331" s="17"/>
      <c r="T331" s="17"/>
      <c r="U331" s="17"/>
      <c r="V331" s="17"/>
      <c r="W331" s="17"/>
      <c r="X331" s="17"/>
      <c r="Y331" s="17"/>
    </row>
    <row r="332" spans="3:25" ht="14.4">
      <c r="C332" s="17"/>
      <c r="E332" s="30"/>
      <c r="F332" s="17"/>
      <c r="G332" s="17"/>
      <c r="H332" s="17"/>
      <c r="I332" s="17"/>
      <c r="J332" s="17"/>
      <c r="K332" s="17"/>
      <c r="L332" s="17"/>
      <c r="M332" s="17"/>
      <c r="N332" s="17"/>
      <c r="O332" s="17"/>
      <c r="P332" s="17"/>
      <c r="Q332" s="17"/>
      <c r="R332" s="17"/>
      <c r="S332" s="17"/>
      <c r="T332" s="17"/>
      <c r="U332" s="17"/>
      <c r="V332" s="17"/>
      <c r="W332" s="17"/>
      <c r="X332" s="17"/>
      <c r="Y332" s="17"/>
    </row>
    <row r="333" spans="3:25" ht="14.4">
      <c r="C333" s="17"/>
      <c r="E333" s="30"/>
      <c r="F333" s="17"/>
      <c r="G333" s="17"/>
      <c r="H333" s="17"/>
      <c r="I333" s="17"/>
      <c r="J333" s="17"/>
      <c r="K333" s="17"/>
      <c r="L333" s="17"/>
      <c r="M333" s="17"/>
      <c r="N333" s="17"/>
      <c r="O333" s="17"/>
      <c r="P333" s="17"/>
      <c r="Q333" s="17"/>
      <c r="R333" s="17"/>
      <c r="S333" s="17"/>
      <c r="T333" s="17"/>
      <c r="U333" s="17"/>
      <c r="V333" s="17"/>
      <c r="W333" s="17"/>
      <c r="X333" s="17"/>
      <c r="Y333" s="17"/>
    </row>
    <row r="334" spans="3:25" ht="14.4">
      <c r="C334" s="17"/>
      <c r="E334" s="30"/>
      <c r="F334" s="17"/>
      <c r="G334" s="17"/>
      <c r="H334" s="17"/>
      <c r="I334" s="17"/>
      <c r="J334" s="17"/>
      <c r="K334" s="17"/>
      <c r="L334" s="17"/>
      <c r="M334" s="17"/>
      <c r="N334" s="17"/>
      <c r="O334" s="17"/>
      <c r="P334" s="17"/>
      <c r="Q334" s="17"/>
      <c r="R334" s="17"/>
      <c r="S334" s="17"/>
      <c r="T334" s="17"/>
      <c r="U334" s="17"/>
      <c r="V334" s="17"/>
      <c r="W334" s="17"/>
      <c r="X334" s="17"/>
      <c r="Y334" s="17"/>
    </row>
    <row r="335" spans="3:25" ht="14.4">
      <c r="C335" s="17"/>
      <c r="E335" s="30"/>
      <c r="F335" s="17"/>
      <c r="G335" s="17"/>
      <c r="H335" s="17"/>
      <c r="I335" s="17"/>
      <c r="J335" s="17"/>
      <c r="K335" s="17"/>
      <c r="L335" s="17"/>
      <c r="M335" s="17"/>
      <c r="N335" s="17"/>
      <c r="O335" s="17"/>
      <c r="P335" s="17"/>
      <c r="Q335" s="17"/>
      <c r="R335" s="17"/>
      <c r="S335" s="17"/>
      <c r="T335" s="17"/>
      <c r="U335" s="17"/>
      <c r="V335" s="17"/>
      <c r="W335" s="17"/>
      <c r="X335" s="17"/>
      <c r="Y335" s="17"/>
    </row>
    <row r="336" spans="3:25" ht="14.4">
      <c r="C336" s="17"/>
      <c r="E336" s="30"/>
      <c r="F336" s="17"/>
      <c r="G336" s="17"/>
      <c r="H336" s="17"/>
      <c r="I336" s="17"/>
      <c r="J336" s="17"/>
      <c r="K336" s="17"/>
      <c r="L336" s="17"/>
      <c r="M336" s="17"/>
      <c r="N336" s="17"/>
      <c r="O336" s="17"/>
      <c r="P336" s="17"/>
      <c r="Q336" s="17"/>
      <c r="R336" s="17"/>
      <c r="S336" s="17"/>
      <c r="T336" s="17"/>
      <c r="U336" s="17"/>
      <c r="V336" s="17"/>
      <c r="W336" s="17"/>
      <c r="X336" s="17"/>
      <c r="Y336" s="17"/>
    </row>
    <row r="337" spans="3:25" ht="14.4">
      <c r="C337" s="17"/>
      <c r="E337" s="30"/>
      <c r="F337" s="17"/>
      <c r="G337" s="17"/>
      <c r="H337" s="17"/>
      <c r="I337" s="17"/>
      <c r="J337" s="17"/>
      <c r="K337" s="17"/>
      <c r="L337" s="17"/>
      <c r="M337" s="17"/>
      <c r="N337" s="17"/>
      <c r="O337" s="17"/>
      <c r="P337" s="17"/>
      <c r="Q337" s="17"/>
      <c r="R337" s="17"/>
      <c r="S337" s="17"/>
      <c r="T337" s="17"/>
      <c r="U337" s="17"/>
      <c r="V337" s="17"/>
      <c r="W337" s="17"/>
      <c r="X337" s="17"/>
      <c r="Y337" s="17"/>
    </row>
    <row r="338" spans="3:25" ht="14.4">
      <c r="C338" s="17"/>
      <c r="E338" s="30"/>
      <c r="F338" s="17"/>
      <c r="G338" s="17"/>
      <c r="H338" s="17"/>
      <c r="I338" s="17"/>
      <c r="J338" s="17"/>
      <c r="K338" s="17"/>
      <c r="L338" s="17"/>
      <c r="M338" s="17"/>
      <c r="N338" s="17"/>
      <c r="O338" s="17"/>
      <c r="P338" s="17"/>
      <c r="Q338" s="17"/>
      <c r="R338" s="17"/>
      <c r="S338" s="17"/>
      <c r="T338" s="17"/>
      <c r="U338" s="17"/>
      <c r="V338" s="17"/>
      <c r="W338" s="17"/>
      <c r="X338" s="17"/>
      <c r="Y338" s="17"/>
    </row>
    <row r="339" spans="3:25" ht="14.4">
      <c r="C339" s="17"/>
      <c r="E339" s="30"/>
      <c r="F339" s="17"/>
      <c r="G339" s="17"/>
      <c r="H339" s="17"/>
      <c r="I339" s="17"/>
      <c r="J339" s="17"/>
      <c r="K339" s="17"/>
      <c r="L339" s="17"/>
      <c r="M339" s="17"/>
      <c r="N339" s="17"/>
      <c r="O339" s="17"/>
      <c r="P339" s="17"/>
      <c r="Q339" s="17"/>
      <c r="R339" s="17"/>
      <c r="S339" s="17"/>
      <c r="T339" s="17"/>
      <c r="U339" s="17"/>
      <c r="V339" s="17"/>
      <c r="W339" s="17"/>
      <c r="X339" s="17"/>
      <c r="Y339" s="17"/>
    </row>
    <row r="340" spans="3:25" ht="14.4">
      <c r="C340" s="17"/>
      <c r="E340" s="30"/>
      <c r="F340" s="17"/>
      <c r="G340" s="17"/>
      <c r="H340" s="17"/>
      <c r="I340" s="17"/>
      <c r="J340" s="17"/>
      <c r="K340" s="17"/>
      <c r="L340" s="17"/>
      <c r="M340" s="17"/>
      <c r="N340" s="17"/>
      <c r="O340" s="17"/>
      <c r="P340" s="17"/>
      <c r="Q340" s="17"/>
      <c r="R340" s="17"/>
      <c r="S340" s="17"/>
      <c r="T340" s="17"/>
      <c r="U340" s="17"/>
      <c r="V340" s="17"/>
      <c r="W340" s="17"/>
      <c r="X340" s="17"/>
      <c r="Y340" s="17"/>
    </row>
    <row r="341" spans="3:25" ht="14.4">
      <c r="C341" s="17"/>
      <c r="E341" s="30"/>
      <c r="F341" s="17"/>
      <c r="G341" s="17"/>
      <c r="H341" s="17"/>
      <c r="I341" s="17"/>
      <c r="J341" s="17"/>
      <c r="K341" s="17"/>
      <c r="L341" s="17"/>
      <c r="M341" s="17"/>
      <c r="N341" s="17"/>
      <c r="O341" s="17"/>
      <c r="P341" s="17"/>
      <c r="Q341" s="17"/>
      <c r="R341" s="17"/>
      <c r="S341" s="17"/>
      <c r="T341" s="17"/>
      <c r="U341" s="17"/>
      <c r="V341" s="17"/>
      <c r="W341" s="17"/>
      <c r="X341" s="17"/>
      <c r="Y341" s="17"/>
    </row>
    <row r="342" spans="3:25" ht="14.4">
      <c r="C342" s="17"/>
      <c r="E342" s="30"/>
      <c r="F342" s="17"/>
      <c r="G342" s="17"/>
      <c r="H342" s="17"/>
      <c r="I342" s="17"/>
      <c r="J342" s="17"/>
      <c r="K342" s="17"/>
      <c r="L342" s="17"/>
      <c r="M342" s="17"/>
      <c r="N342" s="17"/>
      <c r="O342" s="17"/>
      <c r="P342" s="17"/>
      <c r="Q342" s="17"/>
      <c r="R342" s="17"/>
      <c r="S342" s="17"/>
      <c r="T342" s="17"/>
      <c r="U342" s="17"/>
      <c r="V342" s="17"/>
      <c r="W342" s="17"/>
      <c r="X342" s="17"/>
      <c r="Y342" s="17"/>
    </row>
    <row r="343" spans="3:25" ht="14.4">
      <c r="C343" s="17"/>
      <c r="E343" s="30"/>
      <c r="F343" s="17"/>
      <c r="G343" s="17"/>
      <c r="H343" s="17"/>
      <c r="I343" s="17"/>
      <c r="J343" s="17"/>
      <c r="K343" s="17"/>
      <c r="L343" s="17"/>
      <c r="M343" s="17"/>
      <c r="N343" s="17"/>
      <c r="O343" s="17"/>
      <c r="P343" s="17"/>
      <c r="Q343" s="17"/>
      <c r="R343" s="17"/>
      <c r="S343" s="17"/>
      <c r="T343" s="17"/>
      <c r="U343" s="17"/>
      <c r="V343" s="17"/>
      <c r="W343" s="17"/>
      <c r="X343" s="17"/>
      <c r="Y343" s="17"/>
    </row>
    <row r="344" spans="3:25" ht="14.4">
      <c r="C344" s="17"/>
      <c r="E344" s="30"/>
      <c r="F344" s="17"/>
      <c r="G344" s="17"/>
      <c r="H344" s="17"/>
      <c r="I344" s="17"/>
      <c r="J344" s="17"/>
      <c r="K344" s="17"/>
      <c r="L344" s="17"/>
      <c r="M344" s="17"/>
      <c r="N344" s="17"/>
      <c r="O344" s="17"/>
      <c r="P344" s="17"/>
      <c r="Q344" s="17"/>
      <c r="R344" s="17"/>
      <c r="S344" s="17"/>
      <c r="T344" s="17"/>
      <c r="U344" s="17"/>
      <c r="V344" s="17"/>
      <c r="W344" s="17"/>
      <c r="X344" s="17"/>
      <c r="Y344" s="17"/>
    </row>
    <row r="345" spans="3:25" ht="14.4">
      <c r="C345" s="17"/>
      <c r="E345" s="30"/>
      <c r="F345" s="17"/>
      <c r="G345" s="17"/>
      <c r="H345" s="17"/>
      <c r="I345" s="17"/>
      <c r="J345" s="17"/>
      <c r="K345" s="17"/>
      <c r="L345" s="17"/>
      <c r="M345" s="17"/>
      <c r="N345" s="17"/>
      <c r="O345" s="17"/>
      <c r="P345" s="17"/>
      <c r="Q345" s="17"/>
      <c r="R345" s="17"/>
      <c r="S345" s="17"/>
      <c r="T345" s="17"/>
      <c r="U345" s="17"/>
      <c r="V345" s="17"/>
      <c r="W345" s="17"/>
      <c r="X345" s="17"/>
      <c r="Y345" s="17"/>
    </row>
    <row r="346" spans="3:25" ht="14.4">
      <c r="C346" s="17"/>
      <c r="E346" s="30"/>
      <c r="F346" s="17"/>
      <c r="G346" s="17"/>
      <c r="H346" s="17"/>
      <c r="I346" s="17"/>
      <c r="J346" s="17"/>
      <c r="K346" s="17"/>
      <c r="L346" s="17"/>
      <c r="M346" s="17"/>
      <c r="N346" s="17"/>
      <c r="O346" s="17"/>
      <c r="P346" s="17"/>
      <c r="Q346" s="17"/>
      <c r="R346" s="17"/>
      <c r="S346" s="17"/>
      <c r="T346" s="17"/>
      <c r="U346" s="17"/>
      <c r="V346" s="17"/>
      <c r="W346" s="17"/>
      <c r="X346" s="17"/>
      <c r="Y346" s="17"/>
    </row>
    <row r="347" spans="3:25" ht="14.4">
      <c r="C347" s="17"/>
      <c r="E347" s="30"/>
      <c r="F347" s="17"/>
      <c r="G347" s="17"/>
      <c r="H347" s="17"/>
      <c r="I347" s="17"/>
      <c r="J347" s="17"/>
      <c r="K347" s="17"/>
      <c r="L347" s="17"/>
      <c r="M347" s="17"/>
      <c r="N347" s="17"/>
      <c r="O347" s="17"/>
      <c r="P347" s="17"/>
      <c r="Q347" s="17"/>
      <c r="R347" s="17"/>
      <c r="S347" s="17"/>
      <c r="T347" s="17"/>
      <c r="U347" s="17"/>
      <c r="V347" s="17"/>
      <c r="W347" s="17"/>
      <c r="X347" s="17"/>
      <c r="Y347" s="17"/>
    </row>
    <row r="348" spans="3:25" ht="14.4">
      <c r="C348" s="17"/>
      <c r="E348" s="30"/>
      <c r="F348" s="17"/>
      <c r="G348" s="17"/>
      <c r="H348" s="17"/>
      <c r="I348" s="17"/>
      <c r="J348" s="17"/>
      <c r="K348" s="17"/>
      <c r="L348" s="17"/>
      <c r="M348" s="17"/>
      <c r="N348" s="17"/>
      <c r="O348" s="17"/>
      <c r="P348" s="17"/>
      <c r="Q348" s="17"/>
      <c r="R348" s="17"/>
      <c r="S348" s="17"/>
      <c r="T348" s="17"/>
      <c r="U348" s="17"/>
      <c r="V348" s="17"/>
      <c r="W348" s="17"/>
      <c r="X348" s="17"/>
      <c r="Y348" s="17"/>
    </row>
    <row r="349" spans="3:25" ht="14.4">
      <c r="C349" s="17"/>
      <c r="E349" s="30"/>
      <c r="F349" s="17"/>
      <c r="G349" s="17"/>
      <c r="H349" s="17"/>
      <c r="I349" s="17"/>
      <c r="J349" s="17"/>
      <c r="K349" s="17"/>
      <c r="L349" s="17"/>
      <c r="M349" s="17"/>
      <c r="N349" s="17"/>
      <c r="O349" s="17"/>
      <c r="P349" s="17"/>
      <c r="Q349" s="17"/>
      <c r="R349" s="17"/>
      <c r="S349" s="17"/>
      <c r="T349" s="17"/>
      <c r="U349" s="17"/>
      <c r="V349" s="17"/>
      <c r="W349" s="17"/>
      <c r="X349" s="17"/>
      <c r="Y349" s="17"/>
    </row>
    <row r="350" spans="3:25" ht="14.4">
      <c r="C350" s="17"/>
      <c r="E350" s="30"/>
      <c r="F350" s="17"/>
      <c r="G350" s="17"/>
      <c r="H350" s="17"/>
      <c r="I350" s="17"/>
      <c r="J350" s="17"/>
      <c r="K350" s="17"/>
      <c r="L350" s="17"/>
      <c r="M350" s="17"/>
      <c r="N350" s="17"/>
      <c r="O350" s="17"/>
      <c r="P350" s="17"/>
      <c r="Q350" s="17"/>
      <c r="R350" s="17"/>
      <c r="S350" s="17"/>
      <c r="T350" s="17"/>
      <c r="U350" s="17"/>
      <c r="V350" s="17"/>
      <c r="W350" s="17"/>
      <c r="X350" s="17"/>
      <c r="Y350" s="17"/>
    </row>
    <row r="351" spans="3:25" ht="14.4">
      <c r="C351" s="17"/>
      <c r="E351" s="30"/>
      <c r="F351" s="17"/>
      <c r="G351" s="17"/>
      <c r="H351" s="17"/>
      <c r="I351" s="17"/>
      <c r="J351" s="17"/>
      <c r="K351" s="17"/>
      <c r="L351" s="17"/>
      <c r="M351" s="17"/>
      <c r="N351" s="17"/>
      <c r="O351" s="17"/>
      <c r="P351" s="17"/>
      <c r="Q351" s="17"/>
      <c r="R351" s="17"/>
      <c r="S351" s="17"/>
      <c r="T351" s="17"/>
      <c r="U351" s="17"/>
      <c r="V351" s="17"/>
      <c r="W351" s="17"/>
      <c r="X351" s="17"/>
      <c r="Y351" s="17"/>
    </row>
    <row r="352" spans="3:25" ht="14.4">
      <c r="C352" s="17"/>
      <c r="E352" s="30"/>
      <c r="F352" s="17"/>
      <c r="G352" s="17"/>
      <c r="H352" s="17"/>
      <c r="I352" s="17"/>
      <c r="J352" s="17"/>
      <c r="K352" s="17"/>
      <c r="L352" s="17"/>
      <c r="M352" s="17"/>
      <c r="N352" s="17"/>
      <c r="O352" s="17"/>
      <c r="P352" s="17"/>
      <c r="Q352" s="17"/>
      <c r="R352" s="17"/>
      <c r="S352" s="17"/>
      <c r="T352" s="17"/>
      <c r="U352" s="17"/>
      <c r="V352" s="17"/>
      <c r="W352" s="17"/>
      <c r="X352" s="17"/>
      <c r="Y352" s="17"/>
    </row>
    <row r="353" spans="3:25" ht="14.4">
      <c r="C353" s="17"/>
      <c r="E353" s="30"/>
      <c r="F353" s="17"/>
      <c r="G353" s="17"/>
      <c r="H353" s="17"/>
      <c r="I353" s="17"/>
      <c r="J353" s="17"/>
      <c r="K353" s="17"/>
      <c r="L353" s="17"/>
      <c r="M353" s="17"/>
      <c r="N353" s="17"/>
      <c r="O353" s="17"/>
      <c r="P353" s="17"/>
      <c r="Q353" s="17"/>
      <c r="R353" s="17"/>
      <c r="S353" s="17"/>
      <c r="T353" s="17"/>
      <c r="U353" s="17"/>
      <c r="V353" s="17"/>
      <c r="W353" s="17"/>
      <c r="X353" s="17"/>
      <c r="Y353" s="17"/>
    </row>
    <row r="354" spans="3:25" ht="14.4">
      <c r="C354" s="17"/>
      <c r="E354" s="30"/>
      <c r="F354" s="17"/>
      <c r="G354" s="17"/>
      <c r="H354" s="17"/>
      <c r="I354" s="17"/>
      <c r="J354" s="17"/>
      <c r="K354" s="17"/>
      <c r="L354" s="17"/>
      <c r="M354" s="17"/>
      <c r="N354" s="17"/>
      <c r="O354" s="17"/>
      <c r="P354" s="17"/>
      <c r="Q354" s="17"/>
      <c r="R354" s="17"/>
      <c r="S354" s="17"/>
      <c r="T354" s="17"/>
      <c r="U354" s="17"/>
      <c r="V354" s="17"/>
      <c r="W354" s="17"/>
      <c r="X354" s="17"/>
      <c r="Y354" s="17"/>
    </row>
    <row r="355" spans="3:25" ht="14.4">
      <c r="C355" s="17"/>
      <c r="E355" s="30"/>
      <c r="F355" s="17"/>
      <c r="G355" s="17"/>
      <c r="H355" s="17"/>
      <c r="I355" s="17"/>
      <c r="J355" s="17"/>
      <c r="K355" s="17"/>
      <c r="L355" s="17"/>
      <c r="M355" s="17"/>
      <c r="N355" s="17"/>
      <c r="O355" s="17"/>
      <c r="P355" s="17"/>
      <c r="Q355" s="17"/>
      <c r="R355" s="17"/>
      <c r="S355" s="17"/>
      <c r="T355" s="17"/>
      <c r="U355" s="17"/>
      <c r="V355" s="17"/>
      <c r="W355" s="17"/>
      <c r="X355" s="17"/>
      <c r="Y355" s="17"/>
    </row>
    <row r="356" spans="3:25" ht="14.4">
      <c r="C356" s="17"/>
      <c r="E356" s="30"/>
      <c r="F356" s="17"/>
      <c r="G356" s="17"/>
      <c r="H356" s="17"/>
      <c r="I356" s="17"/>
      <c r="J356" s="17"/>
      <c r="K356" s="17"/>
      <c r="L356" s="17"/>
      <c r="M356" s="17"/>
      <c r="N356" s="17"/>
      <c r="O356" s="17"/>
      <c r="P356" s="17"/>
      <c r="Q356" s="17"/>
      <c r="R356" s="17"/>
      <c r="S356" s="17"/>
      <c r="T356" s="17"/>
      <c r="U356" s="17"/>
      <c r="V356" s="17"/>
      <c r="W356" s="17"/>
      <c r="X356" s="17"/>
      <c r="Y356" s="17"/>
    </row>
    <row r="357" spans="3:25" ht="14.4">
      <c r="C357" s="17"/>
      <c r="E357" s="30"/>
      <c r="F357" s="17"/>
      <c r="G357" s="17"/>
      <c r="H357" s="17"/>
      <c r="I357" s="17"/>
      <c r="J357" s="17"/>
      <c r="K357" s="17"/>
      <c r="L357" s="17"/>
      <c r="M357" s="17"/>
      <c r="N357" s="17"/>
      <c r="O357" s="17"/>
      <c r="P357" s="17"/>
      <c r="Q357" s="17"/>
      <c r="R357" s="17"/>
      <c r="S357" s="17"/>
      <c r="T357" s="17"/>
      <c r="U357" s="17"/>
      <c r="V357" s="17"/>
      <c r="W357" s="17"/>
      <c r="X357" s="17"/>
      <c r="Y357" s="17"/>
    </row>
    <row r="358" spans="3:25" ht="14.4">
      <c r="C358" s="17"/>
      <c r="E358" s="30"/>
      <c r="F358" s="17"/>
      <c r="G358" s="17"/>
      <c r="H358" s="17"/>
      <c r="I358" s="17"/>
      <c r="J358" s="17"/>
      <c r="K358" s="17"/>
      <c r="L358" s="17"/>
      <c r="M358" s="17"/>
      <c r="N358" s="17"/>
      <c r="O358" s="17"/>
      <c r="P358" s="17"/>
      <c r="Q358" s="17"/>
      <c r="R358" s="17"/>
      <c r="S358" s="17"/>
      <c r="T358" s="17"/>
      <c r="U358" s="17"/>
      <c r="V358" s="17"/>
      <c r="W358" s="17"/>
      <c r="X358" s="17"/>
      <c r="Y358" s="17"/>
    </row>
    <row r="359" spans="3:25" ht="14.4">
      <c r="C359" s="17"/>
      <c r="E359" s="30"/>
      <c r="F359" s="17"/>
      <c r="G359" s="17"/>
      <c r="H359" s="17"/>
      <c r="I359" s="17"/>
      <c r="J359" s="17"/>
      <c r="K359" s="17"/>
      <c r="L359" s="17"/>
      <c r="M359" s="17"/>
      <c r="N359" s="17"/>
      <c r="O359" s="17"/>
      <c r="P359" s="17"/>
      <c r="Q359" s="17"/>
      <c r="R359" s="17"/>
      <c r="S359" s="17"/>
      <c r="T359" s="17"/>
      <c r="U359" s="17"/>
      <c r="V359" s="17"/>
      <c r="W359" s="17"/>
      <c r="X359" s="17"/>
      <c r="Y359" s="17"/>
    </row>
    <row r="360" spans="3:25" ht="14.4">
      <c r="C360" s="17"/>
      <c r="E360" s="30"/>
      <c r="F360" s="17"/>
      <c r="G360" s="17"/>
      <c r="H360" s="17"/>
      <c r="I360" s="17"/>
      <c r="J360" s="17"/>
      <c r="K360" s="17"/>
      <c r="L360" s="17"/>
      <c r="M360" s="17"/>
      <c r="N360" s="17"/>
      <c r="O360" s="17"/>
      <c r="P360" s="17"/>
      <c r="Q360" s="17"/>
      <c r="R360" s="17"/>
      <c r="S360" s="17"/>
      <c r="T360" s="17"/>
      <c r="U360" s="17"/>
      <c r="V360" s="17"/>
      <c r="W360" s="17"/>
      <c r="X360" s="17"/>
      <c r="Y360" s="17"/>
    </row>
    <row r="361" spans="3:25" ht="14.4">
      <c r="C361" s="17"/>
      <c r="E361" s="30"/>
      <c r="F361" s="17"/>
      <c r="G361" s="17"/>
      <c r="H361" s="17"/>
      <c r="I361" s="17"/>
      <c r="J361" s="17"/>
      <c r="K361" s="17"/>
      <c r="L361" s="17"/>
      <c r="M361" s="17"/>
      <c r="N361" s="17"/>
      <c r="O361" s="17"/>
      <c r="P361" s="17"/>
      <c r="Q361" s="17"/>
      <c r="R361" s="17"/>
      <c r="S361" s="17"/>
      <c r="T361" s="17"/>
      <c r="U361" s="17"/>
      <c r="V361" s="17"/>
      <c r="W361" s="17"/>
      <c r="X361" s="17"/>
      <c r="Y361" s="17"/>
    </row>
    <row r="362" spans="3:25" ht="14.4">
      <c r="C362" s="17"/>
      <c r="E362" s="30"/>
      <c r="F362" s="17"/>
      <c r="G362" s="17"/>
      <c r="H362" s="17"/>
      <c r="I362" s="17"/>
      <c r="J362" s="17"/>
      <c r="K362" s="17"/>
      <c r="L362" s="17"/>
      <c r="M362" s="17"/>
      <c r="N362" s="17"/>
      <c r="O362" s="17"/>
      <c r="P362" s="17"/>
      <c r="Q362" s="17"/>
      <c r="R362" s="17"/>
      <c r="S362" s="17"/>
      <c r="T362" s="17"/>
      <c r="U362" s="17"/>
      <c r="V362" s="17"/>
      <c r="W362" s="17"/>
      <c r="X362" s="17"/>
      <c r="Y362" s="17"/>
    </row>
    <row r="363" spans="3:25" ht="14.4">
      <c r="C363" s="17"/>
      <c r="E363" s="30"/>
      <c r="F363" s="17"/>
      <c r="G363" s="17"/>
      <c r="H363" s="17"/>
      <c r="I363" s="17"/>
      <c r="J363" s="17"/>
      <c r="K363" s="17"/>
      <c r="L363" s="17"/>
      <c r="M363" s="17"/>
      <c r="N363" s="17"/>
      <c r="O363" s="17"/>
      <c r="P363" s="17"/>
      <c r="Q363" s="17"/>
      <c r="R363" s="17"/>
      <c r="S363" s="17"/>
      <c r="T363" s="17"/>
      <c r="U363" s="17"/>
      <c r="V363" s="17"/>
      <c r="W363" s="17"/>
      <c r="X363" s="17"/>
      <c r="Y363" s="17"/>
    </row>
    <row r="364" spans="3:25" ht="14.4">
      <c r="C364" s="17"/>
      <c r="E364" s="30"/>
      <c r="F364" s="17"/>
      <c r="G364" s="17"/>
      <c r="H364" s="17"/>
      <c r="I364" s="17"/>
      <c r="J364" s="17"/>
      <c r="K364" s="17"/>
      <c r="L364" s="17"/>
      <c r="M364" s="17"/>
      <c r="N364" s="17"/>
      <c r="O364" s="17"/>
      <c r="P364" s="17"/>
      <c r="Q364" s="17"/>
      <c r="R364" s="17"/>
      <c r="S364" s="17"/>
      <c r="T364" s="17"/>
      <c r="U364" s="17"/>
      <c r="V364" s="17"/>
      <c r="W364" s="17"/>
      <c r="X364" s="17"/>
      <c r="Y364" s="17"/>
    </row>
    <row r="365" spans="3:25" ht="14.4">
      <c r="C365" s="17"/>
      <c r="E365" s="30"/>
      <c r="F365" s="17"/>
      <c r="G365" s="17"/>
      <c r="H365" s="17"/>
      <c r="I365" s="17"/>
      <c r="J365" s="17"/>
      <c r="K365" s="17"/>
      <c r="L365" s="17"/>
      <c r="M365" s="17"/>
      <c r="N365" s="17"/>
      <c r="O365" s="17"/>
      <c r="P365" s="17"/>
      <c r="Q365" s="17"/>
      <c r="R365" s="17"/>
      <c r="S365" s="17"/>
      <c r="T365" s="17"/>
      <c r="U365" s="17"/>
      <c r="V365" s="17"/>
      <c r="W365" s="17"/>
      <c r="X365" s="17"/>
      <c r="Y365" s="17"/>
    </row>
    <row r="366" spans="3:25" ht="14.4">
      <c r="C366" s="17"/>
      <c r="E366" s="30"/>
      <c r="F366" s="17"/>
      <c r="G366" s="17"/>
      <c r="H366" s="17"/>
      <c r="I366" s="17"/>
      <c r="J366" s="17"/>
      <c r="K366" s="17"/>
      <c r="L366" s="17"/>
      <c r="M366" s="17"/>
      <c r="N366" s="17"/>
      <c r="O366" s="17"/>
      <c r="P366" s="17"/>
      <c r="Q366" s="17"/>
      <c r="R366" s="17"/>
      <c r="S366" s="17"/>
      <c r="T366" s="17"/>
      <c r="U366" s="17"/>
      <c r="V366" s="17"/>
      <c r="W366" s="17"/>
      <c r="X366" s="17"/>
      <c r="Y366" s="17"/>
    </row>
    <row r="367" spans="3:25" ht="14.4">
      <c r="C367" s="17"/>
      <c r="E367" s="30"/>
      <c r="F367" s="17"/>
      <c r="G367" s="17"/>
      <c r="H367" s="17"/>
      <c r="I367" s="17"/>
      <c r="J367" s="17"/>
      <c r="K367" s="17"/>
      <c r="L367" s="17"/>
      <c r="M367" s="17"/>
      <c r="N367" s="17"/>
      <c r="O367" s="17"/>
      <c r="P367" s="17"/>
      <c r="Q367" s="17"/>
      <c r="R367" s="17"/>
      <c r="S367" s="17"/>
      <c r="T367" s="17"/>
      <c r="U367" s="17"/>
      <c r="V367" s="17"/>
      <c r="W367" s="17"/>
      <c r="X367" s="17"/>
      <c r="Y367" s="17"/>
    </row>
    <row r="368" spans="3:25" ht="14.4">
      <c r="C368" s="17"/>
      <c r="E368" s="30"/>
      <c r="F368" s="17"/>
      <c r="G368" s="17"/>
      <c r="H368" s="17"/>
      <c r="I368" s="17"/>
      <c r="J368" s="17"/>
      <c r="K368" s="17"/>
      <c r="L368" s="17"/>
      <c r="M368" s="17"/>
      <c r="N368" s="17"/>
      <c r="O368" s="17"/>
      <c r="P368" s="17"/>
      <c r="Q368" s="17"/>
      <c r="R368" s="17"/>
      <c r="S368" s="17"/>
      <c r="T368" s="17"/>
      <c r="U368" s="17"/>
      <c r="V368" s="17"/>
      <c r="W368" s="17"/>
      <c r="X368" s="17"/>
      <c r="Y368" s="17"/>
    </row>
    <row r="369" spans="3:25" ht="14.4">
      <c r="C369" s="17"/>
      <c r="E369" s="30"/>
      <c r="F369" s="17"/>
      <c r="G369" s="17"/>
      <c r="H369" s="17"/>
      <c r="I369" s="17"/>
      <c r="J369" s="17"/>
      <c r="K369" s="17"/>
      <c r="L369" s="17"/>
      <c r="M369" s="17"/>
      <c r="N369" s="17"/>
      <c r="O369" s="17"/>
      <c r="P369" s="17"/>
      <c r="Q369" s="17"/>
      <c r="R369" s="17"/>
      <c r="S369" s="17"/>
      <c r="T369" s="17"/>
      <c r="U369" s="17"/>
      <c r="V369" s="17"/>
      <c r="W369" s="17"/>
      <c r="X369" s="17"/>
      <c r="Y369" s="17"/>
    </row>
    <row r="370" spans="3:25" ht="14.4">
      <c r="C370" s="17"/>
      <c r="E370" s="30"/>
      <c r="F370" s="17"/>
      <c r="G370" s="17"/>
      <c r="H370" s="17"/>
      <c r="I370" s="17"/>
      <c r="J370" s="17"/>
      <c r="K370" s="17"/>
      <c r="L370" s="17"/>
      <c r="M370" s="17"/>
      <c r="N370" s="17"/>
      <c r="O370" s="17"/>
      <c r="P370" s="17"/>
      <c r="Q370" s="17"/>
      <c r="R370" s="17"/>
      <c r="S370" s="17"/>
      <c r="T370" s="17"/>
      <c r="U370" s="17"/>
      <c r="V370" s="17"/>
      <c r="W370" s="17"/>
      <c r="X370" s="17"/>
      <c r="Y370" s="17"/>
    </row>
    <row r="371" spans="3:25" ht="14.4">
      <c r="C371" s="17"/>
      <c r="E371" s="30"/>
      <c r="F371" s="17"/>
      <c r="G371" s="17"/>
      <c r="H371" s="17"/>
      <c r="I371" s="17"/>
      <c r="J371" s="17"/>
      <c r="K371" s="17"/>
      <c r="L371" s="17"/>
      <c r="M371" s="17"/>
      <c r="N371" s="17"/>
      <c r="O371" s="17"/>
      <c r="P371" s="17"/>
      <c r="Q371" s="17"/>
      <c r="R371" s="17"/>
      <c r="S371" s="17"/>
      <c r="T371" s="17"/>
      <c r="U371" s="17"/>
      <c r="V371" s="17"/>
      <c r="W371" s="17"/>
      <c r="X371" s="17"/>
      <c r="Y371" s="17"/>
    </row>
    <row r="372" spans="3:25" ht="14.4">
      <c r="C372" s="17"/>
      <c r="E372" s="30"/>
      <c r="F372" s="17"/>
      <c r="G372" s="17"/>
      <c r="H372" s="17"/>
      <c r="I372" s="17"/>
      <c r="J372" s="17"/>
      <c r="K372" s="17"/>
      <c r="L372" s="17"/>
      <c r="M372" s="17"/>
      <c r="N372" s="17"/>
      <c r="O372" s="17"/>
      <c r="P372" s="17"/>
      <c r="Q372" s="17"/>
      <c r="R372" s="17"/>
      <c r="S372" s="17"/>
      <c r="T372" s="17"/>
      <c r="U372" s="17"/>
      <c r="V372" s="17"/>
      <c r="W372" s="17"/>
      <c r="X372" s="17"/>
      <c r="Y372" s="17"/>
    </row>
    <row r="373" spans="3:25" ht="14.4">
      <c r="C373" s="17"/>
      <c r="E373" s="30"/>
      <c r="F373" s="17"/>
      <c r="G373" s="17"/>
      <c r="H373" s="17"/>
      <c r="I373" s="17"/>
      <c r="J373" s="17"/>
      <c r="K373" s="17"/>
      <c r="L373" s="17"/>
      <c r="M373" s="17"/>
      <c r="N373" s="17"/>
      <c r="O373" s="17"/>
      <c r="P373" s="17"/>
      <c r="Q373" s="17"/>
      <c r="R373" s="17"/>
      <c r="S373" s="17"/>
      <c r="T373" s="17"/>
      <c r="U373" s="17"/>
      <c r="V373" s="17"/>
      <c r="W373" s="17"/>
      <c r="X373" s="17"/>
      <c r="Y373" s="17"/>
    </row>
    <row r="374" spans="3:25" ht="14.4">
      <c r="C374" s="17"/>
      <c r="E374" s="30"/>
      <c r="F374" s="17"/>
      <c r="G374" s="17"/>
      <c r="H374" s="17"/>
      <c r="I374" s="17"/>
      <c r="J374" s="17"/>
      <c r="K374" s="17"/>
      <c r="L374" s="17"/>
      <c r="M374" s="17"/>
      <c r="N374" s="17"/>
      <c r="O374" s="17"/>
      <c r="P374" s="17"/>
      <c r="Q374" s="17"/>
      <c r="R374" s="17"/>
      <c r="S374" s="17"/>
      <c r="T374" s="17"/>
      <c r="U374" s="17"/>
      <c r="V374" s="17"/>
      <c r="W374" s="17"/>
      <c r="X374" s="17"/>
      <c r="Y374" s="17"/>
    </row>
    <row r="375" spans="3:25" ht="14.4">
      <c r="C375" s="17"/>
      <c r="E375" s="30"/>
      <c r="F375" s="17"/>
      <c r="G375" s="17"/>
      <c r="H375" s="17"/>
      <c r="I375" s="17"/>
      <c r="J375" s="17"/>
      <c r="K375" s="17"/>
      <c r="L375" s="17"/>
      <c r="M375" s="17"/>
      <c r="N375" s="17"/>
      <c r="O375" s="17"/>
      <c r="P375" s="17"/>
      <c r="Q375" s="17"/>
      <c r="R375" s="17"/>
      <c r="S375" s="17"/>
      <c r="T375" s="17"/>
      <c r="U375" s="17"/>
      <c r="V375" s="17"/>
      <c r="W375" s="17"/>
      <c r="X375" s="17"/>
      <c r="Y375" s="17"/>
    </row>
    <row r="376" spans="3:25" ht="14.4">
      <c r="C376" s="17"/>
      <c r="E376" s="30"/>
      <c r="F376" s="17"/>
      <c r="G376" s="17"/>
      <c r="H376" s="17"/>
      <c r="I376" s="17"/>
      <c r="J376" s="17"/>
      <c r="K376" s="17"/>
      <c r="L376" s="17"/>
      <c r="M376" s="17"/>
      <c r="N376" s="17"/>
      <c r="O376" s="17"/>
      <c r="P376" s="17"/>
      <c r="Q376" s="17"/>
      <c r="R376" s="17"/>
      <c r="S376" s="17"/>
      <c r="T376" s="17"/>
      <c r="U376" s="17"/>
      <c r="V376" s="17"/>
      <c r="W376" s="17"/>
      <c r="X376" s="17"/>
      <c r="Y376" s="17"/>
    </row>
    <row r="377" spans="3:25" ht="14.4">
      <c r="C377" s="17"/>
      <c r="E377" s="30"/>
      <c r="F377" s="17"/>
      <c r="G377" s="17"/>
      <c r="H377" s="17"/>
      <c r="I377" s="17"/>
      <c r="J377" s="17"/>
      <c r="K377" s="17"/>
      <c r="L377" s="17"/>
      <c r="M377" s="17"/>
      <c r="N377" s="17"/>
      <c r="O377" s="17"/>
      <c r="P377" s="17"/>
      <c r="Q377" s="17"/>
      <c r="R377" s="17"/>
      <c r="S377" s="17"/>
      <c r="T377" s="17"/>
      <c r="U377" s="17"/>
      <c r="V377" s="17"/>
      <c r="W377" s="17"/>
      <c r="X377" s="17"/>
      <c r="Y377" s="17"/>
    </row>
    <row r="378" spans="3:25" ht="14.4">
      <c r="C378" s="17"/>
      <c r="E378" s="30"/>
      <c r="F378" s="17"/>
      <c r="G378" s="17"/>
      <c r="H378" s="17"/>
      <c r="I378" s="17"/>
      <c r="J378" s="17"/>
      <c r="K378" s="17"/>
      <c r="L378" s="17"/>
      <c r="M378" s="17"/>
      <c r="N378" s="17"/>
      <c r="O378" s="17"/>
      <c r="P378" s="17"/>
      <c r="Q378" s="17"/>
      <c r="R378" s="17"/>
      <c r="S378" s="17"/>
      <c r="T378" s="17"/>
      <c r="U378" s="17"/>
      <c r="V378" s="17"/>
      <c r="W378" s="17"/>
      <c r="X378" s="17"/>
      <c r="Y378" s="17"/>
    </row>
    <row r="379" spans="3:25" ht="14.4">
      <c r="C379" s="17"/>
      <c r="E379" s="30"/>
      <c r="F379" s="17"/>
      <c r="G379" s="17"/>
      <c r="H379" s="17"/>
      <c r="I379" s="17"/>
      <c r="J379" s="17"/>
      <c r="K379" s="17"/>
      <c r="L379" s="17"/>
      <c r="M379" s="17"/>
      <c r="N379" s="17"/>
      <c r="O379" s="17"/>
      <c r="P379" s="17"/>
      <c r="Q379" s="17"/>
      <c r="R379" s="17"/>
      <c r="S379" s="17"/>
      <c r="T379" s="17"/>
      <c r="U379" s="17"/>
      <c r="V379" s="17"/>
      <c r="W379" s="17"/>
      <c r="X379" s="17"/>
      <c r="Y379" s="17"/>
    </row>
    <row r="380" spans="3:25" ht="14.4">
      <c r="C380" s="17"/>
      <c r="E380" s="30"/>
      <c r="F380" s="17"/>
      <c r="G380" s="17"/>
      <c r="H380" s="17"/>
      <c r="I380" s="17"/>
      <c r="J380" s="17"/>
      <c r="K380" s="17"/>
      <c r="L380" s="17"/>
      <c r="M380" s="17"/>
      <c r="N380" s="17"/>
      <c r="O380" s="17"/>
      <c r="P380" s="17"/>
      <c r="Q380" s="17"/>
      <c r="R380" s="17"/>
      <c r="S380" s="17"/>
      <c r="T380" s="17"/>
      <c r="U380" s="17"/>
      <c r="V380" s="17"/>
      <c r="W380" s="17"/>
      <c r="X380" s="17"/>
      <c r="Y380" s="17"/>
    </row>
    <row r="381" spans="3:25" ht="14.4">
      <c r="C381" s="17"/>
      <c r="E381" s="30"/>
      <c r="F381" s="17"/>
      <c r="G381" s="17"/>
      <c r="H381" s="17"/>
      <c r="I381" s="17"/>
      <c r="J381" s="17"/>
      <c r="K381" s="17"/>
      <c r="L381" s="17"/>
      <c r="M381" s="17"/>
      <c r="N381" s="17"/>
      <c r="O381" s="17"/>
      <c r="P381" s="17"/>
      <c r="Q381" s="17"/>
      <c r="R381" s="17"/>
      <c r="S381" s="17"/>
      <c r="T381" s="17"/>
      <c r="U381" s="17"/>
      <c r="V381" s="17"/>
      <c r="W381" s="17"/>
      <c r="X381" s="17"/>
      <c r="Y381" s="17"/>
    </row>
    <row r="382" spans="3:25" ht="14.4">
      <c r="C382" s="17"/>
      <c r="E382" s="30"/>
      <c r="F382" s="17"/>
      <c r="G382" s="17"/>
      <c r="H382" s="17"/>
      <c r="I382" s="17"/>
      <c r="J382" s="17"/>
      <c r="K382" s="17"/>
      <c r="L382" s="17"/>
      <c r="M382" s="17"/>
      <c r="N382" s="17"/>
      <c r="O382" s="17"/>
      <c r="P382" s="17"/>
      <c r="Q382" s="17"/>
      <c r="R382" s="17"/>
      <c r="S382" s="17"/>
      <c r="T382" s="17"/>
      <c r="U382" s="17"/>
      <c r="V382" s="17"/>
      <c r="W382" s="17"/>
      <c r="X382" s="17"/>
      <c r="Y382" s="17"/>
    </row>
    <row r="383" spans="3:25" ht="14.4">
      <c r="C383" s="17"/>
      <c r="E383" s="30"/>
      <c r="F383" s="17"/>
      <c r="G383" s="17"/>
      <c r="H383" s="17"/>
      <c r="I383" s="17"/>
      <c r="J383" s="17"/>
      <c r="K383" s="17"/>
      <c r="L383" s="17"/>
      <c r="M383" s="17"/>
      <c r="N383" s="17"/>
      <c r="O383" s="17"/>
      <c r="P383" s="17"/>
      <c r="Q383" s="17"/>
      <c r="R383" s="17"/>
      <c r="S383" s="17"/>
      <c r="T383" s="17"/>
      <c r="U383" s="17"/>
      <c r="V383" s="17"/>
      <c r="W383" s="17"/>
      <c r="X383" s="17"/>
      <c r="Y383" s="17"/>
    </row>
    <row r="384" spans="3:25" ht="14.4">
      <c r="C384" s="17"/>
      <c r="E384" s="30"/>
      <c r="F384" s="17"/>
      <c r="G384" s="17"/>
      <c r="H384" s="17"/>
      <c r="I384" s="17"/>
      <c r="J384" s="17"/>
      <c r="K384" s="17"/>
      <c r="L384" s="17"/>
      <c r="M384" s="17"/>
      <c r="N384" s="17"/>
      <c r="O384" s="17"/>
      <c r="P384" s="17"/>
      <c r="Q384" s="17"/>
      <c r="R384" s="17"/>
      <c r="S384" s="17"/>
      <c r="T384" s="17"/>
      <c r="U384" s="17"/>
      <c r="V384" s="17"/>
      <c r="W384" s="17"/>
      <c r="X384" s="17"/>
      <c r="Y384" s="17"/>
    </row>
    <row r="385" spans="3:25" ht="14.4">
      <c r="C385" s="17"/>
      <c r="E385" s="30"/>
      <c r="F385" s="17"/>
      <c r="G385" s="17"/>
      <c r="H385" s="17"/>
      <c r="I385" s="17"/>
      <c r="J385" s="17"/>
      <c r="K385" s="17"/>
      <c r="L385" s="17"/>
      <c r="M385" s="17"/>
      <c r="N385" s="17"/>
      <c r="O385" s="17"/>
      <c r="P385" s="17"/>
      <c r="Q385" s="17"/>
      <c r="R385" s="17"/>
      <c r="S385" s="17"/>
      <c r="T385" s="17"/>
      <c r="U385" s="17"/>
      <c r="V385" s="17"/>
      <c r="W385" s="17"/>
      <c r="X385" s="17"/>
      <c r="Y385" s="17"/>
    </row>
    <row r="386" spans="3:25" ht="14.4">
      <c r="C386" s="17"/>
      <c r="E386" s="30"/>
      <c r="F386" s="17"/>
      <c r="G386" s="17"/>
      <c r="H386" s="17"/>
      <c r="I386" s="17"/>
      <c r="J386" s="17"/>
      <c r="K386" s="17"/>
      <c r="L386" s="17"/>
      <c r="M386" s="17"/>
      <c r="N386" s="17"/>
      <c r="O386" s="17"/>
      <c r="P386" s="17"/>
      <c r="Q386" s="17"/>
      <c r="R386" s="17"/>
      <c r="S386" s="17"/>
      <c r="T386" s="17"/>
      <c r="U386" s="17"/>
      <c r="V386" s="17"/>
      <c r="W386" s="17"/>
      <c r="X386" s="17"/>
      <c r="Y386" s="17"/>
    </row>
    <row r="387" spans="3:25" ht="14.4">
      <c r="C387" s="17"/>
      <c r="E387" s="30"/>
      <c r="F387" s="17"/>
      <c r="G387" s="17"/>
      <c r="H387" s="17"/>
      <c r="I387" s="17"/>
      <c r="J387" s="17"/>
      <c r="K387" s="17"/>
      <c r="L387" s="17"/>
      <c r="M387" s="17"/>
      <c r="N387" s="17"/>
      <c r="O387" s="17"/>
      <c r="P387" s="17"/>
      <c r="Q387" s="17"/>
      <c r="R387" s="17"/>
      <c r="S387" s="17"/>
      <c r="T387" s="17"/>
      <c r="U387" s="17"/>
      <c r="V387" s="17"/>
      <c r="W387" s="17"/>
      <c r="X387" s="17"/>
      <c r="Y387" s="17"/>
    </row>
    <row r="388" spans="3:25" ht="14.4">
      <c r="C388" s="17"/>
      <c r="E388" s="30"/>
      <c r="F388" s="17"/>
      <c r="G388" s="17"/>
      <c r="H388" s="17"/>
      <c r="I388" s="17"/>
      <c r="J388" s="17"/>
      <c r="K388" s="17"/>
      <c r="L388" s="17"/>
      <c r="M388" s="17"/>
      <c r="N388" s="17"/>
      <c r="O388" s="17"/>
      <c r="P388" s="17"/>
      <c r="Q388" s="17"/>
      <c r="R388" s="17"/>
      <c r="S388" s="17"/>
      <c r="T388" s="17"/>
      <c r="U388" s="17"/>
      <c r="V388" s="17"/>
      <c r="W388" s="17"/>
      <c r="X388" s="17"/>
      <c r="Y388" s="17"/>
    </row>
    <row r="389" spans="3:25" ht="14.4">
      <c r="C389" s="17"/>
      <c r="E389" s="30"/>
      <c r="F389" s="17"/>
      <c r="G389" s="17"/>
      <c r="H389" s="17"/>
      <c r="I389" s="17"/>
      <c r="J389" s="17"/>
      <c r="K389" s="17"/>
      <c r="L389" s="17"/>
      <c r="M389" s="17"/>
      <c r="N389" s="17"/>
      <c r="O389" s="17"/>
      <c r="P389" s="17"/>
      <c r="Q389" s="17"/>
      <c r="R389" s="17"/>
      <c r="S389" s="17"/>
      <c r="T389" s="17"/>
      <c r="U389" s="17"/>
      <c r="V389" s="17"/>
      <c r="W389" s="17"/>
      <c r="X389" s="17"/>
      <c r="Y389" s="17"/>
    </row>
    <row r="390" spans="3:25" ht="14.4">
      <c r="C390" s="17"/>
      <c r="E390" s="30"/>
      <c r="F390" s="17"/>
      <c r="G390" s="17"/>
      <c r="H390" s="17"/>
      <c r="I390" s="17"/>
      <c r="J390" s="17"/>
      <c r="K390" s="17"/>
      <c r="L390" s="17"/>
      <c r="M390" s="17"/>
      <c r="N390" s="17"/>
      <c r="O390" s="17"/>
      <c r="P390" s="17"/>
      <c r="Q390" s="17"/>
      <c r="R390" s="17"/>
      <c r="S390" s="17"/>
      <c r="T390" s="17"/>
      <c r="U390" s="17"/>
      <c r="V390" s="17"/>
      <c r="W390" s="17"/>
      <c r="X390" s="17"/>
      <c r="Y390" s="17"/>
    </row>
    <row r="391" spans="3:25" ht="14.4">
      <c r="C391" s="17"/>
      <c r="E391" s="30"/>
      <c r="F391" s="17"/>
      <c r="G391" s="17"/>
      <c r="H391" s="17"/>
      <c r="I391" s="17"/>
      <c r="J391" s="17"/>
      <c r="K391" s="17"/>
      <c r="L391" s="17"/>
      <c r="M391" s="17"/>
      <c r="N391" s="17"/>
      <c r="O391" s="17"/>
      <c r="P391" s="17"/>
      <c r="Q391" s="17"/>
      <c r="R391" s="17"/>
      <c r="S391" s="17"/>
      <c r="T391" s="17"/>
      <c r="U391" s="17"/>
      <c r="V391" s="17"/>
      <c r="W391" s="17"/>
      <c r="X391" s="17"/>
      <c r="Y391" s="17"/>
    </row>
    <row r="392" spans="3:25" ht="14.4">
      <c r="C392" s="17"/>
      <c r="E392" s="30"/>
      <c r="F392" s="17"/>
      <c r="G392" s="17"/>
      <c r="H392" s="17"/>
      <c r="I392" s="17"/>
      <c r="J392" s="17"/>
      <c r="K392" s="17"/>
      <c r="L392" s="17"/>
      <c r="M392" s="17"/>
      <c r="N392" s="17"/>
      <c r="O392" s="17"/>
      <c r="P392" s="17"/>
      <c r="Q392" s="17"/>
      <c r="R392" s="17"/>
      <c r="S392" s="17"/>
      <c r="T392" s="17"/>
      <c r="U392" s="17"/>
      <c r="V392" s="17"/>
      <c r="W392" s="17"/>
      <c r="X392" s="17"/>
      <c r="Y392" s="17"/>
    </row>
    <row r="393" spans="3:25" ht="14.4">
      <c r="C393" s="17"/>
      <c r="E393" s="30"/>
      <c r="F393" s="17"/>
      <c r="G393" s="17"/>
      <c r="H393" s="17"/>
      <c r="I393" s="17"/>
      <c r="J393" s="17"/>
      <c r="K393" s="17"/>
      <c r="L393" s="17"/>
      <c r="M393" s="17"/>
      <c r="N393" s="17"/>
      <c r="O393" s="17"/>
      <c r="P393" s="17"/>
      <c r="Q393" s="17"/>
      <c r="R393" s="17"/>
      <c r="S393" s="17"/>
      <c r="T393" s="17"/>
      <c r="U393" s="17"/>
      <c r="V393" s="17"/>
      <c r="W393" s="17"/>
      <c r="X393" s="17"/>
      <c r="Y393" s="17"/>
    </row>
    <row r="394" spans="3:25" ht="14.4">
      <c r="C394" s="17"/>
      <c r="E394" s="30"/>
      <c r="F394" s="17"/>
      <c r="G394" s="17"/>
      <c r="H394" s="17"/>
      <c r="I394" s="17"/>
      <c r="J394" s="17"/>
      <c r="K394" s="17"/>
      <c r="L394" s="17"/>
      <c r="M394" s="17"/>
      <c r="N394" s="17"/>
      <c r="O394" s="17"/>
      <c r="P394" s="17"/>
      <c r="Q394" s="17"/>
      <c r="R394" s="17"/>
      <c r="S394" s="17"/>
      <c r="T394" s="17"/>
      <c r="U394" s="17"/>
      <c r="V394" s="17"/>
      <c r="W394" s="17"/>
      <c r="X394" s="17"/>
      <c r="Y394" s="17"/>
    </row>
    <row r="395" spans="3:25" ht="14.4">
      <c r="C395" s="17"/>
      <c r="E395" s="30"/>
      <c r="F395" s="17"/>
      <c r="G395" s="17"/>
      <c r="H395" s="17"/>
      <c r="I395" s="17"/>
      <c r="J395" s="17"/>
      <c r="K395" s="17"/>
      <c r="L395" s="17"/>
      <c r="M395" s="17"/>
      <c r="N395" s="17"/>
      <c r="O395" s="17"/>
      <c r="P395" s="17"/>
      <c r="Q395" s="17"/>
      <c r="R395" s="17"/>
      <c r="S395" s="17"/>
      <c r="T395" s="17"/>
      <c r="U395" s="17"/>
      <c r="V395" s="17"/>
      <c r="W395" s="17"/>
      <c r="X395" s="17"/>
      <c r="Y395" s="17"/>
    </row>
    <row r="396" spans="3:25" ht="14.4">
      <c r="C396" s="17"/>
      <c r="E396" s="30"/>
      <c r="F396" s="17"/>
      <c r="G396" s="17"/>
      <c r="H396" s="17"/>
      <c r="I396" s="17"/>
      <c r="J396" s="17"/>
      <c r="K396" s="17"/>
      <c r="L396" s="17"/>
      <c r="M396" s="17"/>
      <c r="N396" s="17"/>
      <c r="O396" s="17"/>
      <c r="P396" s="17"/>
      <c r="Q396" s="17"/>
      <c r="R396" s="17"/>
      <c r="S396" s="17"/>
      <c r="T396" s="17"/>
      <c r="U396" s="17"/>
      <c r="V396" s="17"/>
      <c r="W396" s="17"/>
      <c r="X396" s="17"/>
      <c r="Y396" s="17"/>
    </row>
    <row r="397" spans="3:25" ht="14.4">
      <c r="C397" s="17"/>
      <c r="E397" s="30"/>
      <c r="F397" s="17"/>
      <c r="G397" s="17"/>
      <c r="H397" s="17"/>
      <c r="I397" s="17"/>
      <c r="J397" s="17"/>
      <c r="K397" s="17"/>
      <c r="L397" s="17"/>
      <c r="M397" s="17"/>
      <c r="N397" s="17"/>
      <c r="O397" s="17"/>
      <c r="P397" s="17"/>
      <c r="Q397" s="17"/>
      <c r="R397" s="17"/>
      <c r="S397" s="17"/>
      <c r="T397" s="17"/>
      <c r="U397" s="17"/>
      <c r="V397" s="17"/>
      <c r="W397" s="17"/>
      <c r="X397" s="17"/>
      <c r="Y397" s="17"/>
    </row>
    <row r="398" spans="3:25" ht="14.4">
      <c r="C398" s="17"/>
      <c r="E398" s="30"/>
      <c r="F398" s="17"/>
      <c r="G398" s="17"/>
      <c r="H398" s="17"/>
      <c r="I398" s="17"/>
      <c r="J398" s="17"/>
      <c r="K398" s="17"/>
      <c r="L398" s="17"/>
      <c r="M398" s="17"/>
      <c r="N398" s="17"/>
      <c r="O398" s="17"/>
      <c r="P398" s="17"/>
      <c r="Q398" s="17"/>
      <c r="R398" s="17"/>
      <c r="S398" s="17"/>
      <c r="T398" s="17"/>
      <c r="U398" s="17"/>
      <c r="V398" s="17"/>
      <c r="W398" s="17"/>
      <c r="X398" s="17"/>
      <c r="Y398" s="17"/>
    </row>
    <row r="399" spans="3:25" ht="14.4">
      <c r="C399" s="17"/>
      <c r="E399" s="30"/>
      <c r="F399" s="17"/>
      <c r="G399" s="17"/>
      <c r="H399" s="17"/>
      <c r="I399" s="17"/>
      <c r="J399" s="17"/>
      <c r="K399" s="17"/>
      <c r="L399" s="17"/>
      <c r="M399" s="17"/>
      <c r="N399" s="17"/>
      <c r="O399" s="17"/>
      <c r="P399" s="17"/>
      <c r="Q399" s="17"/>
      <c r="R399" s="17"/>
      <c r="S399" s="17"/>
      <c r="T399" s="17"/>
      <c r="U399" s="17"/>
      <c r="V399" s="17"/>
      <c r="W399" s="17"/>
      <c r="X399" s="17"/>
      <c r="Y399" s="17"/>
    </row>
    <row r="400" spans="3:25" ht="14.4">
      <c r="C400" s="17"/>
      <c r="E400" s="30"/>
      <c r="F400" s="17"/>
      <c r="G400" s="17"/>
      <c r="H400" s="17"/>
      <c r="I400" s="17"/>
      <c r="J400" s="17"/>
      <c r="K400" s="17"/>
      <c r="L400" s="17"/>
      <c r="M400" s="17"/>
      <c r="N400" s="17"/>
      <c r="O400" s="17"/>
      <c r="P400" s="17"/>
      <c r="Q400" s="17"/>
      <c r="R400" s="17"/>
      <c r="S400" s="17"/>
      <c r="T400" s="17"/>
      <c r="U400" s="17"/>
      <c r="V400" s="17"/>
      <c r="W400" s="17"/>
      <c r="X400" s="17"/>
      <c r="Y400" s="17"/>
    </row>
    <row r="401" spans="3:25" ht="14.4">
      <c r="C401" s="17"/>
      <c r="E401" s="30"/>
      <c r="F401" s="17"/>
      <c r="G401" s="17"/>
      <c r="H401" s="17"/>
      <c r="I401" s="17"/>
      <c r="J401" s="17"/>
      <c r="K401" s="17"/>
      <c r="L401" s="17"/>
      <c r="M401" s="17"/>
      <c r="N401" s="17"/>
      <c r="O401" s="17"/>
      <c r="P401" s="17"/>
      <c r="Q401" s="17"/>
      <c r="R401" s="17"/>
      <c r="S401" s="17"/>
      <c r="T401" s="17"/>
      <c r="U401" s="17"/>
      <c r="V401" s="17"/>
      <c r="W401" s="17"/>
      <c r="X401" s="17"/>
      <c r="Y401" s="17"/>
    </row>
    <row r="402" spans="3:25" ht="14.4">
      <c r="C402" s="17"/>
      <c r="E402" s="30"/>
      <c r="F402" s="17"/>
      <c r="G402" s="17"/>
      <c r="H402" s="17"/>
      <c r="I402" s="17"/>
      <c r="J402" s="17"/>
      <c r="K402" s="17"/>
      <c r="L402" s="17"/>
      <c r="M402" s="17"/>
      <c r="N402" s="17"/>
      <c r="O402" s="17"/>
      <c r="P402" s="17"/>
      <c r="Q402" s="17"/>
      <c r="R402" s="17"/>
      <c r="S402" s="17"/>
      <c r="T402" s="17"/>
      <c r="U402" s="17"/>
      <c r="V402" s="17"/>
      <c r="W402" s="17"/>
      <c r="X402" s="17"/>
      <c r="Y402" s="17"/>
    </row>
    <row r="403" spans="3:25" ht="14.4">
      <c r="C403" s="17"/>
      <c r="E403" s="30"/>
      <c r="F403" s="17"/>
      <c r="G403" s="17"/>
      <c r="H403" s="17"/>
      <c r="I403" s="17"/>
      <c r="J403" s="17"/>
      <c r="K403" s="17"/>
      <c r="L403" s="17"/>
      <c r="M403" s="17"/>
      <c r="N403" s="17"/>
      <c r="O403" s="17"/>
      <c r="P403" s="17"/>
      <c r="Q403" s="17"/>
      <c r="R403" s="17"/>
      <c r="S403" s="17"/>
      <c r="T403" s="17"/>
      <c r="U403" s="17"/>
      <c r="V403" s="17"/>
      <c r="W403" s="17"/>
      <c r="X403" s="17"/>
      <c r="Y403" s="17"/>
    </row>
    <row r="404" spans="3:25" ht="14.4">
      <c r="C404" s="17"/>
      <c r="E404" s="30"/>
      <c r="F404" s="17"/>
      <c r="G404" s="17"/>
      <c r="H404" s="17"/>
      <c r="I404" s="17"/>
      <c r="J404" s="17"/>
      <c r="K404" s="17"/>
      <c r="L404" s="17"/>
      <c r="M404" s="17"/>
      <c r="N404" s="17"/>
      <c r="O404" s="17"/>
      <c r="P404" s="17"/>
      <c r="Q404" s="17"/>
      <c r="R404" s="17"/>
      <c r="S404" s="17"/>
      <c r="T404" s="17"/>
      <c r="U404" s="17"/>
      <c r="V404" s="17"/>
      <c r="W404" s="17"/>
      <c r="X404" s="17"/>
      <c r="Y404" s="17"/>
    </row>
    <row r="405" spans="3:25" ht="14.4">
      <c r="C405" s="17"/>
      <c r="E405" s="30"/>
      <c r="F405" s="17"/>
      <c r="G405" s="17"/>
      <c r="H405" s="17"/>
      <c r="I405" s="17"/>
      <c r="J405" s="17"/>
      <c r="K405" s="17"/>
      <c r="L405" s="17"/>
      <c r="M405" s="17"/>
      <c r="N405" s="17"/>
      <c r="O405" s="17"/>
      <c r="P405" s="17"/>
      <c r="Q405" s="17"/>
      <c r="R405" s="17"/>
      <c r="S405" s="17"/>
      <c r="T405" s="17"/>
      <c r="U405" s="17"/>
      <c r="V405" s="17"/>
      <c r="W405" s="17"/>
      <c r="X405" s="17"/>
      <c r="Y405" s="17"/>
    </row>
    <row r="406" spans="3:25" ht="14.4">
      <c r="C406" s="17"/>
      <c r="E406" s="30"/>
      <c r="F406" s="17"/>
      <c r="G406" s="17"/>
      <c r="H406" s="17"/>
      <c r="I406" s="17"/>
      <c r="J406" s="17"/>
      <c r="K406" s="17"/>
      <c r="L406" s="17"/>
      <c r="M406" s="17"/>
      <c r="N406" s="17"/>
      <c r="O406" s="17"/>
      <c r="P406" s="17"/>
      <c r="Q406" s="17"/>
      <c r="R406" s="17"/>
      <c r="S406" s="17"/>
      <c r="T406" s="17"/>
      <c r="U406" s="17"/>
      <c r="V406" s="17"/>
      <c r="W406" s="17"/>
      <c r="X406" s="17"/>
      <c r="Y406" s="17"/>
    </row>
    <row r="407" spans="3:25" ht="14.4">
      <c r="C407" s="17"/>
      <c r="E407" s="30"/>
      <c r="F407" s="17"/>
      <c r="G407" s="17"/>
      <c r="H407" s="17"/>
      <c r="I407" s="17"/>
      <c r="J407" s="17"/>
      <c r="K407" s="17"/>
      <c r="L407" s="17"/>
      <c r="M407" s="17"/>
      <c r="N407" s="17"/>
      <c r="O407" s="17"/>
      <c r="P407" s="17"/>
      <c r="Q407" s="17"/>
      <c r="R407" s="17"/>
      <c r="S407" s="17"/>
      <c r="T407" s="17"/>
      <c r="U407" s="17"/>
      <c r="V407" s="17"/>
      <c r="W407" s="17"/>
      <c r="X407" s="17"/>
      <c r="Y407" s="17"/>
    </row>
    <row r="408" spans="3:25" ht="14.4">
      <c r="C408" s="17"/>
      <c r="E408" s="30"/>
      <c r="F408" s="17"/>
      <c r="G408" s="17"/>
      <c r="H408" s="17"/>
      <c r="I408" s="17"/>
      <c r="J408" s="17"/>
      <c r="K408" s="17"/>
      <c r="L408" s="17"/>
      <c r="M408" s="17"/>
      <c r="N408" s="17"/>
      <c r="O408" s="17"/>
      <c r="P408" s="17"/>
      <c r="Q408" s="17"/>
      <c r="R408" s="17"/>
      <c r="S408" s="17"/>
      <c r="T408" s="17"/>
      <c r="U408" s="17"/>
      <c r="V408" s="17"/>
      <c r="W408" s="17"/>
      <c r="X408" s="17"/>
      <c r="Y408" s="17"/>
    </row>
    <row r="409" spans="3:25" ht="14.4">
      <c r="C409" s="17"/>
      <c r="E409" s="30"/>
      <c r="F409" s="17"/>
      <c r="G409" s="17"/>
      <c r="H409" s="17"/>
      <c r="I409" s="17"/>
      <c r="J409" s="17"/>
      <c r="K409" s="17"/>
      <c r="L409" s="17"/>
      <c r="M409" s="17"/>
      <c r="N409" s="17"/>
      <c r="O409" s="17"/>
      <c r="P409" s="17"/>
      <c r="Q409" s="17"/>
      <c r="R409" s="17"/>
      <c r="S409" s="17"/>
      <c r="T409" s="17"/>
      <c r="U409" s="17"/>
      <c r="V409" s="17"/>
      <c r="W409" s="17"/>
      <c r="X409" s="17"/>
      <c r="Y409" s="17"/>
    </row>
    <row r="410" spans="3:25" ht="14.4">
      <c r="C410" s="17"/>
      <c r="E410" s="30"/>
      <c r="F410" s="17"/>
      <c r="G410" s="17"/>
      <c r="H410" s="17"/>
      <c r="I410" s="17"/>
      <c r="J410" s="17"/>
      <c r="K410" s="17"/>
      <c r="L410" s="17"/>
      <c r="M410" s="17"/>
      <c r="N410" s="17"/>
      <c r="O410" s="17"/>
      <c r="P410" s="17"/>
      <c r="Q410" s="17"/>
      <c r="R410" s="17"/>
      <c r="S410" s="17"/>
      <c r="T410" s="17"/>
      <c r="U410" s="17"/>
      <c r="V410" s="17"/>
      <c r="W410" s="17"/>
      <c r="X410" s="17"/>
      <c r="Y410" s="17"/>
    </row>
    <row r="411" spans="3:25" ht="14.4">
      <c r="C411" s="17"/>
      <c r="E411" s="30"/>
      <c r="F411" s="17"/>
      <c r="G411" s="17"/>
      <c r="H411" s="17"/>
      <c r="I411" s="17"/>
      <c r="J411" s="17"/>
      <c r="K411" s="17"/>
      <c r="L411" s="17"/>
      <c r="M411" s="17"/>
      <c r="N411" s="17"/>
      <c r="O411" s="17"/>
      <c r="P411" s="17"/>
      <c r="Q411" s="17"/>
      <c r="R411" s="17"/>
      <c r="S411" s="17"/>
      <c r="T411" s="17"/>
      <c r="U411" s="17"/>
      <c r="V411" s="17"/>
      <c r="W411" s="17"/>
      <c r="X411" s="17"/>
      <c r="Y411" s="17"/>
    </row>
    <row r="412" spans="3:25" ht="14.4">
      <c r="C412" s="17"/>
      <c r="E412" s="30"/>
      <c r="F412" s="17"/>
      <c r="G412" s="17"/>
      <c r="H412" s="17"/>
      <c r="I412" s="17"/>
      <c r="J412" s="17"/>
      <c r="K412" s="17"/>
      <c r="L412" s="17"/>
      <c r="M412" s="17"/>
      <c r="N412" s="17"/>
      <c r="O412" s="17"/>
      <c r="P412" s="17"/>
      <c r="Q412" s="17"/>
      <c r="R412" s="17"/>
      <c r="S412" s="17"/>
      <c r="T412" s="17"/>
      <c r="U412" s="17"/>
      <c r="V412" s="17"/>
      <c r="W412" s="17"/>
      <c r="X412" s="17"/>
      <c r="Y412" s="17"/>
    </row>
    <row r="413" spans="3:25" ht="14.4">
      <c r="C413" s="17"/>
      <c r="E413" s="30"/>
      <c r="F413" s="17"/>
      <c r="G413" s="17"/>
      <c r="H413" s="17"/>
      <c r="I413" s="17"/>
      <c r="J413" s="17"/>
      <c r="K413" s="17"/>
      <c r="L413" s="17"/>
      <c r="M413" s="17"/>
      <c r="N413" s="17"/>
      <c r="O413" s="17"/>
      <c r="P413" s="17"/>
      <c r="Q413" s="17"/>
      <c r="R413" s="17"/>
      <c r="S413" s="17"/>
      <c r="T413" s="17"/>
      <c r="U413" s="17"/>
      <c r="V413" s="17"/>
      <c r="W413" s="17"/>
      <c r="X413" s="17"/>
      <c r="Y413" s="17"/>
    </row>
    <row r="414" spans="3:25" ht="14.4">
      <c r="C414" s="17"/>
      <c r="E414" s="30"/>
      <c r="F414" s="17"/>
      <c r="G414" s="17"/>
      <c r="H414" s="17"/>
      <c r="I414" s="17"/>
      <c r="J414" s="17"/>
      <c r="K414" s="17"/>
      <c r="L414" s="17"/>
      <c r="M414" s="17"/>
      <c r="N414" s="17"/>
      <c r="O414" s="17"/>
      <c r="P414" s="17"/>
      <c r="Q414" s="17"/>
      <c r="R414" s="17"/>
      <c r="S414" s="17"/>
      <c r="T414" s="17"/>
      <c r="U414" s="17"/>
      <c r="V414" s="17"/>
      <c r="W414" s="17"/>
      <c r="X414" s="17"/>
      <c r="Y414" s="17"/>
    </row>
    <row r="415" spans="3:25" ht="14.4">
      <c r="C415" s="17"/>
      <c r="E415" s="30"/>
      <c r="F415" s="17"/>
      <c r="G415" s="17"/>
      <c r="H415" s="17"/>
      <c r="I415" s="17"/>
      <c r="J415" s="17"/>
      <c r="K415" s="17"/>
      <c r="L415" s="17"/>
      <c r="M415" s="17"/>
      <c r="N415" s="17"/>
      <c r="O415" s="17"/>
      <c r="P415" s="17"/>
      <c r="Q415" s="17"/>
      <c r="R415" s="17"/>
      <c r="S415" s="17"/>
      <c r="T415" s="17"/>
      <c r="U415" s="17"/>
      <c r="V415" s="17"/>
      <c r="W415" s="17"/>
      <c r="X415" s="17"/>
      <c r="Y415" s="17"/>
    </row>
    <row r="416" spans="3:25" ht="14.4">
      <c r="C416" s="17"/>
      <c r="E416" s="30"/>
      <c r="F416" s="17"/>
      <c r="G416" s="17"/>
      <c r="H416" s="17"/>
      <c r="I416" s="17"/>
      <c r="J416" s="17"/>
      <c r="K416" s="17"/>
      <c r="L416" s="17"/>
      <c r="M416" s="17"/>
      <c r="N416" s="17"/>
      <c r="O416" s="17"/>
      <c r="P416" s="17"/>
      <c r="Q416" s="17"/>
      <c r="R416" s="17"/>
      <c r="S416" s="17"/>
      <c r="T416" s="17"/>
      <c r="U416" s="17"/>
      <c r="V416" s="17"/>
      <c r="W416" s="17"/>
      <c r="X416" s="17"/>
      <c r="Y416" s="17"/>
    </row>
    <row r="417" spans="3:25" ht="14.4">
      <c r="C417" s="17"/>
      <c r="E417" s="30"/>
      <c r="F417" s="17"/>
      <c r="G417" s="17"/>
      <c r="H417" s="17"/>
      <c r="I417" s="17"/>
      <c r="J417" s="17"/>
      <c r="K417" s="17"/>
      <c r="L417" s="17"/>
      <c r="M417" s="17"/>
      <c r="N417" s="17"/>
      <c r="O417" s="17"/>
      <c r="P417" s="17"/>
      <c r="Q417" s="17"/>
      <c r="R417" s="17"/>
      <c r="S417" s="17"/>
      <c r="T417" s="17"/>
      <c r="U417" s="17"/>
      <c r="V417" s="17"/>
      <c r="W417" s="17"/>
      <c r="X417" s="17"/>
      <c r="Y417" s="17"/>
    </row>
    <row r="418" spans="3:25" ht="14.4">
      <c r="C418" s="17"/>
      <c r="E418" s="30"/>
      <c r="F418" s="17"/>
      <c r="G418" s="17"/>
      <c r="H418" s="17"/>
      <c r="I418" s="17"/>
      <c r="J418" s="17"/>
      <c r="K418" s="17"/>
      <c r="L418" s="17"/>
      <c r="M418" s="17"/>
      <c r="N418" s="17"/>
      <c r="O418" s="17"/>
      <c r="P418" s="17"/>
      <c r="Q418" s="17"/>
      <c r="R418" s="17"/>
      <c r="S418" s="17"/>
      <c r="T418" s="17"/>
      <c r="U418" s="17"/>
      <c r="V418" s="17"/>
      <c r="W418" s="17"/>
      <c r="X418" s="17"/>
      <c r="Y418" s="17"/>
    </row>
    <row r="419" spans="3:25" ht="14.4">
      <c r="C419" s="17"/>
      <c r="E419" s="30"/>
      <c r="F419" s="17"/>
      <c r="G419" s="17"/>
      <c r="H419" s="17"/>
      <c r="I419" s="17"/>
      <c r="J419" s="17"/>
      <c r="K419" s="17"/>
      <c r="L419" s="17"/>
      <c r="M419" s="17"/>
      <c r="N419" s="17"/>
      <c r="O419" s="17"/>
      <c r="P419" s="17"/>
      <c r="Q419" s="17"/>
      <c r="R419" s="17"/>
      <c r="S419" s="17"/>
      <c r="T419" s="17"/>
      <c r="U419" s="17"/>
      <c r="V419" s="17"/>
      <c r="W419" s="17"/>
      <c r="X419" s="17"/>
      <c r="Y419" s="17"/>
    </row>
    <row r="420" spans="3:25" ht="14.4">
      <c r="C420" s="17"/>
      <c r="E420" s="30"/>
      <c r="F420" s="17"/>
      <c r="G420" s="17"/>
      <c r="H420" s="17"/>
      <c r="I420" s="17"/>
      <c r="J420" s="17"/>
      <c r="K420" s="17"/>
      <c r="L420" s="17"/>
      <c r="M420" s="17"/>
      <c r="N420" s="17"/>
      <c r="O420" s="17"/>
      <c r="P420" s="17"/>
      <c r="Q420" s="17"/>
      <c r="R420" s="17"/>
      <c r="S420" s="17"/>
      <c r="T420" s="17"/>
      <c r="U420" s="17"/>
      <c r="V420" s="17"/>
      <c r="W420" s="17"/>
      <c r="X420" s="17"/>
      <c r="Y420" s="17"/>
    </row>
    <row r="421" spans="3:25" ht="14.4">
      <c r="C421" s="17"/>
      <c r="E421" s="30"/>
      <c r="F421" s="17"/>
      <c r="G421" s="17"/>
      <c r="H421" s="17"/>
      <c r="I421" s="17"/>
      <c r="J421" s="17"/>
      <c r="K421" s="17"/>
      <c r="L421" s="17"/>
      <c r="M421" s="17"/>
      <c r="N421" s="17"/>
      <c r="O421" s="17"/>
      <c r="P421" s="17"/>
      <c r="Q421" s="17"/>
      <c r="R421" s="17"/>
      <c r="S421" s="17"/>
      <c r="T421" s="17"/>
      <c r="U421" s="17"/>
      <c r="V421" s="17"/>
      <c r="W421" s="17"/>
      <c r="X421" s="17"/>
      <c r="Y421" s="17"/>
    </row>
    <row r="422" spans="3:25" ht="14.4">
      <c r="C422" s="17"/>
      <c r="E422" s="30"/>
      <c r="F422" s="17"/>
      <c r="G422" s="17"/>
      <c r="H422" s="17"/>
      <c r="I422" s="17"/>
      <c r="J422" s="17"/>
      <c r="K422" s="17"/>
      <c r="L422" s="17"/>
      <c r="M422" s="17"/>
      <c r="N422" s="17"/>
      <c r="O422" s="17"/>
      <c r="P422" s="17"/>
      <c r="Q422" s="17"/>
      <c r="R422" s="17"/>
      <c r="S422" s="17"/>
      <c r="T422" s="17"/>
      <c r="U422" s="17"/>
      <c r="V422" s="17"/>
      <c r="W422" s="17"/>
      <c r="X422" s="17"/>
      <c r="Y422" s="17"/>
    </row>
    <row r="423" spans="3:25" ht="14.4">
      <c r="C423" s="17"/>
      <c r="E423" s="30"/>
      <c r="F423" s="17"/>
      <c r="G423" s="17"/>
      <c r="H423" s="17"/>
      <c r="I423" s="17"/>
      <c r="J423" s="17"/>
      <c r="K423" s="17"/>
      <c r="L423" s="17"/>
      <c r="M423" s="17"/>
      <c r="N423" s="17"/>
      <c r="O423" s="17"/>
      <c r="P423" s="17"/>
      <c r="Q423" s="17"/>
      <c r="R423" s="17"/>
      <c r="S423" s="17"/>
      <c r="T423" s="17"/>
      <c r="U423" s="17"/>
      <c r="V423" s="17"/>
      <c r="W423" s="17"/>
      <c r="X423" s="17"/>
      <c r="Y423" s="17"/>
    </row>
    <row r="424" spans="3:25" ht="14.4">
      <c r="C424" s="17"/>
      <c r="E424" s="30"/>
      <c r="F424" s="17"/>
      <c r="G424" s="17"/>
      <c r="H424" s="17"/>
      <c r="I424" s="17"/>
      <c r="J424" s="17"/>
      <c r="K424" s="17"/>
      <c r="L424" s="17"/>
      <c r="M424" s="17"/>
      <c r="N424" s="17"/>
      <c r="O424" s="17"/>
      <c r="P424" s="17"/>
      <c r="Q424" s="17"/>
      <c r="R424" s="17"/>
      <c r="S424" s="17"/>
      <c r="T424" s="17"/>
      <c r="U424" s="17"/>
      <c r="V424" s="17"/>
      <c r="W424" s="17"/>
      <c r="X424" s="17"/>
      <c r="Y424" s="17"/>
    </row>
    <row r="425" spans="3:25" ht="14.4">
      <c r="C425" s="17"/>
      <c r="E425" s="30"/>
      <c r="F425" s="17"/>
      <c r="G425" s="17"/>
      <c r="H425" s="17"/>
      <c r="I425" s="17"/>
      <c r="J425" s="17"/>
      <c r="K425" s="17"/>
      <c r="L425" s="17"/>
      <c r="M425" s="17"/>
      <c r="N425" s="17"/>
      <c r="O425" s="17"/>
      <c r="P425" s="17"/>
      <c r="Q425" s="17"/>
      <c r="R425" s="17"/>
      <c r="S425" s="17"/>
      <c r="T425" s="17"/>
      <c r="U425" s="17"/>
      <c r="V425" s="17"/>
      <c r="W425" s="17"/>
      <c r="X425" s="17"/>
      <c r="Y425" s="17"/>
    </row>
    <row r="426" spans="3:25" ht="14.4">
      <c r="C426" s="17"/>
      <c r="E426" s="30"/>
      <c r="F426" s="17"/>
      <c r="G426" s="17"/>
      <c r="H426" s="17"/>
      <c r="I426" s="17"/>
      <c r="J426" s="17"/>
      <c r="K426" s="17"/>
      <c r="L426" s="17"/>
      <c r="M426" s="17"/>
      <c r="N426" s="17"/>
      <c r="O426" s="17"/>
      <c r="P426" s="17"/>
      <c r="Q426" s="17"/>
      <c r="R426" s="17"/>
      <c r="S426" s="17"/>
      <c r="T426" s="17"/>
      <c r="U426" s="17"/>
      <c r="V426" s="17"/>
      <c r="W426" s="17"/>
      <c r="X426" s="17"/>
      <c r="Y426" s="17"/>
    </row>
    <row r="427" spans="3:25" ht="14.4">
      <c r="C427" s="17"/>
      <c r="E427" s="30"/>
      <c r="F427" s="17"/>
      <c r="G427" s="17"/>
      <c r="H427" s="17"/>
      <c r="I427" s="17"/>
      <c r="J427" s="17"/>
      <c r="K427" s="17"/>
      <c r="L427" s="17"/>
      <c r="M427" s="17"/>
      <c r="N427" s="17"/>
      <c r="O427" s="17"/>
      <c r="P427" s="17"/>
      <c r="Q427" s="17"/>
      <c r="R427" s="17"/>
      <c r="S427" s="17"/>
      <c r="T427" s="17"/>
      <c r="U427" s="17"/>
      <c r="V427" s="17"/>
      <c r="W427" s="17"/>
      <c r="X427" s="17"/>
      <c r="Y427" s="17"/>
    </row>
    <row r="428" spans="3:25" ht="14.4">
      <c r="C428" s="17"/>
      <c r="E428" s="30"/>
      <c r="F428" s="17"/>
      <c r="G428" s="17"/>
      <c r="H428" s="17"/>
      <c r="I428" s="17"/>
      <c r="J428" s="17"/>
      <c r="K428" s="17"/>
      <c r="L428" s="17"/>
      <c r="M428" s="17"/>
      <c r="N428" s="17"/>
      <c r="O428" s="17"/>
      <c r="P428" s="17"/>
      <c r="Q428" s="17"/>
      <c r="R428" s="17"/>
      <c r="S428" s="17"/>
      <c r="T428" s="17"/>
      <c r="U428" s="17"/>
      <c r="V428" s="17"/>
      <c r="W428" s="17"/>
      <c r="X428" s="17"/>
      <c r="Y428" s="17"/>
    </row>
    <row r="429" spans="3:25" ht="14.4">
      <c r="C429" s="17"/>
      <c r="E429" s="30"/>
      <c r="F429" s="17"/>
      <c r="G429" s="17"/>
      <c r="H429" s="17"/>
      <c r="I429" s="17"/>
      <c r="J429" s="17"/>
      <c r="K429" s="17"/>
      <c r="L429" s="17"/>
      <c r="M429" s="17"/>
      <c r="N429" s="17"/>
      <c r="O429" s="17"/>
      <c r="P429" s="17"/>
      <c r="Q429" s="17"/>
      <c r="R429" s="17"/>
      <c r="S429" s="17"/>
      <c r="T429" s="17"/>
      <c r="U429" s="17"/>
      <c r="V429" s="17"/>
      <c r="W429" s="17"/>
      <c r="X429" s="17"/>
      <c r="Y429" s="17"/>
    </row>
    <row r="430" spans="3:25" ht="14.4">
      <c r="C430" s="17"/>
      <c r="E430" s="30"/>
      <c r="F430" s="17"/>
      <c r="G430" s="17"/>
      <c r="H430" s="17"/>
      <c r="I430" s="17"/>
      <c r="J430" s="17"/>
      <c r="K430" s="17"/>
      <c r="L430" s="17"/>
      <c r="M430" s="17"/>
      <c r="N430" s="17"/>
      <c r="O430" s="17"/>
      <c r="P430" s="17"/>
      <c r="Q430" s="17"/>
      <c r="R430" s="17"/>
      <c r="S430" s="17"/>
      <c r="T430" s="17"/>
      <c r="U430" s="17"/>
      <c r="V430" s="17"/>
      <c r="W430" s="17"/>
      <c r="X430" s="17"/>
      <c r="Y430" s="17"/>
    </row>
    <row r="431" spans="3:25" ht="14.4">
      <c r="C431" s="17"/>
      <c r="E431" s="30"/>
      <c r="F431" s="17"/>
      <c r="G431" s="17"/>
      <c r="H431" s="17"/>
      <c r="I431" s="17"/>
      <c r="J431" s="17"/>
      <c r="K431" s="17"/>
      <c r="L431" s="17"/>
      <c r="M431" s="17"/>
      <c r="N431" s="17"/>
      <c r="O431" s="17"/>
      <c r="P431" s="17"/>
      <c r="Q431" s="17"/>
      <c r="R431" s="17"/>
      <c r="S431" s="17"/>
      <c r="T431" s="17"/>
      <c r="U431" s="17"/>
      <c r="V431" s="17"/>
      <c r="W431" s="17"/>
      <c r="X431" s="17"/>
      <c r="Y431" s="17"/>
    </row>
    <row r="432" spans="3:25" ht="14.4">
      <c r="C432" s="17"/>
      <c r="E432" s="30"/>
      <c r="F432" s="17"/>
      <c r="G432" s="17"/>
      <c r="H432" s="17"/>
      <c r="I432" s="17"/>
      <c r="J432" s="17"/>
      <c r="K432" s="17"/>
      <c r="L432" s="17"/>
      <c r="M432" s="17"/>
      <c r="N432" s="17"/>
      <c r="O432" s="17"/>
      <c r="P432" s="17"/>
      <c r="Q432" s="17"/>
      <c r="R432" s="17"/>
      <c r="S432" s="17"/>
      <c r="T432" s="17"/>
      <c r="U432" s="17"/>
      <c r="V432" s="17"/>
      <c r="W432" s="17"/>
      <c r="X432" s="17"/>
      <c r="Y432" s="17"/>
    </row>
    <row r="433" spans="3:25" ht="14.4">
      <c r="C433" s="17"/>
      <c r="E433" s="30"/>
      <c r="F433" s="17"/>
      <c r="G433" s="17"/>
      <c r="H433" s="17"/>
      <c r="I433" s="17"/>
      <c r="J433" s="17"/>
      <c r="K433" s="17"/>
      <c r="L433" s="17"/>
      <c r="M433" s="17"/>
      <c r="N433" s="17"/>
      <c r="O433" s="17"/>
      <c r="P433" s="17"/>
      <c r="Q433" s="17"/>
      <c r="R433" s="17"/>
      <c r="S433" s="17"/>
      <c r="T433" s="17"/>
      <c r="U433" s="17"/>
      <c r="V433" s="17"/>
      <c r="W433" s="17"/>
      <c r="X433" s="17"/>
      <c r="Y433" s="17"/>
    </row>
    <row r="434" spans="3:25" ht="14.4">
      <c r="C434" s="17"/>
      <c r="E434" s="30"/>
      <c r="F434" s="17"/>
      <c r="G434" s="17"/>
      <c r="H434" s="17"/>
      <c r="I434" s="17"/>
      <c r="J434" s="17"/>
      <c r="K434" s="17"/>
      <c r="L434" s="17"/>
      <c r="M434" s="17"/>
      <c r="N434" s="17"/>
      <c r="O434" s="17"/>
      <c r="P434" s="17"/>
      <c r="Q434" s="17"/>
      <c r="R434" s="17"/>
      <c r="S434" s="17"/>
      <c r="T434" s="17"/>
      <c r="U434" s="17"/>
      <c r="V434" s="17"/>
      <c r="W434" s="17"/>
      <c r="X434" s="17"/>
      <c r="Y434" s="17"/>
    </row>
    <row r="435" spans="3:25" ht="14.4">
      <c r="C435" s="17"/>
      <c r="E435" s="30"/>
      <c r="F435" s="17"/>
      <c r="G435" s="17"/>
      <c r="H435" s="17"/>
      <c r="I435" s="17"/>
      <c r="J435" s="17"/>
      <c r="K435" s="17"/>
      <c r="L435" s="17"/>
      <c r="M435" s="17"/>
      <c r="N435" s="17"/>
      <c r="O435" s="17"/>
      <c r="P435" s="17"/>
      <c r="Q435" s="17"/>
      <c r="R435" s="17"/>
      <c r="S435" s="17"/>
      <c r="T435" s="17"/>
      <c r="U435" s="17"/>
      <c r="V435" s="17"/>
      <c r="W435" s="17"/>
      <c r="X435" s="17"/>
      <c r="Y435" s="17"/>
    </row>
    <row r="436" spans="3:25" ht="14.4">
      <c r="C436" s="17"/>
      <c r="E436" s="30"/>
      <c r="F436" s="17"/>
      <c r="G436" s="17"/>
      <c r="H436" s="17"/>
      <c r="I436" s="17"/>
      <c r="J436" s="17"/>
      <c r="K436" s="17"/>
      <c r="L436" s="17"/>
      <c r="M436" s="17"/>
      <c r="N436" s="17"/>
      <c r="O436" s="17"/>
      <c r="P436" s="17"/>
      <c r="Q436" s="17"/>
      <c r="R436" s="17"/>
      <c r="S436" s="17"/>
      <c r="T436" s="17"/>
      <c r="U436" s="17"/>
      <c r="V436" s="17"/>
      <c r="W436" s="17"/>
      <c r="X436" s="17"/>
      <c r="Y436" s="17"/>
    </row>
    <row r="437" spans="3:25" ht="14.4">
      <c r="C437" s="17"/>
      <c r="E437" s="30"/>
      <c r="F437" s="17"/>
      <c r="G437" s="17"/>
      <c r="H437" s="17"/>
      <c r="I437" s="17"/>
      <c r="J437" s="17"/>
      <c r="K437" s="17"/>
      <c r="L437" s="17"/>
      <c r="M437" s="17"/>
      <c r="N437" s="17"/>
      <c r="O437" s="17"/>
      <c r="P437" s="17"/>
      <c r="Q437" s="17"/>
      <c r="R437" s="17"/>
      <c r="S437" s="17"/>
      <c r="T437" s="17"/>
      <c r="U437" s="17"/>
      <c r="V437" s="17"/>
      <c r="W437" s="17"/>
      <c r="X437" s="17"/>
      <c r="Y437" s="17"/>
    </row>
    <row r="438" spans="3:25" ht="14.4">
      <c r="C438" s="17"/>
      <c r="E438" s="30"/>
      <c r="F438" s="17"/>
      <c r="G438" s="17"/>
      <c r="H438" s="17"/>
      <c r="I438" s="17"/>
      <c r="J438" s="17"/>
      <c r="K438" s="17"/>
      <c r="L438" s="17"/>
      <c r="M438" s="17"/>
      <c r="N438" s="17"/>
      <c r="O438" s="17"/>
      <c r="P438" s="17"/>
      <c r="Q438" s="17"/>
      <c r="R438" s="17"/>
      <c r="S438" s="17"/>
      <c r="T438" s="17"/>
      <c r="U438" s="17"/>
      <c r="V438" s="17"/>
      <c r="W438" s="17"/>
      <c r="X438" s="17"/>
      <c r="Y438" s="17"/>
    </row>
    <row r="439" spans="3:25" ht="14.4">
      <c r="C439" s="17"/>
      <c r="E439" s="30"/>
      <c r="F439" s="17"/>
      <c r="G439" s="17"/>
      <c r="H439" s="17"/>
      <c r="I439" s="17"/>
      <c r="J439" s="17"/>
      <c r="K439" s="17"/>
      <c r="L439" s="17"/>
      <c r="M439" s="17"/>
      <c r="N439" s="17"/>
      <c r="O439" s="17"/>
      <c r="P439" s="17"/>
      <c r="Q439" s="17"/>
      <c r="R439" s="17"/>
      <c r="S439" s="17"/>
      <c r="T439" s="17"/>
      <c r="U439" s="17"/>
      <c r="V439" s="17"/>
      <c r="W439" s="17"/>
      <c r="X439" s="17"/>
      <c r="Y439" s="17"/>
    </row>
    <row r="440" spans="3:25" ht="14.4">
      <c r="C440" s="17"/>
      <c r="E440" s="30"/>
      <c r="F440" s="17"/>
      <c r="G440" s="17"/>
      <c r="H440" s="17"/>
      <c r="I440" s="17"/>
      <c r="J440" s="17"/>
      <c r="K440" s="17"/>
      <c r="L440" s="17"/>
      <c r="M440" s="17"/>
      <c r="N440" s="17"/>
      <c r="O440" s="17"/>
      <c r="P440" s="17"/>
      <c r="Q440" s="17"/>
      <c r="R440" s="17"/>
      <c r="S440" s="17"/>
      <c r="T440" s="17"/>
      <c r="U440" s="17"/>
      <c r="V440" s="17"/>
      <c r="W440" s="17"/>
      <c r="X440" s="17"/>
      <c r="Y440" s="17"/>
    </row>
    <row r="441" spans="3:25" ht="14.4">
      <c r="C441" s="17"/>
      <c r="E441" s="30"/>
      <c r="F441" s="17"/>
      <c r="G441" s="17"/>
      <c r="H441" s="17"/>
      <c r="I441" s="17"/>
      <c r="J441" s="17"/>
      <c r="K441" s="17"/>
      <c r="L441" s="17"/>
      <c r="M441" s="17"/>
      <c r="N441" s="17"/>
      <c r="O441" s="17"/>
      <c r="P441" s="17"/>
      <c r="Q441" s="17"/>
      <c r="R441" s="17"/>
      <c r="S441" s="17"/>
      <c r="T441" s="17"/>
      <c r="U441" s="17"/>
      <c r="V441" s="17"/>
      <c r="W441" s="17"/>
      <c r="X441" s="17"/>
      <c r="Y441" s="17"/>
    </row>
    <row r="442" spans="3:25" ht="14.4">
      <c r="C442" s="17"/>
      <c r="E442" s="30"/>
      <c r="F442" s="17"/>
      <c r="G442" s="17"/>
      <c r="H442" s="17"/>
      <c r="I442" s="17"/>
      <c r="J442" s="17"/>
      <c r="K442" s="17"/>
      <c r="L442" s="17"/>
      <c r="M442" s="17"/>
      <c r="N442" s="17"/>
      <c r="O442" s="17"/>
      <c r="P442" s="17"/>
      <c r="Q442" s="17"/>
      <c r="R442" s="17"/>
      <c r="S442" s="17"/>
      <c r="T442" s="17"/>
      <c r="U442" s="17"/>
      <c r="V442" s="17"/>
      <c r="W442" s="17"/>
      <c r="X442" s="17"/>
      <c r="Y442" s="17"/>
    </row>
    <row r="443" spans="3:25" ht="14.4">
      <c r="C443" s="17"/>
      <c r="E443" s="30"/>
      <c r="F443" s="17"/>
      <c r="G443" s="17"/>
      <c r="H443" s="17"/>
      <c r="I443" s="17"/>
      <c r="J443" s="17"/>
      <c r="K443" s="17"/>
      <c r="L443" s="17"/>
      <c r="M443" s="17"/>
      <c r="N443" s="17"/>
      <c r="O443" s="17"/>
      <c r="P443" s="17"/>
      <c r="Q443" s="17"/>
      <c r="R443" s="17"/>
      <c r="S443" s="17"/>
      <c r="T443" s="17"/>
      <c r="U443" s="17"/>
      <c r="V443" s="17"/>
      <c r="W443" s="17"/>
      <c r="X443" s="17"/>
      <c r="Y443" s="17"/>
    </row>
    <row r="444" spans="3:25" ht="14.4">
      <c r="C444" s="17"/>
      <c r="E444" s="30"/>
      <c r="F444" s="17"/>
      <c r="G444" s="17"/>
      <c r="H444" s="17"/>
      <c r="I444" s="17"/>
      <c r="J444" s="17"/>
      <c r="K444" s="17"/>
      <c r="L444" s="17"/>
      <c r="M444" s="17"/>
      <c r="N444" s="17"/>
      <c r="O444" s="17"/>
      <c r="P444" s="17"/>
      <c r="Q444" s="17"/>
      <c r="R444" s="17"/>
      <c r="S444" s="17"/>
      <c r="T444" s="17"/>
      <c r="U444" s="17"/>
      <c r="V444" s="17"/>
      <c r="W444" s="17"/>
      <c r="X444" s="17"/>
      <c r="Y444" s="17"/>
    </row>
    <row r="445" spans="3:25" ht="14.4">
      <c r="C445" s="17"/>
      <c r="E445" s="30"/>
      <c r="F445" s="17"/>
      <c r="G445" s="17"/>
      <c r="H445" s="17"/>
      <c r="I445" s="17"/>
      <c r="J445" s="17"/>
      <c r="K445" s="17"/>
      <c r="L445" s="17"/>
      <c r="M445" s="17"/>
      <c r="N445" s="17"/>
      <c r="O445" s="17"/>
      <c r="P445" s="17"/>
      <c r="Q445" s="17"/>
      <c r="R445" s="17"/>
      <c r="S445" s="17"/>
      <c r="T445" s="17"/>
      <c r="U445" s="17"/>
      <c r="V445" s="17"/>
      <c r="W445" s="17"/>
      <c r="X445" s="17"/>
      <c r="Y445" s="17"/>
    </row>
    <row r="446" spans="3:25" ht="14.4">
      <c r="C446" s="17"/>
      <c r="E446" s="30"/>
      <c r="F446" s="17"/>
      <c r="G446" s="17"/>
      <c r="H446" s="17"/>
      <c r="I446" s="17"/>
      <c r="J446" s="17"/>
      <c r="K446" s="17"/>
      <c r="L446" s="17"/>
      <c r="M446" s="17"/>
      <c r="N446" s="17"/>
      <c r="O446" s="17"/>
      <c r="P446" s="17"/>
      <c r="Q446" s="17"/>
      <c r="R446" s="17"/>
      <c r="S446" s="17"/>
      <c r="T446" s="17"/>
      <c r="U446" s="17"/>
      <c r="V446" s="17"/>
      <c r="W446" s="17"/>
      <c r="X446" s="17"/>
      <c r="Y446" s="17"/>
    </row>
    <row r="447" spans="3:25" ht="14.4">
      <c r="C447" s="17"/>
      <c r="E447" s="30"/>
      <c r="F447" s="17"/>
      <c r="G447" s="17"/>
      <c r="H447" s="17"/>
      <c r="I447" s="17"/>
      <c r="J447" s="17"/>
      <c r="K447" s="17"/>
      <c r="L447" s="17"/>
      <c r="M447" s="17"/>
      <c r="N447" s="17"/>
      <c r="O447" s="17"/>
      <c r="P447" s="17"/>
      <c r="Q447" s="17"/>
      <c r="R447" s="17"/>
      <c r="S447" s="17"/>
      <c r="T447" s="17"/>
      <c r="U447" s="17"/>
      <c r="V447" s="17"/>
      <c r="W447" s="17"/>
      <c r="X447" s="17"/>
      <c r="Y447" s="17"/>
    </row>
    <row r="448" spans="3:25" ht="14.4">
      <c r="C448" s="17"/>
      <c r="E448" s="30"/>
      <c r="F448" s="17"/>
      <c r="G448" s="17"/>
      <c r="H448" s="17"/>
      <c r="I448" s="17"/>
      <c r="J448" s="17"/>
      <c r="K448" s="17"/>
      <c r="L448" s="17"/>
      <c r="M448" s="17"/>
      <c r="N448" s="17"/>
      <c r="O448" s="17"/>
      <c r="P448" s="17"/>
      <c r="Q448" s="17"/>
      <c r="R448" s="17"/>
      <c r="S448" s="17"/>
      <c r="T448" s="17"/>
      <c r="U448" s="17"/>
      <c r="V448" s="17"/>
      <c r="W448" s="17"/>
      <c r="X448" s="17"/>
      <c r="Y448" s="17"/>
    </row>
    <row r="449" spans="3:25" ht="14.4">
      <c r="C449" s="17"/>
      <c r="E449" s="30"/>
      <c r="F449" s="17"/>
      <c r="G449" s="17"/>
      <c r="H449" s="17"/>
      <c r="I449" s="17"/>
      <c r="J449" s="17"/>
      <c r="K449" s="17"/>
      <c r="L449" s="17"/>
      <c r="M449" s="17"/>
      <c r="N449" s="17"/>
      <c r="O449" s="17"/>
      <c r="P449" s="17"/>
      <c r="Q449" s="17"/>
      <c r="R449" s="17"/>
      <c r="S449" s="17"/>
      <c r="T449" s="17"/>
      <c r="U449" s="17"/>
      <c r="V449" s="17"/>
      <c r="W449" s="17"/>
      <c r="X449" s="17"/>
      <c r="Y449" s="17"/>
    </row>
    <row r="450" spans="3:25" ht="14.4">
      <c r="C450" s="17"/>
      <c r="E450" s="30"/>
      <c r="F450" s="17"/>
      <c r="G450" s="17"/>
      <c r="H450" s="17"/>
      <c r="I450" s="17"/>
      <c r="J450" s="17"/>
      <c r="K450" s="17"/>
      <c r="L450" s="17"/>
      <c r="M450" s="17"/>
      <c r="N450" s="17"/>
      <c r="O450" s="17"/>
      <c r="P450" s="17"/>
      <c r="Q450" s="17"/>
      <c r="R450" s="17"/>
      <c r="S450" s="17"/>
      <c r="T450" s="17"/>
      <c r="U450" s="17"/>
      <c r="V450" s="17"/>
      <c r="W450" s="17"/>
      <c r="X450" s="17"/>
      <c r="Y450" s="17"/>
    </row>
    <row r="451" spans="3:25" ht="14.4">
      <c r="C451" s="17"/>
      <c r="E451" s="30"/>
      <c r="F451" s="17"/>
      <c r="G451" s="17"/>
      <c r="H451" s="17"/>
      <c r="I451" s="17"/>
      <c r="J451" s="17"/>
      <c r="K451" s="17"/>
      <c r="L451" s="17"/>
      <c r="M451" s="17"/>
      <c r="N451" s="17"/>
      <c r="O451" s="17"/>
      <c r="P451" s="17"/>
      <c r="Q451" s="17"/>
      <c r="R451" s="17"/>
      <c r="S451" s="17"/>
      <c r="T451" s="17"/>
      <c r="U451" s="17"/>
      <c r="V451" s="17"/>
      <c r="W451" s="17"/>
      <c r="X451" s="17"/>
      <c r="Y451" s="17"/>
    </row>
    <row r="452" spans="3:25" ht="14.4">
      <c r="C452" s="17"/>
      <c r="E452" s="30"/>
      <c r="F452" s="17"/>
      <c r="G452" s="17"/>
      <c r="H452" s="17"/>
      <c r="I452" s="17"/>
      <c r="J452" s="17"/>
      <c r="K452" s="17"/>
      <c r="L452" s="17"/>
      <c r="M452" s="17"/>
      <c r="N452" s="17"/>
      <c r="O452" s="17"/>
      <c r="P452" s="17"/>
      <c r="Q452" s="17"/>
      <c r="R452" s="17"/>
      <c r="S452" s="17"/>
      <c r="T452" s="17"/>
      <c r="U452" s="17"/>
      <c r="V452" s="17"/>
      <c r="W452" s="17"/>
      <c r="X452" s="17"/>
      <c r="Y452" s="17"/>
    </row>
    <row r="453" spans="3:25" ht="14.4">
      <c r="C453" s="17"/>
      <c r="E453" s="30"/>
      <c r="F453" s="17"/>
      <c r="G453" s="17"/>
      <c r="H453" s="17"/>
      <c r="I453" s="17"/>
      <c r="J453" s="17"/>
      <c r="K453" s="17"/>
      <c r="L453" s="17"/>
      <c r="M453" s="17"/>
      <c r="N453" s="17"/>
      <c r="O453" s="17"/>
      <c r="P453" s="17"/>
      <c r="Q453" s="17"/>
      <c r="R453" s="17"/>
      <c r="S453" s="17"/>
      <c r="T453" s="17"/>
      <c r="U453" s="17"/>
      <c r="V453" s="17"/>
      <c r="W453" s="17"/>
      <c r="X453" s="17"/>
      <c r="Y453" s="17"/>
    </row>
    <row r="454" spans="3:25" ht="14.4">
      <c r="C454" s="17"/>
      <c r="E454" s="30"/>
      <c r="F454" s="17"/>
      <c r="G454" s="17"/>
      <c r="H454" s="17"/>
      <c r="I454" s="17"/>
      <c r="J454" s="17"/>
      <c r="K454" s="17"/>
      <c r="L454" s="17"/>
      <c r="M454" s="17"/>
      <c r="N454" s="17"/>
      <c r="O454" s="17"/>
      <c r="P454" s="17"/>
      <c r="Q454" s="17"/>
      <c r="R454" s="17"/>
      <c r="S454" s="17"/>
      <c r="T454" s="17"/>
      <c r="U454" s="17"/>
      <c r="V454" s="17"/>
      <c r="W454" s="17"/>
      <c r="X454" s="17"/>
      <c r="Y454" s="17"/>
    </row>
    <row r="455" spans="3:25" ht="14.4">
      <c r="C455" s="17"/>
      <c r="E455" s="30"/>
      <c r="F455" s="17"/>
      <c r="G455" s="17"/>
      <c r="H455" s="17"/>
      <c r="I455" s="17"/>
      <c r="J455" s="17"/>
      <c r="K455" s="17"/>
      <c r="L455" s="17"/>
      <c r="M455" s="17"/>
      <c r="N455" s="17"/>
      <c r="O455" s="17"/>
      <c r="P455" s="17"/>
      <c r="Q455" s="17"/>
      <c r="R455" s="17"/>
      <c r="S455" s="17"/>
      <c r="T455" s="17"/>
      <c r="U455" s="17"/>
      <c r="V455" s="17"/>
      <c r="W455" s="17"/>
      <c r="X455" s="17"/>
      <c r="Y455" s="17"/>
    </row>
    <row r="456" spans="3:25" ht="14.4">
      <c r="C456" s="17"/>
      <c r="E456" s="30"/>
      <c r="F456" s="17"/>
      <c r="G456" s="17"/>
      <c r="H456" s="17"/>
      <c r="I456" s="17"/>
      <c r="J456" s="17"/>
      <c r="K456" s="17"/>
      <c r="L456" s="17"/>
      <c r="M456" s="17"/>
      <c r="N456" s="17"/>
      <c r="O456" s="17"/>
      <c r="P456" s="17"/>
      <c r="Q456" s="17"/>
      <c r="R456" s="17"/>
      <c r="S456" s="17"/>
      <c r="T456" s="17"/>
      <c r="U456" s="17"/>
      <c r="V456" s="17"/>
      <c r="W456" s="17"/>
      <c r="X456" s="17"/>
      <c r="Y456" s="17"/>
    </row>
    <row r="457" spans="3:25" ht="14.4">
      <c r="C457" s="17"/>
      <c r="E457" s="30"/>
      <c r="F457" s="17"/>
      <c r="G457" s="17"/>
      <c r="H457" s="17"/>
      <c r="I457" s="17"/>
      <c r="J457" s="17"/>
      <c r="K457" s="17"/>
      <c r="L457" s="17"/>
      <c r="M457" s="17"/>
      <c r="N457" s="17"/>
      <c r="O457" s="17"/>
      <c r="P457" s="17"/>
      <c r="Q457" s="17"/>
      <c r="R457" s="17"/>
      <c r="S457" s="17"/>
      <c r="T457" s="17"/>
      <c r="U457" s="17"/>
      <c r="V457" s="17"/>
      <c r="W457" s="17"/>
      <c r="X457" s="17"/>
      <c r="Y457" s="17"/>
    </row>
    <row r="458" spans="3:25" ht="14.4">
      <c r="C458" s="17"/>
      <c r="E458" s="30"/>
      <c r="F458" s="17"/>
      <c r="G458" s="17"/>
      <c r="H458" s="17"/>
      <c r="I458" s="17"/>
      <c r="J458" s="17"/>
      <c r="K458" s="17"/>
      <c r="L458" s="17"/>
      <c r="M458" s="17"/>
      <c r="N458" s="17"/>
      <c r="O458" s="17"/>
      <c r="P458" s="17"/>
      <c r="Q458" s="17"/>
      <c r="R458" s="17"/>
      <c r="S458" s="17"/>
      <c r="T458" s="17"/>
      <c r="U458" s="17"/>
      <c r="V458" s="17"/>
      <c r="W458" s="17"/>
      <c r="X458" s="17"/>
      <c r="Y458" s="17"/>
    </row>
    <row r="459" spans="3:25" ht="14.4">
      <c r="C459" s="17"/>
      <c r="E459" s="30"/>
      <c r="F459" s="17"/>
      <c r="G459" s="17"/>
      <c r="H459" s="17"/>
      <c r="I459" s="17"/>
      <c r="J459" s="17"/>
      <c r="K459" s="17"/>
      <c r="L459" s="17"/>
      <c r="M459" s="17"/>
      <c r="N459" s="17"/>
      <c r="O459" s="17"/>
      <c r="P459" s="17"/>
      <c r="Q459" s="17"/>
      <c r="R459" s="17"/>
      <c r="S459" s="17"/>
      <c r="T459" s="17"/>
      <c r="U459" s="17"/>
      <c r="V459" s="17"/>
      <c r="W459" s="17"/>
      <c r="X459" s="17"/>
      <c r="Y459" s="17"/>
    </row>
    <row r="460" spans="3:25" ht="14.4">
      <c r="C460" s="17"/>
      <c r="E460" s="30"/>
      <c r="F460" s="17"/>
      <c r="G460" s="17"/>
      <c r="H460" s="17"/>
      <c r="I460" s="17"/>
      <c r="J460" s="17"/>
      <c r="K460" s="17"/>
      <c r="L460" s="17"/>
      <c r="M460" s="17"/>
      <c r="N460" s="17"/>
      <c r="O460" s="17"/>
      <c r="P460" s="17"/>
      <c r="Q460" s="17"/>
      <c r="R460" s="17"/>
      <c r="S460" s="17"/>
      <c r="T460" s="17"/>
      <c r="U460" s="17"/>
      <c r="V460" s="17"/>
      <c r="W460" s="17"/>
      <c r="X460" s="17"/>
      <c r="Y460" s="17"/>
    </row>
    <row r="461" spans="3:25" ht="14.4">
      <c r="C461" s="17"/>
      <c r="E461" s="30"/>
      <c r="F461" s="17"/>
      <c r="G461" s="17"/>
      <c r="H461" s="17"/>
      <c r="I461" s="17"/>
      <c r="J461" s="17"/>
      <c r="K461" s="17"/>
      <c r="L461" s="17"/>
      <c r="M461" s="17"/>
      <c r="N461" s="17"/>
      <c r="O461" s="17"/>
      <c r="P461" s="17"/>
      <c r="Q461" s="17"/>
      <c r="R461" s="17"/>
      <c r="S461" s="17"/>
      <c r="T461" s="17"/>
      <c r="U461" s="17"/>
      <c r="V461" s="17"/>
      <c r="W461" s="17"/>
      <c r="X461" s="17"/>
      <c r="Y461" s="17"/>
    </row>
    <row r="462" spans="3:25" ht="14.4">
      <c r="C462" s="17"/>
      <c r="E462" s="30"/>
      <c r="F462" s="17"/>
      <c r="G462" s="17"/>
      <c r="H462" s="17"/>
      <c r="I462" s="17"/>
      <c r="J462" s="17"/>
      <c r="K462" s="17"/>
      <c r="L462" s="17"/>
      <c r="M462" s="17"/>
      <c r="N462" s="17"/>
      <c r="O462" s="17"/>
      <c r="P462" s="17"/>
      <c r="Q462" s="17"/>
      <c r="R462" s="17"/>
      <c r="S462" s="17"/>
      <c r="T462" s="17"/>
      <c r="U462" s="17"/>
      <c r="V462" s="17"/>
      <c r="W462" s="17"/>
      <c r="X462" s="17"/>
      <c r="Y462" s="17"/>
    </row>
    <row r="463" spans="3:25" ht="14.4">
      <c r="C463" s="17"/>
      <c r="E463" s="30"/>
      <c r="F463" s="17"/>
      <c r="G463" s="17"/>
      <c r="H463" s="17"/>
      <c r="I463" s="17"/>
      <c r="J463" s="17"/>
      <c r="K463" s="17"/>
      <c r="L463" s="17"/>
      <c r="M463" s="17"/>
      <c r="N463" s="17"/>
      <c r="O463" s="17"/>
      <c r="P463" s="17"/>
      <c r="Q463" s="17"/>
      <c r="R463" s="17"/>
      <c r="S463" s="17"/>
      <c r="T463" s="17"/>
      <c r="U463" s="17"/>
      <c r="V463" s="17"/>
      <c r="W463" s="17"/>
      <c r="X463" s="17"/>
      <c r="Y463" s="17"/>
    </row>
    <row r="464" spans="3:25" ht="14.4">
      <c r="C464" s="17"/>
      <c r="E464" s="30"/>
      <c r="F464" s="17"/>
      <c r="G464" s="17"/>
      <c r="H464" s="17"/>
      <c r="I464" s="17"/>
      <c r="J464" s="17"/>
      <c r="K464" s="17"/>
      <c r="L464" s="17"/>
      <c r="M464" s="17"/>
      <c r="N464" s="17"/>
      <c r="O464" s="17"/>
      <c r="P464" s="17"/>
      <c r="Q464" s="17"/>
      <c r="R464" s="17"/>
      <c r="S464" s="17"/>
      <c r="T464" s="17"/>
      <c r="U464" s="17"/>
      <c r="V464" s="17"/>
      <c r="W464" s="17"/>
      <c r="X464" s="17"/>
      <c r="Y464" s="17"/>
    </row>
    <row r="465" spans="3:25" ht="14.4">
      <c r="C465" s="17"/>
      <c r="E465" s="30"/>
      <c r="F465" s="17"/>
      <c r="G465" s="17"/>
      <c r="H465" s="17"/>
      <c r="I465" s="17"/>
      <c r="J465" s="17"/>
      <c r="K465" s="17"/>
      <c r="L465" s="17"/>
      <c r="M465" s="17"/>
      <c r="N465" s="17"/>
      <c r="O465" s="17"/>
      <c r="P465" s="17"/>
      <c r="Q465" s="17"/>
      <c r="R465" s="17"/>
      <c r="S465" s="17"/>
      <c r="T465" s="17"/>
      <c r="U465" s="17"/>
      <c r="V465" s="17"/>
      <c r="W465" s="17"/>
      <c r="X465" s="17"/>
      <c r="Y465" s="17"/>
    </row>
    <row r="466" spans="3:25" ht="14.4">
      <c r="C466" s="17"/>
      <c r="E466" s="30"/>
      <c r="F466" s="17"/>
      <c r="G466" s="17"/>
      <c r="H466" s="17"/>
      <c r="I466" s="17"/>
      <c r="J466" s="17"/>
      <c r="K466" s="17"/>
      <c r="L466" s="17"/>
      <c r="M466" s="17"/>
      <c r="N466" s="17"/>
      <c r="O466" s="17"/>
      <c r="P466" s="17"/>
      <c r="Q466" s="17"/>
      <c r="R466" s="17"/>
      <c r="S466" s="17"/>
      <c r="T466" s="17"/>
      <c r="U466" s="17"/>
      <c r="V466" s="17"/>
      <c r="W466" s="17"/>
      <c r="X466" s="17"/>
      <c r="Y466" s="17"/>
    </row>
    <row r="467" spans="3:25" ht="14.4">
      <c r="C467" s="17"/>
      <c r="E467" s="30"/>
      <c r="F467" s="17"/>
      <c r="G467" s="17"/>
      <c r="H467" s="17"/>
      <c r="I467" s="17"/>
      <c r="J467" s="17"/>
      <c r="K467" s="17"/>
      <c r="L467" s="17"/>
      <c r="M467" s="17"/>
      <c r="N467" s="17"/>
      <c r="O467" s="17"/>
      <c r="P467" s="17"/>
      <c r="Q467" s="17"/>
      <c r="R467" s="17"/>
      <c r="S467" s="17"/>
      <c r="T467" s="17"/>
      <c r="U467" s="17"/>
      <c r="V467" s="17"/>
      <c r="W467" s="17"/>
      <c r="X467" s="17"/>
      <c r="Y467" s="17"/>
    </row>
    <row r="468" spans="3:25" ht="14.4">
      <c r="C468" s="17"/>
      <c r="E468" s="30"/>
      <c r="F468" s="17"/>
      <c r="G468" s="17"/>
      <c r="H468" s="17"/>
      <c r="I468" s="17"/>
      <c r="J468" s="17"/>
      <c r="K468" s="17"/>
      <c r="L468" s="17"/>
      <c r="M468" s="17"/>
      <c r="N468" s="17"/>
      <c r="O468" s="17"/>
      <c r="P468" s="17"/>
      <c r="Q468" s="17"/>
      <c r="R468" s="17"/>
      <c r="S468" s="17"/>
      <c r="T468" s="17"/>
      <c r="U468" s="17"/>
      <c r="V468" s="17"/>
      <c r="W468" s="17"/>
      <c r="X468" s="17"/>
      <c r="Y468" s="17"/>
    </row>
    <row r="469" spans="3:25" ht="14.4">
      <c r="C469" s="17"/>
      <c r="E469" s="30"/>
      <c r="F469" s="17"/>
      <c r="G469" s="17"/>
      <c r="H469" s="17"/>
      <c r="I469" s="17"/>
      <c r="J469" s="17"/>
      <c r="K469" s="17"/>
      <c r="L469" s="17"/>
      <c r="M469" s="17"/>
      <c r="N469" s="17"/>
      <c r="O469" s="17"/>
      <c r="P469" s="17"/>
      <c r="Q469" s="17"/>
      <c r="R469" s="17"/>
      <c r="S469" s="17"/>
      <c r="T469" s="17"/>
      <c r="U469" s="17"/>
      <c r="V469" s="17"/>
      <c r="W469" s="17"/>
      <c r="X469" s="17"/>
      <c r="Y469" s="17"/>
    </row>
    <row r="470" spans="3:25" ht="14.4">
      <c r="C470" s="17"/>
      <c r="E470" s="30"/>
      <c r="F470" s="17"/>
      <c r="G470" s="17"/>
      <c r="H470" s="17"/>
      <c r="I470" s="17"/>
      <c r="J470" s="17"/>
      <c r="K470" s="17"/>
      <c r="L470" s="17"/>
      <c r="M470" s="17"/>
      <c r="N470" s="17"/>
      <c r="O470" s="17"/>
      <c r="P470" s="17"/>
      <c r="Q470" s="17"/>
      <c r="R470" s="17"/>
      <c r="S470" s="17"/>
      <c r="T470" s="17"/>
      <c r="U470" s="17"/>
      <c r="V470" s="17"/>
      <c r="W470" s="17"/>
      <c r="X470" s="17"/>
      <c r="Y470" s="17"/>
    </row>
    <row r="471" spans="3:25" ht="14.4">
      <c r="C471" s="17"/>
      <c r="E471" s="30"/>
      <c r="F471" s="17"/>
      <c r="G471" s="17"/>
      <c r="H471" s="17"/>
      <c r="I471" s="17"/>
      <c r="J471" s="17"/>
      <c r="K471" s="17"/>
      <c r="L471" s="17"/>
      <c r="M471" s="17"/>
      <c r="N471" s="17"/>
      <c r="O471" s="17"/>
      <c r="P471" s="17"/>
      <c r="Q471" s="17"/>
      <c r="R471" s="17"/>
      <c r="S471" s="17"/>
      <c r="T471" s="17"/>
      <c r="U471" s="17"/>
      <c r="V471" s="17"/>
      <c r="W471" s="17"/>
      <c r="X471" s="17"/>
      <c r="Y471" s="17"/>
    </row>
    <row r="472" spans="3:25" ht="14.4">
      <c r="C472" s="17"/>
      <c r="E472" s="30"/>
      <c r="F472" s="17"/>
      <c r="G472" s="17"/>
      <c r="H472" s="17"/>
      <c r="I472" s="17"/>
      <c r="J472" s="17"/>
      <c r="K472" s="17"/>
      <c r="L472" s="17"/>
      <c r="M472" s="17"/>
      <c r="N472" s="17"/>
      <c r="O472" s="17"/>
      <c r="P472" s="17"/>
      <c r="Q472" s="17"/>
      <c r="R472" s="17"/>
      <c r="S472" s="17"/>
      <c r="T472" s="17"/>
      <c r="U472" s="17"/>
      <c r="V472" s="17"/>
      <c r="W472" s="17"/>
      <c r="X472" s="17"/>
      <c r="Y472" s="17"/>
    </row>
    <row r="473" spans="3:25" ht="14.4">
      <c r="C473" s="17"/>
      <c r="E473" s="30"/>
      <c r="F473" s="17"/>
      <c r="G473" s="17"/>
      <c r="H473" s="17"/>
      <c r="I473" s="17"/>
      <c r="J473" s="17"/>
      <c r="K473" s="17"/>
      <c r="L473" s="17"/>
      <c r="M473" s="17"/>
      <c r="N473" s="17"/>
      <c r="O473" s="17"/>
      <c r="P473" s="17"/>
      <c r="Q473" s="17"/>
      <c r="R473" s="17"/>
      <c r="S473" s="17"/>
      <c r="T473" s="17"/>
      <c r="U473" s="17"/>
      <c r="V473" s="17"/>
      <c r="W473" s="17"/>
      <c r="X473" s="17"/>
      <c r="Y473" s="17"/>
    </row>
    <row r="474" spans="3:25" ht="14.4">
      <c r="C474" s="17"/>
      <c r="E474" s="30"/>
      <c r="F474" s="17"/>
      <c r="G474" s="17"/>
      <c r="H474" s="17"/>
      <c r="I474" s="17"/>
      <c r="J474" s="17"/>
      <c r="K474" s="17"/>
      <c r="L474" s="17"/>
      <c r="M474" s="17"/>
      <c r="N474" s="17"/>
      <c r="O474" s="17"/>
      <c r="P474" s="17"/>
      <c r="Q474" s="17"/>
      <c r="R474" s="17"/>
      <c r="S474" s="17"/>
      <c r="T474" s="17"/>
      <c r="U474" s="17"/>
      <c r="V474" s="17"/>
      <c r="W474" s="17"/>
      <c r="X474" s="17"/>
      <c r="Y474" s="17"/>
    </row>
    <row r="475" spans="3:25" ht="14.4">
      <c r="C475" s="17"/>
      <c r="E475" s="30"/>
      <c r="F475" s="17"/>
      <c r="G475" s="17"/>
      <c r="H475" s="17"/>
      <c r="I475" s="17"/>
      <c r="J475" s="17"/>
      <c r="K475" s="17"/>
      <c r="L475" s="17"/>
      <c r="M475" s="17"/>
      <c r="N475" s="17"/>
      <c r="O475" s="17"/>
      <c r="P475" s="17"/>
      <c r="Q475" s="17"/>
      <c r="R475" s="17"/>
      <c r="S475" s="17"/>
      <c r="T475" s="17"/>
      <c r="U475" s="17"/>
      <c r="V475" s="17"/>
      <c r="W475" s="17"/>
      <c r="X475" s="17"/>
      <c r="Y475" s="17"/>
    </row>
    <row r="476" spans="3:25" ht="14.4">
      <c r="C476" s="17"/>
      <c r="E476" s="30"/>
      <c r="F476" s="17"/>
      <c r="G476" s="17"/>
      <c r="H476" s="17"/>
      <c r="I476" s="17"/>
      <c r="J476" s="17"/>
      <c r="K476" s="17"/>
      <c r="L476" s="17"/>
      <c r="M476" s="17"/>
      <c r="N476" s="17"/>
      <c r="O476" s="17"/>
      <c r="P476" s="17"/>
      <c r="Q476" s="17"/>
      <c r="R476" s="17"/>
      <c r="S476" s="17"/>
      <c r="T476" s="17"/>
      <c r="U476" s="17"/>
      <c r="V476" s="17"/>
      <c r="W476" s="17"/>
      <c r="X476" s="17"/>
      <c r="Y476" s="17"/>
    </row>
    <row r="477" spans="3:25" ht="14.4">
      <c r="C477" s="17"/>
      <c r="E477" s="30"/>
      <c r="F477" s="17"/>
      <c r="G477" s="17"/>
      <c r="H477" s="17"/>
      <c r="I477" s="17"/>
      <c r="J477" s="17"/>
      <c r="K477" s="17"/>
      <c r="L477" s="17"/>
      <c r="M477" s="17"/>
      <c r="N477" s="17"/>
      <c r="O477" s="17"/>
      <c r="P477" s="17"/>
      <c r="Q477" s="17"/>
      <c r="R477" s="17"/>
      <c r="S477" s="17"/>
      <c r="T477" s="17"/>
      <c r="U477" s="17"/>
      <c r="V477" s="17"/>
      <c r="W477" s="17"/>
      <c r="X477" s="17"/>
      <c r="Y477" s="17"/>
    </row>
    <row r="478" spans="3:25" ht="14.4">
      <c r="C478" s="17"/>
      <c r="E478" s="30"/>
      <c r="F478" s="17"/>
      <c r="G478" s="17"/>
      <c r="H478" s="17"/>
      <c r="I478" s="17"/>
      <c r="J478" s="17"/>
      <c r="K478" s="17"/>
      <c r="L478" s="17"/>
      <c r="M478" s="17"/>
      <c r="N478" s="17"/>
      <c r="O478" s="17"/>
      <c r="P478" s="17"/>
      <c r="Q478" s="17"/>
      <c r="R478" s="17"/>
      <c r="S478" s="17"/>
      <c r="T478" s="17"/>
      <c r="U478" s="17"/>
      <c r="V478" s="17"/>
      <c r="W478" s="17"/>
      <c r="X478" s="17"/>
      <c r="Y478" s="17"/>
    </row>
    <row r="479" spans="3:25" ht="14.4">
      <c r="C479" s="17"/>
      <c r="E479" s="30"/>
      <c r="F479" s="17"/>
      <c r="G479" s="17"/>
      <c r="H479" s="17"/>
      <c r="I479" s="17"/>
      <c r="J479" s="17"/>
      <c r="K479" s="17"/>
      <c r="L479" s="17"/>
      <c r="M479" s="17"/>
      <c r="N479" s="17"/>
      <c r="O479" s="17"/>
      <c r="P479" s="17"/>
      <c r="Q479" s="17"/>
      <c r="R479" s="17"/>
      <c r="S479" s="17"/>
      <c r="T479" s="17"/>
      <c r="U479" s="17"/>
      <c r="V479" s="17"/>
      <c r="W479" s="17"/>
      <c r="X479" s="17"/>
      <c r="Y479" s="17"/>
    </row>
    <row r="480" spans="3:25" ht="14.4">
      <c r="C480" s="17"/>
      <c r="E480" s="30"/>
      <c r="F480" s="17"/>
      <c r="G480" s="17"/>
      <c r="H480" s="17"/>
      <c r="I480" s="17"/>
      <c r="J480" s="17"/>
      <c r="K480" s="17"/>
      <c r="L480" s="17"/>
      <c r="M480" s="17"/>
      <c r="N480" s="17"/>
      <c r="O480" s="17"/>
      <c r="P480" s="17"/>
      <c r="Q480" s="17"/>
      <c r="R480" s="17"/>
      <c r="S480" s="17"/>
      <c r="T480" s="17"/>
      <c r="U480" s="17"/>
      <c r="V480" s="17"/>
      <c r="W480" s="17"/>
      <c r="X480" s="17"/>
      <c r="Y480" s="17"/>
    </row>
    <row r="481" spans="3:25" ht="14.4">
      <c r="C481" s="17"/>
      <c r="E481" s="30"/>
      <c r="F481" s="17"/>
      <c r="G481" s="17"/>
      <c r="H481" s="17"/>
      <c r="I481" s="17"/>
      <c r="J481" s="17"/>
      <c r="K481" s="17"/>
      <c r="L481" s="17"/>
      <c r="M481" s="17"/>
      <c r="N481" s="17"/>
      <c r="O481" s="17"/>
      <c r="P481" s="17"/>
      <c r="Q481" s="17"/>
      <c r="R481" s="17"/>
      <c r="S481" s="17"/>
      <c r="T481" s="17"/>
      <c r="U481" s="17"/>
      <c r="V481" s="17"/>
      <c r="W481" s="17"/>
      <c r="X481" s="17"/>
      <c r="Y481" s="17"/>
    </row>
    <row r="482" spans="3:25" ht="14.4">
      <c r="C482" s="17"/>
      <c r="E482" s="30"/>
      <c r="F482" s="17"/>
      <c r="G482" s="17"/>
      <c r="H482" s="17"/>
      <c r="I482" s="17"/>
      <c r="J482" s="17"/>
      <c r="K482" s="17"/>
      <c r="L482" s="17"/>
      <c r="M482" s="17"/>
      <c r="N482" s="17"/>
      <c r="O482" s="17"/>
      <c r="P482" s="17"/>
      <c r="Q482" s="17"/>
      <c r="R482" s="17"/>
      <c r="S482" s="17"/>
      <c r="T482" s="17"/>
      <c r="U482" s="17"/>
      <c r="V482" s="17"/>
      <c r="W482" s="17"/>
      <c r="X482" s="17"/>
      <c r="Y482" s="17"/>
    </row>
    <row r="483" spans="3:25" ht="14.4">
      <c r="C483" s="17"/>
      <c r="E483" s="30"/>
      <c r="F483" s="17"/>
      <c r="G483" s="17"/>
      <c r="H483" s="17"/>
      <c r="I483" s="17"/>
      <c r="J483" s="17"/>
      <c r="K483" s="17"/>
      <c r="L483" s="17"/>
      <c r="M483" s="17"/>
      <c r="N483" s="17"/>
      <c r="O483" s="17"/>
      <c r="P483" s="17"/>
      <c r="Q483" s="17"/>
      <c r="R483" s="17"/>
      <c r="S483" s="17"/>
      <c r="T483" s="17"/>
      <c r="U483" s="17"/>
      <c r="V483" s="17"/>
      <c r="W483" s="17"/>
      <c r="X483" s="17"/>
      <c r="Y483" s="17"/>
    </row>
    <row r="484" spans="3:25" ht="14.4">
      <c r="C484" s="17"/>
      <c r="E484" s="30"/>
      <c r="F484" s="17"/>
      <c r="G484" s="17"/>
      <c r="H484" s="17"/>
      <c r="I484" s="17"/>
      <c r="J484" s="17"/>
      <c r="K484" s="17"/>
      <c r="L484" s="17"/>
      <c r="M484" s="17"/>
      <c r="N484" s="17"/>
      <c r="O484" s="17"/>
      <c r="P484" s="17"/>
      <c r="Q484" s="17"/>
      <c r="R484" s="17"/>
      <c r="S484" s="17"/>
      <c r="T484" s="17"/>
      <c r="U484" s="17"/>
      <c r="V484" s="17"/>
      <c r="W484" s="17"/>
      <c r="X484" s="17"/>
      <c r="Y484" s="17"/>
    </row>
    <row r="485" spans="3:25" ht="14.4">
      <c r="C485" s="17"/>
      <c r="E485" s="30"/>
      <c r="F485" s="17"/>
      <c r="G485" s="17"/>
      <c r="H485" s="17"/>
      <c r="I485" s="17"/>
      <c r="J485" s="17"/>
      <c r="K485" s="17"/>
      <c r="L485" s="17"/>
      <c r="M485" s="17"/>
      <c r="N485" s="17"/>
      <c r="O485" s="17"/>
      <c r="P485" s="17"/>
      <c r="Q485" s="17"/>
      <c r="R485" s="17"/>
      <c r="S485" s="17"/>
      <c r="T485" s="17"/>
      <c r="U485" s="17"/>
      <c r="V485" s="17"/>
      <c r="W485" s="17"/>
      <c r="X485" s="17"/>
      <c r="Y485" s="17"/>
    </row>
    <row r="486" spans="3:25" ht="14.4">
      <c r="C486" s="17"/>
      <c r="E486" s="30"/>
      <c r="F486" s="17"/>
      <c r="G486" s="17"/>
      <c r="H486" s="17"/>
      <c r="I486" s="17"/>
      <c r="J486" s="17"/>
      <c r="K486" s="17"/>
      <c r="L486" s="17"/>
      <c r="M486" s="17"/>
      <c r="N486" s="17"/>
      <c r="O486" s="17"/>
      <c r="P486" s="17"/>
      <c r="Q486" s="17"/>
      <c r="R486" s="17"/>
      <c r="S486" s="17"/>
      <c r="T486" s="17"/>
      <c r="U486" s="17"/>
      <c r="V486" s="17"/>
      <c r="W486" s="17"/>
      <c r="X486" s="17"/>
      <c r="Y486" s="17"/>
    </row>
    <row r="487" spans="3:25" ht="14.4">
      <c r="C487" s="17"/>
      <c r="E487" s="30"/>
      <c r="F487" s="17"/>
      <c r="G487" s="17"/>
      <c r="H487" s="17"/>
      <c r="I487" s="17"/>
      <c r="J487" s="17"/>
      <c r="K487" s="17"/>
      <c r="L487" s="17"/>
      <c r="M487" s="17"/>
      <c r="N487" s="17"/>
      <c r="O487" s="17"/>
      <c r="P487" s="17"/>
      <c r="Q487" s="17"/>
      <c r="R487" s="17"/>
      <c r="S487" s="17"/>
      <c r="T487" s="17"/>
      <c r="U487" s="17"/>
      <c r="V487" s="17"/>
      <c r="W487" s="17"/>
      <c r="X487" s="17"/>
      <c r="Y487" s="17"/>
    </row>
    <row r="488" spans="3:25" ht="14.4">
      <c r="C488" s="17"/>
      <c r="E488" s="30"/>
      <c r="F488" s="17"/>
      <c r="G488" s="17"/>
      <c r="H488" s="17"/>
      <c r="I488" s="17"/>
      <c r="J488" s="17"/>
      <c r="K488" s="17"/>
      <c r="L488" s="17"/>
      <c r="M488" s="17"/>
      <c r="N488" s="17"/>
      <c r="O488" s="17"/>
      <c r="P488" s="17"/>
      <c r="Q488" s="17"/>
      <c r="R488" s="17"/>
      <c r="S488" s="17"/>
      <c r="T488" s="17"/>
      <c r="U488" s="17"/>
      <c r="V488" s="17"/>
      <c r="W488" s="17"/>
      <c r="X488" s="17"/>
      <c r="Y488" s="17"/>
    </row>
    <row r="489" spans="3:25" ht="14.4">
      <c r="C489" s="17"/>
      <c r="E489" s="30"/>
      <c r="F489" s="17"/>
      <c r="G489" s="17"/>
      <c r="H489" s="17"/>
      <c r="I489" s="17"/>
      <c r="J489" s="17"/>
      <c r="K489" s="17"/>
      <c r="L489" s="17"/>
      <c r="M489" s="17"/>
      <c r="N489" s="17"/>
      <c r="O489" s="17"/>
      <c r="P489" s="17"/>
      <c r="Q489" s="17"/>
      <c r="R489" s="17"/>
      <c r="S489" s="17"/>
      <c r="T489" s="17"/>
      <c r="U489" s="17"/>
      <c r="V489" s="17"/>
      <c r="W489" s="17"/>
      <c r="X489" s="17"/>
      <c r="Y489" s="17"/>
    </row>
    <row r="490" spans="3:25" ht="14.4">
      <c r="C490" s="17"/>
      <c r="E490" s="30"/>
      <c r="F490" s="17"/>
      <c r="G490" s="17"/>
      <c r="H490" s="17"/>
      <c r="I490" s="17"/>
      <c r="J490" s="17"/>
      <c r="K490" s="17"/>
      <c r="L490" s="17"/>
      <c r="M490" s="17"/>
      <c r="N490" s="17"/>
      <c r="O490" s="17"/>
      <c r="P490" s="17"/>
      <c r="Q490" s="17"/>
      <c r="R490" s="17"/>
      <c r="S490" s="17"/>
      <c r="T490" s="17"/>
      <c r="U490" s="17"/>
      <c r="V490" s="17"/>
      <c r="W490" s="17"/>
      <c r="X490" s="17"/>
      <c r="Y490" s="17"/>
    </row>
    <row r="491" spans="3:25" ht="14.4">
      <c r="C491" s="17"/>
      <c r="E491" s="30"/>
      <c r="F491" s="17"/>
      <c r="G491" s="17"/>
      <c r="H491" s="17"/>
      <c r="I491" s="17"/>
      <c r="J491" s="17"/>
      <c r="K491" s="17"/>
      <c r="L491" s="17"/>
      <c r="M491" s="17"/>
      <c r="N491" s="17"/>
      <c r="O491" s="17"/>
      <c r="P491" s="17"/>
      <c r="Q491" s="17"/>
      <c r="R491" s="17"/>
      <c r="S491" s="17"/>
      <c r="T491" s="17"/>
      <c r="U491" s="17"/>
      <c r="V491" s="17"/>
      <c r="W491" s="17"/>
      <c r="X491" s="17"/>
      <c r="Y491" s="17"/>
    </row>
    <row r="492" spans="3:25" ht="14.4">
      <c r="C492" s="17"/>
      <c r="E492" s="30"/>
      <c r="F492" s="17"/>
      <c r="G492" s="17"/>
      <c r="H492" s="17"/>
      <c r="I492" s="17"/>
      <c r="J492" s="17"/>
      <c r="K492" s="17"/>
      <c r="L492" s="17"/>
      <c r="M492" s="17"/>
      <c r="N492" s="17"/>
      <c r="O492" s="17"/>
      <c r="P492" s="17"/>
      <c r="Q492" s="17"/>
      <c r="R492" s="17"/>
      <c r="S492" s="17"/>
      <c r="T492" s="17"/>
      <c r="U492" s="17"/>
      <c r="V492" s="17"/>
      <c r="W492" s="17"/>
      <c r="X492" s="17"/>
      <c r="Y492" s="17"/>
    </row>
    <row r="493" spans="3:25" ht="14.4">
      <c r="C493" s="17"/>
      <c r="E493" s="30"/>
      <c r="F493" s="17"/>
      <c r="G493" s="17"/>
      <c r="H493" s="17"/>
      <c r="I493" s="17"/>
      <c r="J493" s="17"/>
      <c r="K493" s="17"/>
      <c r="L493" s="17"/>
      <c r="M493" s="17"/>
      <c r="N493" s="17"/>
      <c r="O493" s="17"/>
      <c r="P493" s="17"/>
      <c r="Q493" s="17"/>
      <c r="R493" s="17"/>
      <c r="S493" s="17"/>
      <c r="T493" s="17"/>
      <c r="U493" s="17"/>
      <c r="V493" s="17"/>
      <c r="W493" s="17"/>
      <c r="X493" s="17"/>
      <c r="Y493" s="17"/>
    </row>
    <row r="494" spans="3:25" ht="14.4">
      <c r="C494" s="17"/>
      <c r="E494" s="30"/>
      <c r="F494" s="17"/>
      <c r="G494" s="17"/>
      <c r="H494" s="17"/>
      <c r="I494" s="17"/>
      <c r="J494" s="17"/>
      <c r="K494" s="17"/>
      <c r="L494" s="17"/>
      <c r="M494" s="17"/>
      <c r="N494" s="17"/>
      <c r="O494" s="17"/>
      <c r="P494" s="17"/>
      <c r="Q494" s="17"/>
      <c r="R494" s="17"/>
      <c r="S494" s="17"/>
      <c r="T494" s="17"/>
      <c r="U494" s="17"/>
      <c r="V494" s="17"/>
      <c r="W494" s="17"/>
      <c r="X494" s="17"/>
      <c r="Y494" s="17"/>
    </row>
    <row r="495" spans="3:25" ht="14.4">
      <c r="C495" s="17"/>
      <c r="E495" s="30"/>
      <c r="F495" s="17"/>
      <c r="G495" s="17"/>
      <c r="H495" s="17"/>
      <c r="I495" s="17"/>
      <c r="J495" s="17"/>
      <c r="K495" s="17"/>
      <c r="L495" s="17"/>
      <c r="M495" s="17"/>
      <c r="N495" s="17"/>
      <c r="O495" s="17"/>
      <c r="P495" s="17"/>
      <c r="Q495" s="17"/>
      <c r="R495" s="17"/>
      <c r="S495" s="17"/>
      <c r="T495" s="17"/>
      <c r="U495" s="17"/>
      <c r="V495" s="17"/>
      <c r="W495" s="17"/>
      <c r="X495" s="17"/>
      <c r="Y495" s="17"/>
    </row>
    <row r="496" spans="3:25" ht="14.4">
      <c r="C496" s="17"/>
      <c r="E496" s="30"/>
      <c r="F496" s="17"/>
      <c r="G496" s="17"/>
      <c r="H496" s="17"/>
      <c r="I496" s="17"/>
      <c r="J496" s="17"/>
      <c r="K496" s="17"/>
      <c r="L496" s="17"/>
      <c r="M496" s="17"/>
      <c r="N496" s="17"/>
      <c r="O496" s="17"/>
      <c r="P496" s="17"/>
      <c r="Q496" s="17"/>
      <c r="R496" s="17"/>
      <c r="S496" s="17"/>
      <c r="T496" s="17"/>
      <c r="U496" s="17"/>
      <c r="V496" s="17"/>
      <c r="W496" s="17"/>
      <c r="X496" s="17"/>
      <c r="Y496" s="17"/>
    </row>
    <row r="497" spans="3:25" ht="14.4">
      <c r="C497" s="17"/>
      <c r="E497" s="30"/>
      <c r="F497" s="17"/>
      <c r="G497" s="17"/>
      <c r="H497" s="17"/>
      <c r="I497" s="17"/>
      <c r="J497" s="17"/>
      <c r="K497" s="17"/>
      <c r="L497" s="17"/>
      <c r="M497" s="17"/>
      <c r="N497" s="17"/>
      <c r="O497" s="17"/>
      <c r="P497" s="17"/>
      <c r="Q497" s="17"/>
      <c r="R497" s="17"/>
      <c r="S497" s="17"/>
      <c r="T497" s="17"/>
      <c r="U497" s="17"/>
      <c r="V497" s="17"/>
      <c r="W497" s="17"/>
      <c r="X497" s="17"/>
      <c r="Y497" s="17"/>
    </row>
    <row r="498" spans="3:25" ht="14.4">
      <c r="C498" s="17"/>
      <c r="E498" s="30"/>
      <c r="F498" s="17"/>
      <c r="G498" s="17"/>
      <c r="H498" s="17"/>
      <c r="I498" s="17"/>
      <c r="J498" s="17"/>
      <c r="K498" s="17"/>
      <c r="L498" s="17"/>
      <c r="M498" s="17"/>
      <c r="N498" s="17"/>
      <c r="O498" s="17"/>
      <c r="P498" s="17"/>
      <c r="Q498" s="17"/>
      <c r="R498" s="17"/>
      <c r="S498" s="17"/>
      <c r="T498" s="17"/>
      <c r="U498" s="17"/>
      <c r="V498" s="17"/>
      <c r="W498" s="17"/>
      <c r="X498" s="17"/>
      <c r="Y498" s="17"/>
    </row>
    <row r="499" spans="3:25" ht="14.4">
      <c r="C499" s="17"/>
      <c r="E499" s="30"/>
      <c r="F499" s="17"/>
      <c r="G499" s="17"/>
      <c r="H499" s="17"/>
      <c r="I499" s="17"/>
      <c r="J499" s="17"/>
      <c r="K499" s="17"/>
      <c r="L499" s="17"/>
      <c r="M499" s="17"/>
      <c r="N499" s="17"/>
      <c r="O499" s="17"/>
      <c r="P499" s="17"/>
      <c r="Q499" s="17"/>
      <c r="R499" s="17"/>
      <c r="S499" s="17"/>
      <c r="T499" s="17"/>
      <c r="U499" s="17"/>
      <c r="V499" s="17"/>
      <c r="W499" s="17"/>
      <c r="X499" s="17"/>
      <c r="Y499" s="17"/>
    </row>
    <row r="500" spans="3:25" ht="14.4">
      <c r="C500" s="17"/>
      <c r="E500" s="30"/>
      <c r="F500" s="17"/>
      <c r="G500" s="17"/>
      <c r="H500" s="17"/>
      <c r="I500" s="17"/>
      <c r="J500" s="17"/>
      <c r="K500" s="17"/>
      <c r="L500" s="17"/>
      <c r="M500" s="17"/>
      <c r="N500" s="17"/>
      <c r="O500" s="17"/>
      <c r="P500" s="17"/>
      <c r="Q500" s="17"/>
      <c r="R500" s="17"/>
      <c r="S500" s="17"/>
      <c r="T500" s="17"/>
      <c r="U500" s="17"/>
      <c r="V500" s="17"/>
      <c r="W500" s="17"/>
      <c r="X500" s="17"/>
      <c r="Y500" s="17"/>
    </row>
    <row r="501" spans="3:25" ht="14.4">
      <c r="C501" s="17"/>
      <c r="E501" s="30"/>
      <c r="F501" s="17"/>
      <c r="G501" s="17"/>
      <c r="H501" s="17"/>
      <c r="I501" s="17"/>
      <c r="J501" s="17"/>
      <c r="K501" s="17"/>
      <c r="L501" s="17"/>
      <c r="M501" s="17"/>
      <c r="N501" s="17"/>
      <c r="O501" s="17"/>
      <c r="P501" s="17"/>
      <c r="Q501" s="17"/>
      <c r="R501" s="17"/>
      <c r="S501" s="17"/>
      <c r="T501" s="17"/>
      <c r="U501" s="17"/>
      <c r="V501" s="17"/>
      <c r="W501" s="17"/>
      <c r="X501" s="17"/>
      <c r="Y501" s="17"/>
    </row>
    <row r="502" spans="3:25" ht="14.4">
      <c r="C502" s="17"/>
      <c r="E502" s="30"/>
      <c r="F502" s="17"/>
      <c r="G502" s="17"/>
      <c r="H502" s="17"/>
      <c r="I502" s="17"/>
      <c r="J502" s="17"/>
      <c r="K502" s="17"/>
      <c r="L502" s="17"/>
      <c r="M502" s="17"/>
      <c r="N502" s="17"/>
      <c r="O502" s="17"/>
      <c r="P502" s="17"/>
      <c r="Q502" s="17"/>
      <c r="R502" s="17"/>
      <c r="S502" s="17"/>
      <c r="T502" s="17"/>
      <c r="U502" s="17"/>
      <c r="V502" s="17"/>
      <c r="W502" s="17"/>
      <c r="X502" s="17"/>
      <c r="Y502" s="17"/>
    </row>
    <row r="503" spans="3:25" ht="14.4">
      <c r="C503" s="17"/>
      <c r="E503" s="30"/>
      <c r="F503" s="17"/>
      <c r="G503" s="17"/>
      <c r="H503" s="17"/>
      <c r="I503" s="17"/>
      <c r="J503" s="17"/>
      <c r="K503" s="17"/>
      <c r="L503" s="17"/>
      <c r="M503" s="17"/>
      <c r="N503" s="17"/>
      <c r="O503" s="17"/>
      <c r="P503" s="17"/>
      <c r="Q503" s="17"/>
      <c r="R503" s="17"/>
      <c r="S503" s="17"/>
      <c r="T503" s="17"/>
      <c r="U503" s="17"/>
      <c r="V503" s="17"/>
      <c r="W503" s="17"/>
      <c r="X503" s="17"/>
      <c r="Y503" s="17"/>
    </row>
    <row r="504" spans="3:25" ht="14.4">
      <c r="C504" s="17"/>
      <c r="E504" s="30"/>
      <c r="F504" s="17"/>
      <c r="G504" s="17"/>
      <c r="H504" s="17"/>
      <c r="I504" s="17"/>
      <c r="J504" s="17"/>
      <c r="K504" s="17"/>
      <c r="L504" s="17"/>
      <c r="M504" s="17"/>
      <c r="N504" s="17"/>
      <c r="O504" s="17"/>
      <c r="P504" s="17"/>
      <c r="Q504" s="17"/>
      <c r="R504" s="17"/>
      <c r="S504" s="17"/>
      <c r="T504" s="17"/>
      <c r="U504" s="17"/>
      <c r="V504" s="17"/>
      <c r="W504" s="17"/>
      <c r="X504" s="17"/>
      <c r="Y504" s="17"/>
    </row>
    <row r="505" spans="3:25" ht="14.4">
      <c r="C505" s="17"/>
      <c r="E505" s="30"/>
      <c r="F505" s="17"/>
      <c r="G505" s="17"/>
      <c r="H505" s="17"/>
      <c r="I505" s="17"/>
      <c r="J505" s="17"/>
      <c r="K505" s="17"/>
      <c r="L505" s="17"/>
      <c r="M505" s="17"/>
      <c r="N505" s="17"/>
      <c r="O505" s="17"/>
      <c r="P505" s="17"/>
      <c r="Q505" s="17"/>
      <c r="R505" s="17"/>
      <c r="S505" s="17"/>
      <c r="T505" s="17"/>
      <c r="U505" s="17"/>
      <c r="V505" s="17"/>
      <c r="W505" s="17"/>
      <c r="X505" s="17"/>
      <c r="Y505" s="17"/>
    </row>
    <row r="506" spans="3:25" ht="14.4">
      <c r="C506" s="17"/>
      <c r="E506" s="30"/>
      <c r="F506" s="17"/>
      <c r="G506" s="17"/>
      <c r="H506" s="17"/>
      <c r="I506" s="17"/>
      <c r="J506" s="17"/>
      <c r="K506" s="17"/>
      <c r="L506" s="17"/>
      <c r="M506" s="17"/>
      <c r="N506" s="17"/>
      <c r="O506" s="17"/>
      <c r="P506" s="17"/>
      <c r="Q506" s="17"/>
      <c r="R506" s="17"/>
      <c r="S506" s="17"/>
      <c r="T506" s="17"/>
      <c r="U506" s="17"/>
      <c r="V506" s="17"/>
      <c r="W506" s="17"/>
      <c r="X506" s="17"/>
      <c r="Y506" s="17"/>
    </row>
    <row r="507" spans="3:25" ht="14.4">
      <c r="C507" s="17"/>
      <c r="E507" s="30"/>
      <c r="F507" s="17"/>
      <c r="G507" s="17"/>
      <c r="H507" s="17"/>
      <c r="I507" s="17"/>
      <c r="J507" s="17"/>
      <c r="K507" s="17"/>
      <c r="L507" s="17"/>
      <c r="M507" s="17"/>
      <c r="N507" s="17"/>
      <c r="O507" s="17"/>
      <c r="P507" s="17"/>
      <c r="Q507" s="17"/>
      <c r="R507" s="17"/>
      <c r="S507" s="17"/>
      <c r="T507" s="17"/>
      <c r="U507" s="17"/>
      <c r="V507" s="17"/>
      <c r="W507" s="17"/>
      <c r="X507" s="17"/>
      <c r="Y507" s="17"/>
    </row>
    <row r="508" spans="3:25" ht="14.4">
      <c r="C508" s="17"/>
      <c r="E508" s="30"/>
      <c r="F508" s="17"/>
      <c r="G508" s="17"/>
      <c r="H508" s="17"/>
      <c r="I508" s="17"/>
      <c r="J508" s="17"/>
      <c r="K508" s="17"/>
      <c r="L508" s="17"/>
      <c r="M508" s="17"/>
      <c r="N508" s="17"/>
      <c r="O508" s="17"/>
      <c r="P508" s="17"/>
      <c r="Q508" s="17"/>
      <c r="R508" s="17"/>
      <c r="S508" s="17"/>
      <c r="T508" s="17"/>
      <c r="U508" s="17"/>
      <c r="V508" s="17"/>
      <c r="W508" s="17"/>
      <c r="X508" s="17"/>
      <c r="Y508" s="17"/>
    </row>
    <row r="509" spans="3:25" ht="14.4">
      <c r="C509" s="17"/>
      <c r="E509" s="30"/>
      <c r="F509" s="17"/>
      <c r="G509" s="17"/>
      <c r="H509" s="17"/>
      <c r="I509" s="17"/>
      <c r="J509" s="17"/>
      <c r="K509" s="17"/>
      <c r="L509" s="17"/>
      <c r="M509" s="17"/>
      <c r="N509" s="17"/>
      <c r="O509" s="17"/>
      <c r="P509" s="17"/>
      <c r="Q509" s="17"/>
      <c r="R509" s="17"/>
      <c r="S509" s="17"/>
      <c r="T509" s="17"/>
      <c r="U509" s="17"/>
      <c r="V509" s="17"/>
      <c r="W509" s="17"/>
      <c r="X509" s="17"/>
      <c r="Y509" s="17"/>
    </row>
    <row r="510" spans="3:25" ht="14.4">
      <c r="C510" s="17"/>
      <c r="E510" s="30"/>
      <c r="F510" s="17"/>
      <c r="G510" s="17"/>
      <c r="H510" s="17"/>
      <c r="I510" s="17"/>
      <c r="J510" s="17"/>
      <c r="K510" s="17"/>
      <c r="L510" s="17"/>
      <c r="M510" s="17"/>
      <c r="N510" s="17"/>
      <c r="O510" s="17"/>
      <c r="P510" s="17"/>
      <c r="Q510" s="17"/>
      <c r="R510" s="17"/>
      <c r="S510" s="17"/>
      <c r="T510" s="17"/>
      <c r="U510" s="17"/>
      <c r="V510" s="17"/>
      <c r="W510" s="17"/>
      <c r="X510" s="17"/>
      <c r="Y510" s="17"/>
    </row>
    <row r="511" spans="3:25" ht="14.4">
      <c r="C511" s="17"/>
      <c r="E511" s="30"/>
      <c r="F511" s="17"/>
      <c r="G511" s="17"/>
      <c r="H511" s="17"/>
      <c r="I511" s="17"/>
      <c r="J511" s="17"/>
      <c r="K511" s="17"/>
      <c r="L511" s="17"/>
      <c r="M511" s="17"/>
      <c r="N511" s="17"/>
      <c r="O511" s="17"/>
      <c r="P511" s="17"/>
      <c r="Q511" s="17"/>
      <c r="R511" s="17"/>
      <c r="S511" s="17"/>
      <c r="T511" s="17"/>
      <c r="U511" s="17"/>
      <c r="V511" s="17"/>
      <c r="W511" s="17"/>
      <c r="X511" s="17"/>
      <c r="Y511" s="17"/>
    </row>
    <row r="512" spans="3:25" ht="14.4">
      <c r="C512" s="17"/>
      <c r="E512" s="30"/>
      <c r="F512" s="17"/>
      <c r="G512" s="17"/>
      <c r="H512" s="17"/>
      <c r="I512" s="17"/>
      <c r="J512" s="17"/>
      <c r="K512" s="17"/>
      <c r="L512" s="17"/>
      <c r="M512" s="17"/>
      <c r="N512" s="17"/>
      <c r="O512" s="17"/>
      <c r="P512" s="17"/>
      <c r="Q512" s="17"/>
      <c r="R512" s="17"/>
      <c r="S512" s="17"/>
      <c r="T512" s="17"/>
      <c r="U512" s="17"/>
      <c r="V512" s="17"/>
      <c r="W512" s="17"/>
      <c r="X512" s="17"/>
      <c r="Y512" s="17"/>
    </row>
    <row r="513" spans="3:25" ht="14.4">
      <c r="C513" s="17"/>
      <c r="E513" s="30"/>
      <c r="F513" s="17"/>
      <c r="G513" s="17"/>
      <c r="H513" s="17"/>
      <c r="I513" s="17"/>
      <c r="J513" s="17"/>
      <c r="K513" s="17"/>
      <c r="L513" s="17"/>
      <c r="M513" s="17"/>
      <c r="N513" s="17"/>
      <c r="O513" s="17"/>
      <c r="P513" s="17"/>
      <c r="Q513" s="17"/>
      <c r="R513" s="17"/>
      <c r="S513" s="17"/>
      <c r="T513" s="17"/>
      <c r="U513" s="17"/>
      <c r="V513" s="17"/>
      <c r="W513" s="17"/>
      <c r="X513" s="17"/>
      <c r="Y513" s="17"/>
    </row>
    <row r="514" spans="3:25" ht="14.4">
      <c r="C514" s="17"/>
      <c r="E514" s="30"/>
      <c r="F514" s="17"/>
      <c r="G514" s="17"/>
      <c r="H514" s="17"/>
      <c r="I514" s="17"/>
      <c r="J514" s="17"/>
      <c r="K514" s="17"/>
      <c r="L514" s="17"/>
      <c r="M514" s="17"/>
      <c r="N514" s="17"/>
      <c r="O514" s="17"/>
      <c r="P514" s="17"/>
      <c r="Q514" s="17"/>
      <c r="R514" s="17"/>
      <c r="S514" s="17"/>
      <c r="T514" s="17"/>
      <c r="U514" s="17"/>
      <c r="V514" s="17"/>
      <c r="W514" s="17"/>
      <c r="X514" s="17"/>
      <c r="Y514" s="17"/>
    </row>
    <row r="515" spans="3:25" ht="14.4">
      <c r="C515" s="17"/>
      <c r="E515" s="30"/>
      <c r="F515" s="17"/>
      <c r="G515" s="17"/>
      <c r="H515" s="17"/>
      <c r="I515" s="17"/>
      <c r="J515" s="17"/>
      <c r="K515" s="17"/>
      <c r="L515" s="17"/>
      <c r="M515" s="17"/>
      <c r="N515" s="17"/>
      <c r="O515" s="17"/>
      <c r="P515" s="17"/>
      <c r="Q515" s="17"/>
      <c r="R515" s="17"/>
      <c r="S515" s="17"/>
      <c r="T515" s="17"/>
      <c r="U515" s="17"/>
      <c r="V515" s="17"/>
      <c r="W515" s="17"/>
      <c r="X515" s="17"/>
      <c r="Y515" s="17"/>
    </row>
    <row r="516" spans="3:25" ht="14.4">
      <c r="C516" s="17"/>
      <c r="E516" s="30"/>
      <c r="F516" s="17"/>
      <c r="G516" s="17"/>
      <c r="H516" s="17"/>
      <c r="I516" s="17"/>
      <c r="J516" s="17"/>
      <c r="K516" s="17"/>
      <c r="L516" s="17"/>
      <c r="M516" s="17"/>
      <c r="N516" s="17"/>
      <c r="O516" s="17"/>
      <c r="P516" s="17"/>
      <c r="Q516" s="17"/>
      <c r="R516" s="17"/>
      <c r="S516" s="17"/>
      <c r="T516" s="17"/>
      <c r="U516" s="17"/>
      <c r="V516" s="17"/>
      <c r="W516" s="17"/>
      <c r="X516" s="17"/>
      <c r="Y516" s="17"/>
    </row>
    <row r="517" spans="3:25" ht="14.4">
      <c r="C517" s="17"/>
      <c r="E517" s="30"/>
      <c r="F517" s="17"/>
      <c r="G517" s="17"/>
      <c r="H517" s="17"/>
      <c r="I517" s="17"/>
      <c r="J517" s="17"/>
      <c r="K517" s="17"/>
      <c r="L517" s="17"/>
      <c r="M517" s="17"/>
      <c r="N517" s="17"/>
      <c r="O517" s="17"/>
      <c r="P517" s="17"/>
      <c r="Q517" s="17"/>
      <c r="R517" s="17"/>
      <c r="S517" s="17"/>
      <c r="T517" s="17"/>
      <c r="U517" s="17"/>
      <c r="V517" s="17"/>
      <c r="W517" s="17"/>
      <c r="X517" s="17"/>
      <c r="Y517" s="17"/>
    </row>
    <row r="518" spans="3:25" ht="14.4">
      <c r="C518" s="17"/>
      <c r="E518" s="30"/>
      <c r="F518" s="17"/>
      <c r="G518" s="17"/>
      <c r="H518" s="17"/>
      <c r="I518" s="17"/>
      <c r="J518" s="17"/>
      <c r="K518" s="17"/>
      <c r="L518" s="17"/>
      <c r="M518" s="17"/>
      <c r="N518" s="17"/>
      <c r="O518" s="17"/>
      <c r="P518" s="17"/>
      <c r="Q518" s="17"/>
      <c r="R518" s="17"/>
      <c r="S518" s="17"/>
      <c r="T518" s="17"/>
      <c r="U518" s="17"/>
      <c r="V518" s="17"/>
      <c r="W518" s="17"/>
      <c r="X518" s="17"/>
      <c r="Y518" s="17"/>
    </row>
    <row r="519" spans="3:25" ht="14.4">
      <c r="C519" s="17"/>
      <c r="E519" s="30"/>
      <c r="F519" s="17"/>
      <c r="G519" s="17"/>
      <c r="H519" s="17"/>
      <c r="I519" s="17"/>
      <c r="J519" s="17"/>
      <c r="K519" s="17"/>
      <c r="L519" s="17"/>
      <c r="M519" s="17"/>
      <c r="N519" s="17"/>
      <c r="O519" s="17"/>
      <c r="P519" s="17"/>
      <c r="Q519" s="17"/>
      <c r="R519" s="17"/>
      <c r="S519" s="17"/>
      <c r="T519" s="17"/>
      <c r="U519" s="17"/>
      <c r="V519" s="17"/>
      <c r="W519" s="17"/>
      <c r="X519" s="17"/>
      <c r="Y519" s="17"/>
    </row>
    <row r="520" spans="3:25" ht="14.4">
      <c r="C520" s="17"/>
      <c r="E520" s="30"/>
      <c r="F520" s="17"/>
      <c r="G520" s="17"/>
      <c r="H520" s="17"/>
      <c r="I520" s="17"/>
      <c r="J520" s="17"/>
      <c r="K520" s="17"/>
      <c r="L520" s="17"/>
      <c r="M520" s="17"/>
      <c r="N520" s="17"/>
      <c r="O520" s="17"/>
      <c r="P520" s="17"/>
      <c r="Q520" s="17"/>
      <c r="R520" s="17"/>
      <c r="S520" s="17"/>
      <c r="T520" s="17"/>
      <c r="U520" s="17"/>
      <c r="V520" s="17"/>
      <c r="W520" s="17"/>
      <c r="X520" s="17"/>
      <c r="Y520" s="17"/>
    </row>
    <row r="521" spans="3:25" ht="14.4">
      <c r="C521" s="17"/>
      <c r="E521" s="30"/>
      <c r="F521" s="17"/>
      <c r="G521" s="17"/>
      <c r="H521" s="17"/>
      <c r="I521" s="17"/>
      <c r="J521" s="17"/>
      <c r="K521" s="17"/>
      <c r="L521" s="17"/>
      <c r="M521" s="17"/>
      <c r="N521" s="17"/>
      <c r="O521" s="17"/>
      <c r="P521" s="17"/>
      <c r="Q521" s="17"/>
      <c r="R521" s="17"/>
      <c r="S521" s="17"/>
      <c r="T521" s="17"/>
      <c r="U521" s="17"/>
      <c r="V521" s="17"/>
      <c r="W521" s="17"/>
      <c r="X521" s="17"/>
      <c r="Y521" s="17"/>
    </row>
    <row r="522" spans="3:25" ht="14.4">
      <c r="C522" s="17"/>
      <c r="E522" s="30"/>
      <c r="F522" s="17"/>
      <c r="G522" s="17"/>
      <c r="H522" s="17"/>
      <c r="I522" s="17"/>
      <c r="J522" s="17"/>
      <c r="K522" s="17"/>
      <c r="L522" s="17"/>
      <c r="M522" s="17"/>
      <c r="N522" s="17"/>
      <c r="O522" s="17"/>
      <c r="P522" s="17"/>
      <c r="Q522" s="17"/>
      <c r="R522" s="17"/>
      <c r="S522" s="17"/>
      <c r="T522" s="17"/>
      <c r="U522" s="17"/>
      <c r="V522" s="17"/>
      <c r="W522" s="17"/>
      <c r="X522" s="17"/>
      <c r="Y522" s="17"/>
    </row>
    <row r="523" spans="3:25" ht="14.4">
      <c r="C523" s="17"/>
      <c r="E523" s="30"/>
      <c r="F523" s="17"/>
      <c r="G523" s="17"/>
      <c r="H523" s="17"/>
      <c r="I523" s="17"/>
      <c r="J523" s="17"/>
      <c r="K523" s="17"/>
      <c r="L523" s="17"/>
      <c r="M523" s="17"/>
      <c r="N523" s="17"/>
      <c r="O523" s="17"/>
      <c r="P523" s="17"/>
      <c r="Q523" s="17"/>
      <c r="R523" s="17"/>
      <c r="S523" s="17"/>
      <c r="T523" s="17"/>
      <c r="U523" s="17"/>
      <c r="V523" s="17"/>
      <c r="W523" s="17"/>
      <c r="X523" s="17"/>
      <c r="Y523" s="17"/>
    </row>
    <row r="524" spans="3:25" ht="14.4">
      <c r="C524" s="17"/>
      <c r="E524" s="30"/>
      <c r="F524" s="17"/>
      <c r="G524" s="17"/>
      <c r="H524" s="17"/>
      <c r="I524" s="17"/>
      <c r="J524" s="17"/>
      <c r="K524" s="17"/>
      <c r="L524" s="17"/>
      <c r="M524" s="17"/>
      <c r="N524" s="17"/>
      <c r="O524" s="17"/>
      <c r="P524" s="17"/>
      <c r="Q524" s="17"/>
      <c r="R524" s="17"/>
      <c r="S524" s="17"/>
      <c r="T524" s="17"/>
      <c r="U524" s="17"/>
      <c r="V524" s="17"/>
      <c r="W524" s="17"/>
      <c r="X524" s="17"/>
      <c r="Y524" s="17"/>
    </row>
    <row r="525" spans="3:25" ht="14.4">
      <c r="C525" s="17"/>
      <c r="E525" s="30"/>
      <c r="F525" s="17"/>
      <c r="G525" s="17"/>
      <c r="H525" s="17"/>
      <c r="I525" s="17"/>
      <c r="J525" s="17"/>
      <c r="K525" s="17"/>
      <c r="L525" s="17"/>
      <c r="M525" s="17"/>
      <c r="N525" s="17"/>
      <c r="O525" s="17"/>
      <c r="P525" s="17"/>
      <c r="Q525" s="17"/>
      <c r="R525" s="17"/>
      <c r="S525" s="17"/>
      <c r="T525" s="17"/>
      <c r="U525" s="17"/>
      <c r="V525" s="17"/>
      <c r="W525" s="17"/>
      <c r="X525" s="17"/>
      <c r="Y525" s="17"/>
    </row>
    <row r="526" spans="3:25" ht="14.4">
      <c r="C526" s="17"/>
      <c r="E526" s="30"/>
      <c r="F526" s="17"/>
      <c r="G526" s="17"/>
      <c r="H526" s="17"/>
      <c r="I526" s="17"/>
      <c r="J526" s="17"/>
      <c r="K526" s="17"/>
      <c r="L526" s="17"/>
      <c r="M526" s="17"/>
      <c r="N526" s="17"/>
      <c r="O526" s="17"/>
      <c r="P526" s="17"/>
      <c r="Q526" s="17"/>
      <c r="R526" s="17"/>
      <c r="S526" s="17"/>
      <c r="T526" s="17"/>
      <c r="U526" s="17"/>
      <c r="V526" s="17"/>
      <c r="W526" s="17"/>
      <c r="X526" s="17"/>
      <c r="Y526" s="17"/>
    </row>
    <row r="527" spans="3:25" ht="14.4">
      <c r="C527" s="17"/>
      <c r="E527" s="30"/>
      <c r="F527" s="17"/>
      <c r="G527" s="17"/>
      <c r="H527" s="17"/>
      <c r="I527" s="17"/>
      <c r="J527" s="17"/>
      <c r="K527" s="17"/>
      <c r="L527" s="17"/>
      <c r="M527" s="17"/>
      <c r="N527" s="17"/>
      <c r="O527" s="17"/>
      <c r="P527" s="17"/>
      <c r="Q527" s="17"/>
      <c r="R527" s="17"/>
      <c r="S527" s="17"/>
      <c r="T527" s="17"/>
      <c r="U527" s="17"/>
      <c r="V527" s="17"/>
      <c r="W527" s="17"/>
      <c r="X527" s="17"/>
      <c r="Y527" s="17"/>
    </row>
    <row r="528" spans="3:25" ht="14.4">
      <c r="C528" s="17"/>
      <c r="E528" s="30"/>
      <c r="F528" s="17"/>
      <c r="G528" s="17"/>
      <c r="H528" s="17"/>
      <c r="I528" s="17"/>
      <c r="J528" s="17"/>
      <c r="K528" s="17"/>
      <c r="L528" s="17"/>
      <c r="M528" s="17"/>
      <c r="N528" s="17"/>
      <c r="O528" s="17"/>
      <c r="P528" s="17"/>
      <c r="Q528" s="17"/>
      <c r="R528" s="17"/>
      <c r="S528" s="17"/>
      <c r="T528" s="17"/>
      <c r="U528" s="17"/>
      <c r="V528" s="17"/>
      <c r="W528" s="17"/>
      <c r="X528" s="17"/>
      <c r="Y528" s="17"/>
    </row>
    <row r="529" spans="3:25" ht="14.4">
      <c r="C529" s="17"/>
      <c r="E529" s="30"/>
      <c r="F529" s="17"/>
      <c r="G529" s="17"/>
      <c r="H529" s="17"/>
      <c r="I529" s="17"/>
      <c r="J529" s="17"/>
      <c r="K529" s="17"/>
      <c r="L529" s="17"/>
      <c r="M529" s="17"/>
      <c r="N529" s="17"/>
      <c r="O529" s="17"/>
      <c r="P529" s="17"/>
      <c r="Q529" s="17"/>
      <c r="R529" s="17"/>
      <c r="S529" s="17"/>
      <c r="T529" s="17"/>
      <c r="U529" s="17"/>
      <c r="V529" s="17"/>
      <c r="W529" s="17"/>
      <c r="X529" s="17"/>
      <c r="Y529" s="17"/>
    </row>
    <row r="530" spans="3:25" ht="14.4">
      <c r="C530" s="17"/>
      <c r="E530" s="30"/>
      <c r="F530" s="17"/>
      <c r="G530" s="17"/>
      <c r="H530" s="17"/>
      <c r="I530" s="17"/>
      <c r="J530" s="17"/>
      <c r="K530" s="17"/>
      <c r="L530" s="17"/>
      <c r="M530" s="17"/>
      <c r="N530" s="17"/>
      <c r="O530" s="17"/>
      <c r="P530" s="17"/>
      <c r="Q530" s="17"/>
      <c r="R530" s="17"/>
      <c r="S530" s="17"/>
      <c r="T530" s="17"/>
      <c r="U530" s="17"/>
      <c r="V530" s="17"/>
      <c r="W530" s="17"/>
      <c r="X530" s="17"/>
      <c r="Y530" s="17"/>
    </row>
    <row r="531" spans="3:25" ht="14.4">
      <c r="C531" s="17"/>
      <c r="E531" s="30"/>
      <c r="F531" s="17"/>
      <c r="G531" s="17"/>
      <c r="H531" s="17"/>
      <c r="I531" s="17"/>
      <c r="J531" s="17"/>
      <c r="K531" s="17"/>
      <c r="L531" s="17"/>
      <c r="M531" s="17"/>
      <c r="N531" s="17"/>
      <c r="O531" s="17"/>
      <c r="P531" s="17"/>
      <c r="Q531" s="17"/>
      <c r="R531" s="17"/>
      <c r="S531" s="17"/>
      <c r="T531" s="17"/>
      <c r="U531" s="17"/>
      <c r="V531" s="17"/>
      <c r="W531" s="17"/>
      <c r="X531" s="17"/>
      <c r="Y531" s="17"/>
    </row>
    <row r="532" spans="3:25" ht="14.4">
      <c r="C532" s="17"/>
      <c r="E532" s="30"/>
      <c r="F532" s="17"/>
      <c r="G532" s="17"/>
      <c r="H532" s="17"/>
      <c r="I532" s="17"/>
      <c r="J532" s="17"/>
      <c r="K532" s="17"/>
      <c r="L532" s="17"/>
      <c r="M532" s="17"/>
      <c r="N532" s="17"/>
      <c r="O532" s="17"/>
      <c r="P532" s="17"/>
      <c r="Q532" s="17"/>
      <c r="R532" s="17"/>
      <c r="S532" s="17"/>
      <c r="T532" s="17"/>
      <c r="U532" s="17"/>
      <c r="V532" s="17"/>
      <c r="W532" s="17"/>
      <c r="X532" s="17"/>
      <c r="Y532" s="17"/>
    </row>
    <row r="533" spans="3:25" ht="14.4">
      <c r="C533" s="17"/>
      <c r="E533" s="30"/>
      <c r="F533" s="17"/>
      <c r="G533" s="17"/>
      <c r="H533" s="17"/>
      <c r="I533" s="17"/>
      <c r="J533" s="17"/>
      <c r="K533" s="17"/>
      <c r="L533" s="17"/>
      <c r="M533" s="17"/>
      <c r="N533" s="17"/>
      <c r="O533" s="17"/>
      <c r="P533" s="17"/>
      <c r="Q533" s="17"/>
      <c r="R533" s="17"/>
      <c r="S533" s="17"/>
      <c r="T533" s="17"/>
      <c r="U533" s="17"/>
      <c r="V533" s="17"/>
      <c r="W533" s="17"/>
      <c r="X533" s="17"/>
      <c r="Y533" s="17"/>
    </row>
    <row r="534" spans="3:25" ht="14.4">
      <c r="C534" s="17"/>
      <c r="E534" s="30"/>
      <c r="F534" s="17"/>
      <c r="G534" s="17"/>
      <c r="H534" s="17"/>
      <c r="I534" s="17"/>
      <c r="J534" s="17"/>
      <c r="K534" s="17"/>
      <c r="L534" s="17"/>
      <c r="M534" s="17"/>
      <c r="N534" s="17"/>
      <c r="O534" s="17"/>
      <c r="P534" s="17"/>
      <c r="Q534" s="17"/>
      <c r="R534" s="17"/>
      <c r="S534" s="17"/>
      <c r="T534" s="17"/>
      <c r="U534" s="17"/>
      <c r="V534" s="17"/>
      <c r="W534" s="17"/>
      <c r="X534" s="17"/>
      <c r="Y534" s="17"/>
    </row>
    <row r="535" spans="3:25" ht="14.4">
      <c r="C535" s="17"/>
      <c r="E535" s="30"/>
      <c r="F535" s="17"/>
      <c r="G535" s="17"/>
      <c r="H535" s="17"/>
      <c r="I535" s="17"/>
      <c r="J535" s="17"/>
      <c r="K535" s="17"/>
      <c r="L535" s="17"/>
      <c r="M535" s="17"/>
      <c r="N535" s="17"/>
      <c r="O535" s="17"/>
      <c r="P535" s="17"/>
      <c r="Q535" s="17"/>
      <c r="R535" s="17"/>
      <c r="S535" s="17"/>
      <c r="T535" s="17"/>
      <c r="U535" s="17"/>
      <c r="V535" s="17"/>
      <c r="W535" s="17"/>
      <c r="X535" s="17"/>
      <c r="Y535" s="17"/>
    </row>
    <row r="536" spans="3:25" ht="14.4">
      <c r="C536" s="17"/>
      <c r="E536" s="30"/>
      <c r="F536" s="17"/>
      <c r="G536" s="17"/>
      <c r="H536" s="17"/>
      <c r="I536" s="17"/>
      <c r="J536" s="17"/>
      <c r="K536" s="17"/>
      <c r="L536" s="17"/>
      <c r="M536" s="17"/>
      <c r="N536" s="17"/>
      <c r="O536" s="17"/>
      <c r="P536" s="17"/>
      <c r="Q536" s="17"/>
      <c r="R536" s="17"/>
      <c r="S536" s="17"/>
      <c r="T536" s="17"/>
      <c r="U536" s="17"/>
      <c r="V536" s="17"/>
      <c r="W536" s="17"/>
      <c r="X536" s="17"/>
      <c r="Y536" s="17"/>
    </row>
    <row r="537" spans="3:25" ht="14.4">
      <c r="C537" s="17"/>
      <c r="E537" s="30"/>
      <c r="F537" s="17"/>
      <c r="G537" s="17"/>
      <c r="H537" s="17"/>
      <c r="I537" s="17"/>
      <c r="J537" s="17"/>
      <c r="K537" s="17"/>
      <c r="L537" s="17"/>
      <c r="M537" s="17"/>
      <c r="N537" s="17"/>
      <c r="O537" s="17"/>
      <c r="P537" s="17"/>
      <c r="Q537" s="17"/>
      <c r="R537" s="17"/>
      <c r="S537" s="17"/>
      <c r="T537" s="17"/>
      <c r="U537" s="17"/>
      <c r="V537" s="17"/>
      <c r="W537" s="17"/>
      <c r="X537" s="17"/>
      <c r="Y537" s="17"/>
    </row>
    <row r="538" spans="3:25" ht="14.4">
      <c r="C538" s="17"/>
      <c r="E538" s="30"/>
      <c r="F538" s="17"/>
      <c r="G538" s="17"/>
      <c r="H538" s="17"/>
      <c r="I538" s="17"/>
      <c r="J538" s="17"/>
      <c r="K538" s="17"/>
      <c r="L538" s="17"/>
      <c r="M538" s="17"/>
      <c r="N538" s="17"/>
      <c r="O538" s="17"/>
      <c r="P538" s="17"/>
      <c r="Q538" s="17"/>
      <c r="R538" s="17"/>
      <c r="S538" s="17"/>
      <c r="T538" s="17"/>
      <c r="U538" s="17"/>
      <c r="V538" s="17"/>
      <c r="W538" s="17"/>
      <c r="X538" s="17"/>
      <c r="Y538" s="17"/>
    </row>
    <row r="539" spans="3:25" ht="14.4">
      <c r="C539" s="17"/>
      <c r="E539" s="30"/>
      <c r="F539" s="17"/>
      <c r="G539" s="17"/>
      <c r="H539" s="17"/>
      <c r="I539" s="17"/>
      <c r="J539" s="17"/>
      <c r="K539" s="17"/>
      <c r="L539" s="17"/>
      <c r="M539" s="17"/>
      <c r="N539" s="17"/>
      <c r="O539" s="17"/>
      <c r="P539" s="17"/>
      <c r="Q539" s="17"/>
      <c r="R539" s="17"/>
      <c r="S539" s="17"/>
      <c r="T539" s="17"/>
      <c r="U539" s="17"/>
      <c r="V539" s="17"/>
      <c r="W539" s="17"/>
      <c r="X539" s="17"/>
      <c r="Y539" s="17"/>
    </row>
    <row r="540" spans="3:25" ht="14.4">
      <c r="C540" s="17"/>
      <c r="E540" s="30"/>
      <c r="F540" s="17"/>
      <c r="G540" s="17"/>
      <c r="H540" s="17"/>
      <c r="I540" s="17"/>
      <c r="J540" s="17"/>
      <c r="K540" s="17"/>
      <c r="L540" s="17"/>
      <c r="M540" s="17"/>
      <c r="N540" s="17"/>
      <c r="O540" s="17"/>
      <c r="P540" s="17"/>
      <c r="Q540" s="17"/>
      <c r="R540" s="17"/>
      <c r="S540" s="17"/>
      <c r="T540" s="17"/>
      <c r="U540" s="17"/>
      <c r="V540" s="17"/>
      <c r="W540" s="17"/>
      <c r="X540" s="17"/>
      <c r="Y540" s="17"/>
    </row>
    <row r="541" spans="3:25" ht="14.4">
      <c r="C541" s="17"/>
      <c r="E541" s="30"/>
      <c r="F541" s="17"/>
      <c r="G541" s="17"/>
      <c r="H541" s="17"/>
      <c r="I541" s="17"/>
      <c r="J541" s="17"/>
      <c r="K541" s="17"/>
      <c r="L541" s="17"/>
      <c r="M541" s="17"/>
      <c r="N541" s="17"/>
      <c r="O541" s="17"/>
      <c r="P541" s="17"/>
      <c r="Q541" s="17"/>
      <c r="R541" s="17"/>
      <c r="S541" s="17"/>
      <c r="T541" s="17"/>
      <c r="U541" s="17"/>
      <c r="V541" s="17"/>
      <c r="W541" s="17"/>
      <c r="X541" s="17"/>
      <c r="Y541" s="17"/>
    </row>
    <row r="542" spans="3:25" ht="14.4">
      <c r="C542" s="17"/>
      <c r="E542" s="30"/>
      <c r="F542" s="17"/>
      <c r="G542" s="17"/>
      <c r="H542" s="17"/>
      <c r="I542" s="17"/>
      <c r="J542" s="17"/>
      <c r="K542" s="17"/>
      <c r="L542" s="17"/>
      <c r="M542" s="17"/>
      <c r="N542" s="17"/>
      <c r="O542" s="17"/>
      <c r="P542" s="17"/>
      <c r="Q542" s="17"/>
      <c r="R542" s="17"/>
      <c r="S542" s="17"/>
      <c r="T542" s="17"/>
      <c r="U542" s="17"/>
      <c r="V542" s="17"/>
      <c r="W542" s="17"/>
      <c r="X542" s="17"/>
      <c r="Y542" s="17"/>
    </row>
    <row r="543" spans="3:25" ht="14.4">
      <c r="C543" s="17"/>
      <c r="E543" s="30"/>
      <c r="F543" s="17"/>
      <c r="G543" s="17"/>
      <c r="H543" s="17"/>
      <c r="I543" s="17"/>
      <c r="J543" s="17"/>
      <c r="K543" s="17"/>
      <c r="L543" s="17"/>
      <c r="M543" s="17"/>
      <c r="N543" s="17"/>
      <c r="O543" s="17"/>
      <c r="P543" s="17"/>
      <c r="Q543" s="17"/>
      <c r="R543" s="17"/>
      <c r="S543" s="17"/>
      <c r="T543" s="17"/>
      <c r="U543" s="17"/>
      <c r="V543" s="17"/>
      <c r="W543" s="17"/>
      <c r="X543" s="17"/>
      <c r="Y543" s="17"/>
    </row>
    <row r="544" spans="3:25" ht="14.4">
      <c r="C544" s="17"/>
      <c r="E544" s="30"/>
      <c r="F544" s="17"/>
      <c r="G544" s="17"/>
      <c r="H544" s="17"/>
      <c r="I544" s="17"/>
      <c r="J544" s="17"/>
      <c r="K544" s="17"/>
      <c r="L544" s="17"/>
      <c r="M544" s="17"/>
      <c r="N544" s="17"/>
      <c r="O544" s="17"/>
      <c r="P544" s="17"/>
      <c r="Q544" s="17"/>
      <c r="R544" s="17"/>
      <c r="S544" s="17"/>
      <c r="T544" s="17"/>
      <c r="U544" s="17"/>
      <c r="V544" s="17"/>
      <c r="W544" s="17"/>
      <c r="X544" s="17"/>
      <c r="Y544" s="17"/>
    </row>
    <row r="545" spans="3:25" ht="14.4">
      <c r="C545" s="17"/>
      <c r="E545" s="30"/>
      <c r="F545" s="17"/>
      <c r="G545" s="17"/>
      <c r="H545" s="17"/>
      <c r="I545" s="17"/>
      <c r="J545" s="17"/>
      <c r="K545" s="17"/>
      <c r="L545" s="17"/>
      <c r="M545" s="17"/>
      <c r="N545" s="17"/>
      <c r="O545" s="17"/>
      <c r="P545" s="17"/>
      <c r="Q545" s="17"/>
      <c r="R545" s="17"/>
      <c r="S545" s="17"/>
      <c r="T545" s="17"/>
      <c r="U545" s="17"/>
      <c r="V545" s="17"/>
      <c r="W545" s="17"/>
      <c r="X545" s="17"/>
      <c r="Y545" s="17"/>
    </row>
    <row r="546" spans="3:25" ht="14.4">
      <c r="C546" s="17"/>
      <c r="E546" s="30"/>
      <c r="F546" s="17"/>
      <c r="G546" s="17"/>
      <c r="H546" s="17"/>
      <c r="I546" s="17"/>
      <c r="J546" s="17"/>
      <c r="K546" s="17"/>
      <c r="L546" s="17"/>
      <c r="M546" s="17"/>
      <c r="N546" s="17"/>
      <c r="O546" s="17"/>
      <c r="P546" s="17"/>
      <c r="Q546" s="17"/>
      <c r="R546" s="17"/>
      <c r="S546" s="17"/>
      <c r="T546" s="17"/>
      <c r="U546" s="17"/>
      <c r="V546" s="17"/>
      <c r="W546" s="17"/>
      <c r="X546" s="17"/>
      <c r="Y546" s="17"/>
    </row>
    <row r="547" spans="3:25" ht="14.4">
      <c r="C547" s="17"/>
      <c r="E547" s="30"/>
      <c r="F547" s="17"/>
      <c r="G547" s="17"/>
      <c r="H547" s="17"/>
      <c r="I547" s="17"/>
      <c r="J547" s="17"/>
      <c r="K547" s="17"/>
      <c r="L547" s="17"/>
      <c r="M547" s="17"/>
      <c r="N547" s="17"/>
      <c r="O547" s="17"/>
      <c r="P547" s="17"/>
      <c r="Q547" s="17"/>
      <c r="R547" s="17"/>
      <c r="S547" s="17"/>
      <c r="T547" s="17"/>
      <c r="U547" s="17"/>
      <c r="V547" s="17"/>
      <c r="W547" s="17"/>
      <c r="X547" s="17"/>
      <c r="Y547" s="17"/>
    </row>
    <row r="548" spans="3:25" ht="14.4">
      <c r="C548" s="17"/>
      <c r="E548" s="30"/>
      <c r="F548" s="17"/>
      <c r="G548" s="17"/>
      <c r="H548" s="17"/>
      <c r="I548" s="17"/>
      <c r="J548" s="17"/>
      <c r="K548" s="17"/>
      <c r="L548" s="17"/>
      <c r="M548" s="17"/>
      <c r="N548" s="17"/>
      <c r="O548" s="17"/>
      <c r="P548" s="17"/>
      <c r="Q548" s="17"/>
      <c r="R548" s="17"/>
      <c r="S548" s="17"/>
      <c r="T548" s="17"/>
      <c r="U548" s="17"/>
      <c r="V548" s="17"/>
      <c r="W548" s="17"/>
      <c r="X548" s="17"/>
      <c r="Y548" s="17"/>
    </row>
    <row r="549" spans="3:25" ht="14.4">
      <c r="C549" s="17"/>
      <c r="E549" s="30"/>
      <c r="F549" s="17"/>
      <c r="G549" s="17"/>
      <c r="H549" s="17"/>
      <c r="I549" s="17"/>
      <c r="J549" s="17"/>
      <c r="K549" s="17"/>
      <c r="L549" s="17"/>
      <c r="M549" s="17"/>
      <c r="N549" s="17"/>
      <c r="O549" s="17"/>
      <c r="P549" s="17"/>
      <c r="Q549" s="17"/>
      <c r="R549" s="17"/>
      <c r="S549" s="17"/>
      <c r="T549" s="17"/>
      <c r="U549" s="17"/>
      <c r="V549" s="17"/>
      <c r="W549" s="17"/>
      <c r="X549" s="17"/>
      <c r="Y549" s="17"/>
    </row>
    <row r="550" spans="3:25" ht="14.4">
      <c r="C550" s="17"/>
      <c r="E550" s="30"/>
      <c r="F550" s="17"/>
      <c r="G550" s="17"/>
      <c r="H550" s="17"/>
      <c r="I550" s="17"/>
      <c r="J550" s="17"/>
      <c r="K550" s="17"/>
      <c r="L550" s="17"/>
      <c r="M550" s="17"/>
      <c r="N550" s="17"/>
      <c r="O550" s="17"/>
      <c r="P550" s="17"/>
      <c r="Q550" s="17"/>
      <c r="R550" s="17"/>
      <c r="S550" s="17"/>
      <c r="T550" s="17"/>
      <c r="U550" s="17"/>
      <c r="V550" s="17"/>
      <c r="W550" s="17"/>
      <c r="X550" s="17"/>
      <c r="Y550" s="17"/>
    </row>
    <row r="551" spans="3:25" ht="14.4">
      <c r="C551" s="17"/>
      <c r="E551" s="30"/>
      <c r="F551" s="17"/>
      <c r="G551" s="17"/>
      <c r="H551" s="17"/>
      <c r="I551" s="17"/>
      <c r="J551" s="17"/>
      <c r="K551" s="17"/>
      <c r="L551" s="17"/>
      <c r="M551" s="17"/>
      <c r="N551" s="17"/>
      <c r="O551" s="17"/>
      <c r="P551" s="17"/>
      <c r="Q551" s="17"/>
      <c r="R551" s="17"/>
      <c r="S551" s="17"/>
      <c r="T551" s="17"/>
      <c r="U551" s="17"/>
      <c r="V551" s="17"/>
      <c r="W551" s="17"/>
      <c r="X551" s="17"/>
      <c r="Y551" s="17"/>
    </row>
    <row r="552" spans="3:25" ht="14.4">
      <c r="C552" s="17"/>
      <c r="E552" s="30"/>
      <c r="F552" s="17"/>
      <c r="G552" s="17"/>
      <c r="H552" s="17"/>
      <c r="I552" s="17"/>
      <c r="J552" s="17"/>
      <c r="K552" s="17"/>
      <c r="L552" s="17"/>
      <c r="M552" s="17"/>
      <c r="N552" s="17"/>
      <c r="O552" s="17"/>
      <c r="P552" s="17"/>
      <c r="Q552" s="17"/>
      <c r="R552" s="17"/>
      <c r="S552" s="17"/>
      <c r="T552" s="17"/>
      <c r="U552" s="17"/>
      <c r="V552" s="17"/>
      <c r="W552" s="17"/>
      <c r="X552" s="17"/>
      <c r="Y552" s="17"/>
    </row>
    <row r="553" spans="3:25" ht="14.4">
      <c r="C553" s="17"/>
      <c r="E553" s="30"/>
      <c r="F553" s="17"/>
      <c r="G553" s="17"/>
      <c r="H553" s="17"/>
      <c r="I553" s="17"/>
      <c r="J553" s="17"/>
      <c r="K553" s="17"/>
      <c r="L553" s="17"/>
      <c r="M553" s="17"/>
      <c r="N553" s="17"/>
      <c r="O553" s="17"/>
      <c r="P553" s="17"/>
      <c r="Q553" s="17"/>
      <c r="R553" s="17"/>
      <c r="S553" s="17"/>
      <c r="T553" s="17"/>
      <c r="U553" s="17"/>
      <c r="V553" s="17"/>
      <c r="W553" s="17"/>
      <c r="X553" s="17"/>
      <c r="Y553" s="17"/>
    </row>
    <row r="554" spans="3:25" ht="14.4">
      <c r="C554" s="17"/>
      <c r="E554" s="30"/>
      <c r="F554" s="17"/>
      <c r="G554" s="17"/>
      <c r="H554" s="17"/>
      <c r="I554" s="17"/>
      <c r="J554" s="17"/>
      <c r="K554" s="17"/>
      <c r="L554" s="17"/>
      <c r="M554" s="17"/>
      <c r="N554" s="17"/>
      <c r="O554" s="17"/>
      <c r="P554" s="17"/>
      <c r="Q554" s="17"/>
      <c r="R554" s="17"/>
      <c r="S554" s="17"/>
      <c r="T554" s="17"/>
      <c r="U554" s="17"/>
      <c r="V554" s="17"/>
      <c r="W554" s="17"/>
      <c r="X554" s="17"/>
      <c r="Y554" s="17"/>
    </row>
    <row r="555" spans="3:25" ht="14.4">
      <c r="C555" s="17"/>
      <c r="E555" s="30"/>
      <c r="F555" s="17"/>
      <c r="G555" s="17"/>
      <c r="H555" s="17"/>
      <c r="I555" s="17"/>
      <c r="J555" s="17"/>
      <c r="K555" s="17"/>
      <c r="L555" s="17"/>
      <c r="M555" s="17"/>
      <c r="N555" s="17"/>
      <c r="O555" s="17"/>
      <c r="P555" s="17"/>
      <c r="Q555" s="17"/>
      <c r="R555" s="17"/>
      <c r="S555" s="17"/>
      <c r="T555" s="17"/>
      <c r="U555" s="17"/>
      <c r="V555" s="17"/>
      <c r="W555" s="17"/>
      <c r="X555" s="17"/>
      <c r="Y555" s="17"/>
    </row>
    <row r="556" spans="3:25" ht="14.4">
      <c r="C556" s="17"/>
      <c r="E556" s="30"/>
      <c r="F556" s="17"/>
      <c r="G556" s="17"/>
      <c r="H556" s="17"/>
      <c r="I556" s="17"/>
      <c r="J556" s="17"/>
      <c r="K556" s="17"/>
      <c r="L556" s="17"/>
      <c r="M556" s="17"/>
      <c r="N556" s="17"/>
      <c r="O556" s="17"/>
      <c r="P556" s="17"/>
      <c r="Q556" s="17"/>
      <c r="R556" s="17"/>
      <c r="S556" s="17"/>
      <c r="T556" s="17"/>
      <c r="U556" s="17"/>
      <c r="V556" s="17"/>
      <c r="W556" s="17"/>
      <c r="X556" s="17"/>
      <c r="Y556" s="17"/>
    </row>
    <row r="557" spans="3:25" ht="14.4">
      <c r="C557" s="17"/>
      <c r="E557" s="30"/>
      <c r="F557" s="17"/>
      <c r="G557" s="17"/>
      <c r="H557" s="17"/>
      <c r="I557" s="17"/>
      <c r="J557" s="17"/>
      <c r="K557" s="17"/>
      <c r="L557" s="17"/>
      <c r="M557" s="17"/>
      <c r="N557" s="17"/>
      <c r="O557" s="17"/>
      <c r="P557" s="17"/>
      <c r="Q557" s="17"/>
      <c r="R557" s="17"/>
      <c r="S557" s="17"/>
      <c r="T557" s="17"/>
      <c r="U557" s="17"/>
      <c r="V557" s="17"/>
      <c r="W557" s="17"/>
      <c r="X557" s="17"/>
      <c r="Y557" s="17"/>
    </row>
    <row r="558" spans="3:25" ht="14.4">
      <c r="C558" s="17"/>
      <c r="E558" s="30"/>
      <c r="F558" s="17"/>
      <c r="G558" s="17"/>
      <c r="H558" s="17"/>
      <c r="I558" s="17"/>
      <c r="J558" s="17"/>
      <c r="K558" s="17"/>
      <c r="L558" s="17"/>
      <c r="M558" s="17"/>
      <c r="N558" s="17"/>
      <c r="O558" s="17"/>
      <c r="P558" s="17"/>
      <c r="Q558" s="17"/>
      <c r="R558" s="17"/>
      <c r="S558" s="17"/>
      <c r="T558" s="17"/>
      <c r="U558" s="17"/>
      <c r="V558" s="17"/>
      <c r="W558" s="17"/>
      <c r="X558" s="17"/>
      <c r="Y558" s="17"/>
    </row>
    <row r="559" spans="3:25" ht="14.4">
      <c r="C559" s="17"/>
      <c r="E559" s="30"/>
      <c r="F559" s="17"/>
      <c r="G559" s="17"/>
      <c r="H559" s="17"/>
      <c r="I559" s="17"/>
      <c r="J559" s="17"/>
      <c r="K559" s="17"/>
      <c r="L559" s="17"/>
      <c r="M559" s="17"/>
      <c r="N559" s="17"/>
      <c r="O559" s="17"/>
      <c r="P559" s="17"/>
      <c r="Q559" s="17"/>
      <c r="R559" s="17"/>
      <c r="S559" s="17"/>
      <c r="T559" s="17"/>
      <c r="U559" s="17"/>
      <c r="V559" s="17"/>
      <c r="W559" s="17"/>
      <c r="X559" s="17"/>
      <c r="Y559" s="17"/>
    </row>
    <row r="560" spans="3:25" ht="14.4">
      <c r="C560" s="17"/>
      <c r="E560" s="30"/>
      <c r="F560" s="17"/>
      <c r="G560" s="17"/>
      <c r="H560" s="17"/>
      <c r="I560" s="17"/>
      <c r="J560" s="17"/>
      <c r="K560" s="17"/>
      <c r="L560" s="17"/>
      <c r="M560" s="17"/>
      <c r="N560" s="17"/>
      <c r="O560" s="17"/>
      <c r="P560" s="17"/>
      <c r="Q560" s="17"/>
      <c r="R560" s="17"/>
      <c r="S560" s="17"/>
      <c r="T560" s="17"/>
      <c r="U560" s="17"/>
      <c r="V560" s="17"/>
      <c r="W560" s="17"/>
      <c r="X560" s="17"/>
      <c r="Y560" s="17"/>
    </row>
    <row r="561" spans="3:25" ht="14.4">
      <c r="C561" s="17"/>
      <c r="E561" s="30"/>
      <c r="F561" s="17"/>
      <c r="G561" s="17"/>
      <c r="H561" s="17"/>
      <c r="I561" s="17"/>
      <c r="J561" s="17"/>
      <c r="K561" s="17"/>
      <c r="L561" s="17"/>
      <c r="M561" s="17"/>
      <c r="N561" s="17"/>
      <c r="O561" s="17"/>
      <c r="P561" s="17"/>
      <c r="Q561" s="17"/>
      <c r="R561" s="17"/>
      <c r="S561" s="17"/>
      <c r="T561" s="17"/>
      <c r="U561" s="17"/>
      <c r="V561" s="17"/>
      <c r="W561" s="17"/>
      <c r="X561" s="17"/>
      <c r="Y561" s="17"/>
    </row>
    <row r="562" spans="3:25" ht="14.4">
      <c r="C562" s="17"/>
      <c r="E562" s="30"/>
      <c r="F562" s="17"/>
      <c r="G562" s="17"/>
      <c r="H562" s="17"/>
      <c r="I562" s="17"/>
      <c r="J562" s="17"/>
      <c r="K562" s="17"/>
      <c r="L562" s="17"/>
      <c r="M562" s="17"/>
      <c r="N562" s="17"/>
      <c r="O562" s="17"/>
      <c r="P562" s="17"/>
      <c r="Q562" s="17"/>
      <c r="R562" s="17"/>
      <c r="S562" s="17"/>
      <c r="T562" s="17"/>
      <c r="U562" s="17"/>
      <c r="V562" s="17"/>
      <c r="W562" s="17"/>
      <c r="X562" s="17"/>
      <c r="Y562" s="17"/>
    </row>
    <row r="563" spans="3:25" ht="14.4">
      <c r="C563" s="17"/>
      <c r="E563" s="30"/>
      <c r="F563" s="17"/>
      <c r="G563" s="17"/>
      <c r="H563" s="17"/>
      <c r="I563" s="17"/>
      <c r="J563" s="17"/>
      <c r="K563" s="17"/>
      <c r="L563" s="17"/>
      <c r="M563" s="17"/>
      <c r="N563" s="17"/>
      <c r="O563" s="17"/>
      <c r="P563" s="17"/>
      <c r="Q563" s="17"/>
      <c r="R563" s="17"/>
      <c r="S563" s="17"/>
      <c r="T563" s="17"/>
      <c r="U563" s="17"/>
      <c r="V563" s="17"/>
      <c r="W563" s="17"/>
      <c r="X563" s="17"/>
      <c r="Y563" s="17"/>
    </row>
    <row r="564" spans="3:25" ht="14.4">
      <c r="C564" s="17"/>
      <c r="E564" s="30"/>
      <c r="F564" s="17"/>
      <c r="G564" s="17"/>
      <c r="H564" s="17"/>
      <c r="I564" s="17"/>
      <c r="J564" s="17"/>
      <c r="K564" s="17"/>
      <c r="L564" s="17"/>
      <c r="M564" s="17"/>
      <c r="N564" s="17"/>
      <c r="O564" s="17"/>
      <c r="P564" s="17"/>
      <c r="Q564" s="17"/>
      <c r="R564" s="17"/>
      <c r="S564" s="17"/>
      <c r="T564" s="17"/>
      <c r="U564" s="17"/>
      <c r="V564" s="17"/>
      <c r="W564" s="17"/>
      <c r="X564" s="17"/>
      <c r="Y564" s="17"/>
    </row>
    <row r="565" spans="3:25" ht="14.4">
      <c r="C565" s="17"/>
      <c r="E565" s="30"/>
      <c r="F565" s="17"/>
      <c r="G565" s="17"/>
      <c r="H565" s="17"/>
      <c r="I565" s="17"/>
      <c r="J565" s="17"/>
      <c r="K565" s="17"/>
      <c r="L565" s="17"/>
      <c r="M565" s="17"/>
      <c r="N565" s="17"/>
      <c r="O565" s="17"/>
      <c r="P565" s="17"/>
      <c r="Q565" s="17"/>
      <c r="R565" s="17"/>
      <c r="S565" s="17"/>
      <c r="T565" s="17"/>
      <c r="U565" s="17"/>
      <c r="V565" s="17"/>
      <c r="W565" s="17"/>
      <c r="X565" s="17"/>
      <c r="Y565" s="17"/>
    </row>
    <row r="566" spans="3:25" ht="14.4">
      <c r="C566" s="17"/>
      <c r="E566" s="30"/>
      <c r="F566" s="17"/>
      <c r="G566" s="17"/>
      <c r="H566" s="17"/>
      <c r="I566" s="17"/>
      <c r="J566" s="17"/>
      <c r="K566" s="17"/>
      <c r="L566" s="17"/>
      <c r="M566" s="17"/>
      <c r="N566" s="17"/>
      <c r="O566" s="17"/>
      <c r="P566" s="17"/>
      <c r="Q566" s="17"/>
      <c r="R566" s="17"/>
      <c r="S566" s="17"/>
      <c r="T566" s="17"/>
      <c r="U566" s="17"/>
      <c r="V566" s="17"/>
      <c r="W566" s="17"/>
      <c r="X566" s="17"/>
      <c r="Y566" s="17"/>
    </row>
    <row r="567" spans="3:25" ht="14.4">
      <c r="C567" s="17"/>
      <c r="E567" s="30"/>
      <c r="F567" s="17"/>
      <c r="G567" s="17"/>
      <c r="H567" s="17"/>
      <c r="I567" s="17"/>
      <c r="J567" s="17"/>
      <c r="K567" s="17"/>
      <c r="L567" s="17"/>
      <c r="M567" s="17"/>
      <c r="N567" s="17"/>
      <c r="O567" s="17"/>
      <c r="P567" s="17"/>
      <c r="Q567" s="17"/>
      <c r="R567" s="17"/>
      <c r="S567" s="17"/>
      <c r="T567" s="17"/>
      <c r="U567" s="17"/>
      <c r="V567" s="17"/>
      <c r="W567" s="17"/>
      <c r="X567" s="17"/>
      <c r="Y567" s="17"/>
    </row>
    <row r="568" spans="3:25" ht="14.4">
      <c r="C568" s="17"/>
      <c r="E568" s="30"/>
      <c r="F568" s="17"/>
      <c r="G568" s="17"/>
      <c r="H568" s="17"/>
      <c r="I568" s="17"/>
      <c r="J568" s="17"/>
      <c r="K568" s="17"/>
      <c r="L568" s="17"/>
      <c r="M568" s="17"/>
      <c r="N568" s="17"/>
      <c r="O568" s="17"/>
      <c r="P568" s="17"/>
      <c r="Q568" s="17"/>
      <c r="R568" s="17"/>
      <c r="S568" s="17"/>
      <c r="T568" s="17"/>
      <c r="U568" s="17"/>
      <c r="V568" s="17"/>
      <c r="W568" s="17"/>
      <c r="X568" s="17"/>
      <c r="Y568" s="17"/>
    </row>
    <row r="569" spans="3:25" ht="14.4">
      <c r="C569" s="17"/>
      <c r="E569" s="30"/>
      <c r="F569" s="17"/>
      <c r="G569" s="17"/>
      <c r="H569" s="17"/>
      <c r="I569" s="17"/>
      <c r="J569" s="17"/>
      <c r="K569" s="17"/>
      <c r="L569" s="17"/>
      <c r="M569" s="17"/>
      <c r="N569" s="17"/>
      <c r="O569" s="17"/>
      <c r="P569" s="17"/>
      <c r="Q569" s="17"/>
      <c r="R569" s="17"/>
      <c r="S569" s="17"/>
      <c r="T569" s="17"/>
      <c r="U569" s="17"/>
      <c r="V569" s="17"/>
      <c r="W569" s="17"/>
      <c r="X569" s="17"/>
      <c r="Y569" s="17"/>
    </row>
    <row r="570" spans="3:25" ht="14.4">
      <c r="C570" s="17"/>
      <c r="E570" s="30"/>
      <c r="F570" s="17"/>
      <c r="G570" s="17"/>
      <c r="H570" s="17"/>
      <c r="I570" s="17"/>
      <c r="J570" s="17"/>
      <c r="K570" s="17"/>
      <c r="L570" s="17"/>
      <c r="M570" s="17"/>
      <c r="N570" s="17"/>
      <c r="O570" s="17"/>
      <c r="P570" s="17"/>
      <c r="Q570" s="17"/>
      <c r="R570" s="17"/>
      <c r="S570" s="17"/>
      <c r="T570" s="17"/>
      <c r="U570" s="17"/>
      <c r="V570" s="17"/>
      <c r="W570" s="17"/>
      <c r="X570" s="17"/>
      <c r="Y570" s="17"/>
    </row>
    <row r="571" spans="3:25" ht="14.4">
      <c r="C571" s="17"/>
      <c r="E571" s="30"/>
      <c r="F571" s="17"/>
      <c r="G571" s="17"/>
      <c r="H571" s="17"/>
      <c r="I571" s="17"/>
      <c r="J571" s="17"/>
      <c r="K571" s="17"/>
      <c r="L571" s="17"/>
      <c r="M571" s="17"/>
      <c r="N571" s="17"/>
      <c r="O571" s="17"/>
      <c r="P571" s="17"/>
      <c r="Q571" s="17"/>
      <c r="R571" s="17"/>
      <c r="S571" s="17"/>
      <c r="T571" s="17"/>
      <c r="U571" s="17"/>
      <c r="V571" s="17"/>
      <c r="W571" s="17"/>
      <c r="X571" s="17"/>
      <c r="Y571" s="17"/>
    </row>
    <row r="572" spans="3:25" ht="14.4">
      <c r="C572" s="17"/>
      <c r="E572" s="30"/>
      <c r="F572" s="17"/>
      <c r="G572" s="17"/>
      <c r="H572" s="17"/>
      <c r="I572" s="17"/>
      <c r="J572" s="17"/>
      <c r="K572" s="17"/>
      <c r="L572" s="17"/>
      <c r="M572" s="17"/>
      <c r="N572" s="17"/>
      <c r="O572" s="17"/>
      <c r="P572" s="17"/>
      <c r="Q572" s="17"/>
      <c r="R572" s="17"/>
      <c r="S572" s="17"/>
      <c r="T572" s="17"/>
      <c r="U572" s="17"/>
      <c r="V572" s="17"/>
      <c r="W572" s="17"/>
      <c r="X572" s="17"/>
      <c r="Y572" s="17"/>
    </row>
    <row r="573" spans="3:25" ht="14.4">
      <c r="C573" s="17"/>
      <c r="E573" s="30"/>
      <c r="F573" s="17"/>
      <c r="G573" s="17"/>
      <c r="H573" s="17"/>
      <c r="I573" s="17"/>
      <c r="J573" s="17"/>
      <c r="K573" s="17"/>
      <c r="L573" s="17"/>
      <c r="M573" s="17"/>
      <c r="N573" s="17"/>
      <c r="O573" s="17"/>
      <c r="P573" s="17"/>
      <c r="Q573" s="17"/>
      <c r="R573" s="17"/>
      <c r="S573" s="17"/>
      <c r="T573" s="17"/>
      <c r="U573" s="17"/>
      <c r="V573" s="17"/>
      <c r="W573" s="17"/>
      <c r="X573" s="17"/>
      <c r="Y573" s="17"/>
    </row>
    <row r="574" spans="3:25" ht="14.4">
      <c r="C574" s="17"/>
      <c r="E574" s="30"/>
      <c r="F574" s="17"/>
      <c r="G574" s="17"/>
      <c r="H574" s="17"/>
      <c r="I574" s="17"/>
      <c r="J574" s="17"/>
      <c r="K574" s="17"/>
      <c r="L574" s="17"/>
      <c r="M574" s="17"/>
      <c r="N574" s="17"/>
      <c r="O574" s="17"/>
      <c r="P574" s="17"/>
      <c r="Q574" s="17"/>
      <c r="R574" s="17"/>
      <c r="S574" s="17"/>
      <c r="T574" s="17"/>
      <c r="U574" s="17"/>
      <c r="V574" s="17"/>
      <c r="W574" s="17"/>
      <c r="X574" s="17"/>
      <c r="Y574" s="17"/>
    </row>
    <row r="575" spans="3:25" ht="14.4">
      <c r="C575" s="17"/>
      <c r="E575" s="30"/>
      <c r="F575" s="17"/>
      <c r="G575" s="17"/>
      <c r="H575" s="17"/>
      <c r="I575" s="17"/>
      <c r="J575" s="17"/>
      <c r="K575" s="17"/>
      <c r="L575" s="17"/>
      <c r="M575" s="17"/>
      <c r="N575" s="17"/>
      <c r="O575" s="17"/>
      <c r="P575" s="17"/>
      <c r="Q575" s="17"/>
      <c r="R575" s="17"/>
      <c r="S575" s="17"/>
      <c r="T575" s="17"/>
      <c r="U575" s="17"/>
      <c r="V575" s="17"/>
      <c r="W575" s="17"/>
      <c r="X575" s="17"/>
      <c r="Y575" s="17"/>
    </row>
    <row r="576" spans="3:25" ht="14.4">
      <c r="C576" s="17"/>
      <c r="E576" s="30"/>
      <c r="F576" s="17"/>
      <c r="G576" s="17"/>
      <c r="H576" s="17"/>
      <c r="I576" s="17"/>
      <c r="J576" s="17"/>
      <c r="K576" s="17"/>
      <c r="L576" s="17"/>
      <c r="M576" s="17"/>
      <c r="N576" s="17"/>
      <c r="O576" s="17"/>
      <c r="P576" s="17"/>
      <c r="Q576" s="17"/>
      <c r="R576" s="17"/>
      <c r="S576" s="17"/>
      <c r="T576" s="17"/>
      <c r="U576" s="17"/>
      <c r="V576" s="17"/>
      <c r="W576" s="17"/>
      <c r="X576" s="17"/>
      <c r="Y576" s="17"/>
    </row>
    <row r="577" spans="3:25" ht="14.4">
      <c r="C577" s="17"/>
      <c r="E577" s="30"/>
      <c r="F577" s="17"/>
      <c r="G577" s="17"/>
      <c r="H577" s="17"/>
      <c r="I577" s="17"/>
      <c r="J577" s="17"/>
      <c r="K577" s="17"/>
      <c r="L577" s="17"/>
      <c r="M577" s="17"/>
      <c r="N577" s="17"/>
      <c r="O577" s="17"/>
      <c r="P577" s="17"/>
      <c r="Q577" s="17"/>
      <c r="R577" s="17"/>
      <c r="S577" s="17"/>
      <c r="T577" s="17"/>
      <c r="U577" s="17"/>
      <c r="V577" s="17"/>
      <c r="W577" s="17"/>
      <c r="X577" s="17"/>
      <c r="Y577" s="17"/>
    </row>
    <row r="578" spans="3:25" ht="14.4">
      <c r="C578" s="17"/>
      <c r="E578" s="30"/>
      <c r="F578" s="17"/>
      <c r="G578" s="17"/>
      <c r="H578" s="17"/>
      <c r="I578" s="17"/>
      <c r="J578" s="17"/>
      <c r="K578" s="17"/>
      <c r="L578" s="17"/>
      <c r="M578" s="17"/>
      <c r="N578" s="17"/>
      <c r="O578" s="17"/>
      <c r="P578" s="17"/>
      <c r="Q578" s="17"/>
      <c r="R578" s="17"/>
      <c r="S578" s="17"/>
      <c r="T578" s="17"/>
      <c r="U578" s="17"/>
      <c r="V578" s="17"/>
      <c r="W578" s="17"/>
      <c r="X578" s="17"/>
      <c r="Y578" s="17"/>
    </row>
    <row r="579" spans="3:25" ht="14.4">
      <c r="C579" s="17"/>
      <c r="E579" s="30"/>
      <c r="F579" s="17"/>
      <c r="G579" s="17"/>
      <c r="H579" s="17"/>
      <c r="I579" s="17"/>
      <c r="J579" s="17"/>
      <c r="K579" s="17"/>
      <c r="L579" s="17"/>
      <c r="M579" s="17"/>
      <c r="N579" s="17"/>
      <c r="O579" s="17"/>
      <c r="P579" s="17"/>
      <c r="Q579" s="17"/>
      <c r="R579" s="17"/>
      <c r="S579" s="17"/>
      <c r="T579" s="17"/>
      <c r="U579" s="17"/>
      <c r="V579" s="17"/>
      <c r="W579" s="17"/>
      <c r="X579" s="17"/>
      <c r="Y579" s="17"/>
    </row>
    <row r="580" spans="3:25" ht="14.4">
      <c r="C580" s="17"/>
      <c r="E580" s="30"/>
      <c r="F580" s="17"/>
      <c r="G580" s="17"/>
      <c r="H580" s="17"/>
      <c r="I580" s="17"/>
      <c r="J580" s="17"/>
      <c r="K580" s="17"/>
      <c r="L580" s="17"/>
      <c r="M580" s="17"/>
      <c r="N580" s="17"/>
      <c r="O580" s="17"/>
      <c r="P580" s="17"/>
      <c r="Q580" s="17"/>
      <c r="R580" s="17"/>
      <c r="S580" s="17"/>
      <c r="T580" s="17"/>
      <c r="U580" s="17"/>
      <c r="V580" s="17"/>
      <c r="W580" s="17"/>
      <c r="X580" s="17"/>
      <c r="Y580" s="17"/>
    </row>
    <row r="581" spans="3:25" ht="14.4">
      <c r="C581" s="17"/>
      <c r="E581" s="30"/>
      <c r="F581" s="17"/>
      <c r="G581" s="17"/>
      <c r="H581" s="17"/>
      <c r="I581" s="17"/>
      <c r="J581" s="17"/>
      <c r="K581" s="17"/>
      <c r="L581" s="17"/>
      <c r="M581" s="17"/>
      <c r="N581" s="17"/>
      <c r="O581" s="17"/>
      <c r="P581" s="17"/>
      <c r="Q581" s="17"/>
      <c r="R581" s="17"/>
      <c r="S581" s="17"/>
      <c r="T581" s="17"/>
      <c r="U581" s="17"/>
      <c r="V581" s="17"/>
      <c r="W581" s="17"/>
      <c r="X581" s="17"/>
      <c r="Y581" s="17"/>
    </row>
    <row r="582" spans="3:25" ht="14.4">
      <c r="C582" s="17"/>
      <c r="E582" s="30"/>
      <c r="F582" s="17"/>
      <c r="G582" s="17"/>
      <c r="H582" s="17"/>
      <c r="I582" s="17"/>
      <c r="J582" s="17"/>
      <c r="K582" s="17"/>
      <c r="L582" s="17"/>
      <c r="M582" s="17"/>
      <c r="N582" s="17"/>
      <c r="O582" s="17"/>
      <c r="P582" s="17"/>
      <c r="Q582" s="17"/>
      <c r="R582" s="17"/>
      <c r="S582" s="17"/>
      <c r="T582" s="17"/>
      <c r="U582" s="17"/>
      <c r="V582" s="17"/>
      <c r="W582" s="17"/>
      <c r="X582" s="17"/>
      <c r="Y582" s="17"/>
    </row>
    <row r="583" spans="3:25" ht="14.4">
      <c r="C583" s="17"/>
      <c r="E583" s="30"/>
      <c r="F583" s="17"/>
      <c r="G583" s="17"/>
      <c r="H583" s="17"/>
      <c r="I583" s="17"/>
      <c r="J583" s="17"/>
      <c r="K583" s="17"/>
      <c r="L583" s="17"/>
      <c r="M583" s="17"/>
      <c r="N583" s="17"/>
      <c r="O583" s="17"/>
      <c r="P583" s="17"/>
      <c r="Q583" s="17"/>
      <c r="R583" s="17"/>
      <c r="S583" s="17"/>
      <c r="T583" s="17"/>
      <c r="U583" s="17"/>
      <c r="V583" s="17"/>
      <c r="W583" s="17"/>
      <c r="X583" s="17"/>
      <c r="Y583" s="17"/>
    </row>
    <row r="584" spans="3:25" ht="14.4">
      <c r="C584" s="17"/>
      <c r="E584" s="30"/>
      <c r="F584" s="17"/>
      <c r="G584" s="17"/>
      <c r="H584" s="17"/>
      <c r="I584" s="17"/>
      <c r="J584" s="17"/>
      <c r="K584" s="17"/>
      <c r="L584" s="17"/>
      <c r="M584" s="17"/>
      <c r="N584" s="17"/>
      <c r="O584" s="17"/>
      <c r="P584" s="17"/>
      <c r="Q584" s="17"/>
      <c r="R584" s="17"/>
      <c r="S584" s="17"/>
      <c r="T584" s="17"/>
      <c r="U584" s="17"/>
      <c r="V584" s="17"/>
      <c r="W584" s="17"/>
      <c r="X584" s="17"/>
      <c r="Y584" s="17"/>
    </row>
    <row r="585" spans="3:25" ht="14.4">
      <c r="C585" s="17"/>
      <c r="E585" s="30"/>
      <c r="F585" s="17"/>
      <c r="G585" s="17"/>
      <c r="H585" s="17"/>
      <c r="I585" s="17"/>
      <c r="J585" s="17"/>
      <c r="K585" s="17"/>
      <c r="L585" s="17"/>
      <c r="M585" s="17"/>
      <c r="N585" s="17"/>
      <c r="O585" s="17"/>
      <c r="P585" s="17"/>
      <c r="Q585" s="17"/>
      <c r="R585" s="17"/>
      <c r="S585" s="17"/>
      <c r="T585" s="17"/>
      <c r="U585" s="17"/>
      <c r="V585" s="17"/>
      <c r="W585" s="17"/>
      <c r="X585" s="17"/>
      <c r="Y585" s="17"/>
    </row>
    <row r="586" spans="3:25" ht="14.4">
      <c r="C586" s="17"/>
      <c r="E586" s="30"/>
      <c r="F586" s="17"/>
      <c r="G586" s="17"/>
      <c r="H586" s="17"/>
      <c r="I586" s="17"/>
      <c r="J586" s="17"/>
      <c r="K586" s="17"/>
      <c r="L586" s="17"/>
      <c r="M586" s="17"/>
      <c r="N586" s="17"/>
      <c r="O586" s="17"/>
      <c r="P586" s="17"/>
      <c r="Q586" s="17"/>
      <c r="R586" s="17"/>
      <c r="S586" s="17"/>
      <c r="T586" s="17"/>
      <c r="U586" s="17"/>
      <c r="V586" s="17"/>
      <c r="W586" s="17"/>
      <c r="X586" s="17"/>
      <c r="Y586" s="17"/>
    </row>
    <row r="587" spans="3:25" ht="14.4">
      <c r="C587" s="17"/>
      <c r="E587" s="30"/>
      <c r="F587" s="17"/>
      <c r="G587" s="17"/>
      <c r="H587" s="17"/>
      <c r="I587" s="17"/>
      <c r="J587" s="17"/>
      <c r="K587" s="17"/>
      <c r="L587" s="17"/>
      <c r="M587" s="17"/>
      <c r="N587" s="17"/>
      <c r="O587" s="17"/>
      <c r="P587" s="17"/>
      <c r="Q587" s="17"/>
      <c r="R587" s="17"/>
      <c r="S587" s="17"/>
      <c r="T587" s="17"/>
      <c r="U587" s="17"/>
      <c r="V587" s="17"/>
      <c r="W587" s="17"/>
      <c r="X587" s="17"/>
      <c r="Y587" s="17"/>
    </row>
    <row r="588" spans="3:25" ht="14.4">
      <c r="C588" s="17"/>
      <c r="E588" s="30"/>
      <c r="F588" s="17"/>
      <c r="G588" s="17"/>
      <c r="H588" s="17"/>
      <c r="I588" s="17"/>
      <c r="J588" s="17"/>
      <c r="K588" s="17"/>
      <c r="L588" s="17"/>
      <c r="M588" s="17"/>
      <c r="N588" s="17"/>
      <c r="O588" s="17"/>
      <c r="P588" s="17"/>
      <c r="Q588" s="17"/>
      <c r="R588" s="17"/>
      <c r="S588" s="17"/>
      <c r="T588" s="17"/>
      <c r="U588" s="17"/>
      <c r="V588" s="17"/>
      <c r="W588" s="17"/>
      <c r="X588" s="17"/>
      <c r="Y588" s="17"/>
    </row>
    <row r="589" spans="3:25" ht="14.4">
      <c r="C589" s="17"/>
      <c r="E589" s="30"/>
      <c r="F589" s="17"/>
      <c r="G589" s="17"/>
      <c r="H589" s="17"/>
      <c r="I589" s="17"/>
      <c r="J589" s="17"/>
      <c r="K589" s="17"/>
      <c r="L589" s="17"/>
      <c r="M589" s="17"/>
      <c r="N589" s="17"/>
      <c r="O589" s="17"/>
      <c r="P589" s="17"/>
      <c r="Q589" s="17"/>
      <c r="R589" s="17"/>
      <c r="S589" s="17"/>
      <c r="T589" s="17"/>
      <c r="U589" s="17"/>
      <c r="V589" s="17"/>
      <c r="W589" s="17"/>
      <c r="X589" s="17"/>
      <c r="Y589" s="17"/>
    </row>
    <row r="590" spans="3:25" ht="14.4">
      <c r="C590" s="17"/>
      <c r="E590" s="30"/>
      <c r="F590" s="17"/>
      <c r="G590" s="17"/>
      <c r="H590" s="17"/>
      <c r="I590" s="17"/>
      <c r="J590" s="17"/>
      <c r="K590" s="17"/>
      <c r="L590" s="17"/>
      <c r="M590" s="17"/>
      <c r="N590" s="17"/>
      <c r="O590" s="17"/>
      <c r="P590" s="17"/>
      <c r="Q590" s="17"/>
      <c r="R590" s="17"/>
      <c r="S590" s="17"/>
      <c r="T590" s="17"/>
      <c r="U590" s="17"/>
      <c r="V590" s="17"/>
      <c r="W590" s="17"/>
      <c r="X590" s="17"/>
      <c r="Y590" s="17"/>
    </row>
    <row r="591" spans="3:25" ht="14.4">
      <c r="C591" s="17"/>
      <c r="E591" s="30"/>
      <c r="F591" s="17"/>
      <c r="G591" s="17"/>
      <c r="H591" s="17"/>
      <c r="I591" s="17"/>
      <c r="J591" s="17"/>
      <c r="K591" s="17"/>
      <c r="L591" s="17"/>
      <c r="M591" s="17"/>
      <c r="N591" s="17"/>
      <c r="O591" s="17"/>
      <c r="P591" s="17"/>
      <c r="Q591" s="17"/>
      <c r="R591" s="17"/>
      <c r="S591" s="17"/>
      <c r="T591" s="17"/>
      <c r="U591" s="17"/>
      <c r="V591" s="17"/>
      <c r="W591" s="17"/>
      <c r="X591" s="17"/>
      <c r="Y591" s="17"/>
    </row>
    <row r="592" spans="3:25" ht="14.4">
      <c r="C592" s="17"/>
      <c r="E592" s="30"/>
      <c r="F592" s="17"/>
      <c r="G592" s="17"/>
      <c r="H592" s="17"/>
      <c r="I592" s="17"/>
      <c r="J592" s="17"/>
      <c r="K592" s="17"/>
      <c r="L592" s="17"/>
      <c r="M592" s="17"/>
      <c r="N592" s="17"/>
      <c r="O592" s="17"/>
      <c r="P592" s="17"/>
      <c r="Q592" s="17"/>
      <c r="R592" s="17"/>
      <c r="S592" s="17"/>
      <c r="T592" s="17"/>
      <c r="U592" s="17"/>
      <c r="V592" s="17"/>
      <c r="W592" s="17"/>
      <c r="X592" s="17"/>
      <c r="Y592" s="17"/>
    </row>
    <row r="593" spans="3:25" ht="14.4">
      <c r="C593" s="17"/>
      <c r="E593" s="30"/>
      <c r="F593" s="17"/>
      <c r="G593" s="17"/>
      <c r="H593" s="17"/>
      <c r="I593" s="17"/>
      <c r="J593" s="17"/>
      <c r="K593" s="17"/>
      <c r="L593" s="17"/>
      <c r="M593" s="17"/>
      <c r="N593" s="17"/>
      <c r="O593" s="17"/>
      <c r="P593" s="17"/>
      <c r="Q593" s="17"/>
      <c r="R593" s="17"/>
      <c r="S593" s="17"/>
      <c r="T593" s="17"/>
      <c r="U593" s="17"/>
      <c r="V593" s="17"/>
      <c r="W593" s="17"/>
      <c r="X593" s="17"/>
      <c r="Y593" s="17"/>
    </row>
    <row r="594" spans="3:25" ht="14.4">
      <c r="C594" s="17"/>
      <c r="E594" s="30"/>
      <c r="F594" s="17"/>
      <c r="G594" s="17"/>
      <c r="H594" s="17"/>
      <c r="I594" s="17"/>
      <c r="J594" s="17"/>
      <c r="K594" s="17"/>
      <c r="L594" s="17"/>
      <c r="M594" s="17"/>
      <c r="N594" s="17"/>
      <c r="O594" s="17"/>
      <c r="P594" s="17"/>
      <c r="Q594" s="17"/>
      <c r="R594" s="17"/>
      <c r="S594" s="17"/>
      <c r="T594" s="17"/>
      <c r="U594" s="17"/>
      <c r="V594" s="17"/>
      <c r="W594" s="17"/>
      <c r="X594" s="17"/>
      <c r="Y594" s="17"/>
    </row>
    <row r="595" spans="3:25" ht="14.4">
      <c r="C595" s="17"/>
      <c r="E595" s="30"/>
      <c r="F595" s="17"/>
      <c r="G595" s="17"/>
      <c r="H595" s="17"/>
      <c r="I595" s="17"/>
      <c r="J595" s="17"/>
      <c r="K595" s="17"/>
      <c r="L595" s="17"/>
      <c r="M595" s="17"/>
      <c r="N595" s="17"/>
      <c r="O595" s="17"/>
      <c r="P595" s="17"/>
      <c r="Q595" s="17"/>
      <c r="R595" s="17"/>
      <c r="S595" s="17"/>
      <c r="T595" s="17"/>
      <c r="U595" s="17"/>
      <c r="V595" s="17"/>
      <c r="W595" s="17"/>
      <c r="X595" s="17"/>
      <c r="Y595" s="17"/>
    </row>
    <row r="596" spans="3:25" ht="14.4">
      <c r="C596" s="17"/>
      <c r="E596" s="30"/>
      <c r="F596" s="17"/>
      <c r="G596" s="17"/>
      <c r="H596" s="17"/>
      <c r="I596" s="17"/>
      <c r="J596" s="17"/>
      <c r="K596" s="17"/>
      <c r="L596" s="17"/>
      <c r="M596" s="17"/>
      <c r="N596" s="17"/>
      <c r="O596" s="17"/>
      <c r="P596" s="17"/>
      <c r="Q596" s="17"/>
      <c r="R596" s="17"/>
      <c r="S596" s="17"/>
      <c r="T596" s="17"/>
      <c r="U596" s="17"/>
      <c r="V596" s="17"/>
      <c r="W596" s="17"/>
      <c r="X596" s="17"/>
      <c r="Y596" s="17"/>
    </row>
    <row r="597" spans="3:25" ht="14.4">
      <c r="C597" s="17"/>
      <c r="E597" s="30"/>
      <c r="F597" s="17"/>
      <c r="G597" s="17"/>
      <c r="H597" s="17"/>
      <c r="I597" s="17"/>
      <c r="J597" s="17"/>
      <c r="K597" s="17"/>
      <c r="L597" s="17"/>
      <c r="M597" s="17"/>
      <c r="N597" s="17"/>
      <c r="O597" s="17"/>
      <c r="P597" s="17"/>
      <c r="Q597" s="17"/>
      <c r="R597" s="17"/>
      <c r="S597" s="17"/>
      <c r="T597" s="17"/>
      <c r="U597" s="17"/>
      <c r="V597" s="17"/>
      <c r="W597" s="17"/>
      <c r="X597" s="17"/>
      <c r="Y597" s="17"/>
    </row>
    <row r="598" spans="3:25" ht="14.4">
      <c r="C598" s="17"/>
      <c r="E598" s="30"/>
      <c r="F598" s="17"/>
      <c r="G598" s="17"/>
      <c r="H598" s="17"/>
      <c r="I598" s="17"/>
      <c r="J598" s="17"/>
      <c r="K598" s="17"/>
      <c r="L598" s="17"/>
      <c r="M598" s="17"/>
      <c r="N598" s="17"/>
      <c r="O598" s="17"/>
      <c r="P598" s="17"/>
      <c r="Q598" s="17"/>
      <c r="R598" s="17"/>
      <c r="S598" s="17"/>
      <c r="T598" s="17"/>
      <c r="U598" s="17"/>
      <c r="V598" s="17"/>
      <c r="W598" s="17"/>
      <c r="X598" s="17"/>
      <c r="Y598" s="17"/>
    </row>
    <row r="599" spans="3:25" ht="14.4">
      <c r="C599" s="17"/>
      <c r="E599" s="30"/>
      <c r="F599" s="17"/>
      <c r="G599" s="17"/>
      <c r="H599" s="17"/>
      <c r="I599" s="17"/>
      <c r="J599" s="17"/>
      <c r="K599" s="17"/>
      <c r="L599" s="17"/>
      <c r="M599" s="17"/>
      <c r="N599" s="17"/>
      <c r="O599" s="17"/>
      <c r="P599" s="17"/>
      <c r="Q599" s="17"/>
      <c r="R599" s="17"/>
      <c r="S599" s="17"/>
      <c r="T599" s="17"/>
      <c r="U599" s="17"/>
      <c r="V599" s="17"/>
      <c r="W599" s="17"/>
      <c r="X599" s="17"/>
      <c r="Y599" s="17"/>
    </row>
    <row r="600" spans="3:25" ht="14.4">
      <c r="C600" s="17"/>
      <c r="E600" s="30"/>
      <c r="F600" s="17"/>
      <c r="G600" s="17"/>
      <c r="H600" s="17"/>
      <c r="I600" s="17"/>
      <c r="J600" s="17"/>
      <c r="K600" s="17"/>
      <c r="L600" s="17"/>
      <c r="M600" s="17"/>
      <c r="N600" s="17"/>
      <c r="O600" s="17"/>
      <c r="P600" s="17"/>
      <c r="Q600" s="17"/>
      <c r="R600" s="17"/>
      <c r="S600" s="17"/>
      <c r="T600" s="17"/>
      <c r="U600" s="17"/>
      <c r="V600" s="17"/>
      <c r="W600" s="17"/>
      <c r="X600" s="17"/>
      <c r="Y600" s="17"/>
    </row>
    <row r="601" spans="3:25" ht="14.4">
      <c r="C601" s="17"/>
      <c r="E601" s="30"/>
      <c r="F601" s="17"/>
      <c r="G601" s="17"/>
      <c r="H601" s="17"/>
      <c r="I601" s="17"/>
      <c r="J601" s="17"/>
      <c r="K601" s="17"/>
      <c r="L601" s="17"/>
      <c r="M601" s="17"/>
      <c r="N601" s="17"/>
      <c r="O601" s="17"/>
      <c r="P601" s="17"/>
      <c r="Q601" s="17"/>
      <c r="R601" s="17"/>
      <c r="S601" s="17"/>
      <c r="T601" s="17"/>
      <c r="U601" s="17"/>
      <c r="V601" s="17"/>
      <c r="W601" s="17"/>
      <c r="X601" s="17"/>
      <c r="Y601" s="17"/>
    </row>
    <row r="602" spans="3:25" ht="14.4">
      <c r="C602" s="17"/>
      <c r="E602" s="30"/>
      <c r="F602" s="17"/>
      <c r="G602" s="17"/>
      <c r="H602" s="17"/>
      <c r="I602" s="17"/>
      <c r="J602" s="17"/>
      <c r="K602" s="17"/>
      <c r="L602" s="17"/>
      <c r="M602" s="17"/>
      <c r="N602" s="17"/>
      <c r="O602" s="17"/>
      <c r="P602" s="17"/>
      <c r="Q602" s="17"/>
      <c r="R602" s="17"/>
      <c r="S602" s="17"/>
      <c r="T602" s="17"/>
      <c r="U602" s="17"/>
      <c r="V602" s="17"/>
      <c r="W602" s="17"/>
      <c r="X602" s="17"/>
      <c r="Y602" s="17"/>
    </row>
    <row r="603" spans="3:25" ht="14.4">
      <c r="C603" s="17"/>
      <c r="E603" s="30"/>
      <c r="F603" s="17"/>
      <c r="G603" s="17"/>
      <c r="H603" s="17"/>
      <c r="I603" s="17"/>
      <c r="J603" s="17"/>
      <c r="K603" s="17"/>
      <c r="L603" s="17"/>
      <c r="M603" s="17"/>
      <c r="N603" s="17"/>
      <c r="O603" s="17"/>
      <c r="P603" s="17"/>
      <c r="Q603" s="17"/>
      <c r="R603" s="17"/>
      <c r="S603" s="17"/>
      <c r="T603" s="17"/>
      <c r="U603" s="17"/>
      <c r="V603" s="17"/>
      <c r="W603" s="17"/>
      <c r="X603" s="17"/>
      <c r="Y603" s="17"/>
    </row>
    <row r="604" spans="3:25" ht="14.4">
      <c r="C604" s="17"/>
      <c r="E604" s="30"/>
      <c r="F604" s="17"/>
      <c r="G604" s="17"/>
      <c r="H604" s="17"/>
      <c r="I604" s="17"/>
      <c r="J604" s="17"/>
      <c r="K604" s="17"/>
      <c r="L604" s="17"/>
      <c r="M604" s="17"/>
      <c r="N604" s="17"/>
      <c r="O604" s="17"/>
      <c r="P604" s="17"/>
      <c r="Q604" s="17"/>
      <c r="R604" s="17"/>
      <c r="S604" s="17"/>
      <c r="T604" s="17"/>
      <c r="U604" s="17"/>
      <c r="V604" s="17"/>
      <c r="W604" s="17"/>
      <c r="X604" s="17"/>
      <c r="Y604" s="17"/>
    </row>
    <row r="605" spans="3:25" ht="14.4">
      <c r="C605" s="17"/>
      <c r="E605" s="30"/>
      <c r="F605" s="17"/>
      <c r="G605" s="17"/>
      <c r="H605" s="17"/>
      <c r="I605" s="17"/>
      <c r="J605" s="17"/>
      <c r="K605" s="17"/>
      <c r="L605" s="17"/>
      <c r="M605" s="17"/>
      <c r="N605" s="17"/>
      <c r="O605" s="17"/>
      <c r="P605" s="17"/>
      <c r="Q605" s="17"/>
      <c r="R605" s="17"/>
      <c r="S605" s="17"/>
      <c r="T605" s="17"/>
      <c r="U605" s="17"/>
      <c r="V605" s="17"/>
      <c r="W605" s="17"/>
      <c r="X605" s="17"/>
      <c r="Y605" s="17"/>
    </row>
    <row r="606" spans="3:25" ht="14.4">
      <c r="C606" s="17"/>
      <c r="E606" s="30"/>
      <c r="F606" s="17"/>
      <c r="G606" s="17"/>
      <c r="H606" s="17"/>
      <c r="I606" s="17"/>
      <c r="J606" s="17"/>
      <c r="K606" s="17"/>
      <c r="L606" s="17"/>
      <c r="M606" s="17"/>
      <c r="N606" s="17"/>
      <c r="O606" s="17"/>
      <c r="P606" s="17"/>
      <c r="Q606" s="17"/>
      <c r="R606" s="17"/>
      <c r="S606" s="17"/>
      <c r="T606" s="17"/>
      <c r="U606" s="17"/>
      <c r="V606" s="17"/>
      <c r="W606" s="17"/>
      <c r="X606" s="17"/>
      <c r="Y606" s="17"/>
    </row>
    <row r="607" spans="3:25" ht="14.4">
      <c r="C607" s="17"/>
      <c r="E607" s="30"/>
      <c r="F607" s="17"/>
      <c r="G607" s="17"/>
      <c r="H607" s="17"/>
      <c r="I607" s="17"/>
      <c r="J607" s="17"/>
      <c r="K607" s="17"/>
      <c r="L607" s="17"/>
      <c r="M607" s="17"/>
      <c r="N607" s="17"/>
      <c r="O607" s="17"/>
      <c r="P607" s="17"/>
      <c r="Q607" s="17"/>
      <c r="R607" s="17"/>
      <c r="S607" s="17"/>
      <c r="T607" s="17"/>
      <c r="U607" s="17"/>
      <c r="V607" s="17"/>
      <c r="W607" s="17"/>
      <c r="X607" s="17"/>
      <c r="Y607" s="17"/>
    </row>
    <row r="608" spans="3:25" ht="14.4">
      <c r="C608" s="17"/>
      <c r="E608" s="30"/>
      <c r="F608" s="17"/>
      <c r="G608" s="17"/>
      <c r="H608" s="17"/>
      <c r="I608" s="17"/>
      <c r="J608" s="17"/>
      <c r="K608" s="17"/>
      <c r="L608" s="17"/>
      <c r="M608" s="17"/>
      <c r="N608" s="17"/>
      <c r="O608" s="17"/>
      <c r="P608" s="17"/>
      <c r="Q608" s="17"/>
      <c r="R608" s="17"/>
      <c r="S608" s="17"/>
      <c r="T608" s="17"/>
      <c r="U608" s="17"/>
      <c r="V608" s="17"/>
      <c r="W608" s="17"/>
      <c r="X608" s="17"/>
      <c r="Y608" s="17"/>
    </row>
    <row r="609" spans="3:25" ht="14.4">
      <c r="C609" s="17"/>
      <c r="E609" s="30"/>
      <c r="F609" s="17"/>
      <c r="G609" s="17"/>
      <c r="H609" s="17"/>
      <c r="I609" s="17"/>
      <c r="J609" s="17"/>
      <c r="K609" s="17"/>
      <c r="L609" s="17"/>
      <c r="M609" s="17"/>
      <c r="N609" s="17"/>
      <c r="O609" s="17"/>
      <c r="P609" s="17"/>
      <c r="Q609" s="17"/>
      <c r="R609" s="17"/>
      <c r="S609" s="17"/>
      <c r="T609" s="17"/>
      <c r="U609" s="17"/>
      <c r="V609" s="17"/>
      <c r="W609" s="17"/>
      <c r="X609" s="17"/>
      <c r="Y609" s="17"/>
    </row>
    <row r="610" spans="3:25" ht="14.4">
      <c r="C610" s="17"/>
      <c r="E610" s="30"/>
      <c r="F610" s="17"/>
      <c r="G610" s="17"/>
      <c r="H610" s="17"/>
      <c r="I610" s="17"/>
      <c r="J610" s="17"/>
      <c r="K610" s="17"/>
      <c r="L610" s="17"/>
      <c r="M610" s="17"/>
      <c r="N610" s="17"/>
      <c r="O610" s="17"/>
      <c r="P610" s="17"/>
      <c r="Q610" s="17"/>
      <c r="R610" s="17"/>
      <c r="S610" s="17"/>
      <c r="T610" s="17"/>
      <c r="U610" s="17"/>
      <c r="V610" s="17"/>
      <c r="W610" s="17"/>
      <c r="X610" s="17"/>
      <c r="Y610" s="17"/>
    </row>
    <row r="611" spans="3:25" ht="14.4">
      <c r="C611" s="17"/>
      <c r="E611" s="30"/>
      <c r="F611" s="17"/>
      <c r="G611" s="17"/>
      <c r="H611" s="17"/>
      <c r="I611" s="17"/>
      <c r="J611" s="17"/>
      <c r="K611" s="17"/>
      <c r="L611" s="17"/>
      <c r="M611" s="17"/>
      <c r="N611" s="17"/>
      <c r="O611" s="17"/>
      <c r="P611" s="17"/>
      <c r="Q611" s="17"/>
      <c r="R611" s="17"/>
      <c r="S611" s="17"/>
      <c r="T611" s="17"/>
      <c r="U611" s="17"/>
      <c r="V611" s="17"/>
      <c r="W611" s="17"/>
      <c r="X611" s="17"/>
      <c r="Y611" s="17"/>
    </row>
    <row r="612" spans="3:25" ht="14.4">
      <c r="C612" s="17"/>
      <c r="E612" s="30"/>
      <c r="F612" s="17"/>
      <c r="G612" s="17"/>
      <c r="H612" s="17"/>
      <c r="I612" s="17"/>
      <c r="J612" s="17"/>
      <c r="K612" s="17"/>
      <c r="L612" s="17"/>
      <c r="M612" s="17"/>
      <c r="N612" s="17"/>
      <c r="O612" s="17"/>
      <c r="P612" s="17"/>
      <c r="Q612" s="17"/>
      <c r="R612" s="17"/>
      <c r="S612" s="17"/>
      <c r="T612" s="17"/>
      <c r="U612" s="17"/>
      <c r="V612" s="17"/>
      <c r="W612" s="17"/>
      <c r="X612" s="17"/>
      <c r="Y612" s="17"/>
    </row>
    <row r="613" spans="3:25" ht="14.4">
      <c r="C613" s="17"/>
      <c r="E613" s="30"/>
      <c r="F613" s="17"/>
      <c r="G613" s="17"/>
      <c r="H613" s="17"/>
      <c r="I613" s="17"/>
      <c r="J613" s="17"/>
      <c r="K613" s="17"/>
      <c r="L613" s="17"/>
      <c r="M613" s="17"/>
      <c r="N613" s="17"/>
      <c r="O613" s="17"/>
      <c r="P613" s="17"/>
      <c r="Q613" s="17"/>
      <c r="R613" s="17"/>
      <c r="S613" s="17"/>
      <c r="T613" s="17"/>
      <c r="U613" s="17"/>
      <c r="V613" s="17"/>
      <c r="W613" s="17"/>
      <c r="X613" s="17"/>
      <c r="Y613" s="17"/>
    </row>
    <row r="614" spans="3:25" ht="14.4">
      <c r="C614" s="17"/>
      <c r="E614" s="30"/>
      <c r="F614" s="17"/>
      <c r="G614" s="17"/>
      <c r="H614" s="17"/>
      <c r="I614" s="17"/>
      <c r="J614" s="17"/>
      <c r="K614" s="17"/>
      <c r="L614" s="17"/>
      <c r="M614" s="17"/>
      <c r="N614" s="17"/>
      <c r="O614" s="17"/>
      <c r="P614" s="17"/>
      <c r="Q614" s="17"/>
      <c r="R614" s="17"/>
      <c r="S614" s="17"/>
      <c r="T614" s="17"/>
      <c r="U614" s="17"/>
      <c r="V614" s="17"/>
      <c r="W614" s="17"/>
      <c r="X614" s="17"/>
      <c r="Y614" s="17"/>
    </row>
    <row r="615" spans="3:25" ht="14.4">
      <c r="C615" s="17"/>
      <c r="E615" s="30"/>
      <c r="F615" s="17"/>
      <c r="G615" s="17"/>
      <c r="H615" s="17"/>
      <c r="I615" s="17"/>
      <c r="J615" s="17"/>
      <c r="K615" s="17"/>
      <c r="L615" s="17"/>
      <c r="M615" s="17"/>
      <c r="N615" s="17"/>
      <c r="O615" s="17"/>
      <c r="P615" s="17"/>
      <c r="Q615" s="17"/>
      <c r="R615" s="17"/>
      <c r="S615" s="17"/>
      <c r="T615" s="17"/>
      <c r="U615" s="17"/>
      <c r="V615" s="17"/>
      <c r="W615" s="17"/>
      <c r="X615" s="17"/>
      <c r="Y615" s="17"/>
    </row>
    <row r="616" spans="3:25" ht="14.4">
      <c r="C616" s="17"/>
      <c r="E616" s="30"/>
      <c r="F616" s="17"/>
      <c r="G616" s="17"/>
      <c r="H616" s="17"/>
      <c r="I616" s="17"/>
      <c r="J616" s="17"/>
      <c r="K616" s="17"/>
      <c r="L616" s="17"/>
      <c r="M616" s="17"/>
      <c r="N616" s="17"/>
      <c r="O616" s="17"/>
      <c r="P616" s="17"/>
      <c r="Q616" s="17"/>
      <c r="R616" s="17"/>
      <c r="S616" s="17"/>
      <c r="T616" s="17"/>
      <c r="U616" s="17"/>
      <c r="V616" s="17"/>
      <c r="W616" s="17"/>
      <c r="X616" s="17"/>
      <c r="Y616" s="17"/>
    </row>
    <row r="617" spans="3:25" ht="14.4">
      <c r="C617" s="17"/>
      <c r="E617" s="30"/>
      <c r="F617" s="17"/>
      <c r="G617" s="17"/>
      <c r="H617" s="17"/>
      <c r="I617" s="17"/>
      <c r="J617" s="17"/>
      <c r="K617" s="17"/>
      <c r="L617" s="17"/>
      <c r="M617" s="17"/>
      <c r="N617" s="17"/>
      <c r="O617" s="17"/>
      <c r="P617" s="17"/>
      <c r="Q617" s="17"/>
      <c r="R617" s="17"/>
      <c r="S617" s="17"/>
      <c r="T617" s="17"/>
      <c r="U617" s="17"/>
      <c r="V617" s="17"/>
      <c r="W617" s="17"/>
      <c r="X617" s="17"/>
      <c r="Y617" s="17"/>
    </row>
    <row r="618" spans="3:25" ht="14.4">
      <c r="C618" s="17"/>
      <c r="E618" s="30"/>
      <c r="F618" s="17"/>
      <c r="G618" s="17"/>
      <c r="H618" s="17"/>
      <c r="I618" s="17"/>
      <c r="J618" s="17"/>
      <c r="K618" s="17"/>
      <c r="L618" s="17"/>
      <c r="M618" s="17"/>
      <c r="N618" s="17"/>
      <c r="O618" s="17"/>
      <c r="P618" s="17"/>
      <c r="Q618" s="17"/>
      <c r="R618" s="17"/>
      <c r="S618" s="17"/>
      <c r="T618" s="17"/>
      <c r="U618" s="17"/>
      <c r="V618" s="17"/>
      <c r="W618" s="17"/>
      <c r="X618" s="17"/>
      <c r="Y618" s="17"/>
    </row>
    <row r="619" spans="3:25" ht="14.4">
      <c r="C619" s="17"/>
      <c r="E619" s="30"/>
      <c r="F619" s="17"/>
      <c r="G619" s="17"/>
      <c r="H619" s="17"/>
      <c r="I619" s="17"/>
      <c r="J619" s="17"/>
      <c r="K619" s="17"/>
      <c r="L619" s="17"/>
      <c r="M619" s="17"/>
      <c r="N619" s="17"/>
      <c r="O619" s="17"/>
      <c r="P619" s="17"/>
      <c r="Q619" s="17"/>
      <c r="R619" s="17"/>
      <c r="S619" s="17"/>
      <c r="T619" s="17"/>
      <c r="U619" s="17"/>
      <c r="V619" s="17"/>
      <c r="W619" s="17"/>
      <c r="X619" s="17"/>
      <c r="Y619" s="17"/>
    </row>
    <row r="620" spans="3:25" ht="14.4">
      <c r="C620" s="17"/>
      <c r="E620" s="30"/>
      <c r="F620" s="17"/>
      <c r="G620" s="17"/>
      <c r="H620" s="17"/>
      <c r="I620" s="17"/>
      <c r="J620" s="17"/>
      <c r="K620" s="17"/>
      <c r="L620" s="17"/>
      <c r="M620" s="17"/>
      <c r="N620" s="17"/>
      <c r="O620" s="17"/>
      <c r="P620" s="17"/>
      <c r="Q620" s="17"/>
      <c r="R620" s="17"/>
      <c r="S620" s="17"/>
      <c r="T620" s="17"/>
      <c r="U620" s="17"/>
      <c r="V620" s="17"/>
      <c r="W620" s="17"/>
      <c r="X620" s="17"/>
      <c r="Y620" s="17"/>
    </row>
    <row r="621" spans="3:25" ht="14.4">
      <c r="C621" s="17"/>
      <c r="E621" s="30"/>
      <c r="F621" s="17"/>
      <c r="G621" s="17"/>
      <c r="H621" s="17"/>
      <c r="I621" s="17"/>
      <c r="J621" s="17"/>
      <c r="K621" s="17"/>
      <c r="L621" s="17"/>
      <c r="M621" s="17"/>
      <c r="N621" s="17"/>
      <c r="O621" s="17"/>
      <c r="P621" s="17"/>
      <c r="Q621" s="17"/>
      <c r="R621" s="17"/>
      <c r="S621" s="17"/>
      <c r="T621" s="17"/>
      <c r="U621" s="17"/>
      <c r="V621" s="17"/>
      <c r="W621" s="17"/>
      <c r="X621" s="17"/>
      <c r="Y621" s="17"/>
    </row>
    <row r="622" spans="3:25" ht="14.4">
      <c r="C622" s="17"/>
      <c r="E622" s="30"/>
      <c r="F622" s="17"/>
      <c r="G622" s="17"/>
      <c r="H622" s="17"/>
      <c r="I622" s="17"/>
      <c r="J622" s="17"/>
      <c r="K622" s="17"/>
      <c r="L622" s="17"/>
      <c r="M622" s="17"/>
      <c r="N622" s="17"/>
      <c r="O622" s="17"/>
      <c r="P622" s="17"/>
      <c r="Q622" s="17"/>
      <c r="R622" s="17"/>
      <c r="S622" s="17"/>
      <c r="T622" s="17"/>
      <c r="U622" s="17"/>
      <c r="V622" s="17"/>
      <c r="W622" s="17"/>
      <c r="X622" s="17"/>
      <c r="Y622" s="17"/>
    </row>
    <row r="623" spans="3:25" ht="14.4">
      <c r="C623" s="17"/>
      <c r="E623" s="30"/>
      <c r="F623" s="17"/>
      <c r="G623" s="17"/>
      <c r="H623" s="17"/>
      <c r="I623" s="17"/>
      <c r="J623" s="17"/>
      <c r="K623" s="17"/>
      <c r="L623" s="17"/>
      <c r="M623" s="17"/>
      <c r="N623" s="17"/>
      <c r="O623" s="17"/>
      <c r="P623" s="17"/>
      <c r="Q623" s="17"/>
      <c r="R623" s="17"/>
      <c r="S623" s="17"/>
      <c r="T623" s="17"/>
      <c r="U623" s="17"/>
      <c r="V623" s="17"/>
      <c r="W623" s="17"/>
      <c r="X623" s="17"/>
      <c r="Y623" s="17"/>
    </row>
    <row r="624" spans="3:25" ht="14.4">
      <c r="C624" s="17"/>
      <c r="E624" s="30"/>
      <c r="F624" s="17"/>
      <c r="G624" s="17"/>
      <c r="H624" s="17"/>
      <c r="I624" s="17"/>
      <c r="J624" s="17"/>
      <c r="K624" s="17"/>
      <c r="L624" s="17"/>
      <c r="M624" s="17"/>
      <c r="N624" s="17"/>
      <c r="O624" s="17"/>
      <c r="P624" s="17"/>
      <c r="Q624" s="17"/>
      <c r="R624" s="17"/>
      <c r="S624" s="17"/>
      <c r="T624" s="17"/>
      <c r="U624" s="17"/>
      <c r="V624" s="17"/>
      <c r="W624" s="17"/>
      <c r="X624" s="17"/>
      <c r="Y624" s="17"/>
    </row>
    <row r="625" spans="3:25" ht="14.4">
      <c r="C625" s="17"/>
      <c r="E625" s="30"/>
      <c r="F625" s="17"/>
      <c r="G625" s="17"/>
      <c r="H625" s="17"/>
      <c r="I625" s="17"/>
      <c r="J625" s="17"/>
      <c r="K625" s="17"/>
      <c r="L625" s="17"/>
      <c r="M625" s="17"/>
      <c r="N625" s="17"/>
      <c r="O625" s="17"/>
      <c r="P625" s="17"/>
      <c r="Q625" s="17"/>
      <c r="R625" s="17"/>
      <c r="S625" s="17"/>
      <c r="T625" s="17"/>
      <c r="U625" s="17"/>
      <c r="V625" s="17"/>
      <c r="W625" s="17"/>
      <c r="X625" s="17"/>
      <c r="Y625" s="17"/>
    </row>
    <row r="626" spans="3:25" ht="14.4">
      <c r="C626" s="17"/>
      <c r="E626" s="30"/>
      <c r="F626" s="17"/>
      <c r="G626" s="17"/>
      <c r="H626" s="17"/>
      <c r="I626" s="17"/>
      <c r="J626" s="17"/>
      <c r="K626" s="17"/>
      <c r="L626" s="17"/>
      <c r="M626" s="17"/>
      <c r="N626" s="17"/>
      <c r="O626" s="17"/>
      <c r="P626" s="17"/>
      <c r="Q626" s="17"/>
      <c r="R626" s="17"/>
      <c r="S626" s="17"/>
      <c r="T626" s="17"/>
      <c r="U626" s="17"/>
      <c r="V626" s="17"/>
      <c r="W626" s="17"/>
      <c r="X626" s="17"/>
      <c r="Y626" s="17"/>
    </row>
    <row r="627" spans="3:25" ht="14.4">
      <c r="C627" s="17"/>
      <c r="E627" s="30"/>
      <c r="F627" s="17"/>
      <c r="G627" s="17"/>
      <c r="H627" s="17"/>
      <c r="I627" s="17"/>
      <c r="J627" s="17"/>
      <c r="K627" s="17"/>
      <c r="L627" s="17"/>
      <c r="M627" s="17"/>
      <c r="N627" s="17"/>
      <c r="O627" s="17"/>
      <c r="P627" s="17"/>
      <c r="Q627" s="17"/>
      <c r="R627" s="17"/>
      <c r="S627" s="17"/>
      <c r="T627" s="17"/>
      <c r="U627" s="17"/>
      <c r="V627" s="17"/>
      <c r="W627" s="17"/>
      <c r="X627" s="17"/>
      <c r="Y627" s="17"/>
    </row>
    <row r="628" spans="3:25" ht="14.4">
      <c r="C628" s="17"/>
      <c r="E628" s="30"/>
      <c r="F628" s="17"/>
      <c r="G628" s="17"/>
      <c r="H628" s="17"/>
      <c r="I628" s="17"/>
      <c r="J628" s="17"/>
      <c r="K628" s="17"/>
      <c r="L628" s="17"/>
      <c r="M628" s="17"/>
      <c r="N628" s="17"/>
      <c r="O628" s="17"/>
      <c r="P628" s="17"/>
      <c r="Q628" s="17"/>
      <c r="R628" s="17"/>
      <c r="S628" s="17"/>
      <c r="T628" s="17"/>
      <c r="U628" s="17"/>
      <c r="V628" s="17"/>
      <c r="W628" s="17"/>
      <c r="X628" s="17"/>
      <c r="Y628" s="17"/>
    </row>
    <row r="629" spans="3:25" ht="14.4">
      <c r="C629" s="17"/>
      <c r="E629" s="30"/>
      <c r="F629" s="17"/>
      <c r="G629" s="17"/>
      <c r="H629" s="17"/>
      <c r="I629" s="17"/>
      <c r="J629" s="17"/>
      <c r="K629" s="17"/>
      <c r="L629" s="17"/>
      <c r="M629" s="17"/>
      <c r="N629" s="17"/>
      <c r="O629" s="17"/>
      <c r="P629" s="17"/>
      <c r="Q629" s="17"/>
      <c r="R629" s="17"/>
      <c r="S629" s="17"/>
      <c r="T629" s="17"/>
      <c r="U629" s="17"/>
      <c r="V629" s="17"/>
      <c r="W629" s="17"/>
      <c r="X629" s="17"/>
      <c r="Y629" s="17"/>
    </row>
    <row r="630" spans="3:25" ht="14.4">
      <c r="C630" s="17"/>
      <c r="E630" s="30"/>
      <c r="F630" s="17"/>
      <c r="G630" s="17"/>
      <c r="H630" s="17"/>
      <c r="I630" s="17"/>
      <c r="J630" s="17"/>
      <c r="K630" s="17"/>
      <c r="L630" s="17"/>
      <c r="M630" s="17"/>
      <c r="N630" s="17"/>
      <c r="O630" s="17"/>
      <c r="P630" s="17"/>
      <c r="Q630" s="17"/>
      <c r="R630" s="17"/>
      <c r="S630" s="17"/>
      <c r="T630" s="17"/>
      <c r="U630" s="17"/>
      <c r="V630" s="17"/>
      <c r="W630" s="17"/>
      <c r="X630" s="17"/>
      <c r="Y630" s="17"/>
    </row>
    <row r="631" spans="3:25" ht="14.4">
      <c r="C631" s="17"/>
      <c r="E631" s="30"/>
      <c r="F631" s="17"/>
      <c r="G631" s="17"/>
      <c r="H631" s="17"/>
      <c r="I631" s="17"/>
      <c r="J631" s="17"/>
      <c r="K631" s="17"/>
      <c r="L631" s="17"/>
      <c r="M631" s="17"/>
      <c r="N631" s="17"/>
      <c r="O631" s="17"/>
      <c r="P631" s="17"/>
      <c r="Q631" s="17"/>
      <c r="R631" s="17"/>
      <c r="S631" s="17"/>
      <c r="T631" s="17"/>
      <c r="U631" s="17"/>
      <c r="V631" s="17"/>
      <c r="W631" s="17"/>
      <c r="X631" s="17"/>
      <c r="Y631" s="17"/>
    </row>
    <row r="632" spans="3:25" ht="14.4">
      <c r="C632" s="17"/>
      <c r="E632" s="30"/>
      <c r="F632" s="17"/>
      <c r="G632" s="17"/>
      <c r="H632" s="17"/>
      <c r="I632" s="17"/>
      <c r="J632" s="17"/>
      <c r="K632" s="17"/>
      <c r="L632" s="17"/>
      <c r="M632" s="17"/>
      <c r="N632" s="17"/>
      <c r="O632" s="17"/>
      <c r="P632" s="17"/>
      <c r="Q632" s="17"/>
      <c r="R632" s="17"/>
      <c r="S632" s="17"/>
      <c r="T632" s="17"/>
      <c r="U632" s="17"/>
      <c r="V632" s="17"/>
      <c r="W632" s="17"/>
      <c r="X632" s="17"/>
      <c r="Y632" s="17"/>
    </row>
    <row r="633" spans="3:25" ht="14.4">
      <c r="C633" s="17"/>
      <c r="E633" s="30"/>
      <c r="F633" s="17"/>
      <c r="G633" s="17"/>
      <c r="H633" s="17"/>
      <c r="I633" s="17"/>
      <c r="J633" s="17"/>
      <c r="K633" s="17"/>
      <c r="L633" s="17"/>
      <c r="M633" s="17"/>
      <c r="N633" s="17"/>
      <c r="O633" s="17"/>
      <c r="P633" s="17"/>
      <c r="Q633" s="17"/>
      <c r="R633" s="17"/>
      <c r="S633" s="17"/>
      <c r="T633" s="17"/>
      <c r="U633" s="17"/>
      <c r="V633" s="17"/>
      <c r="W633" s="17"/>
      <c r="X633" s="17"/>
      <c r="Y633" s="17"/>
    </row>
    <row r="634" spans="3:25" ht="14.4">
      <c r="C634" s="17"/>
      <c r="E634" s="30"/>
      <c r="F634" s="17"/>
      <c r="G634" s="17"/>
      <c r="H634" s="17"/>
      <c r="I634" s="17"/>
      <c r="J634" s="17"/>
      <c r="K634" s="17"/>
      <c r="L634" s="17"/>
      <c r="M634" s="17"/>
      <c r="N634" s="17"/>
      <c r="O634" s="17"/>
      <c r="P634" s="17"/>
      <c r="Q634" s="17"/>
      <c r="R634" s="17"/>
      <c r="S634" s="17"/>
      <c r="T634" s="17"/>
      <c r="U634" s="17"/>
      <c r="V634" s="17"/>
      <c r="W634" s="17"/>
      <c r="X634" s="17"/>
      <c r="Y634" s="17"/>
    </row>
    <row r="635" spans="3:25" ht="14.4">
      <c r="C635" s="17"/>
      <c r="E635" s="30"/>
      <c r="F635" s="17"/>
      <c r="G635" s="17"/>
      <c r="H635" s="17"/>
      <c r="I635" s="17"/>
      <c r="J635" s="17"/>
      <c r="K635" s="17"/>
      <c r="L635" s="17"/>
      <c r="M635" s="17"/>
      <c r="N635" s="17"/>
      <c r="O635" s="17"/>
      <c r="P635" s="17"/>
      <c r="Q635" s="17"/>
      <c r="R635" s="17"/>
      <c r="S635" s="17"/>
      <c r="T635" s="17"/>
      <c r="U635" s="17"/>
      <c r="V635" s="17"/>
      <c r="W635" s="17"/>
      <c r="X635" s="17"/>
      <c r="Y635" s="17"/>
    </row>
    <row r="636" spans="3:25" ht="14.4">
      <c r="C636" s="17"/>
      <c r="E636" s="30"/>
      <c r="F636" s="17"/>
      <c r="G636" s="17"/>
      <c r="H636" s="17"/>
      <c r="I636" s="17"/>
      <c r="J636" s="17"/>
      <c r="K636" s="17"/>
      <c r="L636" s="17"/>
      <c r="M636" s="17"/>
      <c r="N636" s="17"/>
      <c r="O636" s="17"/>
      <c r="P636" s="17"/>
      <c r="Q636" s="17"/>
      <c r="R636" s="17"/>
      <c r="S636" s="17"/>
      <c r="T636" s="17"/>
      <c r="U636" s="17"/>
      <c r="V636" s="17"/>
      <c r="W636" s="17"/>
      <c r="X636" s="17"/>
      <c r="Y636" s="17"/>
    </row>
    <row r="637" spans="3:25" ht="14.4">
      <c r="C637" s="17"/>
      <c r="E637" s="30"/>
      <c r="F637" s="17"/>
      <c r="G637" s="17"/>
      <c r="H637" s="17"/>
      <c r="I637" s="17"/>
      <c r="J637" s="17"/>
      <c r="K637" s="17"/>
      <c r="L637" s="17"/>
      <c r="M637" s="17"/>
      <c r="N637" s="17"/>
      <c r="O637" s="17"/>
      <c r="P637" s="17"/>
      <c r="Q637" s="17"/>
      <c r="R637" s="17"/>
      <c r="S637" s="17"/>
      <c r="T637" s="17"/>
      <c r="U637" s="17"/>
      <c r="V637" s="17"/>
      <c r="W637" s="17"/>
      <c r="X637" s="17"/>
      <c r="Y637" s="17"/>
    </row>
    <row r="638" spans="3:25" ht="14.4">
      <c r="C638" s="17"/>
      <c r="E638" s="30"/>
      <c r="F638" s="17"/>
      <c r="G638" s="17"/>
      <c r="H638" s="17"/>
      <c r="I638" s="17"/>
      <c r="J638" s="17"/>
      <c r="K638" s="17"/>
      <c r="L638" s="17"/>
      <c r="M638" s="17"/>
      <c r="N638" s="17"/>
      <c r="O638" s="17"/>
      <c r="P638" s="17"/>
      <c r="Q638" s="17"/>
      <c r="R638" s="17"/>
      <c r="S638" s="17"/>
      <c r="T638" s="17"/>
      <c r="U638" s="17"/>
      <c r="V638" s="17"/>
      <c r="W638" s="17"/>
      <c r="X638" s="17"/>
      <c r="Y638" s="17"/>
    </row>
    <row r="639" spans="3:25" ht="14.4">
      <c r="C639" s="17"/>
      <c r="E639" s="30"/>
      <c r="F639" s="17"/>
      <c r="G639" s="17"/>
      <c r="H639" s="17"/>
      <c r="I639" s="17"/>
      <c r="J639" s="17"/>
      <c r="K639" s="17"/>
      <c r="L639" s="17"/>
      <c r="M639" s="17"/>
      <c r="N639" s="17"/>
      <c r="O639" s="17"/>
      <c r="P639" s="17"/>
      <c r="Q639" s="17"/>
      <c r="R639" s="17"/>
      <c r="S639" s="17"/>
      <c r="T639" s="17"/>
      <c r="U639" s="17"/>
      <c r="V639" s="17"/>
      <c r="W639" s="17"/>
      <c r="X639" s="17"/>
      <c r="Y639" s="17"/>
    </row>
    <row r="640" spans="3:25" ht="14.4">
      <c r="C640" s="17"/>
      <c r="E640" s="30"/>
      <c r="F640" s="17"/>
      <c r="G640" s="17"/>
      <c r="H640" s="17"/>
      <c r="I640" s="17"/>
      <c r="J640" s="17"/>
      <c r="K640" s="17"/>
      <c r="L640" s="17"/>
      <c r="M640" s="17"/>
      <c r="N640" s="17"/>
      <c r="O640" s="17"/>
      <c r="P640" s="17"/>
      <c r="Q640" s="17"/>
      <c r="R640" s="17"/>
      <c r="S640" s="17"/>
      <c r="T640" s="17"/>
      <c r="U640" s="17"/>
      <c r="V640" s="17"/>
      <c r="W640" s="17"/>
      <c r="X640" s="17"/>
      <c r="Y640" s="17"/>
    </row>
    <row r="641" spans="3:25" ht="14.4">
      <c r="C641" s="17"/>
      <c r="E641" s="30"/>
      <c r="F641" s="17"/>
      <c r="G641" s="17"/>
      <c r="H641" s="17"/>
      <c r="I641" s="17"/>
      <c r="J641" s="17"/>
      <c r="K641" s="17"/>
      <c r="L641" s="17"/>
      <c r="M641" s="17"/>
      <c r="N641" s="17"/>
      <c r="O641" s="17"/>
      <c r="P641" s="17"/>
      <c r="Q641" s="17"/>
      <c r="R641" s="17"/>
      <c r="S641" s="17"/>
      <c r="T641" s="17"/>
      <c r="U641" s="17"/>
      <c r="V641" s="17"/>
      <c r="W641" s="17"/>
      <c r="X641" s="17"/>
      <c r="Y641" s="17"/>
    </row>
    <row r="642" spans="3:25" ht="14.4">
      <c r="C642" s="17"/>
      <c r="E642" s="30"/>
      <c r="F642" s="17"/>
      <c r="G642" s="17"/>
      <c r="H642" s="17"/>
      <c r="I642" s="17"/>
      <c r="J642" s="17"/>
      <c r="K642" s="17"/>
      <c r="L642" s="17"/>
      <c r="M642" s="17"/>
      <c r="N642" s="17"/>
      <c r="O642" s="17"/>
      <c r="P642" s="17"/>
      <c r="Q642" s="17"/>
      <c r="R642" s="17"/>
      <c r="S642" s="17"/>
      <c r="T642" s="17"/>
      <c r="U642" s="17"/>
      <c r="V642" s="17"/>
      <c r="W642" s="17"/>
      <c r="X642" s="17"/>
      <c r="Y642" s="17"/>
    </row>
    <row r="643" spans="3:25" ht="14.4">
      <c r="C643" s="17"/>
      <c r="E643" s="30"/>
      <c r="F643" s="17"/>
      <c r="G643" s="17"/>
      <c r="H643" s="17"/>
      <c r="I643" s="17"/>
      <c r="J643" s="17"/>
      <c r="K643" s="17"/>
      <c r="L643" s="17"/>
      <c r="M643" s="17"/>
      <c r="N643" s="17"/>
      <c r="O643" s="17"/>
      <c r="P643" s="17"/>
      <c r="Q643" s="17"/>
      <c r="R643" s="17"/>
      <c r="S643" s="17"/>
      <c r="T643" s="17"/>
      <c r="U643" s="17"/>
      <c r="V643" s="17"/>
      <c r="W643" s="17"/>
      <c r="X643" s="17"/>
      <c r="Y643" s="17"/>
    </row>
    <row r="644" spans="3:25" ht="14.4">
      <c r="C644" s="17"/>
      <c r="E644" s="30"/>
      <c r="F644" s="17"/>
      <c r="G644" s="17"/>
      <c r="H644" s="17"/>
      <c r="I644" s="17"/>
      <c r="J644" s="17"/>
      <c r="K644" s="17"/>
      <c r="L644" s="17"/>
      <c r="M644" s="17"/>
      <c r="N644" s="17"/>
      <c r="O644" s="17"/>
      <c r="P644" s="17"/>
      <c r="Q644" s="17"/>
      <c r="R644" s="17"/>
      <c r="S644" s="17"/>
      <c r="T644" s="17"/>
      <c r="U644" s="17"/>
      <c r="V644" s="17"/>
      <c r="W644" s="17"/>
      <c r="X644" s="17"/>
      <c r="Y644" s="17"/>
    </row>
    <row r="645" spans="3:25" ht="14.4">
      <c r="C645" s="17"/>
      <c r="E645" s="30"/>
      <c r="F645" s="17"/>
      <c r="G645" s="17"/>
      <c r="H645" s="17"/>
      <c r="I645" s="17"/>
      <c r="J645" s="17"/>
      <c r="K645" s="17"/>
      <c r="L645" s="17"/>
      <c r="M645" s="17"/>
      <c r="N645" s="17"/>
      <c r="O645" s="17"/>
      <c r="P645" s="17"/>
      <c r="Q645" s="17"/>
      <c r="R645" s="17"/>
      <c r="S645" s="17"/>
      <c r="T645" s="17"/>
      <c r="U645" s="17"/>
      <c r="V645" s="17"/>
      <c r="W645" s="17"/>
      <c r="X645" s="17"/>
      <c r="Y645" s="17"/>
    </row>
    <row r="646" spans="3:25" ht="14.4">
      <c r="C646" s="17"/>
      <c r="E646" s="30"/>
      <c r="F646" s="17"/>
      <c r="G646" s="17"/>
      <c r="H646" s="17"/>
      <c r="I646" s="17"/>
      <c r="J646" s="17"/>
      <c r="K646" s="17"/>
      <c r="L646" s="17"/>
      <c r="M646" s="17"/>
      <c r="N646" s="17"/>
      <c r="O646" s="17"/>
      <c r="P646" s="17"/>
      <c r="Q646" s="17"/>
      <c r="R646" s="17"/>
      <c r="S646" s="17"/>
      <c r="T646" s="17"/>
      <c r="U646" s="17"/>
      <c r="V646" s="17"/>
      <c r="W646" s="17"/>
      <c r="X646" s="17"/>
      <c r="Y646" s="17"/>
    </row>
    <row r="647" spans="3:25" ht="14.4">
      <c r="C647" s="17"/>
      <c r="E647" s="30"/>
      <c r="F647" s="17"/>
      <c r="G647" s="17"/>
      <c r="H647" s="17"/>
      <c r="I647" s="17"/>
      <c r="J647" s="17"/>
      <c r="K647" s="17"/>
      <c r="L647" s="17"/>
      <c r="M647" s="17"/>
      <c r="N647" s="17"/>
      <c r="O647" s="17"/>
      <c r="P647" s="17"/>
      <c r="Q647" s="17"/>
      <c r="R647" s="17"/>
      <c r="S647" s="17"/>
      <c r="T647" s="17"/>
      <c r="U647" s="17"/>
      <c r="V647" s="17"/>
      <c r="W647" s="17"/>
      <c r="X647" s="17"/>
      <c r="Y647" s="17"/>
    </row>
    <row r="648" spans="3:25" ht="14.4">
      <c r="C648" s="17"/>
      <c r="E648" s="30"/>
      <c r="F648" s="17"/>
      <c r="G648" s="17"/>
      <c r="H648" s="17"/>
      <c r="I648" s="17"/>
      <c r="J648" s="17"/>
      <c r="K648" s="17"/>
      <c r="L648" s="17"/>
      <c r="M648" s="17"/>
      <c r="N648" s="17"/>
      <c r="O648" s="17"/>
      <c r="P648" s="17"/>
      <c r="Q648" s="17"/>
      <c r="R648" s="17"/>
      <c r="S648" s="17"/>
      <c r="T648" s="17"/>
      <c r="U648" s="17"/>
      <c r="V648" s="17"/>
      <c r="W648" s="17"/>
      <c r="X648" s="17"/>
      <c r="Y648" s="17"/>
    </row>
    <row r="649" spans="3:25" ht="14.4">
      <c r="C649" s="17"/>
      <c r="E649" s="30"/>
      <c r="F649" s="17"/>
      <c r="G649" s="17"/>
      <c r="H649" s="17"/>
      <c r="I649" s="17"/>
      <c r="J649" s="17"/>
      <c r="K649" s="17"/>
      <c r="L649" s="17"/>
      <c r="M649" s="17"/>
      <c r="N649" s="17"/>
      <c r="O649" s="17"/>
      <c r="P649" s="17"/>
      <c r="Q649" s="17"/>
      <c r="R649" s="17"/>
      <c r="S649" s="17"/>
      <c r="T649" s="17"/>
      <c r="U649" s="17"/>
      <c r="V649" s="17"/>
      <c r="W649" s="17"/>
      <c r="X649" s="17"/>
      <c r="Y649" s="17"/>
    </row>
    <row r="650" spans="3:25" ht="14.4">
      <c r="C650" s="17"/>
      <c r="E650" s="30"/>
      <c r="F650" s="17"/>
      <c r="G650" s="17"/>
      <c r="H650" s="17"/>
      <c r="I650" s="17"/>
      <c r="J650" s="17"/>
      <c r="K650" s="17"/>
      <c r="L650" s="17"/>
      <c r="M650" s="17"/>
      <c r="N650" s="17"/>
      <c r="O650" s="17"/>
      <c r="P650" s="17"/>
      <c r="Q650" s="17"/>
      <c r="R650" s="17"/>
      <c r="S650" s="17"/>
      <c r="T650" s="17"/>
      <c r="U650" s="17"/>
      <c r="V650" s="17"/>
      <c r="W650" s="17"/>
      <c r="X650" s="17"/>
      <c r="Y650" s="17"/>
    </row>
    <row r="651" spans="3:25" ht="14.4">
      <c r="C651" s="17"/>
      <c r="E651" s="30"/>
      <c r="F651" s="17"/>
      <c r="G651" s="17"/>
      <c r="H651" s="17"/>
      <c r="I651" s="17"/>
      <c r="J651" s="17"/>
      <c r="K651" s="17"/>
      <c r="L651" s="17"/>
      <c r="M651" s="17"/>
      <c r="N651" s="17"/>
      <c r="O651" s="17"/>
      <c r="P651" s="17"/>
      <c r="Q651" s="17"/>
      <c r="R651" s="17"/>
      <c r="S651" s="17"/>
      <c r="T651" s="17"/>
      <c r="U651" s="17"/>
      <c r="V651" s="17"/>
      <c r="W651" s="17"/>
      <c r="X651" s="17"/>
      <c r="Y651" s="17"/>
    </row>
    <row r="652" spans="3:25" ht="14.4">
      <c r="C652" s="17"/>
      <c r="E652" s="30"/>
      <c r="F652" s="17"/>
      <c r="G652" s="17"/>
      <c r="H652" s="17"/>
      <c r="I652" s="17"/>
      <c r="J652" s="17"/>
      <c r="K652" s="17"/>
      <c r="L652" s="17"/>
      <c r="M652" s="17"/>
      <c r="N652" s="17"/>
      <c r="O652" s="17"/>
      <c r="P652" s="17"/>
      <c r="Q652" s="17"/>
      <c r="R652" s="17"/>
      <c r="S652" s="17"/>
      <c r="T652" s="17"/>
      <c r="U652" s="17"/>
      <c r="V652" s="17"/>
      <c r="W652" s="17"/>
      <c r="X652" s="17"/>
      <c r="Y652" s="17"/>
    </row>
    <row r="653" spans="3:25" ht="14.4">
      <c r="C653" s="17"/>
      <c r="E653" s="30"/>
      <c r="F653" s="17"/>
      <c r="G653" s="17"/>
      <c r="H653" s="17"/>
      <c r="I653" s="17"/>
      <c r="J653" s="17"/>
      <c r="K653" s="17"/>
      <c r="L653" s="17"/>
      <c r="M653" s="17"/>
      <c r="N653" s="17"/>
      <c r="O653" s="17"/>
      <c r="P653" s="17"/>
      <c r="Q653" s="17"/>
      <c r="R653" s="17"/>
      <c r="S653" s="17"/>
      <c r="T653" s="17"/>
      <c r="U653" s="17"/>
      <c r="V653" s="17"/>
      <c r="W653" s="17"/>
      <c r="X653" s="17"/>
      <c r="Y653" s="17"/>
    </row>
    <row r="654" spans="3:25" ht="14.4">
      <c r="C654" s="17"/>
      <c r="E654" s="30"/>
      <c r="F654" s="17"/>
      <c r="G654" s="17"/>
      <c r="H654" s="17"/>
      <c r="I654" s="17"/>
      <c r="J654" s="17"/>
      <c r="K654" s="17"/>
      <c r="L654" s="17"/>
      <c r="M654" s="17"/>
      <c r="N654" s="17"/>
      <c r="O654" s="17"/>
      <c r="P654" s="17"/>
      <c r="Q654" s="17"/>
      <c r="R654" s="17"/>
      <c r="S654" s="17"/>
      <c r="T654" s="17"/>
      <c r="U654" s="17"/>
      <c r="V654" s="17"/>
      <c r="W654" s="17"/>
      <c r="X654" s="17"/>
      <c r="Y654" s="17"/>
    </row>
    <row r="655" spans="3:25" ht="14.4">
      <c r="C655" s="17"/>
      <c r="E655" s="30"/>
      <c r="F655" s="17"/>
      <c r="G655" s="17"/>
      <c r="H655" s="17"/>
      <c r="I655" s="17"/>
      <c r="J655" s="17"/>
      <c r="K655" s="17"/>
      <c r="L655" s="17"/>
      <c r="M655" s="17"/>
      <c r="N655" s="17"/>
      <c r="O655" s="17"/>
      <c r="P655" s="17"/>
      <c r="Q655" s="17"/>
      <c r="R655" s="17"/>
      <c r="S655" s="17"/>
      <c r="T655" s="17"/>
      <c r="U655" s="17"/>
      <c r="V655" s="17"/>
      <c r="W655" s="17"/>
      <c r="X655" s="17"/>
      <c r="Y655" s="17"/>
    </row>
    <row r="656" spans="3:25" ht="14.4">
      <c r="C656" s="17"/>
      <c r="E656" s="30"/>
      <c r="F656" s="17"/>
      <c r="G656" s="17"/>
      <c r="H656" s="17"/>
      <c r="I656" s="17"/>
      <c r="J656" s="17"/>
      <c r="K656" s="17"/>
      <c r="L656" s="17"/>
      <c r="M656" s="17"/>
      <c r="N656" s="17"/>
      <c r="O656" s="17"/>
      <c r="P656" s="17"/>
      <c r="Q656" s="17"/>
      <c r="R656" s="17"/>
      <c r="S656" s="17"/>
      <c r="T656" s="17"/>
      <c r="U656" s="17"/>
      <c r="V656" s="17"/>
      <c r="W656" s="17"/>
      <c r="X656" s="17"/>
      <c r="Y656" s="17"/>
    </row>
    <row r="657" spans="3:25" ht="14.4">
      <c r="C657" s="17"/>
      <c r="E657" s="30"/>
      <c r="F657" s="17"/>
      <c r="G657" s="17"/>
      <c r="H657" s="17"/>
      <c r="I657" s="17"/>
      <c r="J657" s="17"/>
      <c r="K657" s="17"/>
      <c r="L657" s="17"/>
      <c r="M657" s="17"/>
      <c r="N657" s="17"/>
      <c r="O657" s="17"/>
      <c r="P657" s="17"/>
      <c r="Q657" s="17"/>
      <c r="R657" s="17"/>
      <c r="S657" s="17"/>
      <c r="T657" s="17"/>
      <c r="U657" s="17"/>
      <c r="V657" s="17"/>
      <c r="W657" s="17"/>
      <c r="X657" s="17"/>
      <c r="Y657" s="17"/>
    </row>
    <row r="658" spans="3:25" ht="14.4">
      <c r="C658" s="17"/>
      <c r="E658" s="30"/>
      <c r="F658" s="17"/>
      <c r="G658" s="17"/>
      <c r="H658" s="17"/>
      <c r="I658" s="17"/>
      <c r="J658" s="17"/>
      <c r="K658" s="17"/>
      <c r="L658" s="17"/>
      <c r="M658" s="17"/>
      <c r="N658" s="17"/>
      <c r="O658" s="17"/>
      <c r="P658" s="17"/>
      <c r="Q658" s="17"/>
      <c r="R658" s="17"/>
      <c r="S658" s="17"/>
      <c r="T658" s="17"/>
      <c r="U658" s="17"/>
      <c r="V658" s="17"/>
      <c r="W658" s="17"/>
      <c r="X658" s="17"/>
      <c r="Y658" s="17"/>
    </row>
    <row r="659" spans="3:25" ht="14.4">
      <c r="C659" s="17"/>
      <c r="E659" s="30"/>
      <c r="F659" s="17"/>
      <c r="G659" s="17"/>
      <c r="H659" s="17"/>
      <c r="I659" s="17"/>
      <c r="J659" s="17"/>
      <c r="K659" s="17"/>
      <c r="L659" s="17"/>
      <c r="M659" s="17"/>
      <c r="N659" s="17"/>
      <c r="O659" s="17"/>
      <c r="P659" s="17"/>
      <c r="Q659" s="17"/>
      <c r="R659" s="17"/>
      <c r="S659" s="17"/>
      <c r="T659" s="17"/>
      <c r="U659" s="17"/>
      <c r="V659" s="17"/>
      <c r="W659" s="17"/>
      <c r="X659" s="17"/>
      <c r="Y659" s="17"/>
    </row>
    <row r="660" spans="3:25" ht="14.4">
      <c r="C660" s="17"/>
      <c r="E660" s="30"/>
      <c r="F660" s="17"/>
      <c r="G660" s="17"/>
      <c r="H660" s="17"/>
      <c r="I660" s="17"/>
      <c r="J660" s="17"/>
      <c r="K660" s="17"/>
      <c r="L660" s="17"/>
      <c r="M660" s="17"/>
      <c r="N660" s="17"/>
      <c r="O660" s="17"/>
      <c r="P660" s="17"/>
      <c r="Q660" s="17"/>
      <c r="R660" s="17"/>
      <c r="S660" s="17"/>
      <c r="T660" s="17"/>
      <c r="U660" s="17"/>
      <c r="V660" s="17"/>
      <c r="W660" s="17"/>
      <c r="X660" s="17"/>
      <c r="Y660" s="17"/>
    </row>
    <row r="661" spans="3:25" ht="14.4">
      <c r="C661" s="17"/>
      <c r="E661" s="30"/>
      <c r="F661" s="17"/>
      <c r="G661" s="17"/>
      <c r="H661" s="17"/>
      <c r="I661" s="17"/>
      <c r="J661" s="17"/>
      <c r="K661" s="17"/>
      <c r="L661" s="17"/>
      <c r="M661" s="17"/>
      <c r="N661" s="17"/>
      <c r="O661" s="17"/>
      <c r="P661" s="17"/>
      <c r="Q661" s="17"/>
      <c r="R661" s="17"/>
      <c r="S661" s="17"/>
      <c r="T661" s="17"/>
      <c r="U661" s="17"/>
      <c r="V661" s="17"/>
      <c r="W661" s="17"/>
      <c r="X661" s="17"/>
      <c r="Y661" s="17"/>
    </row>
    <row r="662" spans="3:25" ht="14.4">
      <c r="C662" s="17"/>
      <c r="E662" s="30"/>
      <c r="F662" s="17"/>
      <c r="G662" s="17"/>
      <c r="H662" s="17"/>
      <c r="I662" s="17"/>
      <c r="J662" s="17"/>
      <c r="K662" s="17"/>
      <c r="L662" s="17"/>
      <c r="M662" s="17"/>
      <c r="N662" s="17"/>
      <c r="O662" s="17"/>
      <c r="P662" s="17"/>
      <c r="Q662" s="17"/>
      <c r="R662" s="17"/>
      <c r="S662" s="17"/>
      <c r="T662" s="17"/>
      <c r="U662" s="17"/>
      <c r="V662" s="17"/>
      <c r="W662" s="17"/>
      <c r="X662" s="17"/>
      <c r="Y662" s="17"/>
    </row>
    <row r="663" spans="3:25" ht="14.4">
      <c r="C663" s="17"/>
      <c r="E663" s="30"/>
      <c r="F663" s="17"/>
      <c r="G663" s="17"/>
      <c r="H663" s="17"/>
      <c r="I663" s="17"/>
      <c r="J663" s="17"/>
      <c r="K663" s="17"/>
      <c r="L663" s="17"/>
      <c r="M663" s="17"/>
      <c r="N663" s="17"/>
      <c r="O663" s="17"/>
      <c r="P663" s="17"/>
      <c r="Q663" s="17"/>
      <c r="R663" s="17"/>
      <c r="S663" s="17"/>
      <c r="T663" s="17"/>
      <c r="U663" s="17"/>
      <c r="V663" s="17"/>
      <c r="W663" s="17"/>
      <c r="X663" s="17"/>
      <c r="Y663" s="17"/>
    </row>
    <row r="664" spans="3:25" ht="14.4">
      <c r="C664" s="17"/>
      <c r="E664" s="30"/>
      <c r="F664" s="17"/>
      <c r="G664" s="17"/>
      <c r="H664" s="17"/>
      <c r="I664" s="17"/>
      <c r="J664" s="17"/>
      <c r="K664" s="17"/>
      <c r="L664" s="17"/>
      <c r="M664" s="17"/>
      <c r="N664" s="17"/>
      <c r="O664" s="17"/>
      <c r="P664" s="17"/>
      <c r="Q664" s="17"/>
      <c r="R664" s="17"/>
      <c r="S664" s="17"/>
      <c r="T664" s="17"/>
      <c r="U664" s="17"/>
      <c r="V664" s="17"/>
      <c r="W664" s="17"/>
      <c r="X664" s="17"/>
      <c r="Y664" s="17"/>
    </row>
    <row r="665" spans="3:25" ht="14.4">
      <c r="C665" s="17"/>
      <c r="E665" s="30"/>
      <c r="F665" s="17"/>
      <c r="G665" s="17"/>
      <c r="H665" s="17"/>
      <c r="I665" s="17"/>
      <c r="J665" s="17"/>
      <c r="K665" s="17"/>
      <c r="L665" s="17"/>
      <c r="M665" s="17"/>
      <c r="N665" s="17"/>
      <c r="O665" s="17"/>
      <c r="P665" s="17"/>
      <c r="Q665" s="17"/>
      <c r="R665" s="17"/>
      <c r="S665" s="17"/>
      <c r="T665" s="17"/>
      <c r="U665" s="17"/>
      <c r="V665" s="17"/>
      <c r="W665" s="17"/>
      <c r="X665" s="17"/>
      <c r="Y665" s="17"/>
    </row>
    <row r="666" spans="3:25" ht="14.4">
      <c r="C666" s="17"/>
      <c r="E666" s="30"/>
      <c r="F666" s="17"/>
      <c r="G666" s="17"/>
      <c r="H666" s="17"/>
      <c r="I666" s="17"/>
      <c r="J666" s="17"/>
      <c r="K666" s="17"/>
      <c r="L666" s="17"/>
      <c r="M666" s="17"/>
      <c r="N666" s="17"/>
      <c r="O666" s="17"/>
      <c r="P666" s="17"/>
      <c r="Q666" s="17"/>
      <c r="R666" s="17"/>
      <c r="S666" s="17"/>
      <c r="T666" s="17"/>
      <c r="U666" s="17"/>
      <c r="V666" s="17"/>
      <c r="W666" s="17"/>
      <c r="X666" s="17"/>
      <c r="Y666" s="17"/>
    </row>
    <row r="667" spans="3:25" ht="14.4">
      <c r="C667" s="17"/>
      <c r="E667" s="30"/>
      <c r="F667" s="17"/>
      <c r="G667" s="17"/>
      <c r="H667" s="17"/>
      <c r="I667" s="17"/>
      <c r="J667" s="17"/>
      <c r="K667" s="17"/>
      <c r="L667" s="17"/>
      <c r="M667" s="17"/>
      <c r="N667" s="17"/>
      <c r="O667" s="17"/>
      <c r="P667" s="17"/>
      <c r="Q667" s="17"/>
      <c r="R667" s="17"/>
      <c r="S667" s="17"/>
      <c r="T667" s="17"/>
      <c r="U667" s="17"/>
      <c r="V667" s="17"/>
      <c r="W667" s="17"/>
      <c r="X667" s="17"/>
      <c r="Y667" s="17"/>
    </row>
    <row r="668" spans="3:25" ht="14.4">
      <c r="C668" s="17"/>
      <c r="E668" s="30"/>
      <c r="F668" s="17"/>
      <c r="G668" s="17"/>
      <c r="H668" s="17"/>
      <c r="I668" s="17"/>
      <c r="J668" s="17"/>
      <c r="K668" s="17"/>
      <c r="L668" s="17"/>
      <c r="M668" s="17"/>
      <c r="N668" s="17"/>
      <c r="O668" s="17"/>
      <c r="P668" s="17"/>
      <c r="Q668" s="17"/>
      <c r="R668" s="17"/>
      <c r="S668" s="17"/>
      <c r="T668" s="17"/>
      <c r="U668" s="17"/>
      <c r="V668" s="17"/>
      <c r="W668" s="17"/>
      <c r="X668" s="17"/>
      <c r="Y668" s="17"/>
    </row>
    <row r="669" spans="3:25" ht="14.4">
      <c r="C669" s="17"/>
      <c r="E669" s="30"/>
      <c r="F669" s="17"/>
      <c r="G669" s="17"/>
      <c r="H669" s="17"/>
      <c r="I669" s="17"/>
      <c r="J669" s="17"/>
      <c r="K669" s="17"/>
      <c r="L669" s="17"/>
      <c r="M669" s="17"/>
      <c r="N669" s="17"/>
      <c r="O669" s="17"/>
      <c r="P669" s="17"/>
      <c r="Q669" s="17"/>
      <c r="R669" s="17"/>
      <c r="S669" s="17"/>
      <c r="T669" s="17"/>
      <c r="U669" s="17"/>
      <c r="V669" s="17"/>
      <c r="W669" s="17"/>
      <c r="X669" s="17"/>
      <c r="Y669" s="17"/>
    </row>
    <row r="670" spans="3:25" ht="14.4">
      <c r="C670" s="17"/>
      <c r="E670" s="30"/>
      <c r="F670" s="17"/>
      <c r="G670" s="17"/>
      <c r="H670" s="17"/>
      <c r="I670" s="17"/>
      <c r="J670" s="17"/>
      <c r="K670" s="17"/>
      <c r="L670" s="17"/>
      <c r="M670" s="17"/>
      <c r="N670" s="17"/>
      <c r="O670" s="17"/>
      <c r="P670" s="17"/>
      <c r="Q670" s="17"/>
      <c r="R670" s="17"/>
      <c r="S670" s="17"/>
      <c r="T670" s="17"/>
      <c r="U670" s="17"/>
      <c r="V670" s="17"/>
      <c r="W670" s="17"/>
      <c r="X670" s="17"/>
      <c r="Y670" s="17"/>
    </row>
    <row r="671" spans="3:25" ht="14.4">
      <c r="C671" s="17"/>
      <c r="E671" s="30"/>
      <c r="F671" s="17"/>
      <c r="G671" s="17"/>
      <c r="H671" s="17"/>
      <c r="I671" s="17"/>
      <c r="J671" s="17"/>
      <c r="K671" s="17"/>
      <c r="L671" s="17"/>
      <c r="M671" s="17"/>
      <c r="N671" s="17"/>
      <c r="O671" s="17"/>
      <c r="P671" s="17"/>
      <c r="Q671" s="17"/>
      <c r="R671" s="17"/>
      <c r="S671" s="17"/>
      <c r="T671" s="17"/>
      <c r="U671" s="17"/>
      <c r="V671" s="17"/>
      <c r="W671" s="17"/>
      <c r="X671" s="17"/>
      <c r="Y671" s="17"/>
    </row>
    <row r="672" spans="3:25" ht="14.4">
      <c r="C672" s="17"/>
      <c r="E672" s="30"/>
      <c r="F672" s="17"/>
      <c r="G672" s="17"/>
      <c r="H672" s="17"/>
      <c r="I672" s="17"/>
      <c r="J672" s="17"/>
      <c r="K672" s="17"/>
      <c r="L672" s="17"/>
      <c r="M672" s="17"/>
      <c r="N672" s="17"/>
      <c r="O672" s="17"/>
      <c r="P672" s="17"/>
      <c r="Q672" s="17"/>
      <c r="R672" s="17"/>
      <c r="S672" s="17"/>
      <c r="T672" s="17"/>
      <c r="U672" s="17"/>
      <c r="V672" s="17"/>
      <c r="W672" s="17"/>
      <c r="X672" s="17"/>
      <c r="Y672" s="17"/>
    </row>
    <row r="673" spans="3:25" ht="14.4">
      <c r="C673" s="17"/>
      <c r="E673" s="30"/>
      <c r="F673" s="17"/>
      <c r="G673" s="17"/>
      <c r="H673" s="17"/>
      <c r="I673" s="17"/>
      <c r="J673" s="17"/>
      <c r="K673" s="17"/>
      <c r="L673" s="17"/>
      <c r="M673" s="17"/>
      <c r="N673" s="17"/>
      <c r="O673" s="17"/>
      <c r="P673" s="17"/>
      <c r="Q673" s="17"/>
      <c r="R673" s="17"/>
      <c r="S673" s="17"/>
      <c r="T673" s="17"/>
      <c r="U673" s="17"/>
      <c r="V673" s="17"/>
      <c r="W673" s="17"/>
      <c r="X673" s="17"/>
      <c r="Y673" s="17"/>
    </row>
    <row r="674" spans="3:25" ht="14.4">
      <c r="C674" s="17"/>
      <c r="E674" s="30"/>
      <c r="F674" s="17"/>
      <c r="G674" s="17"/>
      <c r="H674" s="17"/>
      <c r="I674" s="17"/>
      <c r="J674" s="17"/>
      <c r="K674" s="17"/>
      <c r="L674" s="17"/>
      <c r="M674" s="17"/>
      <c r="N674" s="17"/>
      <c r="O674" s="17"/>
      <c r="P674" s="17"/>
      <c r="Q674" s="17"/>
      <c r="R674" s="17"/>
      <c r="S674" s="17"/>
      <c r="T674" s="17"/>
      <c r="U674" s="17"/>
      <c r="V674" s="17"/>
      <c r="W674" s="17"/>
      <c r="X674" s="17"/>
      <c r="Y674" s="17"/>
    </row>
    <row r="675" spans="3:25" ht="14.4">
      <c r="C675" s="17"/>
      <c r="E675" s="30"/>
      <c r="F675" s="17"/>
      <c r="G675" s="17"/>
      <c r="H675" s="17"/>
      <c r="I675" s="17"/>
      <c r="J675" s="17"/>
      <c r="K675" s="17"/>
      <c r="L675" s="17"/>
      <c r="M675" s="17"/>
      <c r="N675" s="17"/>
      <c r="O675" s="17"/>
      <c r="P675" s="17"/>
      <c r="Q675" s="17"/>
      <c r="R675" s="17"/>
      <c r="S675" s="17"/>
      <c r="T675" s="17"/>
      <c r="U675" s="17"/>
      <c r="V675" s="17"/>
      <c r="W675" s="17"/>
      <c r="X675" s="17"/>
      <c r="Y675" s="17"/>
    </row>
    <row r="676" spans="3:25" ht="14.4">
      <c r="C676" s="17"/>
      <c r="E676" s="30"/>
      <c r="F676" s="17"/>
      <c r="G676" s="17"/>
      <c r="H676" s="17"/>
      <c r="I676" s="17"/>
      <c r="J676" s="17"/>
      <c r="K676" s="17"/>
      <c r="L676" s="17"/>
      <c r="M676" s="17"/>
      <c r="N676" s="17"/>
      <c r="O676" s="17"/>
      <c r="P676" s="17"/>
      <c r="Q676" s="17"/>
      <c r="R676" s="17"/>
      <c r="S676" s="17"/>
      <c r="T676" s="17"/>
      <c r="U676" s="17"/>
      <c r="V676" s="17"/>
      <c r="W676" s="17"/>
      <c r="X676" s="17"/>
      <c r="Y676" s="17"/>
    </row>
    <row r="677" spans="3:25" ht="14.4">
      <c r="C677" s="17"/>
      <c r="E677" s="30"/>
      <c r="F677" s="17"/>
      <c r="G677" s="17"/>
      <c r="H677" s="17"/>
      <c r="I677" s="17"/>
      <c r="J677" s="17"/>
      <c r="K677" s="17"/>
      <c r="L677" s="17"/>
      <c r="M677" s="17"/>
      <c r="N677" s="17"/>
      <c r="O677" s="17"/>
      <c r="P677" s="17"/>
      <c r="Q677" s="17"/>
      <c r="R677" s="17"/>
      <c r="S677" s="17"/>
      <c r="T677" s="17"/>
      <c r="U677" s="17"/>
      <c r="V677" s="17"/>
      <c r="W677" s="17"/>
      <c r="X677" s="17"/>
      <c r="Y677" s="17"/>
    </row>
    <row r="678" spans="3:25" ht="14.4">
      <c r="C678" s="17"/>
      <c r="E678" s="30"/>
      <c r="F678" s="17"/>
      <c r="G678" s="17"/>
      <c r="H678" s="17"/>
      <c r="I678" s="17"/>
      <c r="J678" s="17"/>
      <c r="K678" s="17"/>
      <c r="L678" s="17"/>
      <c r="M678" s="17"/>
      <c r="N678" s="17"/>
      <c r="O678" s="17"/>
      <c r="P678" s="17"/>
      <c r="Q678" s="17"/>
      <c r="R678" s="17"/>
      <c r="S678" s="17"/>
      <c r="T678" s="17"/>
      <c r="U678" s="17"/>
      <c r="V678" s="17"/>
      <c r="W678" s="17"/>
      <c r="X678" s="17"/>
      <c r="Y678" s="17"/>
    </row>
    <row r="679" spans="3:25" ht="14.4">
      <c r="C679" s="17"/>
      <c r="E679" s="30"/>
      <c r="F679" s="17"/>
      <c r="G679" s="17"/>
      <c r="H679" s="17"/>
      <c r="I679" s="17"/>
      <c r="J679" s="17"/>
      <c r="K679" s="17"/>
      <c r="L679" s="17"/>
      <c r="M679" s="17"/>
      <c r="N679" s="17"/>
      <c r="O679" s="17"/>
      <c r="P679" s="17"/>
      <c r="Q679" s="17"/>
      <c r="R679" s="17"/>
      <c r="S679" s="17"/>
      <c r="T679" s="17"/>
      <c r="U679" s="17"/>
      <c r="V679" s="17"/>
      <c r="W679" s="17"/>
      <c r="X679" s="17"/>
      <c r="Y679" s="17"/>
    </row>
    <row r="680" spans="3:25" ht="14.4">
      <c r="C680" s="17"/>
      <c r="E680" s="30"/>
      <c r="F680" s="17"/>
      <c r="G680" s="17"/>
      <c r="H680" s="17"/>
      <c r="I680" s="17"/>
      <c r="J680" s="17"/>
      <c r="K680" s="17"/>
      <c r="L680" s="17"/>
      <c r="M680" s="17"/>
      <c r="N680" s="17"/>
      <c r="O680" s="17"/>
      <c r="P680" s="17"/>
      <c r="Q680" s="17"/>
      <c r="R680" s="17"/>
      <c r="S680" s="17"/>
      <c r="T680" s="17"/>
      <c r="U680" s="17"/>
      <c r="V680" s="17"/>
      <c r="W680" s="17"/>
      <c r="X680" s="17"/>
      <c r="Y680" s="17"/>
    </row>
    <row r="681" spans="3:25" ht="14.4">
      <c r="C681" s="17"/>
      <c r="E681" s="30"/>
      <c r="F681" s="17"/>
      <c r="G681" s="17"/>
      <c r="H681" s="17"/>
      <c r="I681" s="17"/>
      <c r="J681" s="17"/>
      <c r="K681" s="17"/>
      <c r="L681" s="17"/>
      <c r="M681" s="17"/>
      <c r="N681" s="17"/>
      <c r="O681" s="17"/>
      <c r="P681" s="17"/>
      <c r="Q681" s="17"/>
      <c r="R681" s="17"/>
      <c r="S681" s="17"/>
      <c r="T681" s="17"/>
      <c r="U681" s="17"/>
      <c r="V681" s="17"/>
      <c r="W681" s="17"/>
      <c r="X681" s="17"/>
      <c r="Y681" s="17"/>
    </row>
    <row r="682" spans="3:25" ht="14.4">
      <c r="C682" s="17"/>
      <c r="E682" s="30"/>
      <c r="F682" s="17"/>
      <c r="G682" s="17"/>
      <c r="H682" s="17"/>
      <c r="I682" s="17"/>
      <c r="J682" s="17"/>
      <c r="K682" s="17"/>
      <c r="L682" s="17"/>
      <c r="M682" s="17"/>
      <c r="N682" s="17"/>
      <c r="O682" s="17"/>
      <c r="P682" s="17"/>
      <c r="Q682" s="17"/>
      <c r="R682" s="17"/>
      <c r="S682" s="17"/>
      <c r="T682" s="17"/>
      <c r="U682" s="17"/>
      <c r="V682" s="17"/>
      <c r="W682" s="17"/>
      <c r="X682" s="17"/>
      <c r="Y682" s="17"/>
    </row>
    <row r="683" spans="3:25" ht="14.4">
      <c r="C683" s="17"/>
      <c r="E683" s="30"/>
      <c r="F683" s="17"/>
      <c r="G683" s="17"/>
      <c r="H683" s="17"/>
      <c r="I683" s="17"/>
      <c r="J683" s="17"/>
      <c r="K683" s="17"/>
      <c r="L683" s="17"/>
      <c r="M683" s="17"/>
      <c r="N683" s="17"/>
      <c r="O683" s="17"/>
      <c r="P683" s="17"/>
      <c r="Q683" s="17"/>
      <c r="R683" s="17"/>
      <c r="S683" s="17"/>
      <c r="T683" s="17"/>
      <c r="U683" s="17"/>
      <c r="V683" s="17"/>
      <c r="W683" s="17"/>
      <c r="X683" s="17"/>
      <c r="Y683" s="17"/>
    </row>
    <row r="684" spans="3:25" ht="14.4">
      <c r="C684" s="17"/>
      <c r="E684" s="30"/>
      <c r="F684" s="17"/>
      <c r="G684" s="17"/>
      <c r="H684" s="17"/>
      <c r="I684" s="17"/>
      <c r="J684" s="17"/>
      <c r="K684" s="17"/>
      <c r="L684" s="17"/>
      <c r="M684" s="17"/>
      <c r="N684" s="17"/>
      <c r="O684" s="17"/>
      <c r="P684" s="17"/>
      <c r="Q684" s="17"/>
      <c r="R684" s="17"/>
      <c r="S684" s="17"/>
      <c r="T684" s="17"/>
      <c r="U684" s="17"/>
      <c r="V684" s="17"/>
      <c r="W684" s="17"/>
      <c r="X684" s="17"/>
      <c r="Y684" s="17"/>
    </row>
    <row r="685" spans="3:25" ht="14.4">
      <c r="C685" s="17"/>
      <c r="E685" s="30"/>
      <c r="F685" s="17"/>
      <c r="G685" s="17"/>
      <c r="H685" s="17"/>
      <c r="I685" s="17"/>
      <c r="J685" s="17"/>
      <c r="K685" s="17"/>
      <c r="L685" s="17"/>
      <c r="M685" s="17"/>
      <c r="N685" s="17"/>
      <c r="O685" s="17"/>
      <c r="P685" s="17"/>
      <c r="Q685" s="17"/>
      <c r="R685" s="17"/>
      <c r="S685" s="17"/>
      <c r="T685" s="17"/>
      <c r="U685" s="17"/>
      <c r="V685" s="17"/>
      <c r="W685" s="17"/>
      <c r="X685" s="17"/>
      <c r="Y685" s="17"/>
    </row>
    <row r="686" spans="3:25" ht="14.4">
      <c r="C686" s="17"/>
      <c r="E686" s="30"/>
      <c r="F686" s="17"/>
      <c r="G686" s="17"/>
      <c r="H686" s="17"/>
      <c r="I686" s="17"/>
      <c r="J686" s="17"/>
      <c r="K686" s="17"/>
      <c r="L686" s="17"/>
      <c r="M686" s="17"/>
      <c r="N686" s="17"/>
      <c r="O686" s="17"/>
      <c r="P686" s="17"/>
      <c r="Q686" s="17"/>
      <c r="R686" s="17"/>
      <c r="S686" s="17"/>
      <c r="T686" s="17"/>
      <c r="U686" s="17"/>
      <c r="V686" s="17"/>
      <c r="W686" s="17"/>
      <c r="X686" s="17"/>
      <c r="Y686" s="17"/>
    </row>
    <row r="687" spans="3:25" ht="14.4">
      <c r="C687" s="17"/>
      <c r="E687" s="30"/>
      <c r="F687" s="17"/>
      <c r="G687" s="17"/>
      <c r="H687" s="17"/>
      <c r="I687" s="17"/>
      <c r="J687" s="17"/>
      <c r="K687" s="17"/>
      <c r="L687" s="17"/>
      <c r="M687" s="17"/>
      <c r="N687" s="17"/>
      <c r="O687" s="17"/>
      <c r="P687" s="17"/>
      <c r="Q687" s="17"/>
      <c r="R687" s="17"/>
      <c r="S687" s="17"/>
      <c r="T687" s="17"/>
      <c r="U687" s="17"/>
      <c r="V687" s="17"/>
      <c r="W687" s="17"/>
      <c r="X687" s="17"/>
      <c r="Y687" s="17"/>
    </row>
    <row r="688" spans="3:25" ht="14.4">
      <c r="C688" s="17"/>
      <c r="E688" s="30"/>
      <c r="F688" s="17"/>
      <c r="G688" s="17"/>
      <c r="H688" s="17"/>
      <c r="I688" s="17"/>
      <c r="J688" s="17"/>
      <c r="K688" s="17"/>
      <c r="L688" s="17"/>
      <c r="M688" s="17"/>
      <c r="N688" s="17"/>
      <c r="O688" s="17"/>
      <c r="P688" s="17"/>
      <c r="Q688" s="17"/>
      <c r="R688" s="17"/>
      <c r="S688" s="17"/>
      <c r="T688" s="17"/>
      <c r="U688" s="17"/>
      <c r="V688" s="17"/>
      <c r="W688" s="17"/>
      <c r="X688" s="17"/>
      <c r="Y688" s="17"/>
    </row>
    <row r="689" spans="3:25" ht="14.4">
      <c r="C689" s="17"/>
      <c r="E689" s="30"/>
      <c r="F689" s="17"/>
      <c r="G689" s="17"/>
      <c r="H689" s="17"/>
      <c r="I689" s="17"/>
      <c r="J689" s="17"/>
      <c r="K689" s="17"/>
      <c r="L689" s="17"/>
      <c r="M689" s="17"/>
      <c r="N689" s="17"/>
      <c r="O689" s="17"/>
      <c r="P689" s="17"/>
      <c r="Q689" s="17"/>
      <c r="R689" s="17"/>
      <c r="S689" s="17"/>
      <c r="T689" s="17"/>
      <c r="U689" s="17"/>
      <c r="V689" s="17"/>
      <c r="W689" s="17"/>
      <c r="X689" s="17"/>
      <c r="Y689" s="17"/>
    </row>
    <row r="690" spans="3:25" ht="14.4">
      <c r="C690" s="17"/>
      <c r="E690" s="30"/>
      <c r="F690" s="17"/>
      <c r="G690" s="17"/>
      <c r="H690" s="17"/>
      <c r="I690" s="17"/>
      <c r="J690" s="17"/>
      <c r="K690" s="17"/>
      <c r="L690" s="17"/>
      <c r="M690" s="17"/>
      <c r="N690" s="17"/>
      <c r="O690" s="17"/>
      <c r="P690" s="17"/>
      <c r="Q690" s="17"/>
      <c r="R690" s="17"/>
      <c r="S690" s="17"/>
      <c r="T690" s="17"/>
      <c r="U690" s="17"/>
      <c r="V690" s="17"/>
      <c r="W690" s="17"/>
      <c r="X690" s="17"/>
      <c r="Y690" s="17"/>
    </row>
    <row r="691" spans="3:25" ht="14.4">
      <c r="C691" s="17"/>
      <c r="E691" s="30"/>
      <c r="F691" s="17"/>
      <c r="G691" s="17"/>
      <c r="H691" s="17"/>
      <c r="I691" s="17"/>
      <c r="J691" s="17"/>
      <c r="K691" s="17"/>
      <c r="L691" s="17"/>
      <c r="M691" s="17"/>
      <c r="N691" s="17"/>
      <c r="O691" s="17"/>
      <c r="P691" s="17"/>
      <c r="Q691" s="17"/>
      <c r="R691" s="17"/>
      <c r="S691" s="17"/>
      <c r="T691" s="17"/>
      <c r="U691" s="17"/>
      <c r="V691" s="17"/>
      <c r="W691" s="17"/>
      <c r="X691" s="17"/>
      <c r="Y691" s="17"/>
    </row>
    <row r="692" spans="3:25" ht="14.4">
      <c r="C692" s="17"/>
      <c r="E692" s="30"/>
      <c r="F692" s="17"/>
      <c r="G692" s="17"/>
      <c r="H692" s="17"/>
      <c r="I692" s="17"/>
      <c r="J692" s="17"/>
      <c r="K692" s="17"/>
      <c r="L692" s="17"/>
      <c r="M692" s="17"/>
      <c r="N692" s="17"/>
      <c r="O692" s="17"/>
      <c r="P692" s="17"/>
      <c r="Q692" s="17"/>
      <c r="R692" s="17"/>
      <c r="S692" s="17"/>
      <c r="T692" s="17"/>
      <c r="U692" s="17"/>
      <c r="V692" s="17"/>
      <c r="W692" s="17"/>
      <c r="X692" s="17"/>
      <c r="Y692" s="17"/>
    </row>
    <row r="693" spans="3:25" ht="14.4">
      <c r="C693" s="17"/>
      <c r="E693" s="30"/>
      <c r="F693" s="17"/>
      <c r="G693" s="17"/>
      <c r="H693" s="17"/>
      <c r="I693" s="17"/>
      <c r="J693" s="17"/>
      <c r="K693" s="17"/>
      <c r="L693" s="17"/>
      <c r="M693" s="17"/>
      <c r="N693" s="17"/>
      <c r="O693" s="17"/>
      <c r="P693" s="17"/>
      <c r="Q693" s="17"/>
      <c r="R693" s="17"/>
      <c r="S693" s="17"/>
      <c r="T693" s="17"/>
      <c r="U693" s="17"/>
      <c r="V693" s="17"/>
      <c r="W693" s="17"/>
      <c r="X693" s="17"/>
      <c r="Y693" s="17"/>
    </row>
    <row r="694" spans="3:25" ht="14.4">
      <c r="C694" s="17"/>
      <c r="E694" s="30"/>
      <c r="F694" s="17"/>
      <c r="G694" s="17"/>
      <c r="H694" s="17"/>
      <c r="I694" s="17"/>
      <c r="J694" s="17"/>
      <c r="K694" s="17"/>
      <c r="L694" s="17"/>
      <c r="M694" s="17"/>
      <c r="N694" s="17"/>
      <c r="O694" s="17"/>
      <c r="P694" s="17"/>
      <c r="Q694" s="17"/>
      <c r="R694" s="17"/>
      <c r="S694" s="17"/>
      <c r="T694" s="17"/>
      <c r="U694" s="17"/>
      <c r="V694" s="17"/>
      <c r="W694" s="17"/>
      <c r="X694" s="17"/>
      <c r="Y694" s="17"/>
    </row>
    <row r="695" spans="3:25" ht="14.4">
      <c r="C695" s="17"/>
      <c r="E695" s="30"/>
      <c r="F695" s="17"/>
      <c r="G695" s="17"/>
      <c r="H695" s="17"/>
      <c r="I695" s="17"/>
      <c r="J695" s="17"/>
      <c r="K695" s="17"/>
      <c r="L695" s="17"/>
      <c r="M695" s="17"/>
      <c r="N695" s="17"/>
      <c r="O695" s="17"/>
      <c r="P695" s="17"/>
      <c r="Q695" s="17"/>
      <c r="R695" s="17"/>
      <c r="S695" s="17"/>
      <c r="T695" s="17"/>
      <c r="U695" s="17"/>
      <c r="V695" s="17"/>
      <c r="W695" s="17"/>
      <c r="X695" s="17"/>
      <c r="Y695" s="17"/>
    </row>
    <row r="696" spans="3:25" ht="14.4">
      <c r="C696" s="17"/>
      <c r="E696" s="30"/>
      <c r="F696" s="17"/>
      <c r="G696" s="17"/>
      <c r="H696" s="17"/>
      <c r="I696" s="17"/>
      <c r="J696" s="17"/>
      <c r="K696" s="17"/>
      <c r="L696" s="17"/>
      <c r="M696" s="17"/>
      <c r="N696" s="17"/>
      <c r="O696" s="17"/>
      <c r="P696" s="17"/>
      <c r="Q696" s="17"/>
      <c r="R696" s="17"/>
      <c r="S696" s="17"/>
      <c r="T696" s="17"/>
      <c r="U696" s="17"/>
      <c r="V696" s="17"/>
      <c r="W696" s="17"/>
      <c r="X696" s="17"/>
      <c r="Y696" s="17"/>
    </row>
    <row r="697" spans="3:25" ht="14.4">
      <c r="C697" s="17"/>
      <c r="E697" s="30"/>
      <c r="F697" s="17"/>
      <c r="G697" s="17"/>
      <c r="H697" s="17"/>
      <c r="I697" s="17"/>
      <c r="J697" s="17"/>
      <c r="K697" s="17"/>
      <c r="L697" s="17"/>
      <c r="M697" s="17"/>
      <c r="N697" s="17"/>
      <c r="O697" s="17"/>
      <c r="P697" s="17"/>
      <c r="Q697" s="17"/>
      <c r="R697" s="17"/>
      <c r="S697" s="17"/>
      <c r="T697" s="17"/>
      <c r="U697" s="17"/>
      <c r="V697" s="17"/>
      <c r="W697" s="17"/>
      <c r="X697" s="17"/>
      <c r="Y697" s="17"/>
    </row>
    <row r="698" spans="3:25" ht="14.4">
      <c r="C698" s="17"/>
      <c r="E698" s="30"/>
      <c r="F698" s="17"/>
      <c r="G698" s="17"/>
      <c r="H698" s="17"/>
      <c r="I698" s="17"/>
      <c r="J698" s="17"/>
      <c r="K698" s="17"/>
      <c r="L698" s="17"/>
      <c r="M698" s="17"/>
      <c r="N698" s="17"/>
      <c r="O698" s="17"/>
      <c r="P698" s="17"/>
      <c r="Q698" s="17"/>
      <c r="R698" s="17"/>
      <c r="S698" s="17"/>
      <c r="T698" s="17"/>
      <c r="U698" s="17"/>
      <c r="V698" s="17"/>
      <c r="W698" s="17"/>
      <c r="X698" s="17"/>
      <c r="Y698" s="17"/>
    </row>
    <row r="699" spans="3:25" ht="14.4">
      <c r="C699" s="17"/>
      <c r="E699" s="30"/>
      <c r="F699" s="17"/>
      <c r="G699" s="17"/>
      <c r="H699" s="17"/>
      <c r="I699" s="17"/>
      <c r="J699" s="17"/>
      <c r="K699" s="17"/>
      <c r="L699" s="17"/>
      <c r="M699" s="17"/>
      <c r="N699" s="17"/>
      <c r="O699" s="17"/>
      <c r="P699" s="17"/>
      <c r="Q699" s="17"/>
      <c r="R699" s="17"/>
      <c r="S699" s="17"/>
      <c r="T699" s="17"/>
      <c r="U699" s="17"/>
      <c r="V699" s="17"/>
      <c r="W699" s="17"/>
      <c r="X699" s="17"/>
      <c r="Y699" s="17"/>
    </row>
    <row r="700" spans="3:25" ht="14.4">
      <c r="C700" s="17"/>
      <c r="E700" s="30"/>
      <c r="F700" s="17"/>
      <c r="G700" s="17"/>
      <c r="H700" s="17"/>
      <c r="I700" s="17"/>
      <c r="J700" s="17"/>
      <c r="K700" s="17"/>
      <c r="L700" s="17"/>
      <c r="M700" s="17"/>
      <c r="N700" s="17"/>
      <c r="O700" s="17"/>
      <c r="P700" s="17"/>
      <c r="Q700" s="17"/>
      <c r="R700" s="17"/>
      <c r="S700" s="17"/>
      <c r="T700" s="17"/>
      <c r="U700" s="17"/>
      <c r="V700" s="17"/>
      <c r="W700" s="17"/>
      <c r="X700" s="17"/>
      <c r="Y700" s="17"/>
    </row>
    <row r="701" spans="3:25" ht="14.4">
      <c r="C701" s="17"/>
      <c r="E701" s="30"/>
      <c r="F701" s="17"/>
      <c r="G701" s="17"/>
      <c r="H701" s="17"/>
      <c r="I701" s="17"/>
      <c r="J701" s="17"/>
      <c r="K701" s="17"/>
      <c r="L701" s="17"/>
      <c r="M701" s="17"/>
      <c r="N701" s="17"/>
      <c r="O701" s="17"/>
      <c r="P701" s="17"/>
      <c r="Q701" s="17"/>
      <c r="R701" s="17"/>
      <c r="S701" s="17"/>
      <c r="T701" s="17"/>
      <c r="U701" s="17"/>
      <c r="V701" s="17"/>
      <c r="W701" s="17"/>
      <c r="X701" s="17"/>
      <c r="Y701" s="17"/>
    </row>
    <row r="702" spans="3:25" ht="14.4">
      <c r="C702" s="17"/>
      <c r="E702" s="30"/>
      <c r="F702" s="17"/>
      <c r="G702" s="17"/>
      <c r="H702" s="17"/>
      <c r="I702" s="17"/>
      <c r="J702" s="17"/>
      <c r="K702" s="17"/>
      <c r="L702" s="17"/>
      <c r="M702" s="17"/>
      <c r="N702" s="17"/>
      <c r="O702" s="17"/>
      <c r="P702" s="17"/>
      <c r="Q702" s="17"/>
      <c r="R702" s="17"/>
      <c r="S702" s="17"/>
      <c r="T702" s="17"/>
      <c r="U702" s="17"/>
      <c r="V702" s="17"/>
      <c r="W702" s="17"/>
      <c r="X702" s="17"/>
      <c r="Y702" s="17"/>
    </row>
    <row r="703" spans="3:25" ht="14.4">
      <c r="C703" s="17"/>
      <c r="E703" s="30"/>
      <c r="F703" s="17"/>
      <c r="G703" s="17"/>
      <c r="H703" s="17"/>
      <c r="I703" s="17"/>
      <c r="J703" s="17"/>
      <c r="K703" s="17"/>
      <c r="L703" s="17"/>
      <c r="M703" s="17"/>
      <c r="N703" s="17"/>
      <c r="O703" s="17"/>
      <c r="P703" s="17"/>
      <c r="Q703" s="17"/>
      <c r="R703" s="17"/>
      <c r="S703" s="17"/>
      <c r="T703" s="17"/>
      <c r="U703" s="17"/>
      <c r="V703" s="17"/>
      <c r="W703" s="17"/>
      <c r="X703" s="17"/>
      <c r="Y703" s="17"/>
    </row>
    <row r="704" spans="3:25" ht="14.4">
      <c r="C704" s="17"/>
      <c r="E704" s="30"/>
      <c r="F704" s="17"/>
      <c r="G704" s="17"/>
      <c r="H704" s="17"/>
      <c r="I704" s="17"/>
      <c r="J704" s="17"/>
      <c r="K704" s="17"/>
      <c r="L704" s="17"/>
      <c r="M704" s="17"/>
      <c r="N704" s="17"/>
      <c r="O704" s="17"/>
      <c r="P704" s="17"/>
      <c r="Q704" s="17"/>
      <c r="R704" s="17"/>
      <c r="S704" s="17"/>
      <c r="T704" s="17"/>
      <c r="U704" s="17"/>
      <c r="V704" s="17"/>
      <c r="W704" s="17"/>
      <c r="X704" s="17"/>
      <c r="Y704" s="17"/>
    </row>
    <row r="705" spans="3:25" ht="14.4">
      <c r="C705" s="17"/>
      <c r="E705" s="30"/>
      <c r="F705" s="17"/>
      <c r="G705" s="17"/>
      <c r="H705" s="17"/>
      <c r="I705" s="17"/>
      <c r="J705" s="17"/>
      <c r="K705" s="17"/>
      <c r="L705" s="17"/>
      <c r="M705" s="17"/>
      <c r="N705" s="17"/>
      <c r="O705" s="17"/>
      <c r="P705" s="17"/>
      <c r="Q705" s="17"/>
      <c r="R705" s="17"/>
      <c r="S705" s="17"/>
      <c r="T705" s="17"/>
      <c r="U705" s="17"/>
      <c r="V705" s="17"/>
      <c r="W705" s="17"/>
      <c r="X705" s="17"/>
      <c r="Y705" s="17"/>
    </row>
    <row r="706" spans="3:25" ht="14.4">
      <c r="C706" s="17"/>
      <c r="E706" s="30"/>
      <c r="F706" s="17"/>
      <c r="G706" s="17"/>
      <c r="H706" s="17"/>
      <c r="I706" s="17"/>
      <c r="J706" s="17"/>
      <c r="K706" s="17"/>
      <c r="L706" s="17"/>
      <c r="M706" s="17"/>
      <c r="N706" s="17"/>
      <c r="O706" s="17"/>
      <c r="P706" s="17"/>
      <c r="Q706" s="17"/>
      <c r="R706" s="17"/>
      <c r="S706" s="17"/>
      <c r="T706" s="17"/>
      <c r="U706" s="17"/>
      <c r="V706" s="17"/>
      <c r="W706" s="17"/>
      <c r="X706" s="17"/>
      <c r="Y706" s="17"/>
    </row>
    <row r="707" spans="3:25" ht="14.4">
      <c r="C707" s="17"/>
      <c r="E707" s="30"/>
      <c r="F707" s="17"/>
      <c r="G707" s="17"/>
      <c r="H707" s="17"/>
      <c r="I707" s="17"/>
      <c r="J707" s="17"/>
      <c r="K707" s="17"/>
      <c r="L707" s="17"/>
      <c r="M707" s="17"/>
      <c r="N707" s="17"/>
      <c r="O707" s="17"/>
      <c r="P707" s="17"/>
      <c r="Q707" s="17"/>
      <c r="R707" s="17"/>
      <c r="S707" s="17"/>
      <c r="T707" s="17"/>
      <c r="U707" s="17"/>
      <c r="V707" s="17"/>
      <c r="W707" s="17"/>
      <c r="X707" s="17"/>
      <c r="Y707" s="17"/>
    </row>
    <row r="708" spans="3:25" ht="14.4">
      <c r="C708" s="17"/>
      <c r="E708" s="30"/>
      <c r="F708" s="17"/>
      <c r="G708" s="17"/>
      <c r="H708" s="17"/>
      <c r="I708" s="17"/>
      <c r="J708" s="17"/>
      <c r="K708" s="17"/>
      <c r="L708" s="17"/>
      <c r="M708" s="17"/>
      <c r="N708" s="17"/>
      <c r="O708" s="17"/>
      <c r="P708" s="17"/>
      <c r="Q708" s="17"/>
      <c r="R708" s="17"/>
      <c r="S708" s="17"/>
      <c r="T708" s="17"/>
      <c r="U708" s="17"/>
      <c r="V708" s="17"/>
      <c r="W708" s="17"/>
      <c r="X708" s="17"/>
      <c r="Y708" s="17"/>
    </row>
    <row r="709" spans="3:25" ht="14.4">
      <c r="C709" s="17"/>
      <c r="E709" s="30"/>
      <c r="F709" s="17"/>
      <c r="G709" s="17"/>
      <c r="H709" s="17"/>
      <c r="I709" s="17"/>
      <c r="J709" s="17"/>
      <c r="K709" s="17"/>
      <c r="L709" s="17"/>
      <c r="M709" s="17"/>
      <c r="N709" s="17"/>
      <c r="O709" s="17"/>
      <c r="P709" s="17"/>
      <c r="Q709" s="17"/>
      <c r="R709" s="17"/>
      <c r="S709" s="17"/>
      <c r="T709" s="17"/>
      <c r="U709" s="17"/>
      <c r="V709" s="17"/>
      <c r="W709" s="17"/>
      <c r="X709" s="17"/>
      <c r="Y709" s="17"/>
    </row>
    <row r="710" spans="3:25" ht="14.4">
      <c r="C710" s="17"/>
      <c r="E710" s="30"/>
      <c r="F710" s="17"/>
      <c r="G710" s="17"/>
      <c r="H710" s="17"/>
      <c r="I710" s="17"/>
      <c r="J710" s="17"/>
      <c r="K710" s="17"/>
      <c r="L710" s="17"/>
      <c r="M710" s="17"/>
      <c r="N710" s="17"/>
      <c r="O710" s="17"/>
      <c r="P710" s="17"/>
      <c r="Q710" s="17"/>
      <c r="R710" s="17"/>
      <c r="S710" s="17"/>
      <c r="T710" s="17"/>
      <c r="U710" s="17"/>
      <c r="V710" s="17"/>
      <c r="W710" s="17"/>
      <c r="X710" s="17"/>
      <c r="Y710" s="17"/>
    </row>
    <row r="711" spans="3:25" ht="14.4">
      <c r="C711" s="17"/>
      <c r="E711" s="30"/>
      <c r="F711" s="17"/>
      <c r="G711" s="17"/>
      <c r="H711" s="17"/>
      <c r="I711" s="17"/>
      <c r="J711" s="17"/>
      <c r="K711" s="17"/>
      <c r="L711" s="17"/>
      <c r="M711" s="17"/>
      <c r="N711" s="17"/>
      <c r="O711" s="17"/>
      <c r="P711" s="17"/>
      <c r="Q711" s="17"/>
      <c r="R711" s="17"/>
      <c r="S711" s="17"/>
      <c r="T711" s="17"/>
      <c r="U711" s="17"/>
      <c r="V711" s="17"/>
      <c r="W711" s="17"/>
      <c r="X711" s="17"/>
      <c r="Y711" s="17"/>
    </row>
    <row r="712" spans="3:25" ht="14.4">
      <c r="C712" s="17"/>
      <c r="E712" s="30"/>
      <c r="F712" s="17"/>
      <c r="G712" s="17"/>
      <c r="H712" s="17"/>
      <c r="I712" s="17"/>
      <c r="J712" s="17"/>
      <c r="K712" s="17"/>
      <c r="L712" s="17"/>
      <c r="M712" s="17"/>
      <c r="N712" s="17"/>
      <c r="O712" s="17"/>
      <c r="P712" s="17"/>
      <c r="Q712" s="17"/>
      <c r="R712" s="17"/>
      <c r="S712" s="17"/>
      <c r="T712" s="17"/>
      <c r="U712" s="17"/>
      <c r="V712" s="17"/>
      <c r="W712" s="17"/>
      <c r="X712" s="17"/>
      <c r="Y712" s="17"/>
    </row>
    <row r="713" spans="3:25" ht="14.4">
      <c r="C713" s="17"/>
      <c r="E713" s="30"/>
      <c r="F713" s="17"/>
      <c r="G713" s="17"/>
      <c r="H713" s="17"/>
      <c r="I713" s="17"/>
      <c r="J713" s="17"/>
      <c r="K713" s="17"/>
      <c r="L713" s="17"/>
      <c r="M713" s="17"/>
      <c r="N713" s="17"/>
      <c r="O713" s="17"/>
      <c r="P713" s="17"/>
      <c r="Q713" s="17"/>
      <c r="R713" s="17"/>
      <c r="S713" s="17"/>
      <c r="T713" s="17"/>
      <c r="U713" s="17"/>
      <c r="V713" s="17"/>
      <c r="W713" s="17"/>
      <c r="X713" s="17"/>
      <c r="Y713" s="17"/>
    </row>
    <row r="714" spans="3:25" ht="14.4">
      <c r="C714" s="17"/>
      <c r="E714" s="30"/>
      <c r="F714" s="17"/>
      <c r="G714" s="17"/>
      <c r="H714" s="17"/>
      <c r="I714" s="17"/>
      <c r="J714" s="17"/>
      <c r="K714" s="17"/>
      <c r="L714" s="17"/>
      <c r="M714" s="17"/>
      <c r="N714" s="17"/>
      <c r="O714" s="17"/>
      <c r="P714" s="17"/>
      <c r="Q714" s="17"/>
      <c r="R714" s="17"/>
      <c r="S714" s="17"/>
      <c r="T714" s="17"/>
      <c r="U714" s="17"/>
      <c r="V714" s="17"/>
      <c r="W714" s="17"/>
      <c r="X714" s="17"/>
      <c r="Y714" s="17"/>
    </row>
    <row r="715" spans="3:25" ht="14.4">
      <c r="C715" s="17"/>
      <c r="E715" s="30"/>
      <c r="F715" s="17"/>
      <c r="G715" s="17"/>
      <c r="H715" s="17"/>
      <c r="I715" s="17"/>
      <c r="J715" s="17"/>
      <c r="K715" s="17"/>
      <c r="L715" s="17"/>
      <c r="M715" s="17"/>
      <c r="N715" s="17"/>
      <c r="O715" s="17"/>
      <c r="P715" s="17"/>
      <c r="Q715" s="17"/>
      <c r="R715" s="17"/>
      <c r="S715" s="17"/>
      <c r="T715" s="17"/>
      <c r="U715" s="17"/>
      <c r="V715" s="17"/>
      <c r="W715" s="17"/>
      <c r="X715" s="17"/>
      <c r="Y715" s="17"/>
    </row>
    <row r="716" spans="3:25" ht="14.4">
      <c r="C716" s="17"/>
      <c r="E716" s="30"/>
      <c r="F716" s="17"/>
      <c r="G716" s="17"/>
      <c r="H716" s="17"/>
      <c r="I716" s="17"/>
      <c r="J716" s="17"/>
      <c r="K716" s="17"/>
      <c r="L716" s="17"/>
      <c r="M716" s="17"/>
      <c r="N716" s="17"/>
      <c r="O716" s="17"/>
      <c r="P716" s="17"/>
      <c r="Q716" s="17"/>
      <c r="R716" s="17"/>
      <c r="S716" s="17"/>
      <c r="T716" s="17"/>
      <c r="U716" s="17"/>
      <c r="V716" s="17"/>
      <c r="W716" s="17"/>
      <c r="X716" s="17"/>
      <c r="Y716" s="17"/>
    </row>
    <row r="717" spans="3:25" ht="14.4">
      <c r="C717" s="17"/>
      <c r="E717" s="30"/>
      <c r="F717" s="17"/>
      <c r="G717" s="17"/>
      <c r="H717" s="17"/>
      <c r="I717" s="17"/>
      <c r="J717" s="17"/>
      <c r="K717" s="17"/>
      <c r="L717" s="17"/>
      <c r="M717" s="17"/>
      <c r="N717" s="17"/>
      <c r="O717" s="17"/>
      <c r="P717" s="17"/>
      <c r="Q717" s="17"/>
      <c r="R717" s="17"/>
      <c r="S717" s="17"/>
      <c r="T717" s="17"/>
      <c r="U717" s="17"/>
      <c r="V717" s="17"/>
      <c r="W717" s="17"/>
      <c r="X717" s="17"/>
      <c r="Y717" s="17"/>
    </row>
    <row r="718" spans="3:25" ht="14.4">
      <c r="C718" s="17"/>
      <c r="E718" s="30"/>
      <c r="F718" s="17"/>
      <c r="G718" s="17"/>
      <c r="H718" s="17"/>
      <c r="I718" s="17"/>
      <c r="J718" s="17"/>
      <c r="K718" s="17"/>
      <c r="L718" s="17"/>
      <c r="M718" s="17"/>
      <c r="N718" s="17"/>
      <c r="O718" s="17"/>
      <c r="P718" s="17"/>
      <c r="Q718" s="17"/>
      <c r="R718" s="17"/>
      <c r="S718" s="17"/>
      <c r="T718" s="17"/>
      <c r="U718" s="17"/>
      <c r="V718" s="17"/>
      <c r="W718" s="17"/>
      <c r="X718" s="17"/>
      <c r="Y718" s="17"/>
    </row>
    <row r="719" spans="3:25" ht="14.4">
      <c r="C719" s="17"/>
      <c r="E719" s="30"/>
      <c r="F719" s="17"/>
      <c r="G719" s="17"/>
      <c r="H719" s="17"/>
      <c r="I719" s="17"/>
      <c r="J719" s="17"/>
      <c r="K719" s="17"/>
      <c r="L719" s="17"/>
      <c r="M719" s="17"/>
      <c r="N719" s="17"/>
      <c r="O719" s="17"/>
      <c r="P719" s="17"/>
      <c r="Q719" s="17"/>
      <c r="R719" s="17"/>
      <c r="S719" s="17"/>
      <c r="T719" s="17"/>
      <c r="U719" s="17"/>
      <c r="V719" s="17"/>
      <c r="W719" s="17"/>
      <c r="X719" s="17"/>
      <c r="Y719" s="17"/>
    </row>
    <row r="720" spans="3:25" ht="14.4">
      <c r="C720" s="17"/>
      <c r="E720" s="30"/>
      <c r="F720" s="17"/>
      <c r="G720" s="17"/>
      <c r="H720" s="17"/>
      <c r="I720" s="17"/>
      <c r="J720" s="17"/>
      <c r="K720" s="17"/>
      <c r="L720" s="17"/>
      <c r="M720" s="17"/>
      <c r="N720" s="17"/>
      <c r="O720" s="17"/>
      <c r="P720" s="17"/>
      <c r="Q720" s="17"/>
      <c r="R720" s="17"/>
      <c r="S720" s="17"/>
      <c r="T720" s="17"/>
      <c r="U720" s="17"/>
      <c r="V720" s="17"/>
      <c r="W720" s="17"/>
      <c r="X720" s="17"/>
      <c r="Y720" s="17"/>
    </row>
    <row r="721" spans="3:25" ht="14.4">
      <c r="C721" s="17"/>
      <c r="E721" s="30"/>
      <c r="F721" s="17"/>
      <c r="G721" s="17"/>
      <c r="H721" s="17"/>
      <c r="I721" s="17"/>
      <c r="J721" s="17"/>
      <c r="K721" s="17"/>
      <c r="L721" s="17"/>
      <c r="M721" s="17"/>
      <c r="N721" s="17"/>
      <c r="O721" s="17"/>
      <c r="P721" s="17"/>
      <c r="Q721" s="17"/>
      <c r="R721" s="17"/>
      <c r="S721" s="17"/>
      <c r="T721" s="17"/>
      <c r="U721" s="17"/>
      <c r="V721" s="17"/>
      <c r="W721" s="17"/>
      <c r="X721" s="17"/>
      <c r="Y721" s="17"/>
    </row>
    <row r="722" spans="3:25" ht="14.4">
      <c r="C722" s="17"/>
      <c r="E722" s="30"/>
      <c r="F722" s="17"/>
      <c r="G722" s="17"/>
      <c r="H722" s="17"/>
      <c r="I722" s="17"/>
      <c r="J722" s="17"/>
      <c r="K722" s="17"/>
      <c r="L722" s="17"/>
      <c r="M722" s="17"/>
      <c r="N722" s="17"/>
      <c r="O722" s="17"/>
      <c r="P722" s="17"/>
      <c r="Q722" s="17"/>
      <c r="R722" s="17"/>
      <c r="S722" s="17"/>
      <c r="T722" s="17"/>
      <c r="U722" s="17"/>
      <c r="V722" s="17"/>
      <c r="W722" s="17"/>
      <c r="X722" s="17"/>
      <c r="Y722" s="17"/>
    </row>
    <row r="723" spans="3:25" ht="14.4">
      <c r="C723" s="17"/>
      <c r="E723" s="30"/>
      <c r="F723" s="17"/>
      <c r="G723" s="17"/>
      <c r="H723" s="17"/>
      <c r="I723" s="17"/>
      <c r="J723" s="17"/>
      <c r="K723" s="17"/>
      <c r="L723" s="17"/>
      <c r="M723" s="17"/>
      <c r="N723" s="17"/>
      <c r="O723" s="17"/>
      <c r="P723" s="17"/>
      <c r="Q723" s="17"/>
      <c r="R723" s="17"/>
      <c r="S723" s="17"/>
      <c r="T723" s="17"/>
      <c r="U723" s="17"/>
      <c r="V723" s="17"/>
      <c r="W723" s="17"/>
      <c r="X723" s="17"/>
      <c r="Y723" s="17"/>
    </row>
    <row r="724" spans="3:25" ht="14.4">
      <c r="C724" s="17"/>
      <c r="E724" s="30"/>
      <c r="F724" s="17"/>
      <c r="G724" s="17"/>
      <c r="H724" s="17"/>
      <c r="I724" s="17"/>
      <c r="J724" s="17"/>
      <c r="K724" s="17"/>
      <c r="L724" s="17"/>
      <c r="M724" s="17"/>
      <c r="N724" s="17"/>
      <c r="O724" s="17"/>
      <c r="P724" s="17"/>
      <c r="Q724" s="17"/>
      <c r="R724" s="17"/>
      <c r="S724" s="17"/>
      <c r="T724" s="17"/>
      <c r="U724" s="17"/>
      <c r="V724" s="17"/>
      <c r="W724" s="17"/>
      <c r="X724" s="17"/>
      <c r="Y724" s="17"/>
    </row>
    <row r="725" spans="3:25" ht="14.4">
      <c r="C725" s="17"/>
      <c r="E725" s="30"/>
      <c r="F725" s="17"/>
      <c r="G725" s="17"/>
      <c r="H725" s="17"/>
      <c r="I725" s="17"/>
      <c r="J725" s="17"/>
      <c r="K725" s="17"/>
      <c r="L725" s="17"/>
      <c r="M725" s="17"/>
      <c r="N725" s="17"/>
      <c r="O725" s="17"/>
      <c r="P725" s="17"/>
      <c r="Q725" s="17"/>
      <c r="R725" s="17"/>
      <c r="S725" s="17"/>
      <c r="T725" s="17"/>
      <c r="U725" s="17"/>
      <c r="V725" s="17"/>
      <c r="W725" s="17"/>
      <c r="X725" s="17"/>
      <c r="Y725" s="17"/>
    </row>
    <row r="726" spans="3:25" ht="14.4">
      <c r="C726" s="17"/>
      <c r="E726" s="30"/>
      <c r="F726" s="17"/>
      <c r="G726" s="17"/>
      <c r="H726" s="17"/>
      <c r="I726" s="17"/>
      <c r="J726" s="17"/>
      <c r="K726" s="17"/>
      <c r="L726" s="17"/>
      <c r="M726" s="17"/>
      <c r="N726" s="17"/>
      <c r="O726" s="17"/>
      <c r="P726" s="17"/>
      <c r="Q726" s="17"/>
      <c r="R726" s="17"/>
      <c r="S726" s="17"/>
      <c r="T726" s="17"/>
      <c r="U726" s="17"/>
      <c r="V726" s="17"/>
      <c r="W726" s="17"/>
      <c r="X726" s="17"/>
      <c r="Y726" s="17"/>
    </row>
    <row r="727" spans="3:25" ht="14.4">
      <c r="C727" s="17"/>
      <c r="E727" s="30"/>
      <c r="F727" s="17"/>
      <c r="G727" s="17"/>
      <c r="H727" s="17"/>
      <c r="I727" s="17"/>
      <c r="J727" s="17"/>
      <c r="K727" s="17"/>
      <c r="L727" s="17"/>
      <c r="M727" s="17"/>
      <c r="N727" s="17"/>
      <c r="O727" s="17"/>
      <c r="P727" s="17"/>
      <c r="Q727" s="17"/>
      <c r="R727" s="17"/>
      <c r="S727" s="17"/>
      <c r="T727" s="17"/>
      <c r="U727" s="17"/>
      <c r="V727" s="17"/>
      <c r="W727" s="17"/>
      <c r="X727" s="17"/>
      <c r="Y727" s="17"/>
    </row>
    <row r="728" spans="3:25" ht="14.4">
      <c r="C728" s="17"/>
      <c r="E728" s="30"/>
      <c r="F728" s="17"/>
      <c r="G728" s="17"/>
      <c r="H728" s="17"/>
      <c r="I728" s="17"/>
      <c r="J728" s="17"/>
      <c r="K728" s="17"/>
      <c r="L728" s="17"/>
      <c r="M728" s="17"/>
      <c r="N728" s="17"/>
      <c r="O728" s="17"/>
      <c r="P728" s="17"/>
      <c r="Q728" s="17"/>
      <c r="R728" s="17"/>
      <c r="S728" s="17"/>
      <c r="T728" s="17"/>
      <c r="U728" s="17"/>
      <c r="V728" s="17"/>
      <c r="W728" s="17"/>
      <c r="X728" s="17"/>
      <c r="Y728" s="17"/>
    </row>
    <row r="729" spans="3:25" ht="14.4">
      <c r="C729" s="17"/>
      <c r="E729" s="30"/>
      <c r="F729" s="17"/>
      <c r="G729" s="17"/>
      <c r="H729" s="17"/>
      <c r="I729" s="17"/>
      <c r="J729" s="17"/>
      <c r="K729" s="17"/>
      <c r="L729" s="17"/>
      <c r="M729" s="17"/>
      <c r="N729" s="17"/>
      <c r="O729" s="17"/>
      <c r="P729" s="17"/>
      <c r="Q729" s="17"/>
      <c r="R729" s="17"/>
      <c r="S729" s="17"/>
      <c r="T729" s="17"/>
      <c r="U729" s="17"/>
      <c r="V729" s="17"/>
      <c r="W729" s="17"/>
      <c r="X729" s="17"/>
      <c r="Y729" s="17"/>
    </row>
    <row r="730" spans="3:25" ht="14.4">
      <c r="C730" s="17"/>
      <c r="E730" s="30"/>
      <c r="F730" s="17"/>
      <c r="G730" s="17"/>
      <c r="H730" s="17"/>
      <c r="I730" s="17"/>
      <c r="J730" s="17"/>
      <c r="K730" s="17"/>
      <c r="L730" s="17"/>
      <c r="M730" s="17"/>
      <c r="N730" s="17"/>
      <c r="O730" s="17"/>
      <c r="P730" s="17"/>
      <c r="Q730" s="17"/>
      <c r="R730" s="17"/>
      <c r="S730" s="17"/>
      <c r="T730" s="17"/>
      <c r="U730" s="17"/>
      <c r="V730" s="17"/>
      <c r="W730" s="17"/>
      <c r="X730" s="17"/>
      <c r="Y730" s="17"/>
    </row>
    <row r="731" spans="3:25" ht="14.4">
      <c r="C731" s="17"/>
      <c r="E731" s="30"/>
      <c r="F731" s="17"/>
      <c r="G731" s="17"/>
      <c r="H731" s="17"/>
      <c r="I731" s="17"/>
      <c r="J731" s="17"/>
      <c r="K731" s="17"/>
      <c r="L731" s="17"/>
      <c r="M731" s="17"/>
      <c r="N731" s="17"/>
      <c r="O731" s="17"/>
      <c r="P731" s="17"/>
      <c r="Q731" s="17"/>
      <c r="R731" s="17"/>
      <c r="S731" s="17"/>
      <c r="T731" s="17"/>
      <c r="U731" s="17"/>
      <c r="V731" s="17"/>
      <c r="W731" s="17"/>
      <c r="X731" s="17"/>
      <c r="Y731" s="17"/>
    </row>
    <row r="732" spans="3:25" ht="14.4">
      <c r="C732" s="17"/>
      <c r="E732" s="30"/>
      <c r="F732" s="17"/>
      <c r="G732" s="17"/>
      <c r="H732" s="17"/>
      <c r="I732" s="17"/>
      <c r="J732" s="17"/>
      <c r="K732" s="17"/>
      <c r="L732" s="17"/>
      <c r="M732" s="17"/>
      <c r="N732" s="17"/>
      <c r="O732" s="17"/>
      <c r="P732" s="17"/>
      <c r="Q732" s="17"/>
      <c r="R732" s="17"/>
      <c r="S732" s="17"/>
      <c r="T732" s="17"/>
      <c r="U732" s="17"/>
      <c r="V732" s="17"/>
      <c r="W732" s="17"/>
      <c r="X732" s="17"/>
      <c r="Y732" s="17"/>
    </row>
    <row r="733" spans="3:25" ht="14.4">
      <c r="C733" s="17"/>
      <c r="E733" s="30"/>
      <c r="F733" s="17"/>
      <c r="G733" s="17"/>
      <c r="H733" s="17"/>
      <c r="I733" s="17"/>
      <c r="J733" s="17"/>
      <c r="K733" s="17"/>
      <c r="L733" s="17"/>
      <c r="M733" s="17"/>
      <c r="N733" s="17"/>
      <c r="O733" s="17"/>
      <c r="P733" s="17"/>
      <c r="Q733" s="17"/>
      <c r="R733" s="17"/>
      <c r="S733" s="17"/>
      <c r="T733" s="17"/>
      <c r="U733" s="17"/>
      <c r="V733" s="17"/>
      <c r="W733" s="17"/>
      <c r="X733" s="17"/>
      <c r="Y733" s="17"/>
    </row>
    <row r="734" spans="3:25" ht="14.4">
      <c r="C734" s="17"/>
      <c r="E734" s="30"/>
      <c r="F734" s="17"/>
      <c r="G734" s="17"/>
      <c r="H734" s="17"/>
      <c r="I734" s="17"/>
      <c r="J734" s="17"/>
      <c r="K734" s="17"/>
      <c r="L734" s="17"/>
      <c r="M734" s="17"/>
      <c r="N734" s="17"/>
      <c r="O734" s="17"/>
      <c r="P734" s="17"/>
      <c r="Q734" s="17"/>
      <c r="R734" s="17"/>
      <c r="S734" s="17"/>
      <c r="T734" s="17"/>
      <c r="U734" s="17"/>
      <c r="V734" s="17"/>
      <c r="W734" s="17"/>
      <c r="X734" s="17"/>
      <c r="Y734" s="17"/>
    </row>
    <row r="735" spans="3:25" ht="14.4">
      <c r="C735" s="17"/>
      <c r="E735" s="30"/>
      <c r="F735" s="17"/>
      <c r="G735" s="17"/>
      <c r="H735" s="17"/>
      <c r="I735" s="17"/>
      <c r="J735" s="17"/>
      <c r="K735" s="17"/>
      <c r="L735" s="17"/>
      <c r="M735" s="17"/>
      <c r="N735" s="17"/>
      <c r="O735" s="17"/>
      <c r="P735" s="17"/>
      <c r="Q735" s="17"/>
      <c r="R735" s="17"/>
      <c r="S735" s="17"/>
      <c r="T735" s="17"/>
      <c r="U735" s="17"/>
      <c r="V735" s="17"/>
      <c r="W735" s="17"/>
      <c r="X735" s="17"/>
      <c r="Y735" s="17"/>
    </row>
    <row r="736" spans="3:25" ht="14.4">
      <c r="C736" s="17"/>
      <c r="E736" s="30"/>
      <c r="F736" s="17"/>
      <c r="G736" s="17"/>
      <c r="H736" s="17"/>
      <c r="I736" s="17"/>
      <c r="J736" s="17"/>
      <c r="K736" s="17"/>
      <c r="L736" s="17"/>
      <c r="M736" s="17"/>
      <c r="N736" s="17"/>
      <c r="O736" s="17"/>
      <c r="P736" s="17"/>
      <c r="Q736" s="17"/>
      <c r="R736" s="17"/>
      <c r="S736" s="17"/>
      <c r="T736" s="17"/>
      <c r="U736" s="17"/>
      <c r="V736" s="17"/>
      <c r="W736" s="17"/>
      <c r="X736" s="17"/>
      <c r="Y736" s="17"/>
    </row>
    <row r="737" spans="3:25" ht="14.4">
      <c r="C737" s="17"/>
      <c r="E737" s="30"/>
      <c r="F737" s="17"/>
      <c r="G737" s="17"/>
      <c r="H737" s="17"/>
      <c r="I737" s="17"/>
      <c r="J737" s="17"/>
      <c r="K737" s="17"/>
      <c r="L737" s="17"/>
      <c r="M737" s="17"/>
      <c r="N737" s="17"/>
      <c r="O737" s="17"/>
      <c r="P737" s="17"/>
      <c r="Q737" s="17"/>
      <c r="R737" s="17"/>
      <c r="S737" s="17"/>
      <c r="T737" s="17"/>
      <c r="U737" s="17"/>
      <c r="V737" s="17"/>
      <c r="W737" s="17"/>
      <c r="X737" s="17"/>
      <c r="Y737" s="17"/>
    </row>
    <row r="738" spans="3:25" ht="14.4">
      <c r="C738" s="17"/>
      <c r="E738" s="30"/>
      <c r="F738" s="17"/>
      <c r="G738" s="17"/>
      <c r="H738" s="17"/>
      <c r="I738" s="17"/>
      <c r="J738" s="17"/>
      <c r="K738" s="17"/>
      <c r="L738" s="17"/>
      <c r="M738" s="17"/>
      <c r="N738" s="17"/>
      <c r="O738" s="17"/>
      <c r="P738" s="17"/>
      <c r="Q738" s="17"/>
      <c r="R738" s="17"/>
      <c r="S738" s="17"/>
      <c r="T738" s="17"/>
      <c r="U738" s="17"/>
      <c r="V738" s="17"/>
      <c r="W738" s="17"/>
      <c r="X738" s="17"/>
      <c r="Y738" s="17"/>
    </row>
    <row r="739" spans="3:25" ht="14.4">
      <c r="C739" s="17"/>
      <c r="E739" s="30"/>
      <c r="F739" s="17"/>
      <c r="G739" s="17"/>
      <c r="H739" s="17"/>
      <c r="I739" s="17"/>
      <c r="J739" s="17"/>
      <c r="K739" s="17"/>
      <c r="L739" s="17"/>
      <c r="M739" s="17"/>
      <c r="N739" s="17"/>
      <c r="O739" s="17"/>
      <c r="P739" s="17"/>
      <c r="Q739" s="17"/>
      <c r="R739" s="17"/>
      <c r="S739" s="17"/>
      <c r="T739" s="17"/>
      <c r="U739" s="17"/>
      <c r="V739" s="17"/>
      <c r="W739" s="17"/>
      <c r="X739" s="17"/>
      <c r="Y739" s="17"/>
    </row>
    <row r="740" spans="3:25" ht="14.4">
      <c r="C740" s="17"/>
      <c r="E740" s="30"/>
      <c r="F740" s="17"/>
      <c r="G740" s="17"/>
      <c r="H740" s="17"/>
      <c r="I740" s="17"/>
      <c r="J740" s="17"/>
      <c r="K740" s="17"/>
      <c r="L740" s="17"/>
      <c r="M740" s="17"/>
      <c r="N740" s="17"/>
      <c r="O740" s="17"/>
      <c r="P740" s="17"/>
      <c r="Q740" s="17"/>
      <c r="R740" s="17"/>
      <c r="S740" s="17"/>
      <c r="T740" s="17"/>
      <c r="U740" s="17"/>
      <c r="V740" s="17"/>
      <c r="W740" s="17"/>
      <c r="X740" s="17"/>
      <c r="Y740" s="17"/>
    </row>
    <row r="741" spans="3:25" ht="14.4">
      <c r="C741" s="17"/>
      <c r="E741" s="30"/>
      <c r="F741" s="17"/>
      <c r="G741" s="17"/>
      <c r="H741" s="17"/>
      <c r="I741" s="17"/>
      <c r="J741" s="17"/>
      <c r="K741" s="17"/>
      <c r="L741" s="17"/>
      <c r="M741" s="17"/>
      <c r="N741" s="17"/>
      <c r="O741" s="17"/>
      <c r="P741" s="17"/>
      <c r="Q741" s="17"/>
      <c r="R741" s="17"/>
      <c r="S741" s="17"/>
      <c r="T741" s="17"/>
      <c r="U741" s="17"/>
      <c r="V741" s="17"/>
      <c r="W741" s="17"/>
      <c r="X741" s="17"/>
      <c r="Y741" s="17"/>
    </row>
    <row r="742" spans="3:25" ht="14.4">
      <c r="C742" s="17"/>
      <c r="E742" s="30"/>
      <c r="F742" s="17"/>
      <c r="G742" s="17"/>
      <c r="H742" s="17"/>
      <c r="I742" s="17"/>
      <c r="J742" s="17"/>
      <c r="K742" s="17"/>
      <c r="L742" s="17"/>
      <c r="M742" s="17"/>
      <c r="N742" s="17"/>
      <c r="O742" s="17"/>
      <c r="P742" s="17"/>
      <c r="Q742" s="17"/>
      <c r="R742" s="17"/>
      <c r="S742" s="17"/>
      <c r="T742" s="17"/>
      <c r="U742" s="17"/>
      <c r="V742" s="17"/>
      <c r="W742" s="17"/>
      <c r="X742" s="17"/>
      <c r="Y742" s="17"/>
    </row>
    <row r="743" spans="3:25" ht="14.4">
      <c r="C743" s="17"/>
      <c r="E743" s="30"/>
      <c r="F743" s="17"/>
      <c r="G743" s="17"/>
      <c r="H743" s="17"/>
      <c r="I743" s="17"/>
      <c r="J743" s="17"/>
      <c r="K743" s="17"/>
      <c r="L743" s="17"/>
      <c r="M743" s="17"/>
      <c r="N743" s="17"/>
      <c r="O743" s="17"/>
      <c r="P743" s="17"/>
      <c r="Q743" s="17"/>
      <c r="R743" s="17"/>
      <c r="S743" s="17"/>
      <c r="T743" s="17"/>
      <c r="U743" s="17"/>
      <c r="V743" s="17"/>
      <c r="W743" s="17"/>
      <c r="X743" s="17"/>
      <c r="Y743" s="17"/>
    </row>
    <row r="744" spans="3:25" ht="14.4">
      <c r="C744" s="17"/>
      <c r="E744" s="30"/>
      <c r="F744" s="17"/>
      <c r="G744" s="17"/>
      <c r="H744" s="17"/>
      <c r="I744" s="17"/>
      <c r="J744" s="17"/>
      <c r="K744" s="17"/>
      <c r="L744" s="17"/>
      <c r="M744" s="17"/>
      <c r="N744" s="17"/>
      <c r="O744" s="17"/>
      <c r="P744" s="17"/>
      <c r="Q744" s="17"/>
      <c r="R744" s="17"/>
      <c r="S744" s="17"/>
      <c r="T744" s="17"/>
      <c r="U744" s="17"/>
      <c r="V744" s="17"/>
      <c r="W744" s="17"/>
      <c r="X744" s="17"/>
      <c r="Y744" s="17"/>
    </row>
    <row r="745" spans="3:25" ht="14.4">
      <c r="C745" s="17"/>
      <c r="E745" s="30"/>
      <c r="F745" s="17"/>
      <c r="G745" s="17"/>
      <c r="H745" s="17"/>
      <c r="I745" s="17"/>
      <c r="J745" s="17"/>
      <c r="K745" s="17"/>
      <c r="L745" s="17"/>
      <c r="M745" s="17"/>
      <c r="N745" s="17"/>
      <c r="O745" s="17"/>
      <c r="P745" s="17"/>
      <c r="Q745" s="17"/>
      <c r="R745" s="17"/>
      <c r="S745" s="17"/>
      <c r="T745" s="17"/>
      <c r="U745" s="17"/>
      <c r="V745" s="17"/>
      <c r="W745" s="17"/>
      <c r="X745" s="17"/>
      <c r="Y745" s="17"/>
    </row>
    <row r="746" spans="3:25" ht="14.4">
      <c r="C746" s="17"/>
      <c r="E746" s="30"/>
      <c r="F746" s="17"/>
      <c r="G746" s="17"/>
      <c r="H746" s="17"/>
      <c r="I746" s="17"/>
      <c r="J746" s="17"/>
      <c r="K746" s="17"/>
      <c r="L746" s="17"/>
      <c r="M746" s="17"/>
      <c r="N746" s="17"/>
      <c r="O746" s="17"/>
      <c r="P746" s="17"/>
      <c r="Q746" s="17"/>
      <c r="R746" s="17"/>
      <c r="S746" s="17"/>
      <c r="T746" s="17"/>
      <c r="U746" s="17"/>
      <c r="V746" s="17"/>
      <c r="W746" s="17"/>
      <c r="X746" s="17"/>
      <c r="Y746" s="17"/>
    </row>
    <row r="747" spans="3:25" ht="14.4">
      <c r="C747" s="17"/>
      <c r="E747" s="30"/>
      <c r="F747" s="17"/>
      <c r="G747" s="17"/>
      <c r="H747" s="17"/>
      <c r="I747" s="17"/>
      <c r="J747" s="17"/>
      <c r="K747" s="17"/>
      <c r="L747" s="17"/>
      <c r="M747" s="17"/>
      <c r="N747" s="17"/>
      <c r="O747" s="17"/>
      <c r="P747" s="17"/>
      <c r="Q747" s="17"/>
      <c r="R747" s="17"/>
      <c r="S747" s="17"/>
      <c r="T747" s="17"/>
      <c r="U747" s="17"/>
      <c r="V747" s="17"/>
      <c r="W747" s="17"/>
      <c r="X747" s="17"/>
      <c r="Y747" s="17"/>
    </row>
    <row r="748" spans="3:25" ht="14.4">
      <c r="C748" s="17"/>
      <c r="E748" s="30"/>
      <c r="F748" s="17"/>
      <c r="G748" s="17"/>
      <c r="H748" s="17"/>
      <c r="I748" s="17"/>
      <c r="J748" s="17"/>
      <c r="K748" s="17"/>
      <c r="L748" s="17"/>
      <c r="M748" s="17"/>
      <c r="N748" s="17"/>
      <c r="O748" s="17"/>
      <c r="P748" s="17"/>
      <c r="Q748" s="17"/>
      <c r="R748" s="17"/>
      <c r="S748" s="17"/>
      <c r="T748" s="17"/>
      <c r="U748" s="17"/>
      <c r="V748" s="17"/>
      <c r="W748" s="17"/>
      <c r="X748" s="17"/>
      <c r="Y748" s="17"/>
    </row>
    <row r="749" spans="3:25" ht="14.4">
      <c r="C749" s="17"/>
      <c r="E749" s="30"/>
      <c r="F749" s="17"/>
      <c r="G749" s="17"/>
      <c r="H749" s="17"/>
      <c r="I749" s="17"/>
      <c r="J749" s="17"/>
      <c r="K749" s="17"/>
      <c r="L749" s="17"/>
      <c r="M749" s="17"/>
      <c r="N749" s="17"/>
      <c r="O749" s="17"/>
      <c r="P749" s="17"/>
      <c r="Q749" s="17"/>
      <c r="R749" s="17"/>
      <c r="S749" s="17"/>
      <c r="T749" s="17"/>
      <c r="U749" s="17"/>
      <c r="V749" s="17"/>
      <c r="W749" s="17"/>
      <c r="X749" s="17"/>
      <c r="Y749" s="17"/>
    </row>
    <row r="750" spans="3:25" ht="14.4">
      <c r="C750" s="17"/>
      <c r="E750" s="30"/>
      <c r="F750" s="17"/>
      <c r="G750" s="17"/>
      <c r="H750" s="17"/>
      <c r="I750" s="17"/>
      <c r="J750" s="17"/>
      <c r="K750" s="17"/>
      <c r="L750" s="17"/>
      <c r="M750" s="17"/>
      <c r="N750" s="17"/>
      <c r="O750" s="17"/>
      <c r="P750" s="17"/>
      <c r="Q750" s="17"/>
      <c r="R750" s="17"/>
      <c r="S750" s="17"/>
      <c r="T750" s="17"/>
      <c r="U750" s="17"/>
      <c r="V750" s="17"/>
      <c r="W750" s="17"/>
      <c r="X750" s="17"/>
      <c r="Y750" s="17"/>
    </row>
    <row r="751" spans="3:25" ht="14.4">
      <c r="C751" s="17"/>
      <c r="E751" s="30"/>
      <c r="F751" s="17"/>
      <c r="G751" s="17"/>
      <c r="H751" s="17"/>
      <c r="I751" s="17"/>
      <c r="J751" s="17"/>
      <c r="K751" s="17"/>
      <c r="L751" s="17"/>
      <c r="M751" s="17"/>
      <c r="N751" s="17"/>
      <c r="O751" s="17"/>
      <c r="P751" s="17"/>
      <c r="Q751" s="17"/>
      <c r="R751" s="17"/>
      <c r="S751" s="17"/>
      <c r="T751" s="17"/>
      <c r="U751" s="17"/>
      <c r="V751" s="17"/>
      <c r="W751" s="17"/>
      <c r="X751" s="17"/>
      <c r="Y751" s="17"/>
    </row>
    <row r="752" spans="3:25" ht="14.4">
      <c r="C752" s="17"/>
      <c r="E752" s="30"/>
      <c r="F752" s="17"/>
      <c r="G752" s="17"/>
      <c r="H752" s="17"/>
      <c r="I752" s="17"/>
      <c r="J752" s="17"/>
      <c r="K752" s="17"/>
      <c r="L752" s="17"/>
      <c r="M752" s="17"/>
      <c r="N752" s="17"/>
      <c r="O752" s="17"/>
      <c r="P752" s="17"/>
      <c r="Q752" s="17"/>
      <c r="R752" s="17"/>
      <c r="S752" s="17"/>
      <c r="T752" s="17"/>
      <c r="U752" s="17"/>
      <c r="V752" s="17"/>
      <c r="W752" s="17"/>
      <c r="X752" s="17"/>
      <c r="Y752" s="17"/>
    </row>
    <row r="753" spans="3:25" ht="14.4">
      <c r="C753" s="17"/>
      <c r="E753" s="30"/>
      <c r="F753" s="17"/>
      <c r="G753" s="17"/>
      <c r="H753" s="17"/>
      <c r="I753" s="17"/>
      <c r="J753" s="17"/>
      <c r="K753" s="17"/>
      <c r="L753" s="17"/>
      <c r="M753" s="17"/>
      <c r="N753" s="17"/>
      <c r="O753" s="17"/>
      <c r="P753" s="17"/>
      <c r="Q753" s="17"/>
      <c r="R753" s="17"/>
      <c r="S753" s="17"/>
      <c r="T753" s="17"/>
      <c r="U753" s="17"/>
      <c r="V753" s="17"/>
      <c r="W753" s="17"/>
      <c r="X753" s="17"/>
      <c r="Y753" s="17"/>
    </row>
    <row r="754" spans="3:25" ht="14.4">
      <c r="C754" s="17"/>
      <c r="E754" s="30"/>
      <c r="F754" s="17"/>
      <c r="G754" s="17"/>
      <c r="H754" s="17"/>
      <c r="I754" s="17"/>
      <c r="J754" s="17"/>
      <c r="K754" s="17"/>
      <c r="L754" s="17"/>
      <c r="M754" s="17"/>
      <c r="N754" s="17"/>
      <c r="O754" s="17"/>
      <c r="P754" s="17"/>
      <c r="Q754" s="17"/>
      <c r="R754" s="17"/>
      <c r="S754" s="17"/>
      <c r="T754" s="17"/>
      <c r="U754" s="17"/>
      <c r="V754" s="17"/>
      <c r="W754" s="17"/>
      <c r="X754" s="17"/>
      <c r="Y754" s="17"/>
    </row>
    <row r="755" spans="3:25" ht="14.4">
      <c r="C755" s="17"/>
      <c r="E755" s="30"/>
      <c r="F755" s="17"/>
      <c r="G755" s="17"/>
      <c r="H755" s="17"/>
      <c r="I755" s="17"/>
      <c r="J755" s="17"/>
      <c r="K755" s="17"/>
      <c r="L755" s="17"/>
      <c r="M755" s="17"/>
      <c r="N755" s="17"/>
      <c r="O755" s="17"/>
      <c r="P755" s="17"/>
      <c r="Q755" s="17"/>
      <c r="R755" s="17"/>
      <c r="S755" s="17"/>
      <c r="T755" s="17"/>
      <c r="U755" s="17"/>
      <c r="V755" s="17"/>
      <c r="W755" s="17"/>
      <c r="X755" s="17"/>
      <c r="Y755" s="17"/>
    </row>
    <row r="756" spans="3:25" ht="14.4">
      <c r="C756" s="17"/>
      <c r="E756" s="30"/>
      <c r="F756" s="17"/>
      <c r="G756" s="17"/>
      <c r="H756" s="17"/>
      <c r="I756" s="17"/>
      <c r="J756" s="17"/>
      <c r="K756" s="17"/>
      <c r="L756" s="17"/>
      <c r="M756" s="17"/>
      <c r="N756" s="17"/>
      <c r="O756" s="17"/>
      <c r="P756" s="17"/>
      <c r="Q756" s="17"/>
      <c r="R756" s="17"/>
      <c r="S756" s="17"/>
      <c r="T756" s="17"/>
      <c r="U756" s="17"/>
      <c r="V756" s="17"/>
      <c r="W756" s="17"/>
      <c r="X756" s="17"/>
      <c r="Y756" s="17"/>
    </row>
    <row r="757" spans="3:25" ht="14.4">
      <c r="C757" s="17"/>
      <c r="E757" s="30"/>
      <c r="F757" s="17"/>
      <c r="G757" s="17"/>
      <c r="H757" s="17"/>
      <c r="I757" s="17"/>
      <c r="J757" s="17"/>
      <c r="K757" s="17"/>
      <c r="L757" s="17"/>
      <c r="M757" s="17"/>
      <c r="N757" s="17"/>
      <c r="O757" s="17"/>
      <c r="P757" s="17"/>
      <c r="Q757" s="17"/>
      <c r="R757" s="17"/>
      <c r="S757" s="17"/>
      <c r="T757" s="17"/>
      <c r="U757" s="17"/>
      <c r="V757" s="17"/>
      <c r="W757" s="17"/>
      <c r="X757" s="17"/>
      <c r="Y757" s="17"/>
    </row>
    <row r="758" spans="3:25" ht="14.4">
      <c r="C758" s="17"/>
      <c r="E758" s="30"/>
      <c r="F758" s="17"/>
      <c r="G758" s="17"/>
      <c r="H758" s="17"/>
      <c r="I758" s="17"/>
      <c r="J758" s="17"/>
      <c r="K758" s="17"/>
      <c r="L758" s="17"/>
      <c r="M758" s="17"/>
      <c r="N758" s="17"/>
      <c r="O758" s="17"/>
      <c r="P758" s="17"/>
      <c r="Q758" s="17"/>
      <c r="R758" s="17"/>
      <c r="S758" s="17"/>
      <c r="T758" s="17"/>
      <c r="U758" s="17"/>
      <c r="V758" s="17"/>
      <c r="W758" s="17"/>
      <c r="X758" s="17"/>
      <c r="Y758" s="17"/>
    </row>
    <row r="759" spans="3:25" ht="14.4">
      <c r="C759" s="17"/>
      <c r="E759" s="30"/>
      <c r="F759" s="17"/>
      <c r="G759" s="17"/>
      <c r="H759" s="17"/>
      <c r="I759" s="17"/>
      <c r="J759" s="17"/>
      <c r="K759" s="17"/>
      <c r="L759" s="17"/>
      <c r="M759" s="17"/>
      <c r="N759" s="17"/>
      <c r="O759" s="17"/>
      <c r="P759" s="17"/>
      <c r="Q759" s="17"/>
      <c r="R759" s="17"/>
      <c r="S759" s="17"/>
      <c r="T759" s="17"/>
      <c r="U759" s="17"/>
      <c r="V759" s="17"/>
      <c r="W759" s="17"/>
      <c r="X759" s="17"/>
      <c r="Y759" s="17"/>
    </row>
    <row r="760" spans="3:25" ht="14.4">
      <c r="C760" s="17"/>
      <c r="E760" s="30"/>
      <c r="F760" s="17"/>
      <c r="G760" s="17"/>
      <c r="H760" s="17"/>
      <c r="I760" s="17"/>
      <c r="J760" s="17"/>
      <c r="K760" s="17"/>
      <c r="L760" s="17"/>
      <c r="M760" s="17"/>
      <c r="N760" s="17"/>
      <c r="O760" s="17"/>
      <c r="P760" s="17"/>
      <c r="Q760" s="17"/>
      <c r="R760" s="17"/>
      <c r="S760" s="17"/>
      <c r="T760" s="17"/>
      <c r="U760" s="17"/>
      <c r="V760" s="17"/>
      <c r="W760" s="17"/>
      <c r="X760" s="17"/>
      <c r="Y760" s="17"/>
    </row>
    <row r="761" spans="3:25" ht="14.4">
      <c r="C761" s="17"/>
      <c r="E761" s="30"/>
      <c r="F761" s="17"/>
      <c r="G761" s="17"/>
      <c r="H761" s="17"/>
      <c r="I761" s="17"/>
      <c r="J761" s="17"/>
      <c r="K761" s="17"/>
      <c r="L761" s="17"/>
      <c r="M761" s="17"/>
      <c r="N761" s="17"/>
      <c r="O761" s="17"/>
      <c r="P761" s="17"/>
      <c r="Q761" s="17"/>
      <c r="R761" s="17"/>
      <c r="S761" s="17"/>
      <c r="T761" s="17"/>
      <c r="U761" s="17"/>
      <c r="V761" s="17"/>
      <c r="W761" s="17"/>
      <c r="X761" s="17"/>
      <c r="Y761" s="17"/>
    </row>
    <row r="762" spans="3:25" ht="14.4">
      <c r="C762" s="17"/>
      <c r="E762" s="30"/>
      <c r="F762" s="17"/>
      <c r="G762" s="17"/>
      <c r="H762" s="17"/>
      <c r="I762" s="17"/>
      <c r="J762" s="17"/>
      <c r="K762" s="17"/>
      <c r="L762" s="17"/>
      <c r="M762" s="17"/>
      <c r="N762" s="17"/>
      <c r="O762" s="17"/>
      <c r="P762" s="17"/>
      <c r="Q762" s="17"/>
      <c r="R762" s="17"/>
      <c r="S762" s="17"/>
      <c r="T762" s="17"/>
      <c r="U762" s="17"/>
      <c r="V762" s="17"/>
      <c r="W762" s="17"/>
      <c r="X762" s="17"/>
      <c r="Y762" s="17"/>
    </row>
    <row r="763" spans="3:25" ht="14.4">
      <c r="C763" s="17"/>
      <c r="E763" s="30"/>
      <c r="F763" s="17"/>
      <c r="G763" s="17"/>
      <c r="H763" s="17"/>
      <c r="I763" s="17"/>
      <c r="J763" s="17"/>
      <c r="K763" s="17"/>
      <c r="L763" s="17"/>
      <c r="M763" s="17"/>
      <c r="N763" s="17"/>
      <c r="O763" s="17"/>
      <c r="P763" s="17"/>
      <c r="Q763" s="17"/>
      <c r="R763" s="17"/>
      <c r="S763" s="17"/>
      <c r="T763" s="17"/>
      <c r="U763" s="17"/>
      <c r="V763" s="17"/>
      <c r="W763" s="17"/>
      <c r="X763" s="17"/>
      <c r="Y763" s="17"/>
    </row>
    <row r="764" spans="3:25" ht="14.4">
      <c r="C764" s="17"/>
      <c r="E764" s="30"/>
      <c r="F764" s="17"/>
      <c r="G764" s="17"/>
      <c r="H764" s="17"/>
      <c r="I764" s="17"/>
      <c r="J764" s="17"/>
      <c r="K764" s="17"/>
      <c r="L764" s="17"/>
      <c r="M764" s="17"/>
      <c r="N764" s="17"/>
      <c r="O764" s="17"/>
      <c r="P764" s="17"/>
      <c r="Q764" s="17"/>
      <c r="R764" s="17"/>
      <c r="S764" s="17"/>
      <c r="T764" s="17"/>
      <c r="U764" s="17"/>
      <c r="V764" s="17"/>
      <c r="W764" s="17"/>
      <c r="X764" s="17"/>
      <c r="Y764" s="17"/>
    </row>
    <row r="765" spans="3:25" ht="14.4">
      <c r="C765" s="17"/>
      <c r="E765" s="30"/>
      <c r="F765" s="17"/>
      <c r="G765" s="17"/>
      <c r="H765" s="17"/>
      <c r="I765" s="17"/>
      <c r="J765" s="17"/>
      <c r="K765" s="17"/>
      <c r="L765" s="17"/>
      <c r="M765" s="17"/>
      <c r="N765" s="17"/>
      <c r="O765" s="17"/>
      <c r="P765" s="17"/>
      <c r="Q765" s="17"/>
      <c r="R765" s="17"/>
      <c r="S765" s="17"/>
      <c r="T765" s="17"/>
      <c r="U765" s="17"/>
      <c r="V765" s="17"/>
      <c r="W765" s="17"/>
      <c r="X765" s="17"/>
      <c r="Y765" s="17"/>
    </row>
    <row r="766" spans="3:25" ht="14.4">
      <c r="C766" s="17"/>
      <c r="E766" s="30"/>
      <c r="F766" s="17"/>
      <c r="G766" s="17"/>
      <c r="H766" s="17"/>
      <c r="I766" s="17"/>
      <c r="J766" s="17"/>
      <c r="K766" s="17"/>
      <c r="L766" s="17"/>
      <c r="M766" s="17"/>
      <c r="N766" s="17"/>
      <c r="O766" s="17"/>
      <c r="P766" s="17"/>
      <c r="Q766" s="17"/>
      <c r="R766" s="17"/>
      <c r="S766" s="17"/>
      <c r="T766" s="17"/>
      <c r="U766" s="17"/>
      <c r="V766" s="17"/>
      <c r="W766" s="17"/>
      <c r="X766" s="17"/>
      <c r="Y766" s="17"/>
    </row>
    <row r="767" spans="3:25" ht="14.4">
      <c r="C767" s="17"/>
      <c r="E767" s="30"/>
      <c r="F767" s="17"/>
      <c r="G767" s="17"/>
      <c r="H767" s="17"/>
      <c r="I767" s="17"/>
      <c r="J767" s="17"/>
      <c r="K767" s="17"/>
      <c r="L767" s="17"/>
      <c r="M767" s="17"/>
      <c r="N767" s="17"/>
      <c r="O767" s="17"/>
      <c r="P767" s="17"/>
      <c r="Q767" s="17"/>
      <c r="R767" s="17"/>
      <c r="S767" s="17"/>
      <c r="T767" s="17"/>
      <c r="U767" s="17"/>
      <c r="V767" s="17"/>
      <c r="W767" s="17"/>
      <c r="X767" s="17"/>
      <c r="Y767" s="17"/>
    </row>
    <row r="768" spans="3:25" ht="14.4">
      <c r="C768" s="17"/>
      <c r="E768" s="30"/>
      <c r="F768" s="17"/>
      <c r="G768" s="17"/>
      <c r="H768" s="17"/>
      <c r="I768" s="17"/>
      <c r="J768" s="17"/>
      <c r="K768" s="17"/>
      <c r="L768" s="17"/>
      <c r="M768" s="17"/>
      <c r="N768" s="17"/>
      <c r="O768" s="17"/>
      <c r="P768" s="17"/>
      <c r="Q768" s="17"/>
      <c r="R768" s="17"/>
      <c r="S768" s="17"/>
      <c r="T768" s="17"/>
      <c r="U768" s="17"/>
      <c r="V768" s="17"/>
      <c r="W768" s="17"/>
      <c r="X768" s="17"/>
      <c r="Y768" s="17"/>
    </row>
    <row r="769" spans="3:25" ht="14.4">
      <c r="C769" s="17"/>
      <c r="E769" s="30"/>
      <c r="F769" s="17"/>
      <c r="G769" s="17"/>
      <c r="H769" s="17"/>
      <c r="I769" s="17"/>
      <c r="J769" s="17"/>
      <c r="K769" s="17"/>
      <c r="L769" s="17"/>
      <c r="M769" s="17"/>
      <c r="N769" s="17"/>
      <c r="O769" s="17"/>
      <c r="P769" s="17"/>
      <c r="Q769" s="17"/>
      <c r="R769" s="17"/>
      <c r="S769" s="17"/>
      <c r="T769" s="17"/>
      <c r="U769" s="17"/>
      <c r="V769" s="17"/>
      <c r="W769" s="17"/>
      <c r="X769" s="17"/>
      <c r="Y769" s="17"/>
    </row>
    <row r="770" spans="3:25" ht="14.4">
      <c r="C770" s="17"/>
      <c r="E770" s="30"/>
      <c r="F770" s="17"/>
      <c r="G770" s="17"/>
      <c r="H770" s="17"/>
      <c r="I770" s="17"/>
      <c r="J770" s="17"/>
      <c r="K770" s="17"/>
      <c r="L770" s="17"/>
      <c r="M770" s="17"/>
      <c r="N770" s="17"/>
      <c r="O770" s="17"/>
      <c r="P770" s="17"/>
      <c r="Q770" s="17"/>
      <c r="R770" s="17"/>
      <c r="S770" s="17"/>
      <c r="T770" s="17"/>
      <c r="U770" s="17"/>
      <c r="V770" s="17"/>
      <c r="W770" s="17"/>
      <c r="X770" s="17"/>
      <c r="Y770" s="17"/>
    </row>
    <row r="771" spans="3:25" ht="14.4">
      <c r="C771" s="17"/>
      <c r="E771" s="30"/>
      <c r="F771" s="17"/>
      <c r="G771" s="17"/>
      <c r="H771" s="17"/>
      <c r="I771" s="17"/>
      <c r="J771" s="17"/>
      <c r="K771" s="17"/>
      <c r="L771" s="17"/>
      <c r="M771" s="17"/>
      <c r="N771" s="17"/>
      <c r="O771" s="17"/>
      <c r="P771" s="17"/>
      <c r="Q771" s="17"/>
      <c r="R771" s="17"/>
      <c r="S771" s="17"/>
      <c r="T771" s="17"/>
      <c r="U771" s="17"/>
      <c r="V771" s="17"/>
      <c r="W771" s="17"/>
      <c r="X771" s="17"/>
      <c r="Y771" s="17"/>
    </row>
    <row r="772" spans="3:25" ht="14.4">
      <c r="C772" s="17"/>
      <c r="E772" s="30"/>
      <c r="F772" s="17"/>
      <c r="G772" s="17"/>
      <c r="H772" s="17"/>
      <c r="I772" s="17"/>
      <c r="J772" s="17"/>
      <c r="K772" s="17"/>
      <c r="L772" s="17"/>
      <c r="M772" s="17"/>
      <c r="N772" s="17"/>
      <c r="O772" s="17"/>
      <c r="P772" s="17"/>
      <c r="Q772" s="17"/>
      <c r="R772" s="17"/>
      <c r="S772" s="17"/>
      <c r="T772" s="17"/>
      <c r="U772" s="17"/>
      <c r="V772" s="17"/>
      <c r="W772" s="17"/>
      <c r="X772" s="17"/>
      <c r="Y772" s="17"/>
    </row>
    <row r="773" spans="3:25" ht="14.4">
      <c r="C773" s="17"/>
      <c r="E773" s="30"/>
      <c r="F773" s="17"/>
      <c r="G773" s="17"/>
      <c r="H773" s="17"/>
      <c r="I773" s="17"/>
      <c r="J773" s="17"/>
      <c r="K773" s="17"/>
      <c r="L773" s="17"/>
      <c r="M773" s="17"/>
      <c r="N773" s="17"/>
      <c r="O773" s="17"/>
      <c r="P773" s="17"/>
      <c r="Q773" s="17"/>
      <c r="R773" s="17"/>
      <c r="S773" s="17"/>
      <c r="T773" s="17"/>
      <c r="U773" s="17"/>
      <c r="V773" s="17"/>
      <c r="W773" s="17"/>
      <c r="X773" s="17"/>
      <c r="Y773" s="17"/>
    </row>
    <row r="774" spans="3:25" ht="14.4">
      <c r="C774" s="17"/>
      <c r="E774" s="30"/>
      <c r="F774" s="17"/>
      <c r="G774" s="17"/>
      <c r="H774" s="17"/>
      <c r="I774" s="17"/>
      <c r="J774" s="17"/>
      <c r="K774" s="17"/>
      <c r="L774" s="17"/>
      <c r="M774" s="17"/>
      <c r="N774" s="17"/>
      <c r="O774" s="17"/>
      <c r="P774" s="17"/>
      <c r="Q774" s="17"/>
      <c r="R774" s="17"/>
      <c r="S774" s="17"/>
      <c r="T774" s="17"/>
      <c r="U774" s="17"/>
      <c r="V774" s="17"/>
      <c r="W774" s="17"/>
      <c r="X774" s="17"/>
      <c r="Y774" s="17"/>
    </row>
    <row r="775" spans="3:25" ht="14.4">
      <c r="C775" s="17"/>
      <c r="E775" s="30"/>
      <c r="F775" s="17"/>
      <c r="G775" s="17"/>
      <c r="H775" s="17"/>
      <c r="I775" s="17"/>
      <c r="J775" s="17"/>
      <c r="K775" s="17"/>
      <c r="L775" s="17"/>
      <c r="M775" s="17"/>
      <c r="N775" s="17"/>
      <c r="O775" s="17"/>
      <c r="P775" s="17"/>
      <c r="Q775" s="17"/>
      <c r="R775" s="17"/>
      <c r="S775" s="17"/>
      <c r="T775" s="17"/>
      <c r="U775" s="17"/>
      <c r="V775" s="17"/>
      <c r="W775" s="17"/>
      <c r="X775" s="17"/>
      <c r="Y775" s="17"/>
    </row>
    <row r="776" spans="3:25" ht="14.4">
      <c r="C776" s="17"/>
      <c r="E776" s="30"/>
      <c r="F776" s="17"/>
      <c r="G776" s="17"/>
      <c r="H776" s="17"/>
      <c r="I776" s="17"/>
      <c r="J776" s="17"/>
      <c r="K776" s="17"/>
      <c r="L776" s="17"/>
      <c r="M776" s="17"/>
      <c r="N776" s="17"/>
      <c r="O776" s="17"/>
      <c r="P776" s="17"/>
      <c r="Q776" s="17"/>
      <c r="R776" s="17"/>
      <c r="S776" s="17"/>
      <c r="T776" s="17"/>
      <c r="U776" s="17"/>
      <c r="V776" s="17"/>
      <c r="W776" s="17"/>
      <c r="X776" s="17"/>
      <c r="Y776" s="17"/>
    </row>
    <row r="777" spans="3:25" ht="14.4">
      <c r="C777" s="17"/>
      <c r="E777" s="30"/>
      <c r="F777" s="17"/>
      <c r="G777" s="17"/>
      <c r="H777" s="17"/>
      <c r="I777" s="17"/>
      <c r="J777" s="17"/>
      <c r="K777" s="17"/>
      <c r="L777" s="17"/>
      <c r="M777" s="17"/>
      <c r="N777" s="17"/>
      <c r="O777" s="17"/>
      <c r="P777" s="17"/>
      <c r="Q777" s="17"/>
      <c r="R777" s="17"/>
      <c r="S777" s="17"/>
      <c r="T777" s="17"/>
      <c r="U777" s="17"/>
      <c r="V777" s="17"/>
      <c r="W777" s="17"/>
      <c r="X777" s="17"/>
      <c r="Y777" s="17"/>
    </row>
    <row r="778" spans="3:25" ht="14.4">
      <c r="C778" s="17"/>
      <c r="E778" s="30"/>
      <c r="F778" s="17"/>
      <c r="G778" s="17"/>
      <c r="H778" s="17"/>
      <c r="I778" s="17"/>
      <c r="J778" s="17"/>
      <c r="K778" s="17"/>
      <c r="L778" s="17"/>
      <c r="M778" s="17"/>
      <c r="N778" s="17"/>
      <c r="O778" s="17"/>
      <c r="P778" s="17"/>
      <c r="Q778" s="17"/>
      <c r="R778" s="17"/>
      <c r="S778" s="17"/>
      <c r="T778" s="17"/>
      <c r="U778" s="17"/>
      <c r="V778" s="17"/>
      <c r="W778" s="17"/>
      <c r="X778" s="17"/>
      <c r="Y778" s="17"/>
    </row>
    <row r="779" spans="3:25" ht="14.4">
      <c r="C779" s="17"/>
      <c r="E779" s="30"/>
      <c r="F779" s="17"/>
      <c r="G779" s="17"/>
      <c r="H779" s="17"/>
      <c r="I779" s="17"/>
      <c r="J779" s="17"/>
      <c r="K779" s="17"/>
      <c r="L779" s="17"/>
      <c r="M779" s="17"/>
      <c r="N779" s="17"/>
      <c r="O779" s="17"/>
      <c r="P779" s="17"/>
      <c r="Q779" s="17"/>
      <c r="R779" s="17"/>
      <c r="S779" s="17"/>
      <c r="T779" s="17"/>
      <c r="U779" s="17"/>
      <c r="V779" s="17"/>
      <c r="W779" s="17"/>
      <c r="X779" s="17"/>
      <c r="Y779" s="17"/>
    </row>
    <row r="780" spans="3:25" ht="14.4">
      <c r="C780" s="17"/>
      <c r="E780" s="30"/>
      <c r="F780" s="17"/>
      <c r="G780" s="17"/>
      <c r="H780" s="17"/>
      <c r="I780" s="17"/>
      <c r="J780" s="17"/>
      <c r="K780" s="17"/>
      <c r="L780" s="17"/>
      <c r="M780" s="17"/>
      <c r="N780" s="17"/>
      <c r="O780" s="17"/>
      <c r="P780" s="17"/>
      <c r="Q780" s="17"/>
      <c r="R780" s="17"/>
      <c r="S780" s="17"/>
      <c r="T780" s="17"/>
      <c r="U780" s="17"/>
      <c r="V780" s="17"/>
      <c r="W780" s="17"/>
      <c r="X780" s="17"/>
      <c r="Y780" s="17"/>
    </row>
    <row r="781" spans="3:25" ht="14.4">
      <c r="C781" s="17"/>
      <c r="E781" s="30"/>
      <c r="F781" s="17"/>
      <c r="G781" s="17"/>
      <c r="H781" s="17"/>
      <c r="I781" s="17"/>
      <c r="J781" s="17"/>
      <c r="K781" s="17"/>
      <c r="L781" s="17"/>
      <c r="M781" s="17"/>
      <c r="N781" s="17"/>
      <c r="O781" s="17"/>
      <c r="P781" s="17"/>
      <c r="Q781" s="17"/>
      <c r="R781" s="17"/>
      <c r="S781" s="17"/>
      <c r="T781" s="17"/>
      <c r="U781" s="17"/>
      <c r="V781" s="17"/>
      <c r="W781" s="17"/>
      <c r="X781" s="17"/>
      <c r="Y781" s="17"/>
    </row>
    <row r="782" spans="3:25" ht="14.4">
      <c r="C782" s="17"/>
      <c r="E782" s="30"/>
      <c r="F782" s="17"/>
      <c r="G782" s="17"/>
      <c r="H782" s="17"/>
      <c r="I782" s="17"/>
      <c r="J782" s="17"/>
      <c r="K782" s="17"/>
      <c r="L782" s="17"/>
      <c r="M782" s="17"/>
      <c r="N782" s="17"/>
      <c r="O782" s="17"/>
      <c r="P782" s="17"/>
      <c r="Q782" s="17"/>
      <c r="R782" s="17"/>
      <c r="S782" s="17"/>
      <c r="T782" s="17"/>
      <c r="U782" s="17"/>
      <c r="V782" s="17"/>
      <c r="W782" s="17"/>
      <c r="X782" s="17"/>
      <c r="Y782" s="17"/>
    </row>
    <row r="783" spans="3:25" ht="14.4">
      <c r="C783" s="17"/>
      <c r="E783" s="30"/>
      <c r="F783" s="17"/>
      <c r="G783" s="17"/>
      <c r="H783" s="17"/>
      <c r="I783" s="17"/>
      <c r="J783" s="17"/>
      <c r="K783" s="17"/>
      <c r="L783" s="17"/>
      <c r="M783" s="17"/>
      <c r="N783" s="17"/>
      <c r="O783" s="17"/>
      <c r="P783" s="17"/>
      <c r="Q783" s="17"/>
      <c r="R783" s="17"/>
      <c r="S783" s="17"/>
      <c r="T783" s="17"/>
      <c r="U783" s="17"/>
      <c r="V783" s="17"/>
      <c r="W783" s="17"/>
      <c r="X783" s="17"/>
      <c r="Y783" s="17"/>
    </row>
    <row r="784" spans="3:25" ht="14.4">
      <c r="C784" s="17"/>
      <c r="E784" s="30"/>
      <c r="F784" s="17"/>
      <c r="G784" s="17"/>
      <c r="H784" s="17"/>
      <c r="I784" s="17"/>
      <c r="J784" s="17"/>
      <c r="K784" s="17"/>
      <c r="L784" s="17"/>
      <c r="M784" s="17"/>
      <c r="N784" s="17"/>
      <c r="O784" s="17"/>
      <c r="P784" s="17"/>
      <c r="Q784" s="17"/>
      <c r="R784" s="17"/>
      <c r="S784" s="17"/>
      <c r="T784" s="17"/>
      <c r="U784" s="17"/>
      <c r="V784" s="17"/>
      <c r="W784" s="17"/>
      <c r="X784" s="17"/>
      <c r="Y784" s="17"/>
    </row>
    <row r="785" spans="3:25" ht="14.4">
      <c r="C785" s="17"/>
      <c r="E785" s="30"/>
      <c r="F785" s="17"/>
      <c r="G785" s="17"/>
      <c r="H785" s="17"/>
      <c r="I785" s="17"/>
      <c r="J785" s="17"/>
      <c r="K785" s="17"/>
      <c r="L785" s="17"/>
      <c r="M785" s="17"/>
      <c r="N785" s="17"/>
      <c r="O785" s="17"/>
      <c r="P785" s="17"/>
      <c r="Q785" s="17"/>
      <c r="R785" s="17"/>
      <c r="S785" s="17"/>
      <c r="T785" s="17"/>
      <c r="U785" s="17"/>
      <c r="V785" s="17"/>
      <c r="W785" s="17"/>
      <c r="X785" s="17"/>
      <c r="Y785" s="17"/>
    </row>
    <row r="786" spans="3:25" ht="14.4">
      <c r="C786" s="17"/>
      <c r="E786" s="30"/>
      <c r="F786" s="17"/>
      <c r="G786" s="17"/>
      <c r="H786" s="17"/>
      <c r="I786" s="17"/>
      <c r="J786" s="17"/>
      <c r="K786" s="17"/>
      <c r="L786" s="17"/>
      <c r="M786" s="17"/>
      <c r="N786" s="17"/>
      <c r="O786" s="17"/>
      <c r="P786" s="17"/>
      <c r="Q786" s="17"/>
      <c r="R786" s="17"/>
      <c r="S786" s="17"/>
      <c r="T786" s="17"/>
      <c r="U786" s="17"/>
      <c r="V786" s="17"/>
      <c r="W786" s="17"/>
      <c r="X786" s="17"/>
      <c r="Y786" s="17"/>
    </row>
  </sheetData>
  <mergeCells count="13">
    <mergeCell ref="M1:M2"/>
    <mergeCell ref="A1:A2"/>
    <mergeCell ref="B1:B2"/>
    <mergeCell ref="C1:C2"/>
    <mergeCell ref="D1:D2"/>
    <mergeCell ref="E1:E2"/>
    <mergeCell ref="F1:F2"/>
    <mergeCell ref="G1:G2"/>
    <mergeCell ref="H1:H2"/>
    <mergeCell ref="I1:I2"/>
    <mergeCell ref="J1:J2"/>
    <mergeCell ref="K1:K2"/>
    <mergeCell ref="L1:L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Z931"/>
  <sheetViews>
    <sheetView tabSelected="1" workbookViewId="0">
      <selection activeCell="H51" sqref="H51"/>
    </sheetView>
  </sheetViews>
  <sheetFormatPr baseColWidth="10" defaultColWidth="12.6640625" defaultRowHeight="15.75" customHeight="1"/>
  <cols>
    <col min="1" max="1" width="9.33203125" customWidth="1"/>
    <col min="2" max="2" width="6.33203125" customWidth="1"/>
    <col min="3" max="3" width="43.21875" customWidth="1"/>
    <col min="4" max="4" width="27" customWidth="1"/>
    <col min="5" max="5" width="9.33203125" customWidth="1"/>
    <col min="6" max="6" width="27" customWidth="1"/>
    <col min="7" max="64" width="9.33203125" customWidth="1"/>
  </cols>
  <sheetData>
    <row r="1" spans="2:52" ht="13.2">
      <c r="B1" s="73" t="s">
        <v>2360</v>
      </c>
      <c r="C1" s="56"/>
      <c r="D1" s="57"/>
    </row>
    <row r="2" spans="2:52" ht="14.4">
      <c r="B2" s="80" t="s">
        <v>2361</v>
      </c>
      <c r="C2" s="68" t="s">
        <v>2362</v>
      </c>
      <c r="D2" s="31" t="s">
        <v>2363</v>
      </c>
      <c r="F2" s="32" t="s">
        <v>2363</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2:52" ht="14.4">
      <c r="B3" s="81"/>
      <c r="C3" s="71"/>
      <c r="D3" s="33" t="s">
        <v>2364</v>
      </c>
      <c r="F3" s="32" t="s">
        <v>2364</v>
      </c>
    </row>
    <row r="4" spans="2:52" ht="14.4">
      <c r="B4" s="81"/>
      <c r="C4" s="71"/>
      <c r="D4" s="33" t="s">
        <v>2365</v>
      </c>
      <c r="F4" s="32" t="s">
        <v>2365</v>
      </c>
    </row>
    <row r="5" spans="2:52" ht="14.4">
      <c r="B5" s="85"/>
      <c r="C5" s="77"/>
      <c r="D5" s="34" t="s">
        <v>2366</v>
      </c>
      <c r="F5" s="32" t="s">
        <v>2366</v>
      </c>
    </row>
    <row r="6" spans="2:52" ht="14.4">
      <c r="B6" s="83" t="s">
        <v>2404</v>
      </c>
      <c r="C6" s="68" t="s">
        <v>2405</v>
      </c>
      <c r="D6" s="35" t="s">
        <v>2367</v>
      </c>
      <c r="F6" s="36" t="s">
        <v>2367</v>
      </c>
    </row>
    <row r="7" spans="2:52" ht="14.4">
      <c r="B7" s="81"/>
      <c r="C7" s="71"/>
      <c r="D7" s="33" t="s">
        <v>2368</v>
      </c>
      <c r="F7" s="36" t="s">
        <v>2368</v>
      </c>
    </row>
    <row r="8" spans="2:52" ht="14.4">
      <c r="B8" s="81"/>
      <c r="C8" s="71"/>
      <c r="D8" s="33" t="s">
        <v>2369</v>
      </c>
      <c r="F8" s="36" t="s">
        <v>2369</v>
      </c>
    </row>
    <row r="9" spans="2:52" ht="28.8">
      <c r="B9" s="81"/>
      <c r="C9" s="71"/>
      <c r="D9" s="33" t="s">
        <v>2370</v>
      </c>
      <c r="F9" s="36" t="s">
        <v>2370</v>
      </c>
    </row>
    <row r="10" spans="2:52" ht="14.4">
      <c r="B10" s="81"/>
      <c r="C10" s="71"/>
      <c r="D10" s="31" t="s">
        <v>2371</v>
      </c>
      <c r="F10" s="36" t="s">
        <v>2371</v>
      </c>
    </row>
    <row r="11" spans="2:52" ht="14.4">
      <c r="B11" s="81"/>
      <c r="C11" s="71"/>
      <c r="D11" s="33" t="s">
        <v>2372</v>
      </c>
      <c r="F11" s="36" t="s">
        <v>2372</v>
      </c>
    </row>
    <row r="12" spans="2:52" ht="14.4">
      <c r="B12" s="66"/>
      <c r="C12" s="59"/>
      <c r="D12" s="33" t="s">
        <v>2373</v>
      </c>
      <c r="F12" s="36" t="s">
        <v>2373</v>
      </c>
    </row>
    <row r="13" spans="2:52" ht="14.4">
      <c r="B13" s="83" t="s">
        <v>2406</v>
      </c>
      <c r="C13" s="68" t="s">
        <v>2407</v>
      </c>
      <c r="D13" s="35" t="s">
        <v>2374</v>
      </c>
      <c r="F13" s="37" t="s">
        <v>2374</v>
      </c>
    </row>
    <row r="14" spans="2:52" ht="14.4">
      <c r="B14" s="81"/>
      <c r="C14" s="71"/>
      <c r="D14" s="33" t="s">
        <v>2375</v>
      </c>
      <c r="F14" s="37" t="s">
        <v>2375</v>
      </c>
    </row>
    <row r="15" spans="2:52" ht="14.4">
      <c r="B15" s="81"/>
      <c r="C15" s="71"/>
      <c r="D15" s="33" t="s">
        <v>2376</v>
      </c>
      <c r="F15" s="37" t="s">
        <v>2376</v>
      </c>
    </row>
    <row r="16" spans="2:52" ht="14.4">
      <c r="B16" s="66"/>
      <c r="C16" s="59"/>
      <c r="D16" s="38" t="s">
        <v>2377</v>
      </c>
      <c r="F16" s="37" t="s">
        <v>2377</v>
      </c>
    </row>
    <row r="17" spans="2:6" ht="14.4">
      <c r="B17" s="84" t="s">
        <v>2408</v>
      </c>
      <c r="C17" s="82" t="s">
        <v>2409</v>
      </c>
      <c r="D17" s="31" t="s">
        <v>2378</v>
      </c>
      <c r="F17" s="39" t="s">
        <v>2378</v>
      </c>
    </row>
    <row r="18" spans="2:6" ht="14.4">
      <c r="B18" s="81"/>
      <c r="C18" s="71"/>
      <c r="D18" s="33" t="s">
        <v>2379</v>
      </c>
      <c r="F18" s="39" t="s">
        <v>2379</v>
      </c>
    </row>
    <row r="19" spans="2:6" ht="14.4">
      <c r="B19" s="81"/>
      <c r="C19" s="71"/>
      <c r="D19" s="33" t="s">
        <v>2380</v>
      </c>
      <c r="F19" s="40" t="s">
        <v>2380</v>
      </c>
    </row>
    <row r="20" spans="2:6" ht="14.4">
      <c r="B20" s="66"/>
      <c r="C20" s="59"/>
      <c r="D20" s="41" t="s">
        <v>2381</v>
      </c>
      <c r="F20" s="40" t="s">
        <v>2381</v>
      </c>
    </row>
    <row r="21" spans="2:6" ht="14.4">
      <c r="B21" s="80" t="s">
        <v>2410</v>
      </c>
      <c r="C21" s="82" t="s">
        <v>2411</v>
      </c>
      <c r="D21" s="31" t="s">
        <v>2382</v>
      </c>
      <c r="F21" s="42" t="s">
        <v>2382</v>
      </c>
    </row>
    <row r="22" spans="2:6" ht="14.4">
      <c r="B22" s="66"/>
      <c r="C22" s="59"/>
      <c r="D22" s="41" t="s">
        <v>2383</v>
      </c>
      <c r="F22" s="42" t="s">
        <v>2383</v>
      </c>
    </row>
    <row r="23" spans="2:6" ht="14.4">
      <c r="B23" s="78" t="s">
        <v>2412</v>
      </c>
      <c r="C23" s="79"/>
      <c r="D23" s="70"/>
      <c r="F23" s="43" t="s">
        <v>2384</v>
      </c>
    </row>
    <row r="24" spans="2:6" ht="14.4">
      <c r="B24" s="80" t="s">
        <v>2413</v>
      </c>
      <c r="C24" s="82" t="s">
        <v>2414</v>
      </c>
      <c r="D24" s="44" t="s">
        <v>2384</v>
      </c>
      <c r="F24" s="43" t="s">
        <v>2385</v>
      </c>
    </row>
    <row r="25" spans="2:6" ht="14.4">
      <c r="B25" s="81"/>
      <c r="C25" s="71"/>
      <c r="D25" s="44" t="s">
        <v>2385</v>
      </c>
      <c r="F25" s="43" t="s">
        <v>2386</v>
      </c>
    </row>
    <row r="26" spans="2:6" ht="14.4">
      <c r="B26" s="66"/>
      <c r="C26" s="59"/>
      <c r="D26" s="44" t="s">
        <v>2386</v>
      </c>
      <c r="F26" s="45" t="s">
        <v>2387</v>
      </c>
    </row>
    <row r="27" spans="2:6" ht="14.4">
      <c r="B27" s="68" t="s">
        <v>2415</v>
      </c>
      <c r="C27" s="69" t="s">
        <v>2416</v>
      </c>
      <c r="D27" s="35" t="s">
        <v>2387</v>
      </c>
      <c r="F27" s="45" t="s">
        <v>2388</v>
      </c>
    </row>
    <row r="28" spans="2:6" ht="14.4">
      <c r="B28" s="71"/>
      <c r="C28" s="72"/>
      <c r="D28" s="33" t="s">
        <v>2388</v>
      </c>
      <c r="F28" s="45" t="s">
        <v>2389</v>
      </c>
    </row>
    <row r="29" spans="2:6" ht="28.8">
      <c r="B29" s="71"/>
      <c r="C29" s="72"/>
      <c r="D29" s="31" t="s">
        <v>2389</v>
      </c>
      <c r="F29" s="45" t="s">
        <v>2390</v>
      </c>
    </row>
    <row r="30" spans="2:6" ht="28.8">
      <c r="B30" s="71"/>
      <c r="C30" s="72"/>
      <c r="D30" s="33" t="s">
        <v>2390</v>
      </c>
      <c r="F30" s="45" t="s">
        <v>2391</v>
      </c>
    </row>
    <row r="31" spans="2:6" ht="14.4">
      <c r="B31" s="71"/>
      <c r="C31" s="72"/>
      <c r="D31" s="34" t="s">
        <v>2391</v>
      </c>
      <c r="F31" s="45" t="s">
        <v>2392</v>
      </c>
    </row>
    <row r="32" spans="2:6" ht="14.4">
      <c r="B32" s="71"/>
      <c r="C32" s="72"/>
      <c r="D32" s="33" t="s">
        <v>2392</v>
      </c>
      <c r="F32" s="45" t="s">
        <v>2393</v>
      </c>
    </row>
    <row r="33" spans="2:6" ht="14.4">
      <c r="B33" s="71"/>
      <c r="C33" s="72"/>
      <c r="D33" s="31" t="s">
        <v>2393</v>
      </c>
      <c r="F33" s="45" t="s">
        <v>2394</v>
      </c>
    </row>
    <row r="34" spans="2:6" ht="14.4">
      <c r="B34" s="59"/>
      <c r="C34" s="70"/>
      <c r="D34" s="38" t="s">
        <v>2394</v>
      </c>
      <c r="F34" s="46" t="s">
        <v>2363</v>
      </c>
    </row>
    <row r="35" spans="2:6" ht="14.4">
      <c r="B35" s="73" t="s">
        <v>2417</v>
      </c>
      <c r="C35" s="56"/>
      <c r="D35" s="57"/>
      <c r="F35" s="46" t="s">
        <v>2364</v>
      </c>
    </row>
    <row r="36" spans="2:6" ht="14.4">
      <c r="B36" s="74" t="s">
        <v>2418</v>
      </c>
      <c r="C36" s="68" t="s">
        <v>2419</v>
      </c>
      <c r="D36" s="31" t="s">
        <v>2363</v>
      </c>
      <c r="F36" s="46" t="s">
        <v>2365</v>
      </c>
    </row>
    <row r="37" spans="2:6" ht="14.4">
      <c r="B37" s="75"/>
      <c r="C37" s="71"/>
      <c r="D37" s="33" t="s">
        <v>2364</v>
      </c>
      <c r="F37" s="46" t="s">
        <v>2366</v>
      </c>
    </row>
    <row r="38" spans="2:6" ht="14.4">
      <c r="B38" s="75"/>
      <c r="C38" s="71"/>
      <c r="D38" s="33" t="s">
        <v>2365</v>
      </c>
      <c r="F38" s="43" t="s">
        <v>2395</v>
      </c>
    </row>
    <row r="39" spans="2:6" ht="14.4">
      <c r="B39" s="76"/>
      <c r="C39" s="77"/>
      <c r="D39" s="38" t="s">
        <v>2366</v>
      </c>
      <c r="F39" s="43" t="s">
        <v>2396</v>
      </c>
    </row>
    <row r="40" spans="2:6" ht="14.4">
      <c r="B40" s="68" t="s">
        <v>2420</v>
      </c>
      <c r="C40" s="69" t="s">
        <v>2421</v>
      </c>
      <c r="D40" s="31" t="s">
        <v>2395</v>
      </c>
      <c r="F40" s="47" t="s">
        <v>2397</v>
      </c>
    </row>
    <row r="41" spans="2:6" ht="14.4">
      <c r="B41" s="71"/>
      <c r="C41" s="72"/>
      <c r="D41" s="33" t="s">
        <v>2396</v>
      </c>
      <c r="F41" s="47" t="s">
        <v>2398</v>
      </c>
    </row>
    <row r="42" spans="2:6" ht="14.4">
      <c r="B42" s="71"/>
      <c r="C42" s="72"/>
      <c r="D42" s="33" t="s">
        <v>2397</v>
      </c>
      <c r="F42" s="47" t="s">
        <v>2399</v>
      </c>
    </row>
    <row r="43" spans="2:6" ht="14.4">
      <c r="B43" s="71"/>
      <c r="C43" s="72"/>
      <c r="D43" s="31" t="s">
        <v>2398</v>
      </c>
      <c r="F43" s="48" t="s">
        <v>2400</v>
      </c>
    </row>
    <row r="44" spans="2:6" ht="15.75" customHeight="1">
      <c r="B44" s="59"/>
      <c r="C44" s="70"/>
      <c r="D44" s="38" t="s">
        <v>2399</v>
      </c>
      <c r="F44" s="48" t="s">
        <v>2401</v>
      </c>
    </row>
    <row r="45" spans="2:6" ht="14.4">
      <c r="B45" s="68" t="s">
        <v>2422</v>
      </c>
      <c r="C45" s="69" t="s">
        <v>2423</v>
      </c>
      <c r="D45" s="31" t="s">
        <v>2400</v>
      </c>
      <c r="F45" s="46" t="s">
        <v>2402</v>
      </c>
    </row>
    <row r="46" spans="2:6" ht="14.4">
      <c r="B46" s="59"/>
      <c r="C46" s="70"/>
      <c r="D46" s="33" t="s">
        <v>2401</v>
      </c>
      <c r="F46" s="46" t="s">
        <v>2403</v>
      </c>
    </row>
    <row r="47" spans="2:6" ht="30.75" customHeight="1">
      <c r="B47" s="68" t="s">
        <v>2424</v>
      </c>
      <c r="C47" s="69" t="s">
        <v>2425</v>
      </c>
      <c r="D47" s="35" t="s">
        <v>2402</v>
      </c>
    </row>
    <row r="48" spans="2:6" ht="14.4">
      <c r="B48" s="59"/>
      <c r="C48" s="70"/>
      <c r="D48" s="38" t="s">
        <v>2403</v>
      </c>
    </row>
    <row r="49" spans="3:4" ht="14.4">
      <c r="C49" s="49"/>
      <c r="D49" s="30"/>
    </row>
    <row r="50" spans="3:4" ht="14.4">
      <c r="C50" s="49"/>
      <c r="D50" s="30"/>
    </row>
    <row r="51" spans="3:4" ht="14.4">
      <c r="C51" s="49"/>
      <c r="D51" s="30"/>
    </row>
    <row r="52" spans="3:4" ht="14.4">
      <c r="C52" s="49"/>
      <c r="D52" s="30"/>
    </row>
    <row r="53" spans="3:4" ht="14.4">
      <c r="C53" s="49"/>
      <c r="D53" s="30"/>
    </row>
    <row r="54" spans="3:4" ht="14.4">
      <c r="C54" s="49"/>
      <c r="D54" s="30"/>
    </row>
    <row r="55" spans="3:4" ht="14.4">
      <c r="C55" s="49"/>
      <c r="D55" s="30"/>
    </row>
    <row r="56" spans="3:4" ht="14.4">
      <c r="C56" s="49"/>
      <c r="D56" s="30"/>
    </row>
    <row r="57" spans="3:4" ht="14.4">
      <c r="C57" s="49"/>
      <c r="D57" s="30"/>
    </row>
    <row r="58" spans="3:4" ht="14.4">
      <c r="C58" s="49"/>
      <c r="D58" s="30"/>
    </row>
    <row r="59" spans="3:4" ht="14.4">
      <c r="C59" s="49"/>
      <c r="D59" s="30"/>
    </row>
    <row r="60" spans="3:4" ht="14.4">
      <c r="C60" s="49"/>
      <c r="D60" s="30"/>
    </row>
    <row r="61" spans="3:4" ht="14.4">
      <c r="C61" s="49"/>
      <c r="D61" s="30"/>
    </row>
    <row r="62" spans="3:4" ht="14.4">
      <c r="C62" s="49"/>
      <c r="D62" s="30"/>
    </row>
    <row r="63" spans="3:4" ht="14.4">
      <c r="C63" s="49"/>
      <c r="D63" s="30"/>
    </row>
    <row r="64" spans="3:4" ht="14.4">
      <c r="C64" s="49"/>
      <c r="D64" s="30"/>
    </row>
    <row r="65" spans="3:4" ht="14.4">
      <c r="C65" s="49"/>
      <c r="D65" s="30"/>
    </row>
    <row r="66" spans="3:4" ht="14.4">
      <c r="C66" s="49"/>
      <c r="D66" s="30"/>
    </row>
    <row r="67" spans="3:4" ht="14.4">
      <c r="C67" s="49"/>
      <c r="D67" s="30"/>
    </row>
    <row r="68" spans="3:4" ht="14.4">
      <c r="C68" s="49"/>
      <c r="D68" s="30"/>
    </row>
    <row r="69" spans="3:4" ht="14.4">
      <c r="C69" s="49"/>
      <c r="D69" s="30"/>
    </row>
    <row r="70" spans="3:4" ht="14.4">
      <c r="C70" s="49"/>
      <c r="D70" s="30"/>
    </row>
    <row r="71" spans="3:4" ht="14.4">
      <c r="C71" s="49"/>
      <c r="D71" s="30"/>
    </row>
    <row r="72" spans="3:4" ht="14.4">
      <c r="C72" s="49"/>
      <c r="D72" s="30"/>
    </row>
    <row r="73" spans="3:4" ht="14.4">
      <c r="C73" s="49"/>
      <c r="D73" s="30"/>
    </row>
    <row r="74" spans="3:4" ht="14.4">
      <c r="C74" s="49"/>
      <c r="D74" s="30"/>
    </row>
    <row r="75" spans="3:4" ht="14.4">
      <c r="C75" s="49"/>
      <c r="D75" s="30"/>
    </row>
    <row r="76" spans="3:4" ht="14.4">
      <c r="C76" s="49"/>
      <c r="D76" s="30"/>
    </row>
    <row r="77" spans="3:4" ht="14.4">
      <c r="C77" s="49"/>
      <c r="D77" s="30"/>
    </row>
    <row r="78" spans="3:4" ht="14.4">
      <c r="C78" s="49"/>
      <c r="D78" s="30"/>
    </row>
    <row r="79" spans="3:4" ht="14.4">
      <c r="C79" s="49"/>
      <c r="D79" s="30"/>
    </row>
    <row r="80" spans="3:4" ht="14.4">
      <c r="C80" s="49"/>
      <c r="D80" s="30"/>
    </row>
    <row r="81" spans="3:4" ht="14.4">
      <c r="C81" s="49"/>
      <c r="D81" s="30"/>
    </row>
    <row r="82" spans="3:4" ht="14.4">
      <c r="C82" s="49"/>
      <c r="D82" s="30"/>
    </row>
    <row r="83" spans="3:4" ht="14.4">
      <c r="C83" s="49"/>
      <c r="D83" s="30"/>
    </row>
    <row r="84" spans="3:4" ht="14.4">
      <c r="C84" s="49"/>
      <c r="D84" s="30"/>
    </row>
    <row r="85" spans="3:4" ht="14.4">
      <c r="C85" s="49"/>
      <c r="D85" s="30"/>
    </row>
    <row r="86" spans="3:4" ht="14.4">
      <c r="C86" s="49"/>
      <c r="D86" s="30"/>
    </row>
    <row r="87" spans="3:4" ht="14.4">
      <c r="C87" s="49"/>
      <c r="D87" s="30"/>
    </row>
    <row r="88" spans="3:4" ht="14.4">
      <c r="C88" s="49"/>
      <c r="D88" s="30"/>
    </row>
    <row r="89" spans="3:4" ht="14.4">
      <c r="C89" s="49"/>
      <c r="D89" s="30"/>
    </row>
    <row r="90" spans="3:4" ht="14.4">
      <c r="C90" s="49"/>
      <c r="D90" s="30"/>
    </row>
    <row r="91" spans="3:4" ht="14.4">
      <c r="C91" s="49"/>
      <c r="D91" s="30"/>
    </row>
    <row r="92" spans="3:4" ht="14.4">
      <c r="C92" s="49"/>
      <c r="D92" s="30"/>
    </row>
    <row r="93" spans="3:4" ht="14.4">
      <c r="C93" s="49"/>
      <c r="D93" s="30"/>
    </row>
    <row r="94" spans="3:4" ht="14.4">
      <c r="C94" s="49"/>
      <c r="D94" s="30"/>
    </row>
    <row r="95" spans="3:4" ht="14.4">
      <c r="C95" s="49"/>
      <c r="D95" s="30"/>
    </row>
    <row r="96" spans="3:4" ht="14.4">
      <c r="C96" s="49"/>
      <c r="D96" s="30"/>
    </row>
    <row r="97" spans="3:4" ht="14.4">
      <c r="C97" s="49"/>
      <c r="D97" s="30"/>
    </row>
    <row r="98" spans="3:4" ht="14.4">
      <c r="C98" s="49"/>
      <c r="D98" s="30"/>
    </row>
    <row r="99" spans="3:4" ht="14.4">
      <c r="C99" s="49"/>
      <c r="D99" s="30"/>
    </row>
    <row r="100" spans="3:4" ht="14.4">
      <c r="C100" s="49"/>
      <c r="D100" s="30"/>
    </row>
    <row r="101" spans="3:4" ht="14.4">
      <c r="C101" s="49"/>
      <c r="D101" s="30"/>
    </row>
    <row r="102" spans="3:4" ht="14.4">
      <c r="C102" s="49"/>
      <c r="D102" s="30"/>
    </row>
    <row r="103" spans="3:4" ht="14.4">
      <c r="C103" s="49"/>
      <c r="D103" s="30"/>
    </row>
    <row r="104" spans="3:4" ht="14.4">
      <c r="C104" s="49"/>
      <c r="D104" s="30"/>
    </row>
    <row r="105" spans="3:4" ht="14.4">
      <c r="C105" s="49"/>
      <c r="D105" s="30"/>
    </row>
    <row r="106" spans="3:4" ht="14.4">
      <c r="C106" s="49"/>
      <c r="D106" s="30"/>
    </row>
    <row r="107" spans="3:4" ht="14.4">
      <c r="C107" s="49"/>
      <c r="D107" s="30"/>
    </row>
    <row r="108" spans="3:4" ht="14.4">
      <c r="C108" s="49"/>
      <c r="D108" s="30"/>
    </row>
    <row r="109" spans="3:4" ht="14.4">
      <c r="C109" s="49"/>
      <c r="D109" s="30"/>
    </row>
    <row r="110" spans="3:4" ht="14.4">
      <c r="C110" s="49"/>
      <c r="D110" s="30"/>
    </row>
    <row r="111" spans="3:4" ht="14.4">
      <c r="C111" s="49"/>
      <c r="D111" s="30"/>
    </row>
    <row r="112" spans="3:4" ht="14.4">
      <c r="C112" s="49"/>
      <c r="D112" s="30"/>
    </row>
    <row r="113" spans="3:4" ht="14.4">
      <c r="C113" s="49"/>
      <c r="D113" s="30"/>
    </row>
    <row r="114" spans="3:4" ht="14.4">
      <c r="C114" s="49"/>
      <c r="D114" s="30"/>
    </row>
    <row r="115" spans="3:4" ht="14.4">
      <c r="C115" s="49"/>
      <c r="D115" s="30"/>
    </row>
    <row r="116" spans="3:4" ht="14.4">
      <c r="C116" s="49"/>
      <c r="D116" s="30"/>
    </row>
    <row r="117" spans="3:4" ht="14.4">
      <c r="C117" s="49"/>
      <c r="D117" s="30"/>
    </row>
    <row r="118" spans="3:4" ht="14.4">
      <c r="C118" s="49"/>
      <c r="D118" s="30"/>
    </row>
    <row r="119" spans="3:4" ht="14.4">
      <c r="C119" s="49"/>
      <c r="D119" s="30"/>
    </row>
    <row r="120" spans="3:4" ht="14.4">
      <c r="C120" s="49"/>
      <c r="D120" s="30"/>
    </row>
    <row r="121" spans="3:4" ht="14.4">
      <c r="C121" s="49"/>
      <c r="D121" s="30"/>
    </row>
    <row r="122" spans="3:4" ht="14.4">
      <c r="C122" s="49"/>
      <c r="D122" s="30"/>
    </row>
    <row r="123" spans="3:4" ht="14.4">
      <c r="C123" s="49"/>
      <c r="D123" s="30"/>
    </row>
    <row r="124" spans="3:4" ht="14.4">
      <c r="C124" s="49"/>
      <c r="D124" s="30"/>
    </row>
    <row r="125" spans="3:4" ht="14.4">
      <c r="C125" s="49"/>
      <c r="D125" s="30"/>
    </row>
    <row r="126" spans="3:4" ht="14.4">
      <c r="C126" s="49"/>
      <c r="D126" s="30"/>
    </row>
    <row r="127" spans="3:4" ht="14.4">
      <c r="C127" s="49"/>
      <c r="D127" s="30"/>
    </row>
    <row r="128" spans="3:4" ht="14.4">
      <c r="C128" s="49"/>
      <c r="D128" s="30"/>
    </row>
    <row r="129" spans="3:4" ht="14.4">
      <c r="C129" s="49"/>
      <c r="D129" s="30"/>
    </row>
    <row r="130" spans="3:4" ht="14.4">
      <c r="C130" s="49"/>
      <c r="D130" s="30"/>
    </row>
    <row r="131" spans="3:4" ht="14.4">
      <c r="C131" s="49"/>
      <c r="D131" s="30"/>
    </row>
    <row r="132" spans="3:4" ht="14.4">
      <c r="C132" s="49"/>
      <c r="D132" s="30"/>
    </row>
    <row r="133" spans="3:4" ht="14.4">
      <c r="C133" s="49"/>
      <c r="D133" s="30"/>
    </row>
    <row r="134" spans="3:4" ht="14.4">
      <c r="C134" s="49"/>
      <c r="D134" s="30"/>
    </row>
    <row r="135" spans="3:4" ht="14.4">
      <c r="C135" s="49"/>
      <c r="D135" s="30"/>
    </row>
    <row r="136" spans="3:4" ht="14.4">
      <c r="C136" s="49"/>
      <c r="D136" s="30"/>
    </row>
    <row r="137" spans="3:4" ht="14.4">
      <c r="C137" s="49"/>
      <c r="D137" s="30"/>
    </row>
    <row r="138" spans="3:4" ht="14.4">
      <c r="C138" s="49"/>
      <c r="D138" s="30"/>
    </row>
    <row r="139" spans="3:4" ht="14.4">
      <c r="C139" s="49"/>
      <c r="D139" s="30"/>
    </row>
    <row r="140" spans="3:4" ht="14.4">
      <c r="C140" s="49"/>
      <c r="D140" s="30"/>
    </row>
    <row r="141" spans="3:4" ht="14.4">
      <c r="C141" s="49"/>
      <c r="D141" s="30"/>
    </row>
    <row r="142" spans="3:4" ht="14.4">
      <c r="C142" s="49"/>
      <c r="D142" s="30"/>
    </row>
    <row r="143" spans="3:4" ht="14.4">
      <c r="C143" s="49"/>
      <c r="D143" s="30"/>
    </row>
    <row r="144" spans="3:4" ht="14.4">
      <c r="C144" s="49"/>
      <c r="D144" s="30"/>
    </row>
    <row r="145" spans="3:4" ht="14.4">
      <c r="C145" s="49"/>
      <c r="D145" s="30"/>
    </row>
    <row r="146" spans="3:4" ht="14.4">
      <c r="C146" s="49"/>
      <c r="D146" s="30"/>
    </row>
    <row r="147" spans="3:4" ht="14.4">
      <c r="C147" s="49"/>
      <c r="D147" s="30"/>
    </row>
    <row r="148" spans="3:4" ht="14.4">
      <c r="C148" s="49"/>
      <c r="D148" s="30"/>
    </row>
    <row r="149" spans="3:4" ht="14.4">
      <c r="C149" s="49"/>
      <c r="D149" s="30"/>
    </row>
    <row r="150" spans="3:4" ht="14.4">
      <c r="C150" s="49"/>
      <c r="D150" s="30"/>
    </row>
    <row r="151" spans="3:4" ht="14.4">
      <c r="C151" s="49"/>
      <c r="D151" s="30"/>
    </row>
    <row r="152" spans="3:4" ht="14.4">
      <c r="C152" s="49"/>
      <c r="D152" s="30"/>
    </row>
    <row r="153" spans="3:4" ht="14.4">
      <c r="C153" s="49"/>
      <c r="D153" s="30"/>
    </row>
    <row r="154" spans="3:4" ht="14.4">
      <c r="C154" s="49"/>
      <c r="D154" s="30"/>
    </row>
    <row r="155" spans="3:4" ht="14.4">
      <c r="C155" s="49"/>
      <c r="D155" s="30"/>
    </row>
    <row r="156" spans="3:4" ht="14.4">
      <c r="C156" s="49"/>
      <c r="D156" s="30"/>
    </row>
    <row r="157" spans="3:4" ht="14.4">
      <c r="C157" s="49"/>
      <c r="D157" s="30"/>
    </row>
    <row r="158" spans="3:4" ht="14.4">
      <c r="C158" s="49"/>
      <c r="D158" s="30"/>
    </row>
    <row r="159" spans="3:4" ht="14.4">
      <c r="C159" s="49"/>
      <c r="D159" s="30"/>
    </row>
    <row r="160" spans="3:4" ht="14.4">
      <c r="C160" s="49"/>
      <c r="D160" s="30"/>
    </row>
    <row r="161" spans="3:4" ht="14.4">
      <c r="C161" s="49"/>
      <c r="D161" s="30"/>
    </row>
    <row r="162" spans="3:4" ht="14.4">
      <c r="C162" s="49"/>
      <c r="D162" s="30"/>
    </row>
    <row r="163" spans="3:4" ht="14.4">
      <c r="C163" s="49"/>
      <c r="D163" s="30"/>
    </row>
    <row r="164" spans="3:4" ht="14.4">
      <c r="C164" s="49"/>
      <c r="D164" s="30"/>
    </row>
    <row r="165" spans="3:4" ht="14.4">
      <c r="C165" s="49"/>
      <c r="D165" s="30"/>
    </row>
    <row r="166" spans="3:4" ht="14.4">
      <c r="C166" s="49"/>
      <c r="D166" s="30"/>
    </row>
    <row r="167" spans="3:4" ht="14.4">
      <c r="C167" s="49"/>
      <c r="D167" s="30"/>
    </row>
    <row r="168" spans="3:4" ht="14.4">
      <c r="C168" s="49"/>
      <c r="D168" s="30"/>
    </row>
    <row r="169" spans="3:4" ht="14.4">
      <c r="C169" s="49"/>
      <c r="D169" s="30"/>
    </row>
    <row r="170" spans="3:4" ht="14.4">
      <c r="C170" s="49"/>
      <c r="D170" s="30"/>
    </row>
    <row r="171" spans="3:4" ht="14.4">
      <c r="C171" s="49"/>
      <c r="D171" s="30"/>
    </row>
    <row r="172" spans="3:4" ht="14.4">
      <c r="C172" s="49"/>
      <c r="D172" s="30"/>
    </row>
    <row r="173" spans="3:4" ht="14.4">
      <c r="C173" s="49"/>
      <c r="D173" s="30"/>
    </row>
    <row r="174" spans="3:4" ht="14.4">
      <c r="C174" s="49"/>
      <c r="D174" s="30"/>
    </row>
    <row r="175" spans="3:4" ht="14.4">
      <c r="C175" s="49"/>
      <c r="D175" s="30"/>
    </row>
    <row r="176" spans="3:4" ht="14.4">
      <c r="C176" s="49"/>
      <c r="D176" s="30"/>
    </row>
    <row r="177" spans="3:4" ht="14.4">
      <c r="C177" s="49"/>
      <c r="D177" s="30"/>
    </row>
    <row r="178" spans="3:4" ht="14.4">
      <c r="C178" s="49"/>
      <c r="D178" s="30"/>
    </row>
    <row r="179" spans="3:4" ht="14.4">
      <c r="C179" s="49"/>
      <c r="D179" s="30"/>
    </row>
    <row r="180" spans="3:4" ht="14.4">
      <c r="C180" s="49"/>
      <c r="D180" s="30"/>
    </row>
    <row r="181" spans="3:4" ht="14.4">
      <c r="C181" s="49"/>
      <c r="D181" s="30"/>
    </row>
    <row r="182" spans="3:4" ht="14.4">
      <c r="C182" s="49"/>
      <c r="D182" s="30"/>
    </row>
    <row r="183" spans="3:4" ht="14.4">
      <c r="C183" s="49"/>
      <c r="D183" s="30"/>
    </row>
    <row r="184" spans="3:4" ht="14.4">
      <c r="C184" s="49"/>
      <c r="D184" s="30"/>
    </row>
    <row r="185" spans="3:4" ht="14.4">
      <c r="C185" s="49"/>
      <c r="D185" s="30"/>
    </row>
    <row r="186" spans="3:4" ht="14.4">
      <c r="C186" s="49"/>
      <c r="D186" s="30"/>
    </row>
    <row r="187" spans="3:4" ht="14.4">
      <c r="C187" s="49"/>
      <c r="D187" s="30"/>
    </row>
    <row r="188" spans="3:4" ht="14.4">
      <c r="C188" s="49"/>
      <c r="D188" s="30"/>
    </row>
    <row r="189" spans="3:4" ht="14.4">
      <c r="C189" s="49"/>
      <c r="D189" s="30"/>
    </row>
    <row r="190" spans="3:4" ht="14.4">
      <c r="C190" s="49"/>
      <c r="D190" s="30"/>
    </row>
    <row r="191" spans="3:4" ht="14.4">
      <c r="C191" s="49"/>
      <c r="D191" s="30"/>
    </row>
    <row r="192" spans="3:4" ht="14.4">
      <c r="C192" s="49"/>
      <c r="D192" s="30"/>
    </row>
    <row r="193" spans="3:4" ht="14.4">
      <c r="C193" s="49"/>
      <c r="D193" s="30"/>
    </row>
    <row r="194" spans="3:4" ht="14.4">
      <c r="C194" s="49"/>
      <c r="D194" s="30"/>
    </row>
    <row r="195" spans="3:4" ht="14.4">
      <c r="C195" s="49"/>
      <c r="D195" s="30"/>
    </row>
    <row r="196" spans="3:4" ht="14.4">
      <c r="C196" s="49"/>
      <c r="D196" s="30"/>
    </row>
    <row r="197" spans="3:4" ht="14.4">
      <c r="C197" s="49"/>
      <c r="D197" s="30"/>
    </row>
    <row r="198" spans="3:4" ht="14.4">
      <c r="C198" s="49"/>
      <c r="D198" s="30"/>
    </row>
    <row r="199" spans="3:4" ht="14.4">
      <c r="C199" s="49"/>
      <c r="D199" s="30"/>
    </row>
    <row r="200" spans="3:4" ht="14.4">
      <c r="C200" s="49"/>
      <c r="D200" s="30"/>
    </row>
    <row r="201" spans="3:4" ht="14.4">
      <c r="C201" s="49"/>
      <c r="D201" s="30"/>
    </row>
    <row r="202" spans="3:4" ht="14.4">
      <c r="C202" s="49"/>
      <c r="D202" s="30"/>
    </row>
    <row r="203" spans="3:4" ht="14.4">
      <c r="C203" s="49"/>
      <c r="D203" s="30"/>
    </row>
    <row r="204" spans="3:4" ht="14.4">
      <c r="C204" s="49"/>
      <c r="D204" s="30"/>
    </row>
    <row r="205" spans="3:4" ht="14.4">
      <c r="C205" s="49"/>
      <c r="D205" s="30"/>
    </row>
    <row r="206" spans="3:4" ht="14.4">
      <c r="C206" s="49"/>
      <c r="D206" s="30"/>
    </row>
    <row r="207" spans="3:4" ht="14.4">
      <c r="C207" s="49"/>
      <c r="D207" s="30"/>
    </row>
    <row r="208" spans="3:4" ht="14.4">
      <c r="C208" s="49"/>
      <c r="D208" s="30"/>
    </row>
    <row r="209" spans="3:4" ht="14.4">
      <c r="C209" s="49"/>
      <c r="D209" s="30"/>
    </row>
    <row r="210" spans="3:4" ht="14.4">
      <c r="C210" s="49"/>
      <c r="D210" s="30"/>
    </row>
    <row r="211" spans="3:4" ht="14.4">
      <c r="C211" s="49"/>
      <c r="D211" s="30"/>
    </row>
    <row r="212" spans="3:4" ht="14.4">
      <c r="C212" s="49"/>
      <c r="D212" s="30"/>
    </row>
    <row r="213" spans="3:4" ht="14.4">
      <c r="C213" s="49"/>
      <c r="D213" s="30"/>
    </row>
    <row r="214" spans="3:4" ht="14.4">
      <c r="C214" s="49"/>
      <c r="D214" s="30"/>
    </row>
    <row r="215" spans="3:4" ht="14.4">
      <c r="C215" s="49"/>
      <c r="D215" s="30"/>
    </row>
    <row r="216" spans="3:4" ht="14.4">
      <c r="C216" s="49"/>
      <c r="D216" s="30"/>
    </row>
    <row r="217" spans="3:4" ht="14.4">
      <c r="C217" s="49"/>
      <c r="D217" s="30"/>
    </row>
    <row r="218" spans="3:4" ht="14.4">
      <c r="C218" s="49"/>
      <c r="D218" s="30"/>
    </row>
    <row r="219" spans="3:4" ht="14.4">
      <c r="C219" s="49"/>
      <c r="D219" s="30"/>
    </row>
    <row r="220" spans="3:4" ht="14.4">
      <c r="C220" s="49"/>
      <c r="D220" s="30"/>
    </row>
    <row r="221" spans="3:4" ht="14.4">
      <c r="C221" s="49"/>
      <c r="D221" s="30"/>
    </row>
    <row r="222" spans="3:4" ht="14.4">
      <c r="C222" s="49"/>
      <c r="D222" s="30"/>
    </row>
    <row r="223" spans="3:4" ht="14.4">
      <c r="C223" s="49"/>
      <c r="D223" s="30"/>
    </row>
    <row r="224" spans="3:4" ht="14.4">
      <c r="C224" s="49"/>
      <c r="D224" s="30"/>
    </row>
    <row r="225" spans="3:4" ht="14.4">
      <c r="C225" s="49"/>
      <c r="D225" s="30"/>
    </row>
    <row r="226" spans="3:4" ht="14.4">
      <c r="C226" s="49"/>
      <c r="D226" s="30"/>
    </row>
    <row r="227" spans="3:4" ht="14.4">
      <c r="C227" s="49"/>
      <c r="D227" s="30"/>
    </row>
    <row r="228" spans="3:4" ht="14.4">
      <c r="C228" s="49"/>
      <c r="D228" s="30"/>
    </row>
    <row r="229" spans="3:4" ht="14.4">
      <c r="C229" s="49"/>
      <c r="D229" s="30"/>
    </row>
    <row r="230" spans="3:4" ht="14.4">
      <c r="C230" s="49"/>
      <c r="D230" s="30"/>
    </row>
    <row r="231" spans="3:4" ht="14.4">
      <c r="C231" s="49"/>
      <c r="D231" s="30"/>
    </row>
    <row r="232" spans="3:4" ht="14.4">
      <c r="C232" s="49"/>
      <c r="D232" s="30"/>
    </row>
    <row r="233" spans="3:4" ht="14.4">
      <c r="C233" s="49"/>
      <c r="D233" s="30"/>
    </row>
    <row r="234" spans="3:4" ht="14.4">
      <c r="C234" s="49"/>
      <c r="D234" s="30"/>
    </row>
    <row r="235" spans="3:4" ht="14.4">
      <c r="C235" s="49"/>
      <c r="D235" s="30"/>
    </row>
    <row r="236" spans="3:4" ht="14.4">
      <c r="C236" s="49"/>
      <c r="D236" s="30"/>
    </row>
    <row r="237" spans="3:4" ht="14.4">
      <c r="C237" s="49"/>
      <c r="D237" s="30"/>
    </row>
    <row r="238" spans="3:4" ht="14.4">
      <c r="C238" s="49"/>
      <c r="D238" s="30"/>
    </row>
    <row r="239" spans="3:4" ht="14.4">
      <c r="C239" s="49"/>
      <c r="D239" s="30"/>
    </row>
    <row r="240" spans="3:4" ht="14.4">
      <c r="C240" s="49"/>
      <c r="D240" s="30"/>
    </row>
    <row r="241" spans="2:4" ht="14.4">
      <c r="C241" s="49"/>
      <c r="D241" s="30"/>
    </row>
    <row r="242" spans="2:4" ht="14.4">
      <c r="C242" s="49"/>
      <c r="D242" s="30"/>
    </row>
    <row r="243" spans="2:4" ht="14.4">
      <c r="C243" s="49"/>
      <c r="D243" s="30"/>
    </row>
    <row r="244" spans="2:4" ht="14.4">
      <c r="C244" s="49"/>
      <c r="D244" s="30"/>
    </row>
    <row r="245" spans="2:4" ht="14.4">
      <c r="C245" s="49"/>
      <c r="D245" s="30"/>
    </row>
    <row r="246" spans="2:4" ht="14.4">
      <c r="C246" s="49"/>
      <c r="D246" s="30"/>
    </row>
    <row r="247" spans="2:4" ht="14.4">
      <c r="C247" s="49"/>
      <c r="D247" s="30"/>
    </row>
    <row r="248" spans="2:4" ht="14.4">
      <c r="C248" s="49"/>
      <c r="D248" s="30"/>
    </row>
    <row r="249" spans="2:4" ht="14.4">
      <c r="B249" s="50"/>
      <c r="C249" s="51"/>
      <c r="D249" s="52"/>
    </row>
    <row r="250" spans="2:4" ht="14.4">
      <c r="B250" s="50"/>
      <c r="C250" s="51"/>
      <c r="D250" s="52"/>
    </row>
    <row r="251" spans="2:4" ht="14.4">
      <c r="B251" s="50"/>
      <c r="C251" s="51"/>
      <c r="D251" s="52"/>
    </row>
    <row r="252" spans="2:4" ht="14.4">
      <c r="B252" s="50"/>
      <c r="C252" s="51"/>
      <c r="D252" s="52"/>
    </row>
    <row r="253" spans="2:4" ht="14.4">
      <c r="B253" s="50"/>
      <c r="C253" s="51"/>
      <c r="D253" s="52"/>
    </row>
    <row r="254" spans="2:4" ht="14.4">
      <c r="B254" s="50"/>
      <c r="C254" s="51"/>
      <c r="D254" s="52"/>
    </row>
    <row r="255" spans="2:4" ht="14.4">
      <c r="B255" s="50"/>
      <c r="C255" s="51"/>
      <c r="D255" s="52"/>
    </row>
    <row r="256" spans="2:4" ht="14.4">
      <c r="B256" s="50"/>
      <c r="C256" s="51"/>
      <c r="D256" s="52"/>
    </row>
    <row r="257" spans="2:4" ht="14.4">
      <c r="B257" s="50"/>
      <c r="C257" s="51"/>
      <c r="D257" s="52"/>
    </row>
    <row r="258" spans="2:4" ht="14.4">
      <c r="B258" s="50"/>
      <c r="C258" s="51"/>
      <c r="D258" s="52"/>
    </row>
    <row r="259" spans="2:4" ht="14.4">
      <c r="B259" s="50"/>
      <c r="C259" s="51"/>
      <c r="D259" s="52"/>
    </row>
    <row r="260" spans="2:4" ht="14.4">
      <c r="B260" s="50"/>
      <c r="C260" s="51"/>
      <c r="D260" s="52"/>
    </row>
    <row r="261" spans="2:4" ht="14.4">
      <c r="B261" s="50"/>
      <c r="C261" s="51"/>
      <c r="D261" s="52"/>
    </row>
    <row r="262" spans="2:4" ht="14.4">
      <c r="B262" s="50"/>
      <c r="C262" s="51"/>
      <c r="D262" s="52"/>
    </row>
    <row r="263" spans="2:4" ht="14.4">
      <c r="B263" s="50"/>
      <c r="C263" s="51"/>
      <c r="D263" s="52"/>
    </row>
    <row r="264" spans="2:4" ht="14.4">
      <c r="B264" s="50"/>
      <c r="C264" s="51"/>
      <c r="D264" s="52"/>
    </row>
    <row r="265" spans="2:4" ht="14.4">
      <c r="B265" s="50"/>
      <c r="C265" s="51"/>
      <c r="D265" s="52"/>
    </row>
    <row r="266" spans="2:4" ht="14.4">
      <c r="B266" s="50"/>
      <c r="C266" s="51"/>
      <c r="D266" s="52"/>
    </row>
    <row r="267" spans="2:4" ht="14.4">
      <c r="B267" s="50"/>
      <c r="C267" s="51"/>
      <c r="D267" s="52"/>
    </row>
    <row r="268" spans="2:4" ht="14.4">
      <c r="B268" s="50"/>
      <c r="C268" s="51"/>
      <c r="D268" s="52"/>
    </row>
    <row r="269" spans="2:4" ht="14.4">
      <c r="B269" s="50"/>
      <c r="C269" s="51"/>
      <c r="D269" s="52"/>
    </row>
    <row r="270" spans="2:4" ht="14.4">
      <c r="B270" s="50"/>
      <c r="C270" s="51"/>
      <c r="D270" s="52"/>
    </row>
    <row r="271" spans="2:4" ht="14.4">
      <c r="B271" s="50"/>
      <c r="C271" s="51"/>
      <c r="D271" s="52"/>
    </row>
    <row r="272" spans="2:4" ht="14.4">
      <c r="B272" s="50"/>
      <c r="C272" s="51"/>
      <c r="D272" s="52"/>
    </row>
    <row r="273" spans="2:4" ht="14.4">
      <c r="B273" s="50"/>
      <c r="C273" s="51"/>
      <c r="D273" s="52"/>
    </row>
    <row r="274" spans="2:4" ht="14.4">
      <c r="B274" s="50"/>
      <c r="C274" s="51"/>
      <c r="D274" s="52"/>
    </row>
    <row r="275" spans="2:4" ht="14.4">
      <c r="B275" s="50"/>
      <c r="C275" s="51"/>
      <c r="D275" s="52"/>
    </row>
    <row r="276" spans="2:4" ht="14.4">
      <c r="B276" s="50"/>
      <c r="C276" s="51"/>
      <c r="D276" s="52"/>
    </row>
    <row r="277" spans="2:4" ht="14.4">
      <c r="B277" s="50"/>
      <c r="C277" s="51"/>
      <c r="D277" s="52"/>
    </row>
    <row r="278" spans="2:4" ht="14.4">
      <c r="B278" s="50"/>
      <c r="C278" s="51"/>
      <c r="D278" s="52"/>
    </row>
    <row r="279" spans="2:4" ht="14.4">
      <c r="B279" s="50"/>
      <c r="C279" s="51"/>
      <c r="D279" s="52"/>
    </row>
    <row r="280" spans="2:4" ht="14.4">
      <c r="B280" s="50"/>
      <c r="C280" s="51"/>
      <c r="D280" s="52"/>
    </row>
    <row r="281" spans="2:4" ht="14.4">
      <c r="B281" s="50"/>
      <c r="C281" s="51"/>
      <c r="D281" s="52"/>
    </row>
    <row r="282" spans="2:4" ht="14.4">
      <c r="B282" s="50"/>
      <c r="C282" s="51"/>
      <c r="D282" s="52"/>
    </row>
    <row r="283" spans="2:4" ht="14.4">
      <c r="B283" s="50"/>
      <c r="C283" s="51"/>
      <c r="D283" s="52"/>
    </row>
    <row r="284" spans="2:4" ht="14.4">
      <c r="B284" s="50"/>
      <c r="C284" s="51"/>
      <c r="D284" s="52"/>
    </row>
    <row r="285" spans="2:4" ht="14.4">
      <c r="B285" s="50"/>
      <c r="C285" s="51"/>
      <c r="D285" s="52"/>
    </row>
    <row r="286" spans="2:4" ht="14.4">
      <c r="B286" s="50"/>
      <c r="C286" s="51"/>
      <c r="D286" s="52"/>
    </row>
    <row r="287" spans="2:4" ht="14.4">
      <c r="B287" s="50"/>
      <c r="C287" s="51"/>
      <c r="D287" s="52"/>
    </row>
    <row r="288" spans="2:4" ht="14.4">
      <c r="B288" s="50"/>
      <c r="C288" s="51"/>
      <c r="D288" s="52"/>
    </row>
    <row r="289" spans="2:4" ht="14.4">
      <c r="B289" s="50"/>
      <c r="C289" s="51"/>
      <c r="D289" s="52"/>
    </row>
    <row r="290" spans="2:4" ht="14.4">
      <c r="B290" s="50"/>
      <c r="C290" s="51"/>
      <c r="D290" s="52"/>
    </row>
    <row r="291" spans="2:4" ht="14.4">
      <c r="B291" s="50"/>
      <c r="C291" s="51"/>
      <c r="D291" s="52"/>
    </row>
    <row r="292" spans="2:4" ht="14.4">
      <c r="B292" s="50"/>
      <c r="C292" s="51"/>
      <c r="D292" s="52"/>
    </row>
    <row r="293" spans="2:4" ht="14.4">
      <c r="B293" s="50"/>
      <c r="C293" s="51"/>
      <c r="D293" s="52"/>
    </row>
    <row r="294" spans="2:4" ht="14.4">
      <c r="B294" s="50"/>
      <c r="C294" s="51"/>
      <c r="D294" s="52"/>
    </row>
    <row r="295" spans="2:4" ht="14.4">
      <c r="B295" s="50"/>
      <c r="C295" s="51"/>
      <c r="D295" s="52"/>
    </row>
    <row r="296" spans="2:4" ht="14.4">
      <c r="B296" s="50"/>
      <c r="C296" s="51"/>
      <c r="D296" s="52"/>
    </row>
    <row r="297" spans="2:4" ht="14.4">
      <c r="B297" s="50"/>
      <c r="C297" s="51"/>
      <c r="D297" s="52"/>
    </row>
    <row r="298" spans="2:4" ht="14.4">
      <c r="B298" s="50"/>
      <c r="C298" s="51"/>
      <c r="D298" s="52"/>
    </row>
    <row r="299" spans="2:4" ht="14.4">
      <c r="B299" s="50"/>
      <c r="C299" s="51"/>
      <c r="D299" s="52"/>
    </row>
    <row r="300" spans="2:4" ht="14.4">
      <c r="B300" s="50"/>
      <c r="C300" s="51"/>
      <c r="D300" s="52"/>
    </row>
    <row r="301" spans="2:4" ht="14.4">
      <c r="B301" s="50"/>
      <c r="C301" s="51"/>
      <c r="D301" s="52"/>
    </row>
    <row r="302" spans="2:4" ht="14.4">
      <c r="B302" s="50"/>
      <c r="C302" s="51"/>
      <c r="D302" s="52"/>
    </row>
    <row r="303" spans="2:4" ht="14.4">
      <c r="B303" s="50"/>
      <c r="C303" s="51"/>
      <c r="D303" s="52"/>
    </row>
    <row r="304" spans="2:4" ht="14.4">
      <c r="B304" s="50"/>
      <c r="C304" s="51"/>
      <c r="D304" s="52"/>
    </row>
    <row r="305" spans="2:4" ht="14.4">
      <c r="B305" s="50"/>
      <c r="C305" s="51"/>
      <c r="D305" s="52"/>
    </row>
    <row r="306" spans="2:4" ht="14.4">
      <c r="B306" s="50"/>
      <c r="C306" s="51"/>
      <c r="D306" s="52"/>
    </row>
    <row r="307" spans="2:4" ht="14.4">
      <c r="B307" s="50"/>
      <c r="C307" s="51"/>
      <c r="D307" s="52"/>
    </row>
    <row r="308" spans="2:4" ht="14.4">
      <c r="B308" s="50"/>
      <c r="C308" s="51"/>
      <c r="D308" s="52"/>
    </row>
    <row r="309" spans="2:4" ht="14.4">
      <c r="B309" s="50"/>
      <c r="C309" s="51"/>
      <c r="D309" s="52"/>
    </row>
    <row r="310" spans="2:4" ht="14.4">
      <c r="B310" s="50"/>
      <c r="C310" s="51"/>
      <c r="D310" s="52"/>
    </row>
    <row r="311" spans="2:4" ht="14.4">
      <c r="B311" s="50"/>
      <c r="C311" s="51"/>
      <c r="D311" s="52"/>
    </row>
    <row r="312" spans="2:4" ht="14.4">
      <c r="B312" s="50"/>
      <c r="C312" s="51"/>
      <c r="D312" s="52"/>
    </row>
    <row r="313" spans="2:4" ht="14.4">
      <c r="B313" s="50"/>
      <c r="C313" s="51"/>
      <c r="D313" s="52"/>
    </row>
    <row r="314" spans="2:4" ht="14.4">
      <c r="B314" s="50"/>
      <c r="C314" s="51"/>
      <c r="D314" s="52"/>
    </row>
    <row r="315" spans="2:4" ht="14.4">
      <c r="B315" s="50"/>
      <c r="C315" s="51"/>
      <c r="D315" s="52"/>
    </row>
    <row r="316" spans="2:4" ht="14.4">
      <c r="B316" s="50"/>
      <c r="C316" s="51"/>
      <c r="D316" s="52"/>
    </row>
    <row r="317" spans="2:4" ht="14.4">
      <c r="B317" s="50"/>
      <c r="C317" s="51"/>
      <c r="D317" s="52"/>
    </row>
    <row r="318" spans="2:4" ht="14.4">
      <c r="B318" s="50"/>
      <c r="C318" s="51"/>
      <c r="D318" s="52"/>
    </row>
    <row r="319" spans="2:4" ht="14.4">
      <c r="B319" s="50"/>
      <c r="C319" s="51"/>
      <c r="D319" s="52"/>
    </row>
    <row r="320" spans="2:4" ht="14.4">
      <c r="B320" s="50"/>
      <c r="C320" s="51"/>
      <c r="D320" s="52"/>
    </row>
    <row r="321" spans="2:4" ht="14.4">
      <c r="B321" s="50"/>
      <c r="C321" s="51"/>
      <c r="D321" s="52"/>
    </row>
    <row r="322" spans="2:4" ht="14.4">
      <c r="B322" s="50"/>
      <c r="C322" s="51"/>
      <c r="D322" s="52"/>
    </row>
    <row r="323" spans="2:4" ht="14.4">
      <c r="B323" s="50"/>
      <c r="C323" s="51"/>
      <c r="D323" s="52"/>
    </row>
    <row r="324" spans="2:4" ht="14.4">
      <c r="B324" s="50"/>
      <c r="C324" s="51"/>
      <c r="D324" s="52"/>
    </row>
    <row r="325" spans="2:4" ht="14.4">
      <c r="B325" s="50"/>
      <c r="C325" s="51"/>
      <c r="D325" s="52"/>
    </row>
    <row r="326" spans="2:4" ht="14.4">
      <c r="B326" s="50"/>
      <c r="C326" s="51"/>
      <c r="D326" s="52"/>
    </row>
    <row r="327" spans="2:4" ht="14.4">
      <c r="B327" s="50"/>
      <c r="C327" s="51"/>
      <c r="D327" s="52"/>
    </row>
    <row r="328" spans="2:4" ht="14.4">
      <c r="B328" s="50"/>
      <c r="C328" s="51"/>
      <c r="D328" s="52"/>
    </row>
    <row r="329" spans="2:4" ht="14.4">
      <c r="B329" s="50"/>
      <c r="C329" s="51"/>
      <c r="D329" s="52"/>
    </row>
    <row r="330" spans="2:4" ht="14.4">
      <c r="B330" s="50"/>
      <c r="C330" s="51"/>
      <c r="D330" s="52"/>
    </row>
    <row r="331" spans="2:4" ht="14.4">
      <c r="B331" s="50"/>
      <c r="C331" s="51"/>
      <c r="D331" s="52"/>
    </row>
    <row r="332" spans="2:4" ht="14.4">
      <c r="B332" s="50"/>
      <c r="C332" s="51"/>
      <c r="D332" s="52"/>
    </row>
    <row r="333" spans="2:4" ht="14.4">
      <c r="B333" s="50"/>
      <c r="C333" s="51"/>
      <c r="D333" s="52"/>
    </row>
    <row r="334" spans="2:4" ht="14.4">
      <c r="B334" s="50"/>
      <c r="C334" s="51"/>
      <c r="D334" s="52"/>
    </row>
    <row r="335" spans="2:4" ht="14.4">
      <c r="B335" s="50"/>
      <c r="C335" s="51"/>
      <c r="D335" s="52"/>
    </row>
    <row r="336" spans="2:4" ht="14.4">
      <c r="B336" s="50"/>
      <c r="C336" s="51"/>
      <c r="D336" s="52"/>
    </row>
    <row r="337" spans="2:4" ht="14.4">
      <c r="B337" s="50"/>
      <c r="C337" s="51"/>
      <c r="D337" s="52"/>
    </row>
    <row r="338" spans="2:4" ht="14.4">
      <c r="B338" s="50"/>
      <c r="C338" s="51"/>
      <c r="D338" s="52"/>
    </row>
    <row r="339" spans="2:4" ht="14.4">
      <c r="B339" s="50"/>
      <c r="C339" s="51"/>
      <c r="D339" s="52"/>
    </row>
    <row r="340" spans="2:4" ht="14.4">
      <c r="B340" s="50"/>
      <c r="C340" s="51"/>
      <c r="D340" s="52"/>
    </row>
    <row r="341" spans="2:4" ht="14.4">
      <c r="B341" s="50"/>
      <c r="C341" s="51"/>
      <c r="D341" s="52"/>
    </row>
    <row r="342" spans="2:4" ht="14.4">
      <c r="B342" s="50"/>
      <c r="C342" s="51"/>
      <c r="D342" s="52"/>
    </row>
    <row r="343" spans="2:4" ht="14.4">
      <c r="B343" s="50"/>
      <c r="C343" s="51"/>
      <c r="D343" s="52"/>
    </row>
    <row r="344" spans="2:4" ht="14.4">
      <c r="B344" s="50"/>
      <c r="C344" s="51"/>
      <c r="D344" s="52"/>
    </row>
    <row r="345" spans="2:4" ht="14.4">
      <c r="B345" s="50"/>
      <c r="C345" s="51"/>
      <c r="D345" s="52"/>
    </row>
    <row r="346" spans="2:4" ht="14.4">
      <c r="B346" s="50"/>
      <c r="C346" s="51"/>
      <c r="D346" s="52"/>
    </row>
    <row r="347" spans="2:4" ht="14.4">
      <c r="B347" s="50"/>
      <c r="C347" s="51"/>
      <c r="D347" s="52"/>
    </row>
    <row r="348" spans="2:4" ht="14.4">
      <c r="B348" s="50"/>
      <c r="C348" s="51"/>
      <c r="D348" s="52"/>
    </row>
    <row r="349" spans="2:4" ht="14.4">
      <c r="B349" s="50"/>
      <c r="C349" s="51"/>
      <c r="D349" s="52"/>
    </row>
    <row r="350" spans="2:4" ht="14.4">
      <c r="B350" s="50"/>
      <c r="C350" s="51"/>
      <c r="D350" s="52"/>
    </row>
    <row r="351" spans="2:4" ht="14.4">
      <c r="B351" s="50"/>
      <c r="C351" s="51"/>
      <c r="D351" s="52"/>
    </row>
    <row r="352" spans="2:4" ht="14.4">
      <c r="B352" s="50"/>
      <c r="C352" s="51"/>
      <c r="D352" s="52"/>
    </row>
    <row r="353" spans="2:4" ht="14.4">
      <c r="B353" s="50"/>
      <c r="C353" s="51"/>
      <c r="D353" s="52"/>
    </row>
    <row r="354" spans="2:4" ht="14.4">
      <c r="B354" s="50"/>
      <c r="C354" s="51"/>
      <c r="D354" s="52"/>
    </row>
    <row r="355" spans="2:4" ht="14.4">
      <c r="B355" s="50"/>
      <c r="C355" s="51"/>
      <c r="D355" s="52"/>
    </row>
    <row r="356" spans="2:4" ht="14.4">
      <c r="B356" s="50"/>
      <c r="C356" s="51"/>
      <c r="D356" s="52"/>
    </row>
    <row r="357" spans="2:4" ht="14.4">
      <c r="B357" s="50"/>
      <c r="C357" s="51"/>
      <c r="D357" s="52"/>
    </row>
    <row r="358" spans="2:4" ht="14.4">
      <c r="B358" s="50"/>
      <c r="C358" s="51"/>
      <c r="D358" s="52"/>
    </row>
    <row r="359" spans="2:4" ht="14.4">
      <c r="B359" s="50"/>
      <c r="C359" s="51"/>
      <c r="D359" s="52"/>
    </row>
    <row r="360" spans="2:4" ht="14.4">
      <c r="B360" s="50"/>
      <c r="C360" s="51"/>
      <c r="D360" s="52"/>
    </row>
    <row r="361" spans="2:4" ht="14.4">
      <c r="B361" s="50"/>
      <c r="C361" s="51"/>
      <c r="D361" s="52"/>
    </row>
    <row r="362" spans="2:4" ht="14.4">
      <c r="B362" s="50"/>
      <c r="C362" s="51"/>
      <c r="D362" s="52"/>
    </row>
    <row r="363" spans="2:4" ht="14.4">
      <c r="B363" s="50"/>
      <c r="C363" s="51"/>
      <c r="D363" s="52"/>
    </row>
    <row r="364" spans="2:4" ht="14.4">
      <c r="B364" s="50"/>
      <c r="C364" s="51"/>
      <c r="D364" s="52"/>
    </row>
    <row r="365" spans="2:4" ht="14.4">
      <c r="B365" s="50"/>
      <c r="C365" s="51"/>
      <c r="D365" s="52"/>
    </row>
    <row r="366" spans="2:4" ht="14.4">
      <c r="B366" s="50"/>
      <c r="C366" s="51"/>
      <c r="D366" s="52"/>
    </row>
    <row r="367" spans="2:4" ht="14.4">
      <c r="B367" s="50"/>
      <c r="C367" s="51"/>
      <c r="D367" s="52"/>
    </row>
    <row r="368" spans="2:4" ht="14.4">
      <c r="B368" s="50"/>
      <c r="C368" s="51"/>
      <c r="D368" s="52"/>
    </row>
    <row r="369" spans="2:4" ht="14.4">
      <c r="B369" s="50"/>
      <c r="C369" s="51"/>
      <c r="D369" s="52"/>
    </row>
    <row r="370" spans="2:4" ht="14.4">
      <c r="B370" s="50"/>
      <c r="C370" s="51"/>
      <c r="D370" s="52"/>
    </row>
    <row r="371" spans="2:4" ht="14.4">
      <c r="B371" s="50"/>
      <c r="C371" s="51"/>
      <c r="D371" s="52"/>
    </row>
    <row r="372" spans="2:4" ht="14.4">
      <c r="B372" s="50"/>
      <c r="C372" s="51"/>
      <c r="D372" s="52"/>
    </row>
    <row r="373" spans="2:4" ht="14.4">
      <c r="B373" s="50"/>
      <c r="C373" s="51"/>
      <c r="D373" s="52"/>
    </row>
    <row r="374" spans="2:4" ht="14.4">
      <c r="B374" s="50"/>
      <c r="C374" s="51"/>
      <c r="D374" s="52"/>
    </row>
    <row r="375" spans="2:4" ht="14.4">
      <c r="B375" s="50"/>
      <c r="C375" s="51"/>
      <c r="D375" s="52"/>
    </row>
    <row r="376" spans="2:4" ht="14.4">
      <c r="B376" s="50"/>
      <c r="C376" s="51"/>
      <c r="D376" s="52"/>
    </row>
    <row r="377" spans="2:4" ht="14.4">
      <c r="B377" s="50"/>
      <c r="C377" s="51"/>
      <c r="D377" s="52"/>
    </row>
    <row r="378" spans="2:4" ht="14.4">
      <c r="B378" s="50"/>
      <c r="C378" s="51"/>
      <c r="D378" s="52"/>
    </row>
    <row r="379" spans="2:4" ht="14.4">
      <c r="B379" s="50"/>
      <c r="C379" s="51"/>
      <c r="D379" s="52"/>
    </row>
    <row r="380" spans="2:4" ht="14.4">
      <c r="B380" s="50"/>
      <c r="C380" s="51"/>
      <c r="D380" s="52"/>
    </row>
    <row r="381" spans="2:4" ht="14.4">
      <c r="B381" s="50"/>
      <c r="C381" s="51"/>
      <c r="D381" s="52"/>
    </row>
    <row r="382" spans="2:4" ht="14.4">
      <c r="B382" s="50"/>
      <c r="C382" s="51"/>
      <c r="D382" s="52"/>
    </row>
    <row r="383" spans="2:4" ht="14.4">
      <c r="B383" s="50"/>
      <c r="C383" s="51"/>
      <c r="D383" s="52"/>
    </row>
    <row r="384" spans="2:4" ht="14.4">
      <c r="B384" s="50"/>
      <c r="C384" s="51"/>
      <c r="D384" s="52"/>
    </row>
    <row r="385" spans="2:4" ht="14.4">
      <c r="B385" s="50"/>
      <c r="C385" s="51"/>
      <c r="D385" s="52"/>
    </row>
    <row r="386" spans="2:4" ht="14.4">
      <c r="B386" s="50"/>
      <c r="C386" s="51"/>
      <c r="D386" s="52"/>
    </row>
    <row r="387" spans="2:4" ht="14.4">
      <c r="B387" s="50"/>
      <c r="C387" s="51"/>
      <c r="D387" s="52"/>
    </row>
    <row r="388" spans="2:4" ht="14.4">
      <c r="B388" s="50"/>
      <c r="C388" s="51"/>
      <c r="D388" s="52"/>
    </row>
    <row r="389" spans="2:4" ht="14.4">
      <c r="B389" s="50"/>
      <c r="C389" s="51"/>
      <c r="D389" s="52"/>
    </row>
    <row r="390" spans="2:4" ht="14.4">
      <c r="B390" s="50"/>
      <c r="C390" s="51"/>
      <c r="D390" s="52"/>
    </row>
    <row r="391" spans="2:4" ht="14.4">
      <c r="B391" s="50"/>
      <c r="C391" s="51"/>
      <c r="D391" s="52"/>
    </row>
    <row r="392" spans="2:4" ht="14.4">
      <c r="B392" s="50"/>
      <c r="C392" s="51"/>
      <c r="D392" s="52"/>
    </row>
    <row r="393" spans="2:4" ht="14.4">
      <c r="B393" s="50"/>
      <c r="C393" s="51"/>
      <c r="D393" s="52"/>
    </row>
    <row r="394" spans="2:4" ht="14.4">
      <c r="B394" s="50"/>
      <c r="C394" s="51"/>
      <c r="D394" s="52"/>
    </row>
    <row r="395" spans="2:4" ht="14.4">
      <c r="B395" s="50"/>
      <c r="C395" s="51"/>
      <c r="D395" s="52"/>
    </row>
    <row r="396" spans="2:4" ht="14.4">
      <c r="B396" s="50"/>
      <c r="C396" s="51"/>
      <c r="D396" s="52"/>
    </row>
    <row r="397" spans="2:4" ht="14.4">
      <c r="B397" s="50"/>
      <c r="C397" s="51"/>
      <c r="D397" s="52"/>
    </row>
    <row r="398" spans="2:4" ht="14.4">
      <c r="B398" s="50"/>
      <c r="C398" s="51"/>
      <c r="D398" s="52"/>
    </row>
    <row r="399" spans="2:4" ht="14.4">
      <c r="B399" s="50"/>
      <c r="C399" s="51"/>
      <c r="D399" s="52"/>
    </row>
    <row r="400" spans="2:4" ht="14.4">
      <c r="B400" s="50"/>
      <c r="C400" s="51"/>
      <c r="D400" s="52"/>
    </row>
    <row r="401" spans="2:4" ht="14.4">
      <c r="B401" s="50"/>
      <c r="C401" s="51"/>
      <c r="D401" s="52"/>
    </row>
    <row r="402" spans="2:4" ht="14.4">
      <c r="B402" s="50"/>
      <c r="C402" s="51"/>
      <c r="D402" s="52"/>
    </row>
    <row r="403" spans="2:4" ht="14.4">
      <c r="B403" s="50"/>
      <c r="C403" s="51"/>
      <c r="D403" s="52"/>
    </row>
    <row r="404" spans="2:4" ht="14.4">
      <c r="B404" s="50"/>
      <c r="C404" s="51"/>
      <c r="D404" s="52"/>
    </row>
    <row r="405" spans="2:4" ht="14.4">
      <c r="B405" s="50"/>
      <c r="C405" s="51"/>
      <c r="D405" s="52"/>
    </row>
    <row r="406" spans="2:4" ht="14.4">
      <c r="B406" s="50"/>
      <c r="C406" s="51"/>
      <c r="D406" s="52"/>
    </row>
    <row r="407" spans="2:4" ht="14.4">
      <c r="B407" s="50"/>
      <c r="C407" s="51"/>
      <c r="D407" s="52"/>
    </row>
    <row r="408" spans="2:4" ht="14.4">
      <c r="B408" s="50"/>
      <c r="C408" s="51"/>
      <c r="D408" s="52"/>
    </row>
    <row r="409" spans="2:4" ht="14.4">
      <c r="B409" s="50"/>
      <c r="C409" s="51"/>
      <c r="D409" s="52"/>
    </row>
    <row r="410" spans="2:4" ht="14.4">
      <c r="B410" s="50"/>
      <c r="C410" s="51"/>
      <c r="D410" s="52"/>
    </row>
    <row r="411" spans="2:4" ht="14.4">
      <c r="B411" s="50"/>
      <c r="C411" s="51"/>
      <c r="D411" s="52"/>
    </row>
    <row r="412" spans="2:4" ht="14.4">
      <c r="B412" s="50"/>
      <c r="C412" s="51"/>
      <c r="D412" s="52"/>
    </row>
    <row r="413" spans="2:4" ht="14.4">
      <c r="B413" s="50"/>
      <c r="C413" s="51"/>
      <c r="D413" s="52"/>
    </row>
    <row r="414" spans="2:4" ht="14.4">
      <c r="B414" s="50"/>
      <c r="C414" s="51"/>
      <c r="D414" s="52"/>
    </row>
    <row r="415" spans="2:4" ht="14.4">
      <c r="B415" s="50"/>
      <c r="C415" s="51"/>
      <c r="D415" s="52"/>
    </row>
    <row r="416" spans="2:4" ht="14.4">
      <c r="B416" s="50"/>
      <c r="C416" s="51"/>
      <c r="D416" s="52"/>
    </row>
    <row r="417" spans="2:4" ht="14.4">
      <c r="B417" s="50"/>
      <c r="C417" s="51"/>
      <c r="D417" s="52"/>
    </row>
    <row r="418" spans="2:4" ht="14.4">
      <c r="B418" s="50"/>
      <c r="C418" s="51"/>
      <c r="D418" s="52"/>
    </row>
    <row r="419" spans="2:4" ht="14.4">
      <c r="B419" s="50"/>
      <c r="C419" s="51"/>
      <c r="D419" s="52"/>
    </row>
    <row r="420" spans="2:4" ht="14.4">
      <c r="B420" s="50"/>
      <c r="C420" s="51"/>
      <c r="D420" s="52"/>
    </row>
    <row r="421" spans="2:4" ht="14.4">
      <c r="B421" s="50"/>
      <c r="C421" s="51"/>
      <c r="D421" s="52"/>
    </row>
    <row r="422" spans="2:4" ht="14.4">
      <c r="B422" s="50"/>
      <c r="C422" s="51"/>
      <c r="D422" s="52"/>
    </row>
    <row r="423" spans="2:4" ht="14.4">
      <c r="B423" s="50"/>
      <c r="C423" s="51"/>
      <c r="D423" s="52"/>
    </row>
    <row r="424" spans="2:4" ht="14.4">
      <c r="B424" s="50"/>
      <c r="C424" s="51"/>
      <c r="D424" s="52"/>
    </row>
    <row r="425" spans="2:4" ht="14.4">
      <c r="B425" s="50"/>
      <c r="C425" s="51"/>
      <c r="D425" s="52"/>
    </row>
    <row r="426" spans="2:4" ht="14.4">
      <c r="B426" s="50"/>
      <c r="C426" s="51"/>
      <c r="D426" s="52"/>
    </row>
    <row r="427" spans="2:4" ht="14.4">
      <c r="B427" s="50"/>
      <c r="C427" s="51"/>
      <c r="D427" s="52"/>
    </row>
    <row r="428" spans="2:4" ht="14.4">
      <c r="B428" s="50"/>
      <c r="C428" s="51"/>
      <c r="D428" s="52"/>
    </row>
    <row r="429" spans="2:4" ht="14.4">
      <c r="B429" s="50"/>
      <c r="C429" s="51"/>
      <c r="D429" s="52"/>
    </row>
    <row r="430" spans="2:4" ht="14.4">
      <c r="B430" s="50"/>
      <c r="C430" s="51"/>
      <c r="D430" s="52"/>
    </row>
    <row r="431" spans="2:4" ht="14.4">
      <c r="B431" s="50"/>
      <c r="C431" s="51"/>
      <c r="D431" s="52"/>
    </row>
    <row r="432" spans="2:4" ht="14.4">
      <c r="B432" s="50"/>
      <c r="C432" s="51"/>
      <c r="D432" s="52"/>
    </row>
    <row r="433" spans="2:4" ht="14.4">
      <c r="B433" s="50"/>
      <c r="C433" s="51"/>
      <c r="D433" s="52"/>
    </row>
    <row r="434" spans="2:4" ht="14.4">
      <c r="B434" s="50"/>
      <c r="C434" s="51"/>
      <c r="D434" s="52"/>
    </row>
    <row r="435" spans="2:4" ht="14.4">
      <c r="B435" s="50"/>
      <c r="C435" s="51"/>
      <c r="D435" s="52"/>
    </row>
    <row r="436" spans="2:4" ht="14.4">
      <c r="B436" s="50"/>
      <c r="C436" s="51"/>
      <c r="D436" s="52"/>
    </row>
    <row r="437" spans="2:4" ht="14.4">
      <c r="B437" s="50"/>
      <c r="C437" s="51"/>
      <c r="D437" s="52"/>
    </row>
    <row r="438" spans="2:4" ht="14.4">
      <c r="B438" s="50"/>
      <c r="C438" s="51"/>
      <c r="D438" s="52"/>
    </row>
    <row r="439" spans="2:4" ht="14.4">
      <c r="B439" s="50"/>
      <c r="C439" s="51"/>
      <c r="D439" s="52"/>
    </row>
    <row r="440" spans="2:4" ht="14.4">
      <c r="B440" s="50"/>
      <c r="C440" s="51"/>
      <c r="D440" s="52"/>
    </row>
    <row r="441" spans="2:4" ht="14.4">
      <c r="B441" s="50"/>
      <c r="C441" s="51"/>
      <c r="D441" s="52"/>
    </row>
    <row r="442" spans="2:4" ht="14.4">
      <c r="B442" s="50"/>
      <c r="C442" s="51"/>
      <c r="D442" s="52"/>
    </row>
    <row r="443" spans="2:4" ht="14.4">
      <c r="B443" s="50"/>
      <c r="C443" s="51"/>
      <c r="D443" s="52"/>
    </row>
    <row r="444" spans="2:4" ht="14.4">
      <c r="B444" s="50"/>
      <c r="C444" s="51"/>
      <c r="D444" s="52"/>
    </row>
    <row r="445" spans="2:4" ht="14.4">
      <c r="B445" s="50"/>
      <c r="C445" s="51"/>
      <c r="D445" s="52"/>
    </row>
    <row r="446" spans="2:4" ht="14.4">
      <c r="B446" s="50"/>
      <c r="C446" s="51"/>
      <c r="D446" s="52"/>
    </row>
    <row r="447" spans="2:4" ht="14.4">
      <c r="B447" s="50"/>
      <c r="C447" s="51"/>
      <c r="D447" s="52"/>
    </row>
    <row r="448" spans="2:4" ht="14.4">
      <c r="B448" s="50"/>
      <c r="C448" s="51"/>
      <c r="D448" s="52"/>
    </row>
    <row r="449" spans="2:4" ht="14.4">
      <c r="B449" s="50"/>
      <c r="C449" s="51"/>
      <c r="D449" s="52"/>
    </row>
    <row r="450" spans="2:4" ht="14.4">
      <c r="B450" s="50"/>
      <c r="C450" s="51"/>
      <c r="D450" s="52"/>
    </row>
    <row r="451" spans="2:4" ht="14.4">
      <c r="B451" s="50"/>
      <c r="C451" s="51"/>
      <c r="D451" s="52"/>
    </row>
    <row r="452" spans="2:4" ht="14.4">
      <c r="B452" s="50"/>
      <c r="C452" s="51"/>
      <c r="D452" s="52"/>
    </row>
    <row r="453" spans="2:4" ht="14.4">
      <c r="B453" s="50"/>
      <c r="C453" s="51"/>
      <c r="D453" s="52"/>
    </row>
    <row r="454" spans="2:4" ht="14.4">
      <c r="B454" s="50"/>
      <c r="C454" s="51"/>
      <c r="D454" s="52"/>
    </row>
    <row r="455" spans="2:4" ht="14.4">
      <c r="B455" s="50"/>
      <c r="C455" s="51"/>
      <c r="D455" s="52"/>
    </row>
    <row r="456" spans="2:4" ht="14.4">
      <c r="B456" s="50"/>
      <c r="C456" s="51"/>
      <c r="D456" s="52"/>
    </row>
    <row r="457" spans="2:4" ht="14.4">
      <c r="B457" s="50"/>
      <c r="C457" s="51"/>
      <c r="D457" s="52"/>
    </row>
    <row r="458" spans="2:4" ht="14.4">
      <c r="B458" s="50"/>
      <c r="C458" s="51"/>
      <c r="D458" s="52"/>
    </row>
    <row r="459" spans="2:4" ht="14.4">
      <c r="B459" s="50"/>
      <c r="C459" s="51"/>
      <c r="D459" s="52"/>
    </row>
    <row r="460" spans="2:4" ht="14.4">
      <c r="B460" s="50"/>
      <c r="C460" s="51"/>
      <c r="D460" s="52"/>
    </row>
    <row r="461" spans="2:4" ht="14.4">
      <c r="B461" s="50"/>
      <c r="C461" s="51"/>
      <c r="D461" s="52"/>
    </row>
    <row r="462" spans="2:4" ht="14.4">
      <c r="B462" s="50"/>
      <c r="C462" s="51"/>
      <c r="D462" s="52"/>
    </row>
    <row r="463" spans="2:4" ht="14.4">
      <c r="B463" s="50"/>
      <c r="C463" s="51"/>
      <c r="D463" s="52"/>
    </row>
    <row r="464" spans="2:4" ht="14.4">
      <c r="B464" s="50"/>
      <c r="C464" s="51"/>
      <c r="D464" s="52"/>
    </row>
    <row r="465" spans="2:4" ht="14.4">
      <c r="B465" s="50"/>
      <c r="C465" s="51"/>
      <c r="D465" s="52"/>
    </row>
    <row r="466" spans="2:4" ht="14.4">
      <c r="B466" s="50"/>
      <c r="C466" s="51"/>
      <c r="D466" s="52"/>
    </row>
    <row r="467" spans="2:4" ht="14.4">
      <c r="B467" s="50"/>
      <c r="C467" s="51"/>
      <c r="D467" s="52"/>
    </row>
    <row r="468" spans="2:4" ht="14.4">
      <c r="B468" s="50"/>
      <c r="C468" s="51"/>
      <c r="D468" s="52"/>
    </row>
    <row r="469" spans="2:4" ht="14.4">
      <c r="B469" s="50"/>
      <c r="C469" s="51"/>
      <c r="D469" s="52"/>
    </row>
    <row r="470" spans="2:4" ht="14.4">
      <c r="B470" s="50"/>
      <c r="C470" s="51"/>
      <c r="D470" s="52"/>
    </row>
    <row r="471" spans="2:4" ht="14.4">
      <c r="B471" s="50"/>
      <c r="C471" s="51"/>
      <c r="D471" s="52"/>
    </row>
    <row r="472" spans="2:4" ht="14.4">
      <c r="B472" s="50"/>
      <c r="C472" s="51"/>
      <c r="D472" s="52"/>
    </row>
    <row r="473" spans="2:4" ht="14.4">
      <c r="B473" s="50"/>
      <c r="C473" s="51"/>
      <c r="D473" s="52"/>
    </row>
    <row r="474" spans="2:4" ht="14.4">
      <c r="B474" s="50"/>
      <c r="C474" s="51"/>
      <c r="D474" s="52"/>
    </row>
    <row r="475" spans="2:4" ht="14.4">
      <c r="B475" s="50"/>
      <c r="C475" s="51"/>
      <c r="D475" s="52"/>
    </row>
    <row r="476" spans="2:4" ht="14.4">
      <c r="B476" s="50"/>
      <c r="C476" s="51"/>
      <c r="D476" s="52"/>
    </row>
    <row r="477" spans="2:4" ht="14.4">
      <c r="B477" s="50"/>
      <c r="C477" s="51"/>
      <c r="D477" s="52"/>
    </row>
    <row r="478" spans="2:4" ht="14.4">
      <c r="B478" s="50"/>
      <c r="C478" s="51"/>
      <c r="D478" s="52"/>
    </row>
    <row r="479" spans="2:4" ht="14.4">
      <c r="B479" s="50"/>
      <c r="C479" s="51"/>
      <c r="D479" s="52"/>
    </row>
    <row r="480" spans="2:4" ht="14.4">
      <c r="B480" s="50"/>
      <c r="C480" s="51"/>
      <c r="D480" s="52"/>
    </row>
    <row r="481" spans="2:4" ht="14.4">
      <c r="B481" s="50"/>
      <c r="C481" s="51"/>
      <c r="D481" s="52"/>
    </row>
    <row r="482" spans="2:4" ht="14.4">
      <c r="B482" s="50"/>
      <c r="C482" s="51"/>
      <c r="D482" s="52"/>
    </row>
    <row r="483" spans="2:4" ht="14.4">
      <c r="B483" s="50"/>
      <c r="C483" s="51"/>
      <c r="D483" s="52"/>
    </row>
    <row r="484" spans="2:4" ht="14.4">
      <c r="B484" s="50"/>
      <c r="C484" s="51"/>
      <c r="D484" s="52"/>
    </row>
    <row r="485" spans="2:4" ht="14.4">
      <c r="B485" s="50"/>
      <c r="C485" s="51"/>
      <c r="D485" s="52"/>
    </row>
    <row r="486" spans="2:4" ht="14.4">
      <c r="B486" s="50"/>
      <c r="C486" s="51"/>
      <c r="D486" s="52"/>
    </row>
    <row r="487" spans="2:4" ht="14.4">
      <c r="B487" s="50"/>
      <c r="C487" s="51"/>
      <c r="D487" s="52"/>
    </row>
    <row r="488" spans="2:4" ht="14.4">
      <c r="B488" s="50"/>
      <c r="C488" s="51"/>
      <c r="D488" s="52"/>
    </row>
    <row r="489" spans="2:4" ht="14.4">
      <c r="B489" s="50"/>
      <c r="C489" s="51"/>
      <c r="D489" s="52"/>
    </row>
    <row r="490" spans="2:4" ht="14.4">
      <c r="B490" s="50"/>
      <c r="C490" s="51"/>
      <c r="D490" s="52"/>
    </row>
    <row r="491" spans="2:4" ht="14.4">
      <c r="B491" s="50"/>
      <c r="C491" s="51"/>
      <c r="D491" s="52"/>
    </row>
    <row r="492" spans="2:4" ht="14.4">
      <c r="B492" s="50"/>
      <c r="C492" s="51"/>
      <c r="D492" s="52"/>
    </row>
    <row r="493" spans="2:4" ht="14.4">
      <c r="B493" s="50"/>
      <c r="C493" s="51"/>
      <c r="D493" s="52"/>
    </row>
    <row r="494" spans="2:4" ht="14.4">
      <c r="B494" s="50"/>
      <c r="C494" s="51"/>
      <c r="D494" s="52"/>
    </row>
    <row r="495" spans="2:4" ht="14.4">
      <c r="B495" s="50"/>
      <c r="C495" s="51"/>
      <c r="D495" s="52"/>
    </row>
    <row r="496" spans="2:4" ht="14.4">
      <c r="B496" s="50"/>
      <c r="C496" s="51"/>
      <c r="D496" s="52"/>
    </row>
    <row r="497" spans="2:4" ht="14.4">
      <c r="B497" s="50"/>
      <c r="C497" s="51"/>
      <c r="D497" s="52"/>
    </row>
    <row r="498" spans="2:4" ht="14.4">
      <c r="B498" s="50"/>
      <c r="C498" s="51"/>
      <c r="D498" s="52"/>
    </row>
    <row r="499" spans="2:4" ht="14.4">
      <c r="B499" s="50"/>
      <c r="C499" s="51"/>
      <c r="D499" s="52"/>
    </row>
    <row r="500" spans="2:4" ht="14.4">
      <c r="B500" s="50"/>
      <c r="C500" s="51"/>
      <c r="D500" s="52"/>
    </row>
    <row r="501" spans="2:4" ht="14.4">
      <c r="B501" s="50"/>
      <c r="C501" s="51"/>
      <c r="D501" s="52"/>
    </row>
    <row r="502" spans="2:4" ht="14.4">
      <c r="B502" s="50"/>
      <c r="C502" s="51"/>
      <c r="D502" s="52"/>
    </row>
    <row r="503" spans="2:4" ht="14.4">
      <c r="B503" s="50"/>
      <c r="C503" s="51"/>
      <c r="D503" s="52"/>
    </row>
    <row r="504" spans="2:4" ht="14.4">
      <c r="B504" s="50"/>
      <c r="C504" s="51"/>
      <c r="D504" s="52"/>
    </row>
    <row r="505" spans="2:4" ht="14.4">
      <c r="B505" s="50"/>
      <c r="C505" s="51"/>
      <c r="D505" s="52"/>
    </row>
    <row r="506" spans="2:4" ht="14.4">
      <c r="B506" s="50"/>
      <c r="C506" s="51"/>
      <c r="D506" s="52"/>
    </row>
    <row r="507" spans="2:4" ht="14.4">
      <c r="B507" s="50"/>
      <c r="C507" s="51"/>
      <c r="D507" s="52"/>
    </row>
    <row r="508" spans="2:4" ht="14.4">
      <c r="B508" s="50"/>
      <c r="C508" s="51"/>
      <c r="D508" s="52"/>
    </row>
    <row r="509" spans="2:4" ht="14.4">
      <c r="B509" s="50"/>
      <c r="C509" s="51"/>
      <c r="D509" s="52"/>
    </row>
    <row r="510" spans="2:4" ht="14.4">
      <c r="B510" s="50"/>
      <c r="C510" s="51"/>
      <c r="D510" s="52"/>
    </row>
    <row r="511" spans="2:4" ht="14.4">
      <c r="B511" s="50"/>
      <c r="C511" s="51"/>
      <c r="D511" s="52"/>
    </row>
    <row r="512" spans="2:4" ht="14.4">
      <c r="B512" s="50"/>
      <c r="C512" s="51"/>
      <c r="D512" s="52"/>
    </row>
    <row r="513" spans="2:4" ht="14.4">
      <c r="B513" s="50"/>
      <c r="C513" s="51"/>
      <c r="D513" s="52"/>
    </row>
    <row r="514" spans="2:4" ht="14.4">
      <c r="B514" s="50"/>
      <c r="C514" s="51"/>
      <c r="D514" s="52"/>
    </row>
    <row r="515" spans="2:4" ht="14.4">
      <c r="B515" s="50"/>
      <c r="C515" s="51"/>
      <c r="D515" s="52"/>
    </row>
    <row r="516" spans="2:4" ht="14.4">
      <c r="B516" s="50"/>
      <c r="C516" s="51"/>
      <c r="D516" s="52"/>
    </row>
    <row r="517" spans="2:4" ht="14.4">
      <c r="B517" s="50"/>
      <c r="C517" s="51"/>
      <c r="D517" s="52"/>
    </row>
    <row r="518" spans="2:4" ht="14.4">
      <c r="B518" s="50"/>
      <c r="C518" s="51"/>
      <c r="D518" s="52"/>
    </row>
    <row r="519" spans="2:4" ht="14.4">
      <c r="B519" s="50"/>
      <c r="C519" s="51"/>
      <c r="D519" s="52"/>
    </row>
    <row r="520" spans="2:4" ht="14.4">
      <c r="B520" s="50"/>
      <c r="C520" s="51"/>
      <c r="D520" s="52"/>
    </row>
    <row r="521" spans="2:4" ht="14.4">
      <c r="B521" s="50"/>
      <c r="C521" s="51"/>
      <c r="D521" s="52"/>
    </row>
    <row r="522" spans="2:4" ht="14.4">
      <c r="B522" s="50"/>
      <c r="C522" s="51"/>
      <c r="D522" s="52"/>
    </row>
    <row r="523" spans="2:4" ht="14.4">
      <c r="B523" s="50"/>
      <c r="C523" s="51"/>
      <c r="D523" s="52"/>
    </row>
    <row r="524" spans="2:4" ht="14.4">
      <c r="B524" s="50"/>
      <c r="C524" s="51"/>
      <c r="D524" s="52"/>
    </row>
    <row r="525" spans="2:4" ht="14.4">
      <c r="B525" s="50"/>
      <c r="C525" s="51"/>
      <c r="D525" s="52"/>
    </row>
    <row r="526" spans="2:4" ht="14.4">
      <c r="B526" s="50"/>
      <c r="C526" s="51"/>
      <c r="D526" s="52"/>
    </row>
    <row r="527" spans="2:4" ht="14.4">
      <c r="B527" s="50"/>
      <c r="C527" s="51"/>
      <c r="D527" s="52"/>
    </row>
    <row r="528" spans="2:4" ht="14.4">
      <c r="B528" s="50"/>
      <c r="C528" s="51"/>
      <c r="D528" s="52"/>
    </row>
    <row r="529" spans="2:4" ht="14.4">
      <c r="B529" s="50"/>
      <c r="C529" s="51"/>
      <c r="D529" s="52"/>
    </row>
    <row r="530" spans="2:4" ht="14.4">
      <c r="B530" s="50"/>
      <c r="C530" s="51"/>
      <c r="D530" s="52"/>
    </row>
    <row r="531" spans="2:4" ht="14.4">
      <c r="B531" s="50"/>
      <c r="C531" s="51"/>
      <c r="D531" s="52"/>
    </row>
    <row r="532" spans="2:4" ht="14.4">
      <c r="B532" s="50"/>
      <c r="C532" s="51"/>
      <c r="D532" s="52"/>
    </row>
    <row r="533" spans="2:4" ht="14.4">
      <c r="B533" s="50"/>
      <c r="C533" s="51"/>
      <c r="D533" s="52"/>
    </row>
    <row r="534" spans="2:4" ht="14.4">
      <c r="B534" s="50"/>
      <c r="C534" s="51"/>
      <c r="D534" s="52"/>
    </row>
    <row r="535" spans="2:4" ht="14.4">
      <c r="B535" s="50"/>
      <c r="C535" s="51"/>
      <c r="D535" s="52"/>
    </row>
    <row r="536" spans="2:4" ht="14.4">
      <c r="B536" s="50"/>
      <c r="C536" s="51"/>
      <c r="D536" s="52"/>
    </row>
    <row r="537" spans="2:4" ht="14.4">
      <c r="B537" s="50"/>
      <c r="C537" s="51"/>
      <c r="D537" s="52"/>
    </row>
    <row r="538" spans="2:4" ht="14.4">
      <c r="B538" s="50"/>
      <c r="C538" s="51"/>
      <c r="D538" s="52"/>
    </row>
    <row r="539" spans="2:4" ht="14.4">
      <c r="B539" s="50"/>
      <c r="C539" s="51"/>
      <c r="D539" s="52"/>
    </row>
    <row r="540" spans="2:4" ht="14.4">
      <c r="B540" s="50"/>
      <c r="C540" s="51"/>
      <c r="D540" s="52"/>
    </row>
    <row r="541" spans="2:4" ht="14.4">
      <c r="B541" s="50"/>
      <c r="C541" s="51"/>
      <c r="D541" s="52"/>
    </row>
    <row r="542" spans="2:4" ht="14.4">
      <c r="B542" s="50"/>
      <c r="C542" s="51"/>
      <c r="D542" s="52"/>
    </row>
    <row r="543" spans="2:4" ht="14.4">
      <c r="B543" s="50"/>
      <c r="C543" s="51"/>
      <c r="D543" s="52"/>
    </row>
    <row r="544" spans="2:4" ht="14.4">
      <c r="B544" s="50"/>
      <c r="C544" s="51"/>
      <c r="D544" s="52"/>
    </row>
    <row r="545" spans="2:4" ht="14.4">
      <c r="B545" s="50"/>
      <c r="C545" s="51"/>
      <c r="D545" s="52"/>
    </row>
    <row r="546" spans="2:4" ht="14.4">
      <c r="B546" s="50"/>
      <c r="C546" s="51"/>
      <c r="D546" s="52"/>
    </row>
    <row r="547" spans="2:4" ht="14.4">
      <c r="B547" s="50"/>
      <c r="C547" s="51"/>
      <c r="D547" s="52"/>
    </row>
    <row r="548" spans="2:4" ht="14.4">
      <c r="B548" s="50"/>
      <c r="C548" s="51"/>
      <c r="D548" s="52"/>
    </row>
    <row r="549" spans="2:4" ht="14.4">
      <c r="B549" s="50"/>
      <c r="C549" s="51"/>
      <c r="D549" s="52"/>
    </row>
    <row r="550" spans="2:4" ht="14.4">
      <c r="B550" s="50"/>
      <c r="C550" s="51"/>
      <c r="D550" s="52"/>
    </row>
    <row r="551" spans="2:4" ht="14.4">
      <c r="B551" s="50"/>
      <c r="C551" s="51"/>
      <c r="D551" s="52"/>
    </row>
    <row r="552" spans="2:4" ht="14.4">
      <c r="B552" s="50"/>
      <c r="C552" s="51"/>
      <c r="D552" s="52"/>
    </row>
    <row r="553" spans="2:4" ht="14.4">
      <c r="B553" s="50"/>
      <c r="C553" s="51"/>
      <c r="D553" s="52"/>
    </row>
    <row r="554" spans="2:4" ht="14.4">
      <c r="B554" s="50"/>
      <c r="C554" s="51"/>
      <c r="D554" s="52"/>
    </row>
    <row r="555" spans="2:4" ht="14.4">
      <c r="B555" s="50"/>
      <c r="C555" s="51"/>
      <c r="D555" s="52"/>
    </row>
    <row r="556" spans="2:4" ht="14.4">
      <c r="B556" s="50"/>
      <c r="C556" s="51"/>
      <c r="D556" s="52"/>
    </row>
    <row r="557" spans="2:4" ht="14.4">
      <c r="B557" s="50"/>
      <c r="C557" s="51"/>
      <c r="D557" s="52"/>
    </row>
    <row r="558" spans="2:4" ht="14.4">
      <c r="B558" s="50"/>
      <c r="C558" s="51"/>
      <c r="D558" s="52"/>
    </row>
    <row r="559" spans="2:4" ht="14.4">
      <c r="B559" s="50"/>
      <c r="C559" s="51"/>
      <c r="D559" s="52"/>
    </row>
    <row r="560" spans="2:4" ht="14.4">
      <c r="B560" s="50"/>
      <c r="C560" s="51"/>
      <c r="D560" s="52"/>
    </row>
    <row r="561" spans="2:4" ht="14.4">
      <c r="B561" s="50"/>
      <c r="C561" s="51"/>
      <c r="D561" s="52"/>
    </row>
    <row r="562" spans="2:4" ht="14.4">
      <c r="B562" s="50"/>
      <c r="C562" s="51"/>
      <c r="D562" s="52"/>
    </row>
    <row r="563" spans="2:4" ht="14.4">
      <c r="B563" s="50"/>
      <c r="C563" s="51"/>
      <c r="D563" s="52"/>
    </row>
    <row r="564" spans="2:4" ht="14.4">
      <c r="B564" s="50"/>
      <c r="C564" s="51"/>
      <c r="D564" s="52"/>
    </row>
    <row r="565" spans="2:4" ht="14.4">
      <c r="B565" s="50"/>
      <c r="C565" s="51"/>
      <c r="D565" s="52"/>
    </row>
    <row r="566" spans="2:4" ht="14.4">
      <c r="B566" s="50"/>
      <c r="C566" s="51"/>
      <c r="D566" s="52"/>
    </row>
    <row r="567" spans="2:4" ht="14.4">
      <c r="B567" s="50"/>
      <c r="C567" s="51"/>
      <c r="D567" s="52"/>
    </row>
    <row r="568" spans="2:4" ht="14.4">
      <c r="B568" s="50"/>
      <c r="C568" s="51"/>
      <c r="D568" s="52"/>
    </row>
    <row r="569" spans="2:4" ht="14.4">
      <c r="B569" s="50"/>
      <c r="C569" s="51"/>
      <c r="D569" s="52"/>
    </row>
    <row r="570" spans="2:4" ht="14.4">
      <c r="B570" s="50"/>
      <c r="C570" s="51"/>
      <c r="D570" s="52"/>
    </row>
    <row r="571" spans="2:4" ht="14.4">
      <c r="B571" s="50"/>
      <c r="C571" s="51"/>
      <c r="D571" s="52"/>
    </row>
    <row r="572" spans="2:4" ht="14.4">
      <c r="B572" s="50"/>
      <c r="C572" s="51"/>
      <c r="D572" s="52"/>
    </row>
    <row r="573" spans="2:4" ht="14.4">
      <c r="B573" s="50"/>
      <c r="C573" s="51"/>
      <c r="D573" s="52"/>
    </row>
    <row r="574" spans="2:4" ht="14.4">
      <c r="B574" s="50"/>
      <c r="C574" s="51"/>
      <c r="D574" s="52"/>
    </row>
    <row r="575" spans="2:4" ht="14.4">
      <c r="B575" s="50"/>
      <c r="C575" s="51"/>
      <c r="D575" s="52"/>
    </row>
    <row r="576" spans="2:4" ht="14.4">
      <c r="B576" s="50"/>
      <c r="C576" s="51"/>
      <c r="D576" s="52"/>
    </row>
    <row r="577" spans="2:4" ht="14.4">
      <c r="B577" s="50"/>
      <c r="C577" s="51"/>
      <c r="D577" s="52"/>
    </row>
    <row r="578" spans="2:4" ht="14.4">
      <c r="B578" s="50"/>
      <c r="C578" s="51"/>
      <c r="D578" s="52"/>
    </row>
    <row r="579" spans="2:4" ht="14.4">
      <c r="B579" s="50"/>
      <c r="C579" s="51"/>
      <c r="D579" s="52"/>
    </row>
    <row r="580" spans="2:4" ht="14.4">
      <c r="B580" s="50"/>
      <c r="C580" s="51"/>
      <c r="D580" s="52"/>
    </row>
    <row r="581" spans="2:4" ht="14.4">
      <c r="B581" s="50"/>
      <c r="C581" s="51"/>
      <c r="D581" s="52"/>
    </row>
    <row r="582" spans="2:4" ht="14.4">
      <c r="B582" s="50"/>
      <c r="C582" s="51"/>
      <c r="D582" s="52"/>
    </row>
    <row r="583" spans="2:4" ht="14.4">
      <c r="B583" s="50"/>
      <c r="C583" s="51"/>
      <c r="D583" s="52"/>
    </row>
    <row r="584" spans="2:4" ht="14.4">
      <c r="B584" s="50"/>
      <c r="C584" s="51"/>
      <c r="D584" s="52"/>
    </row>
    <row r="585" spans="2:4" ht="14.4">
      <c r="B585" s="50"/>
      <c r="C585" s="51"/>
      <c r="D585" s="52"/>
    </row>
    <row r="586" spans="2:4" ht="14.4">
      <c r="B586" s="50"/>
      <c r="C586" s="51"/>
      <c r="D586" s="52"/>
    </row>
    <row r="587" spans="2:4" ht="14.4">
      <c r="B587" s="50"/>
      <c r="C587" s="51"/>
      <c r="D587" s="52"/>
    </row>
    <row r="588" spans="2:4" ht="14.4">
      <c r="B588" s="50"/>
      <c r="C588" s="51"/>
      <c r="D588" s="52"/>
    </row>
    <row r="589" spans="2:4" ht="14.4">
      <c r="B589" s="50"/>
      <c r="C589" s="51"/>
      <c r="D589" s="52"/>
    </row>
    <row r="590" spans="2:4" ht="14.4">
      <c r="B590" s="50"/>
      <c r="C590" s="51"/>
      <c r="D590" s="52"/>
    </row>
    <row r="591" spans="2:4" ht="14.4">
      <c r="B591" s="50"/>
      <c r="C591" s="51"/>
      <c r="D591" s="52"/>
    </row>
    <row r="592" spans="2:4" ht="14.4">
      <c r="B592" s="50"/>
      <c r="C592" s="51"/>
      <c r="D592" s="52"/>
    </row>
    <row r="593" spans="2:4" ht="14.4">
      <c r="B593" s="50"/>
      <c r="C593" s="51"/>
      <c r="D593" s="52"/>
    </row>
    <row r="594" spans="2:4" ht="14.4">
      <c r="B594" s="50"/>
      <c r="C594" s="51"/>
      <c r="D594" s="52"/>
    </row>
    <row r="595" spans="2:4" ht="14.4">
      <c r="B595" s="50"/>
      <c r="C595" s="51"/>
      <c r="D595" s="52"/>
    </row>
    <row r="596" spans="2:4" ht="14.4">
      <c r="B596" s="50"/>
      <c r="C596" s="51"/>
      <c r="D596" s="52"/>
    </row>
    <row r="597" spans="2:4" ht="14.4">
      <c r="B597" s="50"/>
      <c r="C597" s="51"/>
      <c r="D597" s="52"/>
    </row>
    <row r="598" spans="2:4" ht="14.4">
      <c r="B598" s="50"/>
      <c r="C598" s="51"/>
      <c r="D598" s="52"/>
    </row>
    <row r="599" spans="2:4" ht="14.4">
      <c r="B599" s="50"/>
      <c r="C599" s="51"/>
      <c r="D599" s="52"/>
    </row>
    <row r="600" spans="2:4" ht="14.4">
      <c r="B600" s="50"/>
      <c r="C600" s="51"/>
      <c r="D600" s="52"/>
    </row>
    <row r="601" spans="2:4" ht="14.4">
      <c r="B601" s="50"/>
      <c r="C601" s="51"/>
      <c r="D601" s="52"/>
    </row>
    <row r="602" spans="2:4" ht="14.4">
      <c r="B602" s="50"/>
      <c r="C602" s="51"/>
      <c r="D602" s="52"/>
    </row>
    <row r="603" spans="2:4" ht="14.4">
      <c r="B603" s="50"/>
      <c r="C603" s="51"/>
      <c r="D603" s="52"/>
    </row>
    <row r="604" spans="2:4" ht="14.4">
      <c r="B604" s="50"/>
      <c r="C604" s="51"/>
      <c r="D604" s="52"/>
    </row>
    <row r="605" spans="2:4" ht="14.4">
      <c r="B605" s="50"/>
      <c r="C605" s="51"/>
      <c r="D605" s="52"/>
    </row>
    <row r="606" spans="2:4" ht="14.4">
      <c r="B606" s="50"/>
      <c r="C606" s="51"/>
      <c r="D606" s="52"/>
    </row>
    <row r="607" spans="2:4" ht="14.4">
      <c r="B607" s="50"/>
      <c r="C607" s="51"/>
      <c r="D607" s="52"/>
    </row>
    <row r="608" spans="2:4" ht="14.4">
      <c r="B608" s="50"/>
      <c r="C608" s="51"/>
      <c r="D608" s="52"/>
    </row>
    <row r="609" spans="2:4" ht="14.4">
      <c r="B609" s="50"/>
      <c r="C609" s="51"/>
      <c r="D609" s="52"/>
    </row>
    <row r="610" spans="2:4" ht="14.4">
      <c r="B610" s="50"/>
      <c r="C610" s="51"/>
      <c r="D610" s="52"/>
    </row>
    <row r="611" spans="2:4" ht="14.4">
      <c r="B611" s="50"/>
      <c r="C611" s="51"/>
      <c r="D611" s="52"/>
    </row>
    <row r="612" spans="2:4" ht="14.4">
      <c r="B612" s="50"/>
      <c r="C612" s="51"/>
      <c r="D612" s="52"/>
    </row>
    <row r="613" spans="2:4" ht="14.4">
      <c r="B613" s="50"/>
      <c r="C613" s="51"/>
      <c r="D613" s="52"/>
    </row>
    <row r="614" spans="2:4" ht="14.4">
      <c r="B614" s="50"/>
      <c r="C614" s="51"/>
      <c r="D614" s="52"/>
    </row>
    <row r="615" spans="2:4" ht="14.4">
      <c r="B615" s="50"/>
      <c r="C615" s="51"/>
      <c r="D615" s="52"/>
    </row>
    <row r="616" spans="2:4" ht="14.4">
      <c r="B616" s="50"/>
      <c r="C616" s="51"/>
      <c r="D616" s="52"/>
    </row>
    <row r="617" spans="2:4" ht="14.4">
      <c r="B617" s="50"/>
      <c r="C617" s="51"/>
      <c r="D617" s="52"/>
    </row>
    <row r="618" spans="2:4" ht="14.4">
      <c r="B618" s="50"/>
      <c r="C618" s="51"/>
      <c r="D618" s="52"/>
    </row>
    <row r="619" spans="2:4" ht="14.4">
      <c r="B619" s="50"/>
      <c r="C619" s="51"/>
      <c r="D619" s="52"/>
    </row>
    <row r="620" spans="2:4" ht="14.4">
      <c r="B620" s="50"/>
      <c r="C620" s="51"/>
      <c r="D620" s="52"/>
    </row>
    <row r="621" spans="2:4" ht="14.4">
      <c r="B621" s="50"/>
      <c r="C621" s="51"/>
      <c r="D621" s="52"/>
    </row>
    <row r="622" spans="2:4" ht="14.4">
      <c r="B622" s="50"/>
      <c r="C622" s="51"/>
      <c r="D622" s="52"/>
    </row>
    <row r="623" spans="2:4" ht="14.4">
      <c r="B623" s="50"/>
      <c r="C623" s="51"/>
      <c r="D623" s="52"/>
    </row>
    <row r="624" spans="2:4" ht="14.4">
      <c r="B624" s="50"/>
      <c r="C624" s="51"/>
      <c r="D624" s="52"/>
    </row>
    <row r="625" spans="2:4" ht="14.4">
      <c r="B625" s="50"/>
      <c r="C625" s="51"/>
      <c r="D625" s="52"/>
    </row>
    <row r="626" spans="2:4" ht="14.4">
      <c r="B626" s="50"/>
      <c r="C626" s="51"/>
      <c r="D626" s="52"/>
    </row>
    <row r="627" spans="2:4" ht="14.4">
      <c r="B627" s="50"/>
      <c r="C627" s="51"/>
      <c r="D627" s="52"/>
    </row>
    <row r="628" spans="2:4" ht="14.4">
      <c r="B628" s="50"/>
      <c r="C628" s="51"/>
      <c r="D628" s="52"/>
    </row>
    <row r="629" spans="2:4" ht="14.4">
      <c r="B629" s="50"/>
      <c r="C629" s="51"/>
      <c r="D629" s="52"/>
    </row>
    <row r="630" spans="2:4" ht="14.4">
      <c r="B630" s="50"/>
      <c r="C630" s="51"/>
      <c r="D630" s="52"/>
    </row>
    <row r="631" spans="2:4" ht="14.4">
      <c r="B631" s="50"/>
      <c r="C631" s="51"/>
      <c r="D631" s="52"/>
    </row>
    <row r="632" spans="2:4" ht="14.4">
      <c r="B632" s="50"/>
      <c r="C632" s="51"/>
      <c r="D632" s="52"/>
    </row>
    <row r="633" spans="2:4" ht="14.4">
      <c r="B633" s="50"/>
      <c r="C633" s="51"/>
      <c r="D633" s="52"/>
    </row>
    <row r="634" spans="2:4" ht="14.4">
      <c r="B634" s="50"/>
      <c r="C634" s="51"/>
      <c r="D634" s="52"/>
    </row>
    <row r="635" spans="2:4" ht="14.4">
      <c r="B635" s="50"/>
      <c r="C635" s="51"/>
      <c r="D635" s="52"/>
    </row>
    <row r="636" spans="2:4" ht="14.4">
      <c r="B636" s="50"/>
      <c r="C636" s="51"/>
      <c r="D636" s="52"/>
    </row>
    <row r="637" spans="2:4" ht="14.4">
      <c r="B637" s="50"/>
      <c r="C637" s="51"/>
      <c r="D637" s="52"/>
    </row>
    <row r="638" spans="2:4" ht="14.4">
      <c r="B638" s="50"/>
      <c r="C638" s="51"/>
      <c r="D638" s="52"/>
    </row>
    <row r="639" spans="2:4" ht="14.4">
      <c r="B639" s="50"/>
      <c r="C639" s="51"/>
      <c r="D639" s="52"/>
    </row>
    <row r="640" spans="2:4" ht="14.4">
      <c r="B640" s="50"/>
      <c r="C640" s="51"/>
      <c r="D640" s="52"/>
    </row>
    <row r="641" spans="2:4" ht="14.4">
      <c r="B641" s="50"/>
      <c r="C641" s="51"/>
      <c r="D641" s="52"/>
    </row>
    <row r="642" spans="2:4" ht="14.4">
      <c r="B642" s="50"/>
      <c r="C642" s="51"/>
      <c r="D642" s="52"/>
    </row>
    <row r="643" spans="2:4" ht="14.4">
      <c r="B643" s="50"/>
      <c r="C643" s="51"/>
      <c r="D643" s="52"/>
    </row>
    <row r="644" spans="2:4" ht="14.4">
      <c r="B644" s="50"/>
      <c r="C644" s="51"/>
      <c r="D644" s="52"/>
    </row>
    <row r="645" spans="2:4" ht="14.4">
      <c r="B645" s="50"/>
      <c r="C645" s="51"/>
      <c r="D645" s="52"/>
    </row>
    <row r="646" spans="2:4" ht="14.4">
      <c r="B646" s="50"/>
      <c r="C646" s="51"/>
      <c r="D646" s="52"/>
    </row>
    <row r="647" spans="2:4" ht="14.4">
      <c r="B647" s="50"/>
      <c r="C647" s="51"/>
      <c r="D647" s="52"/>
    </row>
    <row r="648" spans="2:4" ht="14.4">
      <c r="B648" s="50"/>
      <c r="C648" s="51"/>
      <c r="D648" s="52"/>
    </row>
    <row r="649" spans="2:4" ht="14.4">
      <c r="B649" s="50"/>
      <c r="C649" s="51"/>
      <c r="D649" s="52"/>
    </row>
    <row r="650" spans="2:4" ht="14.4">
      <c r="B650" s="50"/>
      <c r="C650" s="51"/>
      <c r="D650" s="52"/>
    </row>
    <row r="651" spans="2:4" ht="14.4">
      <c r="B651" s="50"/>
      <c r="C651" s="51"/>
      <c r="D651" s="52"/>
    </row>
    <row r="652" spans="2:4" ht="14.4">
      <c r="B652" s="50"/>
      <c r="C652" s="51"/>
      <c r="D652" s="52"/>
    </row>
    <row r="653" spans="2:4" ht="14.4">
      <c r="B653" s="50"/>
      <c r="C653" s="51"/>
      <c r="D653" s="52"/>
    </row>
    <row r="654" spans="2:4" ht="14.4">
      <c r="B654" s="50"/>
      <c r="C654" s="51"/>
      <c r="D654" s="52"/>
    </row>
    <row r="655" spans="2:4" ht="14.4">
      <c r="B655" s="50"/>
      <c r="C655" s="51"/>
      <c r="D655" s="52"/>
    </row>
    <row r="656" spans="2:4" ht="14.4">
      <c r="B656" s="50"/>
      <c r="C656" s="51"/>
      <c r="D656" s="52"/>
    </row>
    <row r="657" spans="2:4" ht="14.4">
      <c r="B657" s="50"/>
      <c r="C657" s="51"/>
      <c r="D657" s="52"/>
    </row>
    <row r="658" spans="2:4" ht="14.4">
      <c r="B658" s="50"/>
      <c r="C658" s="51"/>
      <c r="D658" s="52"/>
    </row>
    <row r="659" spans="2:4" ht="14.4">
      <c r="B659" s="50"/>
      <c r="C659" s="51"/>
      <c r="D659" s="52"/>
    </row>
    <row r="660" spans="2:4" ht="14.4">
      <c r="B660" s="50"/>
      <c r="C660" s="51"/>
      <c r="D660" s="52"/>
    </row>
    <row r="661" spans="2:4" ht="14.4">
      <c r="B661" s="50"/>
      <c r="C661" s="51"/>
      <c r="D661" s="52"/>
    </row>
    <row r="662" spans="2:4" ht="14.4">
      <c r="B662" s="50"/>
      <c r="C662" s="51"/>
      <c r="D662" s="52"/>
    </row>
    <row r="663" spans="2:4" ht="14.4">
      <c r="B663" s="50"/>
      <c r="C663" s="51"/>
      <c r="D663" s="52"/>
    </row>
    <row r="664" spans="2:4" ht="14.4">
      <c r="B664" s="50"/>
      <c r="C664" s="51"/>
      <c r="D664" s="52"/>
    </row>
    <row r="665" spans="2:4" ht="14.4">
      <c r="B665" s="50"/>
      <c r="C665" s="51"/>
      <c r="D665" s="52"/>
    </row>
    <row r="666" spans="2:4" ht="14.4">
      <c r="B666" s="50"/>
      <c r="C666" s="51"/>
      <c r="D666" s="52"/>
    </row>
    <row r="667" spans="2:4" ht="14.4">
      <c r="B667" s="50"/>
      <c r="C667" s="51"/>
      <c r="D667" s="52"/>
    </row>
    <row r="668" spans="2:4" ht="14.4">
      <c r="B668" s="50"/>
      <c r="C668" s="51"/>
      <c r="D668" s="52"/>
    </row>
    <row r="669" spans="2:4" ht="14.4">
      <c r="B669" s="50"/>
      <c r="C669" s="51"/>
      <c r="D669" s="52"/>
    </row>
    <row r="670" spans="2:4" ht="14.4">
      <c r="B670" s="50"/>
      <c r="C670" s="51"/>
      <c r="D670" s="52"/>
    </row>
    <row r="671" spans="2:4" ht="14.4">
      <c r="B671" s="50"/>
      <c r="C671" s="51"/>
      <c r="D671" s="52"/>
    </row>
    <row r="672" spans="2:4" ht="14.4">
      <c r="B672" s="50"/>
      <c r="C672" s="51"/>
      <c r="D672" s="52"/>
    </row>
    <row r="673" spans="2:4" ht="14.4">
      <c r="B673" s="50"/>
      <c r="C673" s="51"/>
      <c r="D673" s="52"/>
    </row>
    <row r="674" spans="2:4" ht="14.4">
      <c r="B674" s="50"/>
      <c r="C674" s="51"/>
      <c r="D674" s="52"/>
    </row>
    <row r="675" spans="2:4" ht="14.4">
      <c r="B675" s="50"/>
      <c r="C675" s="51"/>
      <c r="D675" s="52"/>
    </row>
    <row r="676" spans="2:4" ht="14.4">
      <c r="B676" s="50"/>
      <c r="C676" s="51"/>
      <c r="D676" s="52"/>
    </row>
    <row r="677" spans="2:4" ht="14.4">
      <c r="B677" s="50"/>
      <c r="C677" s="51"/>
      <c r="D677" s="52"/>
    </row>
    <row r="678" spans="2:4" ht="14.4">
      <c r="B678" s="50"/>
      <c r="C678" s="51"/>
      <c r="D678" s="52"/>
    </row>
    <row r="679" spans="2:4" ht="14.4">
      <c r="B679" s="50"/>
      <c r="C679" s="51"/>
      <c r="D679" s="52"/>
    </row>
    <row r="680" spans="2:4" ht="14.4">
      <c r="B680" s="50"/>
      <c r="C680" s="51"/>
      <c r="D680" s="52"/>
    </row>
    <row r="681" spans="2:4" ht="14.4">
      <c r="B681" s="50"/>
      <c r="C681" s="51"/>
      <c r="D681" s="52"/>
    </row>
    <row r="682" spans="2:4" ht="14.4">
      <c r="B682" s="50"/>
      <c r="C682" s="51"/>
      <c r="D682" s="52"/>
    </row>
    <row r="683" spans="2:4" ht="14.4">
      <c r="B683" s="50"/>
      <c r="C683" s="51"/>
      <c r="D683" s="52"/>
    </row>
    <row r="684" spans="2:4" ht="14.4">
      <c r="B684" s="50"/>
      <c r="C684" s="51"/>
      <c r="D684" s="52"/>
    </row>
    <row r="685" spans="2:4" ht="14.4">
      <c r="B685" s="50"/>
      <c r="C685" s="51"/>
      <c r="D685" s="52"/>
    </row>
    <row r="686" spans="2:4" ht="14.4">
      <c r="B686" s="50"/>
      <c r="C686" s="51"/>
      <c r="D686" s="52"/>
    </row>
    <row r="687" spans="2:4" ht="14.4">
      <c r="B687" s="50"/>
      <c r="C687" s="51"/>
      <c r="D687" s="52"/>
    </row>
    <row r="688" spans="2:4" ht="14.4">
      <c r="B688" s="50"/>
      <c r="C688" s="51"/>
      <c r="D688" s="52"/>
    </row>
    <row r="689" spans="2:4" ht="14.4">
      <c r="B689" s="50"/>
      <c r="C689" s="51"/>
      <c r="D689" s="52"/>
    </row>
    <row r="690" spans="2:4" ht="14.4">
      <c r="B690" s="50"/>
      <c r="C690" s="51"/>
      <c r="D690" s="52"/>
    </row>
    <row r="691" spans="2:4" ht="14.4">
      <c r="B691" s="50"/>
      <c r="C691" s="51"/>
      <c r="D691" s="52"/>
    </row>
    <row r="692" spans="2:4" ht="14.4">
      <c r="B692" s="50"/>
      <c r="C692" s="51"/>
      <c r="D692" s="52"/>
    </row>
    <row r="693" spans="2:4" ht="14.4">
      <c r="B693" s="50"/>
      <c r="C693" s="51"/>
      <c r="D693" s="52"/>
    </row>
    <row r="694" spans="2:4" ht="14.4">
      <c r="B694" s="50"/>
      <c r="C694" s="51"/>
      <c r="D694" s="52"/>
    </row>
    <row r="695" spans="2:4" ht="14.4">
      <c r="B695" s="50"/>
      <c r="C695" s="51"/>
      <c r="D695" s="52"/>
    </row>
    <row r="696" spans="2:4" ht="14.4">
      <c r="B696" s="50"/>
      <c r="C696" s="51"/>
      <c r="D696" s="52"/>
    </row>
    <row r="697" spans="2:4" ht="14.4">
      <c r="B697" s="50"/>
      <c r="C697" s="51"/>
      <c r="D697" s="52"/>
    </row>
    <row r="698" spans="2:4" ht="14.4">
      <c r="B698" s="50"/>
      <c r="C698" s="51"/>
      <c r="D698" s="52"/>
    </row>
    <row r="699" spans="2:4" ht="14.4">
      <c r="B699" s="50"/>
      <c r="C699" s="51"/>
      <c r="D699" s="52"/>
    </row>
    <row r="700" spans="2:4" ht="14.4">
      <c r="B700" s="50"/>
      <c r="C700" s="51"/>
      <c r="D700" s="52"/>
    </row>
    <row r="701" spans="2:4" ht="14.4">
      <c r="B701" s="50"/>
      <c r="C701" s="51"/>
      <c r="D701" s="52"/>
    </row>
    <row r="702" spans="2:4" ht="14.4">
      <c r="B702" s="50"/>
      <c r="C702" s="51"/>
      <c r="D702" s="52"/>
    </row>
    <row r="703" spans="2:4" ht="14.4">
      <c r="B703" s="50"/>
      <c r="C703" s="51"/>
      <c r="D703" s="52"/>
    </row>
    <row r="704" spans="2:4" ht="14.4">
      <c r="B704" s="50"/>
      <c r="C704" s="51"/>
      <c r="D704" s="52"/>
    </row>
    <row r="705" spans="2:4" ht="14.4">
      <c r="B705" s="50"/>
      <c r="C705" s="51"/>
      <c r="D705" s="52"/>
    </row>
    <row r="706" spans="2:4" ht="14.4">
      <c r="B706" s="50"/>
      <c r="C706" s="51"/>
      <c r="D706" s="52"/>
    </row>
    <row r="707" spans="2:4" ht="14.4">
      <c r="B707" s="50"/>
      <c r="C707" s="51"/>
      <c r="D707" s="52"/>
    </row>
    <row r="708" spans="2:4" ht="14.4">
      <c r="B708" s="50"/>
      <c r="C708" s="51"/>
      <c r="D708" s="52"/>
    </row>
    <row r="709" spans="2:4" ht="14.4">
      <c r="B709" s="50"/>
      <c r="C709" s="51"/>
      <c r="D709" s="52"/>
    </row>
    <row r="710" spans="2:4" ht="14.4">
      <c r="B710" s="50"/>
      <c r="C710" s="51"/>
      <c r="D710" s="52"/>
    </row>
    <row r="711" spans="2:4" ht="14.4">
      <c r="B711" s="50"/>
      <c r="C711" s="51"/>
      <c r="D711" s="52"/>
    </row>
    <row r="712" spans="2:4" ht="14.4">
      <c r="B712" s="50"/>
      <c r="C712" s="51"/>
      <c r="D712" s="52"/>
    </row>
    <row r="713" spans="2:4" ht="14.4">
      <c r="B713" s="50"/>
      <c r="C713" s="51"/>
      <c r="D713" s="52"/>
    </row>
    <row r="714" spans="2:4" ht="14.4">
      <c r="B714" s="50"/>
      <c r="C714" s="51"/>
      <c r="D714" s="52"/>
    </row>
    <row r="715" spans="2:4" ht="14.4">
      <c r="B715" s="50"/>
      <c r="C715" s="51"/>
      <c r="D715" s="52"/>
    </row>
    <row r="716" spans="2:4" ht="14.4">
      <c r="B716" s="50"/>
      <c r="C716" s="51"/>
      <c r="D716" s="52"/>
    </row>
    <row r="717" spans="2:4" ht="14.4">
      <c r="B717" s="50"/>
      <c r="C717" s="51"/>
      <c r="D717" s="52"/>
    </row>
    <row r="718" spans="2:4" ht="14.4">
      <c r="B718" s="50"/>
      <c r="C718" s="51"/>
      <c r="D718" s="52"/>
    </row>
    <row r="719" spans="2:4" ht="14.4">
      <c r="B719" s="50"/>
      <c r="C719" s="51"/>
      <c r="D719" s="52"/>
    </row>
    <row r="720" spans="2:4" ht="14.4">
      <c r="B720" s="50"/>
      <c r="C720" s="51"/>
      <c r="D720" s="52"/>
    </row>
    <row r="721" spans="2:4" ht="14.4">
      <c r="B721" s="50"/>
      <c r="C721" s="51"/>
      <c r="D721" s="52"/>
    </row>
    <row r="722" spans="2:4" ht="14.4">
      <c r="B722" s="50"/>
      <c r="C722" s="51"/>
      <c r="D722" s="52"/>
    </row>
    <row r="723" spans="2:4" ht="14.4">
      <c r="B723" s="50"/>
      <c r="C723" s="51"/>
      <c r="D723" s="52"/>
    </row>
    <row r="724" spans="2:4" ht="14.4">
      <c r="B724" s="50"/>
      <c r="C724" s="51"/>
      <c r="D724" s="52"/>
    </row>
    <row r="725" spans="2:4" ht="14.4">
      <c r="B725" s="50"/>
      <c r="C725" s="51"/>
      <c r="D725" s="52"/>
    </row>
    <row r="726" spans="2:4" ht="14.4">
      <c r="B726" s="50"/>
      <c r="C726" s="51"/>
      <c r="D726" s="52"/>
    </row>
    <row r="727" spans="2:4" ht="14.4">
      <c r="B727" s="50"/>
      <c r="C727" s="51"/>
      <c r="D727" s="52"/>
    </row>
    <row r="728" spans="2:4" ht="14.4">
      <c r="B728" s="50"/>
      <c r="C728" s="51"/>
      <c r="D728" s="52"/>
    </row>
    <row r="729" spans="2:4" ht="14.4">
      <c r="B729" s="50"/>
      <c r="C729" s="51"/>
      <c r="D729" s="52"/>
    </row>
    <row r="730" spans="2:4" ht="14.4">
      <c r="B730" s="50"/>
      <c r="C730" s="51"/>
      <c r="D730" s="52"/>
    </row>
    <row r="731" spans="2:4" ht="14.4">
      <c r="B731" s="50"/>
      <c r="C731" s="51"/>
      <c r="D731" s="52"/>
    </row>
    <row r="732" spans="2:4" ht="14.4">
      <c r="B732" s="50"/>
      <c r="C732" s="51"/>
      <c r="D732" s="52"/>
    </row>
    <row r="733" spans="2:4" ht="14.4">
      <c r="B733" s="50"/>
      <c r="C733" s="51"/>
      <c r="D733" s="52"/>
    </row>
    <row r="734" spans="2:4" ht="14.4">
      <c r="B734" s="50"/>
      <c r="C734" s="51"/>
      <c r="D734" s="52"/>
    </row>
    <row r="735" spans="2:4" ht="14.4">
      <c r="B735" s="50"/>
      <c r="C735" s="51"/>
      <c r="D735" s="52"/>
    </row>
    <row r="736" spans="2:4" ht="14.4">
      <c r="B736" s="50"/>
      <c r="C736" s="51"/>
      <c r="D736" s="52"/>
    </row>
    <row r="737" spans="2:4" ht="14.4">
      <c r="B737" s="50"/>
      <c r="C737" s="51"/>
      <c r="D737" s="52"/>
    </row>
    <row r="738" spans="2:4" ht="14.4">
      <c r="B738" s="50"/>
      <c r="C738" s="51"/>
      <c r="D738" s="52"/>
    </row>
    <row r="739" spans="2:4" ht="14.4">
      <c r="B739" s="50"/>
      <c r="C739" s="51"/>
      <c r="D739" s="52"/>
    </row>
    <row r="740" spans="2:4" ht="14.4">
      <c r="B740" s="50"/>
      <c r="C740" s="51"/>
      <c r="D740" s="52"/>
    </row>
    <row r="741" spans="2:4" ht="14.4">
      <c r="B741" s="50"/>
      <c r="C741" s="51"/>
      <c r="D741" s="52"/>
    </row>
    <row r="742" spans="2:4" ht="14.4">
      <c r="B742" s="50"/>
      <c r="C742" s="51"/>
      <c r="D742" s="52"/>
    </row>
    <row r="743" spans="2:4" ht="14.4">
      <c r="B743" s="50"/>
      <c r="C743" s="51"/>
      <c r="D743" s="52"/>
    </row>
    <row r="744" spans="2:4" ht="14.4">
      <c r="B744" s="50"/>
      <c r="C744" s="51"/>
      <c r="D744" s="52"/>
    </row>
    <row r="745" spans="2:4" ht="14.4">
      <c r="B745" s="50"/>
      <c r="C745" s="51"/>
      <c r="D745" s="52"/>
    </row>
    <row r="746" spans="2:4" ht="14.4">
      <c r="B746" s="50"/>
      <c r="C746" s="51"/>
      <c r="D746" s="52"/>
    </row>
    <row r="747" spans="2:4" ht="14.4">
      <c r="B747" s="50"/>
      <c r="C747" s="51"/>
      <c r="D747" s="52"/>
    </row>
    <row r="748" spans="2:4" ht="14.4">
      <c r="B748" s="50"/>
      <c r="C748" s="51"/>
      <c r="D748" s="52"/>
    </row>
    <row r="749" spans="2:4" ht="14.4">
      <c r="B749" s="50"/>
      <c r="C749" s="51"/>
      <c r="D749" s="52"/>
    </row>
    <row r="750" spans="2:4" ht="14.4">
      <c r="B750" s="50"/>
      <c r="C750" s="51"/>
      <c r="D750" s="52"/>
    </row>
    <row r="751" spans="2:4" ht="14.4">
      <c r="B751" s="50"/>
      <c r="C751" s="51"/>
      <c r="D751" s="52"/>
    </row>
    <row r="752" spans="2:4" ht="14.4">
      <c r="B752" s="50"/>
      <c r="C752" s="51"/>
      <c r="D752" s="52"/>
    </row>
    <row r="753" spans="2:4" ht="14.4">
      <c r="B753" s="50"/>
      <c r="C753" s="51"/>
      <c r="D753" s="52"/>
    </row>
    <row r="754" spans="2:4" ht="14.4">
      <c r="B754" s="50"/>
      <c r="C754" s="51"/>
      <c r="D754" s="52"/>
    </row>
    <row r="755" spans="2:4" ht="14.4">
      <c r="B755" s="50"/>
      <c r="C755" s="51"/>
      <c r="D755" s="52"/>
    </row>
    <row r="756" spans="2:4" ht="14.4">
      <c r="B756" s="50"/>
      <c r="C756" s="51"/>
      <c r="D756" s="52"/>
    </row>
    <row r="757" spans="2:4" ht="14.4">
      <c r="B757" s="50"/>
      <c r="C757" s="51"/>
      <c r="D757" s="52"/>
    </row>
    <row r="758" spans="2:4" ht="14.4">
      <c r="B758" s="50"/>
      <c r="C758" s="51"/>
      <c r="D758" s="52"/>
    </row>
    <row r="759" spans="2:4" ht="14.4">
      <c r="B759" s="50"/>
      <c r="C759" s="51"/>
      <c r="D759" s="52"/>
    </row>
    <row r="760" spans="2:4" ht="14.4">
      <c r="B760" s="50"/>
      <c r="C760" s="51"/>
      <c r="D760" s="52"/>
    </row>
    <row r="761" spans="2:4" ht="14.4">
      <c r="B761" s="50"/>
      <c r="C761" s="51"/>
      <c r="D761" s="52"/>
    </row>
    <row r="762" spans="2:4" ht="14.4">
      <c r="B762" s="50"/>
      <c r="C762" s="51"/>
      <c r="D762" s="52"/>
    </row>
    <row r="763" spans="2:4" ht="14.4">
      <c r="B763" s="50"/>
      <c r="C763" s="51"/>
      <c r="D763" s="52"/>
    </row>
    <row r="764" spans="2:4" ht="14.4">
      <c r="B764" s="50"/>
      <c r="C764" s="51"/>
      <c r="D764" s="52"/>
    </row>
    <row r="765" spans="2:4" ht="14.4">
      <c r="B765" s="50"/>
      <c r="C765" s="51"/>
      <c r="D765" s="52"/>
    </row>
    <row r="766" spans="2:4" ht="14.4">
      <c r="B766" s="50"/>
      <c r="C766" s="51"/>
      <c r="D766" s="52"/>
    </row>
    <row r="767" spans="2:4" ht="14.4">
      <c r="B767" s="50"/>
      <c r="C767" s="51"/>
      <c r="D767" s="52"/>
    </row>
    <row r="768" spans="2:4" ht="14.4">
      <c r="B768" s="50"/>
      <c r="C768" s="51"/>
      <c r="D768" s="52"/>
    </row>
    <row r="769" spans="2:4" ht="14.4">
      <c r="B769" s="50"/>
      <c r="C769" s="51"/>
      <c r="D769" s="52"/>
    </row>
    <row r="770" spans="2:4" ht="14.4">
      <c r="B770" s="50"/>
      <c r="C770" s="51"/>
      <c r="D770" s="52"/>
    </row>
    <row r="771" spans="2:4" ht="14.4">
      <c r="B771" s="50"/>
      <c r="C771" s="51"/>
      <c r="D771" s="52"/>
    </row>
    <row r="772" spans="2:4" ht="14.4">
      <c r="B772" s="50"/>
      <c r="C772" s="51"/>
      <c r="D772" s="52"/>
    </row>
    <row r="773" spans="2:4" ht="14.4">
      <c r="B773" s="50"/>
      <c r="C773" s="51"/>
      <c r="D773" s="52"/>
    </row>
    <row r="774" spans="2:4" ht="14.4">
      <c r="B774" s="50"/>
      <c r="C774" s="51"/>
      <c r="D774" s="52"/>
    </row>
    <row r="775" spans="2:4" ht="14.4">
      <c r="B775" s="50"/>
      <c r="C775" s="51"/>
      <c r="D775" s="52"/>
    </row>
    <row r="776" spans="2:4" ht="14.4">
      <c r="B776" s="50"/>
      <c r="C776" s="51"/>
      <c r="D776" s="52"/>
    </row>
    <row r="777" spans="2:4" ht="14.4">
      <c r="B777" s="50"/>
      <c r="C777" s="51"/>
      <c r="D777" s="52"/>
    </row>
    <row r="778" spans="2:4" ht="14.4">
      <c r="B778" s="50"/>
      <c r="C778" s="51"/>
      <c r="D778" s="52"/>
    </row>
    <row r="779" spans="2:4" ht="14.4">
      <c r="B779" s="50"/>
      <c r="C779" s="51"/>
      <c r="D779" s="52"/>
    </row>
    <row r="780" spans="2:4" ht="14.4">
      <c r="B780" s="50"/>
      <c r="C780" s="51"/>
      <c r="D780" s="52"/>
    </row>
    <row r="781" spans="2:4" ht="14.4">
      <c r="B781" s="50"/>
      <c r="C781" s="51"/>
      <c r="D781" s="52"/>
    </row>
    <row r="782" spans="2:4" ht="14.4">
      <c r="B782" s="50"/>
      <c r="C782" s="51"/>
      <c r="D782" s="52"/>
    </row>
    <row r="783" spans="2:4" ht="14.4">
      <c r="B783" s="50"/>
      <c r="C783" s="51"/>
      <c r="D783" s="52"/>
    </row>
    <row r="784" spans="2:4" ht="14.4">
      <c r="B784" s="50"/>
      <c r="C784" s="51"/>
      <c r="D784" s="52"/>
    </row>
    <row r="785" spans="2:4" ht="14.4">
      <c r="B785" s="50"/>
      <c r="C785" s="51"/>
      <c r="D785" s="52"/>
    </row>
    <row r="786" spans="2:4" ht="14.4">
      <c r="B786" s="50"/>
      <c r="C786" s="51"/>
      <c r="D786" s="52"/>
    </row>
    <row r="787" spans="2:4" ht="14.4">
      <c r="B787" s="50"/>
      <c r="C787" s="51"/>
      <c r="D787" s="52"/>
    </row>
    <row r="788" spans="2:4" ht="14.4">
      <c r="B788" s="50"/>
      <c r="C788" s="51"/>
      <c r="D788" s="52"/>
    </row>
    <row r="789" spans="2:4" ht="14.4">
      <c r="B789" s="50"/>
      <c r="C789" s="51"/>
      <c r="D789" s="52"/>
    </row>
    <row r="790" spans="2:4" ht="14.4">
      <c r="B790" s="50"/>
      <c r="C790" s="51"/>
      <c r="D790" s="52"/>
    </row>
    <row r="791" spans="2:4" ht="14.4">
      <c r="B791" s="50"/>
      <c r="C791" s="51"/>
      <c r="D791" s="52"/>
    </row>
    <row r="792" spans="2:4" ht="14.4">
      <c r="B792" s="50"/>
      <c r="C792" s="51"/>
      <c r="D792" s="52"/>
    </row>
    <row r="793" spans="2:4" ht="14.4">
      <c r="B793" s="50"/>
      <c r="C793" s="51"/>
      <c r="D793" s="52"/>
    </row>
    <row r="794" spans="2:4" ht="14.4">
      <c r="B794" s="50"/>
      <c r="C794" s="51"/>
      <c r="D794" s="52"/>
    </row>
    <row r="795" spans="2:4" ht="14.4">
      <c r="B795" s="50"/>
      <c r="C795" s="51"/>
      <c r="D795" s="52"/>
    </row>
    <row r="796" spans="2:4" ht="14.4">
      <c r="B796" s="50"/>
      <c r="C796" s="51"/>
      <c r="D796" s="52"/>
    </row>
    <row r="797" spans="2:4" ht="14.4">
      <c r="B797" s="50"/>
      <c r="C797" s="51"/>
      <c r="D797" s="52"/>
    </row>
    <row r="798" spans="2:4" ht="14.4">
      <c r="B798" s="50"/>
      <c r="C798" s="51"/>
      <c r="D798" s="52"/>
    </row>
    <row r="799" spans="2:4" ht="14.4">
      <c r="B799" s="50"/>
      <c r="C799" s="51"/>
      <c r="D799" s="52"/>
    </row>
    <row r="800" spans="2:4" ht="14.4">
      <c r="B800" s="50"/>
      <c r="C800" s="51"/>
      <c r="D800" s="52"/>
    </row>
    <row r="801" spans="2:4" ht="14.4">
      <c r="B801" s="50"/>
      <c r="C801" s="51"/>
      <c r="D801" s="52"/>
    </row>
    <row r="802" spans="2:4" ht="14.4">
      <c r="B802" s="50"/>
      <c r="C802" s="51"/>
      <c r="D802" s="52"/>
    </row>
    <row r="803" spans="2:4" ht="14.4">
      <c r="B803" s="50"/>
      <c r="C803" s="51"/>
      <c r="D803" s="52"/>
    </row>
    <row r="804" spans="2:4" ht="14.4">
      <c r="B804" s="50"/>
      <c r="C804" s="51"/>
      <c r="D804" s="52"/>
    </row>
    <row r="805" spans="2:4" ht="14.4">
      <c r="B805" s="50"/>
      <c r="C805" s="51"/>
      <c r="D805" s="52"/>
    </row>
    <row r="806" spans="2:4" ht="14.4">
      <c r="B806" s="50"/>
      <c r="C806" s="51"/>
      <c r="D806" s="52"/>
    </row>
    <row r="807" spans="2:4" ht="14.4">
      <c r="B807" s="50"/>
      <c r="C807" s="51"/>
      <c r="D807" s="52"/>
    </row>
    <row r="808" spans="2:4" ht="14.4">
      <c r="B808" s="50"/>
      <c r="C808" s="51"/>
      <c r="D808" s="52"/>
    </row>
    <row r="809" spans="2:4" ht="14.4">
      <c r="B809" s="50"/>
      <c r="C809" s="51"/>
      <c r="D809" s="52"/>
    </row>
    <row r="810" spans="2:4" ht="14.4">
      <c r="B810" s="50"/>
      <c r="C810" s="51"/>
      <c r="D810" s="52"/>
    </row>
    <row r="811" spans="2:4" ht="14.4">
      <c r="B811" s="50"/>
      <c r="C811" s="51"/>
      <c r="D811" s="52"/>
    </row>
    <row r="812" spans="2:4" ht="14.4">
      <c r="B812" s="50"/>
      <c r="C812" s="51"/>
      <c r="D812" s="52"/>
    </row>
    <row r="813" spans="2:4" ht="14.4">
      <c r="B813" s="50"/>
      <c r="C813" s="51"/>
      <c r="D813" s="52"/>
    </row>
    <row r="814" spans="2:4" ht="14.4">
      <c r="B814" s="50"/>
      <c r="C814" s="51"/>
      <c r="D814" s="52"/>
    </row>
    <row r="815" spans="2:4" ht="14.4">
      <c r="B815" s="50"/>
      <c r="C815" s="51"/>
      <c r="D815" s="52"/>
    </row>
    <row r="816" spans="2:4" ht="14.4">
      <c r="B816" s="50"/>
      <c r="C816" s="51"/>
      <c r="D816" s="52"/>
    </row>
    <row r="817" spans="2:4" ht="14.4">
      <c r="B817" s="50"/>
      <c r="C817" s="51"/>
      <c r="D817" s="52"/>
    </row>
    <row r="818" spans="2:4" ht="14.4">
      <c r="B818" s="50"/>
      <c r="C818" s="51"/>
      <c r="D818" s="52"/>
    </row>
    <row r="819" spans="2:4" ht="14.4">
      <c r="B819" s="50"/>
      <c r="C819" s="51"/>
      <c r="D819" s="52"/>
    </row>
    <row r="820" spans="2:4" ht="14.4">
      <c r="B820" s="50"/>
      <c r="C820" s="51"/>
      <c r="D820" s="52"/>
    </row>
    <row r="821" spans="2:4" ht="14.4">
      <c r="B821" s="50"/>
      <c r="C821" s="51"/>
      <c r="D821" s="52"/>
    </row>
    <row r="822" spans="2:4" ht="14.4">
      <c r="B822" s="50"/>
      <c r="C822" s="51"/>
      <c r="D822" s="52"/>
    </row>
    <row r="823" spans="2:4" ht="14.4">
      <c r="B823" s="50"/>
      <c r="C823" s="51"/>
      <c r="D823" s="52"/>
    </row>
    <row r="824" spans="2:4" ht="14.4">
      <c r="B824" s="50"/>
      <c r="C824" s="51"/>
      <c r="D824" s="52"/>
    </row>
    <row r="825" spans="2:4" ht="14.4">
      <c r="B825" s="50"/>
      <c r="C825" s="51"/>
      <c r="D825" s="52"/>
    </row>
    <row r="826" spans="2:4" ht="14.4">
      <c r="B826" s="50"/>
      <c r="C826" s="51"/>
      <c r="D826" s="52"/>
    </row>
    <row r="827" spans="2:4" ht="14.4">
      <c r="B827" s="50"/>
      <c r="C827" s="51"/>
      <c r="D827" s="52"/>
    </row>
    <row r="828" spans="2:4" ht="14.4">
      <c r="B828" s="50"/>
      <c r="C828" s="51"/>
      <c r="D828" s="52"/>
    </row>
    <row r="829" spans="2:4" ht="14.4">
      <c r="B829" s="50"/>
      <c r="C829" s="51"/>
      <c r="D829" s="52"/>
    </row>
    <row r="830" spans="2:4" ht="14.4">
      <c r="B830" s="50"/>
      <c r="C830" s="51"/>
      <c r="D830" s="52"/>
    </row>
    <row r="831" spans="2:4" ht="14.4">
      <c r="B831" s="50"/>
      <c r="C831" s="51"/>
      <c r="D831" s="52"/>
    </row>
    <row r="832" spans="2:4" ht="14.4">
      <c r="B832" s="50"/>
      <c r="C832" s="51"/>
      <c r="D832" s="52"/>
    </row>
    <row r="833" spans="2:4" ht="14.4">
      <c r="B833" s="50"/>
      <c r="C833" s="51"/>
      <c r="D833" s="52"/>
    </row>
    <row r="834" spans="2:4" ht="14.4">
      <c r="B834" s="50"/>
      <c r="C834" s="51"/>
      <c r="D834" s="52"/>
    </row>
    <row r="835" spans="2:4" ht="14.4">
      <c r="B835" s="50"/>
      <c r="C835" s="51"/>
      <c r="D835" s="52"/>
    </row>
    <row r="836" spans="2:4" ht="14.4">
      <c r="B836" s="50"/>
      <c r="C836" s="51"/>
      <c r="D836" s="52"/>
    </row>
    <row r="837" spans="2:4" ht="14.4">
      <c r="B837" s="50"/>
      <c r="C837" s="51"/>
      <c r="D837" s="52"/>
    </row>
    <row r="838" spans="2:4" ht="14.4">
      <c r="B838" s="50"/>
      <c r="C838" s="51"/>
      <c r="D838" s="52"/>
    </row>
    <row r="839" spans="2:4" ht="14.4">
      <c r="B839" s="50"/>
      <c r="C839" s="51"/>
      <c r="D839" s="52"/>
    </row>
    <row r="840" spans="2:4" ht="14.4">
      <c r="B840" s="50"/>
      <c r="C840" s="51"/>
      <c r="D840" s="52"/>
    </row>
    <row r="841" spans="2:4" ht="14.4">
      <c r="B841" s="50"/>
      <c r="C841" s="51"/>
      <c r="D841" s="52"/>
    </row>
    <row r="842" spans="2:4" ht="14.4">
      <c r="B842" s="50"/>
      <c r="C842" s="51"/>
      <c r="D842" s="52"/>
    </row>
    <row r="843" spans="2:4" ht="14.4">
      <c r="B843" s="50"/>
      <c r="C843" s="51"/>
      <c r="D843" s="52"/>
    </row>
    <row r="844" spans="2:4" ht="14.4">
      <c r="B844" s="50"/>
      <c r="C844" s="51"/>
      <c r="D844" s="52"/>
    </row>
    <row r="845" spans="2:4" ht="14.4">
      <c r="B845" s="50"/>
      <c r="C845" s="51"/>
      <c r="D845" s="52"/>
    </row>
    <row r="846" spans="2:4" ht="14.4">
      <c r="B846" s="50"/>
      <c r="C846" s="51"/>
      <c r="D846" s="52"/>
    </row>
    <row r="847" spans="2:4" ht="14.4">
      <c r="B847" s="50"/>
      <c r="C847" s="51"/>
      <c r="D847" s="52"/>
    </row>
    <row r="848" spans="2:4" ht="14.4">
      <c r="B848" s="50"/>
      <c r="C848" s="51"/>
      <c r="D848" s="52"/>
    </row>
    <row r="849" spans="2:4" ht="14.4">
      <c r="B849" s="50"/>
      <c r="C849" s="51"/>
      <c r="D849" s="52"/>
    </row>
    <row r="850" spans="2:4" ht="14.4">
      <c r="B850" s="50"/>
      <c r="C850" s="51"/>
      <c r="D850" s="52"/>
    </row>
    <row r="851" spans="2:4" ht="14.4">
      <c r="B851" s="50"/>
      <c r="C851" s="51"/>
      <c r="D851" s="52"/>
    </row>
    <row r="852" spans="2:4" ht="14.4">
      <c r="B852" s="50"/>
      <c r="C852" s="51"/>
      <c r="D852" s="52"/>
    </row>
    <row r="853" spans="2:4" ht="14.4">
      <c r="B853" s="50"/>
      <c r="C853" s="51"/>
      <c r="D853" s="52"/>
    </row>
    <row r="854" spans="2:4" ht="14.4">
      <c r="B854" s="50"/>
      <c r="C854" s="51"/>
      <c r="D854" s="52"/>
    </row>
    <row r="855" spans="2:4" ht="14.4">
      <c r="B855" s="50"/>
      <c r="C855" s="51"/>
      <c r="D855" s="52"/>
    </row>
    <row r="856" spans="2:4" ht="14.4">
      <c r="B856" s="50"/>
      <c r="C856" s="51"/>
      <c r="D856" s="52"/>
    </row>
    <row r="857" spans="2:4" ht="14.4">
      <c r="B857" s="50"/>
      <c r="C857" s="51"/>
      <c r="D857" s="52"/>
    </row>
    <row r="858" spans="2:4" ht="14.4">
      <c r="B858" s="50"/>
      <c r="C858" s="51"/>
      <c r="D858" s="52"/>
    </row>
    <row r="859" spans="2:4" ht="14.4">
      <c r="B859" s="50"/>
      <c r="C859" s="51"/>
      <c r="D859" s="52"/>
    </row>
    <row r="860" spans="2:4" ht="14.4">
      <c r="B860" s="50"/>
      <c r="C860" s="51"/>
      <c r="D860" s="52"/>
    </row>
    <row r="861" spans="2:4" ht="14.4">
      <c r="B861" s="50"/>
      <c r="C861" s="51"/>
      <c r="D861" s="52"/>
    </row>
    <row r="862" spans="2:4" ht="14.4">
      <c r="B862" s="50"/>
      <c r="C862" s="51"/>
      <c r="D862" s="52"/>
    </row>
    <row r="863" spans="2:4" ht="14.4">
      <c r="B863" s="50"/>
      <c r="C863" s="51"/>
      <c r="D863" s="52"/>
    </row>
    <row r="864" spans="2:4" ht="14.4">
      <c r="B864" s="50"/>
      <c r="C864" s="51"/>
      <c r="D864" s="52"/>
    </row>
    <row r="865" spans="2:4" ht="14.4">
      <c r="B865" s="50"/>
      <c r="C865" s="51"/>
      <c r="D865" s="52"/>
    </row>
    <row r="866" spans="2:4" ht="14.4">
      <c r="B866" s="50"/>
      <c r="C866" s="51"/>
      <c r="D866" s="52"/>
    </row>
    <row r="867" spans="2:4" ht="14.4">
      <c r="B867" s="50"/>
      <c r="C867" s="51"/>
      <c r="D867" s="52"/>
    </row>
    <row r="868" spans="2:4" ht="14.4">
      <c r="B868" s="50"/>
      <c r="C868" s="51"/>
      <c r="D868" s="52"/>
    </row>
    <row r="869" spans="2:4" ht="14.4">
      <c r="B869" s="50"/>
      <c r="C869" s="51"/>
      <c r="D869" s="52"/>
    </row>
    <row r="870" spans="2:4" ht="14.4">
      <c r="B870" s="50"/>
      <c r="C870" s="51"/>
      <c r="D870" s="52"/>
    </row>
    <row r="871" spans="2:4" ht="14.4">
      <c r="B871" s="50"/>
      <c r="C871" s="51"/>
      <c r="D871" s="52"/>
    </row>
    <row r="872" spans="2:4" ht="14.4">
      <c r="B872" s="50"/>
      <c r="C872" s="51"/>
      <c r="D872" s="52"/>
    </row>
    <row r="873" spans="2:4" ht="14.4">
      <c r="B873" s="50"/>
      <c r="C873" s="51"/>
      <c r="D873" s="52"/>
    </row>
    <row r="874" spans="2:4" ht="14.4">
      <c r="B874" s="50"/>
      <c r="C874" s="51"/>
      <c r="D874" s="52"/>
    </row>
    <row r="875" spans="2:4" ht="14.4">
      <c r="B875" s="50"/>
      <c r="C875" s="51"/>
      <c r="D875" s="52"/>
    </row>
    <row r="876" spans="2:4" ht="14.4">
      <c r="B876" s="50"/>
      <c r="C876" s="51"/>
      <c r="D876" s="52"/>
    </row>
    <row r="877" spans="2:4" ht="14.4">
      <c r="B877" s="50"/>
      <c r="C877" s="51"/>
      <c r="D877" s="52"/>
    </row>
    <row r="878" spans="2:4" ht="14.4">
      <c r="B878" s="50"/>
      <c r="C878" s="51"/>
      <c r="D878" s="52"/>
    </row>
    <row r="879" spans="2:4" ht="14.4">
      <c r="B879" s="50"/>
      <c r="C879" s="51"/>
      <c r="D879" s="52"/>
    </row>
    <row r="880" spans="2:4" ht="14.4">
      <c r="B880" s="50"/>
      <c r="C880" s="51"/>
      <c r="D880" s="52"/>
    </row>
    <row r="881" spans="2:4" ht="14.4">
      <c r="B881" s="50"/>
      <c r="C881" s="51"/>
      <c r="D881" s="52"/>
    </row>
    <row r="882" spans="2:4" ht="14.4">
      <c r="B882" s="50"/>
      <c r="C882" s="51"/>
      <c r="D882" s="52"/>
    </row>
    <row r="883" spans="2:4" ht="14.4">
      <c r="B883" s="50"/>
      <c r="C883" s="51"/>
      <c r="D883" s="52"/>
    </row>
    <row r="884" spans="2:4" ht="14.4">
      <c r="B884" s="50"/>
      <c r="C884" s="51"/>
      <c r="D884" s="52"/>
    </row>
    <row r="885" spans="2:4" ht="14.4">
      <c r="B885" s="50"/>
      <c r="C885" s="51"/>
      <c r="D885" s="52"/>
    </row>
    <row r="886" spans="2:4" ht="14.4">
      <c r="B886" s="50"/>
      <c r="C886" s="51"/>
      <c r="D886" s="52"/>
    </row>
    <row r="887" spans="2:4" ht="14.4">
      <c r="B887" s="50"/>
      <c r="C887" s="51"/>
      <c r="D887" s="52"/>
    </row>
    <row r="888" spans="2:4" ht="14.4">
      <c r="B888" s="50"/>
      <c r="C888" s="51"/>
      <c r="D888" s="52"/>
    </row>
    <row r="889" spans="2:4" ht="14.4">
      <c r="B889" s="50"/>
      <c r="C889" s="51"/>
      <c r="D889" s="52"/>
    </row>
    <row r="890" spans="2:4" ht="14.4">
      <c r="B890" s="50"/>
      <c r="C890" s="51"/>
      <c r="D890" s="52"/>
    </row>
    <row r="891" spans="2:4" ht="14.4">
      <c r="B891" s="50"/>
      <c r="C891" s="51"/>
      <c r="D891" s="52"/>
    </row>
    <row r="892" spans="2:4" ht="14.4">
      <c r="B892" s="50"/>
      <c r="C892" s="51"/>
      <c r="D892" s="52"/>
    </row>
    <row r="893" spans="2:4" ht="14.4">
      <c r="B893" s="50"/>
      <c r="C893" s="51"/>
      <c r="D893" s="52"/>
    </row>
    <row r="894" spans="2:4" ht="14.4">
      <c r="B894" s="50"/>
      <c r="C894" s="51"/>
      <c r="D894" s="52"/>
    </row>
    <row r="895" spans="2:4" ht="14.4">
      <c r="B895" s="50"/>
      <c r="C895" s="51"/>
      <c r="D895" s="52"/>
    </row>
    <row r="896" spans="2:4" ht="14.4">
      <c r="B896" s="50"/>
      <c r="C896" s="51"/>
      <c r="D896" s="52"/>
    </row>
    <row r="897" spans="2:4" ht="14.4">
      <c r="B897" s="50"/>
      <c r="C897" s="51"/>
      <c r="D897" s="52"/>
    </row>
    <row r="898" spans="2:4" ht="14.4">
      <c r="B898" s="50"/>
      <c r="C898" s="51"/>
      <c r="D898" s="52"/>
    </row>
    <row r="899" spans="2:4" ht="14.4">
      <c r="B899" s="50"/>
      <c r="C899" s="51"/>
      <c r="D899" s="52"/>
    </row>
    <row r="900" spans="2:4" ht="14.4">
      <c r="B900" s="50"/>
      <c r="C900" s="51"/>
      <c r="D900" s="52"/>
    </row>
    <row r="901" spans="2:4" ht="14.4">
      <c r="B901" s="50"/>
      <c r="C901" s="51"/>
      <c r="D901" s="52"/>
    </row>
    <row r="902" spans="2:4" ht="14.4">
      <c r="B902" s="50"/>
      <c r="C902" s="51"/>
      <c r="D902" s="52"/>
    </row>
    <row r="903" spans="2:4" ht="14.4">
      <c r="B903" s="50"/>
      <c r="C903" s="51"/>
      <c r="D903" s="52"/>
    </row>
    <row r="904" spans="2:4" ht="14.4">
      <c r="B904" s="50"/>
      <c r="C904" s="51"/>
      <c r="D904" s="52"/>
    </row>
    <row r="905" spans="2:4" ht="14.4">
      <c r="B905" s="50"/>
      <c r="C905" s="51"/>
      <c r="D905" s="52"/>
    </row>
    <row r="906" spans="2:4" ht="14.4">
      <c r="B906" s="50"/>
      <c r="C906" s="51"/>
      <c r="D906" s="52"/>
    </row>
    <row r="907" spans="2:4" ht="14.4">
      <c r="B907" s="50"/>
      <c r="C907" s="51"/>
      <c r="D907" s="52"/>
    </row>
    <row r="908" spans="2:4" ht="14.4">
      <c r="B908" s="50"/>
      <c r="C908" s="51"/>
      <c r="D908" s="52"/>
    </row>
    <row r="909" spans="2:4" ht="14.4">
      <c r="B909" s="50"/>
      <c r="C909" s="51"/>
      <c r="D909" s="52"/>
    </row>
    <row r="910" spans="2:4" ht="14.4">
      <c r="B910" s="50"/>
      <c r="C910" s="51"/>
      <c r="D910" s="52"/>
    </row>
    <row r="911" spans="2:4" ht="14.4">
      <c r="B911" s="50"/>
      <c r="C911" s="51"/>
      <c r="D911" s="52"/>
    </row>
    <row r="912" spans="2:4" ht="14.4">
      <c r="B912" s="50"/>
      <c r="C912" s="51"/>
      <c r="D912" s="52"/>
    </row>
    <row r="913" spans="2:4" ht="14.4">
      <c r="B913" s="50"/>
      <c r="C913" s="51"/>
      <c r="D913" s="52"/>
    </row>
    <row r="914" spans="2:4" ht="14.4">
      <c r="B914" s="50"/>
      <c r="C914" s="51"/>
      <c r="D914" s="52"/>
    </row>
    <row r="915" spans="2:4" ht="14.4">
      <c r="B915" s="50"/>
      <c r="C915" s="51"/>
      <c r="D915" s="52"/>
    </row>
    <row r="916" spans="2:4" ht="14.4">
      <c r="B916" s="50"/>
      <c r="C916" s="51"/>
      <c r="D916" s="52"/>
    </row>
    <row r="917" spans="2:4" ht="14.4">
      <c r="B917" s="50"/>
      <c r="C917" s="51"/>
      <c r="D917" s="52"/>
    </row>
    <row r="918" spans="2:4" ht="14.4">
      <c r="B918" s="50"/>
      <c r="C918" s="51"/>
      <c r="D918" s="52"/>
    </row>
    <row r="919" spans="2:4" ht="14.4">
      <c r="B919" s="50"/>
      <c r="C919" s="51"/>
      <c r="D919" s="52"/>
    </row>
    <row r="920" spans="2:4" ht="14.4">
      <c r="B920" s="50"/>
      <c r="C920" s="51"/>
      <c r="D920" s="52"/>
    </row>
    <row r="921" spans="2:4" ht="14.4">
      <c r="B921" s="50"/>
      <c r="C921" s="51"/>
      <c r="D921" s="52"/>
    </row>
    <row r="922" spans="2:4" ht="14.4">
      <c r="B922" s="50"/>
      <c r="C922" s="51"/>
      <c r="D922" s="52"/>
    </row>
    <row r="923" spans="2:4" ht="14.4">
      <c r="B923" s="50"/>
      <c r="C923" s="51"/>
      <c r="D923" s="52"/>
    </row>
    <row r="924" spans="2:4" ht="14.4">
      <c r="B924" s="50"/>
      <c r="C924" s="51"/>
      <c r="D924" s="52"/>
    </row>
    <row r="925" spans="2:4" ht="14.4">
      <c r="B925" s="50"/>
      <c r="C925" s="51"/>
      <c r="D925" s="52"/>
    </row>
    <row r="926" spans="2:4" ht="14.4">
      <c r="B926" s="50"/>
      <c r="C926" s="51"/>
      <c r="D926" s="52"/>
    </row>
    <row r="927" spans="2:4" ht="14.4">
      <c r="B927" s="50"/>
      <c r="C927" s="51"/>
      <c r="D927" s="52"/>
    </row>
    <row r="928" spans="2:4" ht="14.4">
      <c r="B928" s="50"/>
      <c r="C928" s="51"/>
      <c r="D928" s="52"/>
    </row>
    <row r="929" spans="2:4" ht="14.4">
      <c r="B929" s="50"/>
      <c r="C929" s="51"/>
      <c r="D929" s="52"/>
    </row>
    <row r="930" spans="2:4" ht="14.4">
      <c r="B930" s="50"/>
      <c r="C930" s="51"/>
      <c r="D930" s="52"/>
    </row>
    <row r="931" spans="2:4" ht="14.4">
      <c r="B931" s="50"/>
      <c r="C931" s="51"/>
      <c r="D931" s="52"/>
    </row>
  </sheetData>
  <mergeCells count="25">
    <mergeCell ref="B1:D1"/>
    <mergeCell ref="B2:B5"/>
    <mergeCell ref="C2:C5"/>
    <mergeCell ref="B6:B12"/>
    <mergeCell ref="C6:C12"/>
    <mergeCell ref="B13:B16"/>
    <mergeCell ref="C13:C16"/>
    <mergeCell ref="B17:B20"/>
    <mergeCell ref="C17:C20"/>
    <mergeCell ref="B21:B22"/>
    <mergeCell ref="C21:C22"/>
    <mergeCell ref="B23:D23"/>
    <mergeCell ref="B24:B26"/>
    <mergeCell ref="C24:C26"/>
    <mergeCell ref="B45:B46"/>
    <mergeCell ref="C45:C46"/>
    <mergeCell ref="B47:B48"/>
    <mergeCell ref="C47:C48"/>
    <mergeCell ref="B27:B34"/>
    <mergeCell ref="C27:C34"/>
    <mergeCell ref="B35:D35"/>
    <mergeCell ref="B36:B39"/>
    <mergeCell ref="C36:C39"/>
    <mergeCell ref="B40:B44"/>
    <mergeCell ref="C40:C44"/>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IEEE</vt:lpstr>
      <vt:lpstr>Inclusion y Exclusion IEEE</vt:lpstr>
      <vt:lpstr>ACM</vt:lpstr>
      <vt:lpstr>Inclusion y Exclusion ACM</vt:lpstr>
      <vt:lpstr>QualityAssesment</vt:lpstr>
      <vt:lpstr>Criterio de Extraccion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 zambrano</cp:lastModifiedBy>
  <dcterms:modified xsi:type="dcterms:W3CDTF">2023-11-08T02:32:50Z</dcterms:modified>
</cp:coreProperties>
</file>