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827"/>
  <workbookPr defaultThemeVersion="124226"/>
  <mc:AlternateContent xmlns:mc="http://schemas.openxmlformats.org/markup-compatibility/2006">
    <mc:Choice Requires="x15">
      <x15ac:absPath xmlns:x15ac="http://schemas.microsoft.com/office/spreadsheetml/2010/11/ac" url="C:\Users\brynl\Documents\Semester2\CISB\"/>
    </mc:Choice>
  </mc:AlternateContent>
  <bookViews>
    <workbookView xWindow="0" yWindow="0" windowWidth="20490" windowHeight="7770" firstSheet="10" activeTab="10" xr2:uid="{00000000-000D-0000-FFFF-FFFF00000000}"/>
  </bookViews>
  <sheets>
    <sheet name="Documentation" sheetId="7" r:id="rId1"/>
    <sheet name="Sales Data" sheetId="4" r:id="rId2"/>
    <sheet name="July Data" sheetId="8" r:id="rId3"/>
    <sheet name="Sort by Sale Date" sheetId="9" r:id="rId4"/>
    <sheet name="Sort by Day" sheetId="10" r:id="rId5"/>
    <sheet name="Filter to Omit Restaurant" sheetId="11" r:id="rId6"/>
    <sheet name="Filter by Sales ID" sheetId="12" r:id="rId7"/>
    <sheet name="July Subtotals" sheetId="13" r:id="rId8"/>
    <sheet name="PivotTableChart Sales by Day" sheetId="14" r:id="rId9"/>
    <sheet name="PivotTable by Sale Date" sheetId="16" r:id="rId10"/>
    <sheet name="Recommended PivotTable" sheetId="17" r:id="rId11"/>
  </sheets>
  <definedNames>
    <definedName name="_xlnm._FilterDatabase" localSheetId="6" hidden="1">'Filter by Sales ID'!$A$1:$E$118</definedName>
    <definedName name="_xlnm._FilterDatabase" localSheetId="5" hidden="1">'Filter to Omit Restaurant'!$A$1:$E$118</definedName>
    <definedName name="_xlnm._FilterDatabase" localSheetId="2" hidden="1">'July Data'!$A$1:$E$118</definedName>
    <definedName name="_xlnm._FilterDatabase" localSheetId="7" hidden="1">'July Subtotals'!$A$1:$E$124</definedName>
    <definedName name="_xlnm._FilterDatabase" localSheetId="1" hidden="1">'Sales Data'!$A$1:$E$118</definedName>
    <definedName name="_xlnm._FilterDatabase" localSheetId="4" hidden="1">'Sort by Day'!$A$1:$E$118</definedName>
    <definedName name="_xlnm._FilterDatabase" localSheetId="3" hidden="1">'Sort by Sale Date'!$A$1:$E$118</definedName>
    <definedName name="DailySales" localSheetId="6">'Filter by Sales ID'!$K$3:$M$8</definedName>
    <definedName name="DailySales" localSheetId="5">'Filter to Omit Restaurant'!$K$3:$M$8</definedName>
    <definedName name="DailySales" localSheetId="2">'July Data'!$K$3:$M$8</definedName>
    <definedName name="DailySales" localSheetId="7">'July Subtotals'!$K$3:$M$8</definedName>
    <definedName name="DailySales" localSheetId="1">'Sales Data'!$K$3:$M$8</definedName>
    <definedName name="DailySales" localSheetId="4">'Sort by Day'!$K$3:$M$8</definedName>
    <definedName name="DailySales" localSheetId="3">'Sort by Sale Date'!$K$3:$M$8</definedName>
    <definedName name="Slicer_Business">#N/A</definedName>
    <definedName name="Slicer_Sales_ID">#N/A</definedName>
  </definedNames>
  <calcPr calcId="171027"/>
  <pivotCaches>
    <pivotCache cacheId="6" r:id="rId12"/>
    <pivotCache cacheId="12" r:id="rId13"/>
  </pivotCaches>
  <extLs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15"/>
      </x15:slicerCaches>
    </ext>
  </extLst>
</workbook>
</file>

<file path=xl/calcChain.xml><?xml version="1.0" encoding="utf-8"?>
<calcChain xmlns="http://schemas.openxmlformats.org/spreadsheetml/2006/main">
  <c r="E110" i="13" l="1"/>
  <c r="E83" i="13"/>
  <c r="E56" i="13"/>
  <c r="E29" i="13"/>
  <c r="E107" i="11"/>
</calcChain>
</file>

<file path=xl/sharedStrings.xml><?xml version="1.0" encoding="utf-8"?>
<sst xmlns="http://schemas.openxmlformats.org/spreadsheetml/2006/main" count="1564" uniqueCount="48">
  <si>
    <t>Day</t>
  </si>
  <si>
    <t>Amount</t>
  </si>
  <si>
    <t>Monday</t>
  </si>
  <si>
    <t>Tuesday</t>
  </si>
  <si>
    <t>Wednesday</t>
  </si>
  <si>
    <t>Thursday</t>
  </si>
  <si>
    <t>Friday</t>
  </si>
  <si>
    <t>Saturday</t>
  </si>
  <si>
    <t>Date</t>
  </si>
  <si>
    <t>Author</t>
  </si>
  <si>
    <t>Purpose</t>
  </si>
  <si>
    <t>Data Definition Table</t>
  </si>
  <si>
    <t>Field</t>
  </si>
  <si>
    <t>Description</t>
  </si>
  <si>
    <t>Data Type</t>
  </si>
  <si>
    <t>Notes</t>
  </si>
  <si>
    <t>Text</t>
  </si>
  <si>
    <t>Number</t>
  </si>
  <si>
    <t>Day of the week</t>
  </si>
  <si>
    <t>Use the Accounting format and show two decimal places</t>
  </si>
  <si>
    <t>Victoria's Veggies</t>
  </si>
  <si>
    <t>To track daily sales for July</t>
  </si>
  <si>
    <t>Sale Date</t>
  </si>
  <si>
    <t>Date of the sale</t>
  </si>
  <si>
    <t>Sales ID</t>
  </si>
  <si>
    <t>Salesperson ID</t>
  </si>
  <si>
    <t>1=Victoria, 2=Miguel, 3=Michelle, 4=Sandy, 5=James</t>
  </si>
  <si>
    <t>Business</t>
  </si>
  <si>
    <t>Type of business for the sale</t>
  </si>
  <si>
    <t>Sales total for a specific transaction date and business type</t>
  </si>
  <si>
    <t>Restaurant</t>
  </si>
  <si>
    <t>Residential Care</t>
  </si>
  <si>
    <t>Group Home</t>
  </si>
  <si>
    <t>Monday, Tuesday, Wednesday, …</t>
  </si>
  <si>
    <r>
      <t xml:space="preserve">Use the </t>
    </r>
    <r>
      <rPr>
        <i/>
        <sz val="9"/>
        <color rgb="FF000000"/>
        <rFont val="Bawdy"/>
      </rPr>
      <t>mm/dd/yyyy</t>
    </r>
    <r>
      <rPr>
        <sz val="9"/>
        <color rgb="FF000000"/>
        <rFont val="Bawdy"/>
      </rPr>
      <t xml:space="preserve"> format</t>
    </r>
  </si>
  <si>
    <t>Individual</t>
  </si>
  <si>
    <t>Group Home, Individual, Residential Care, and Restaurant</t>
  </si>
  <si>
    <t>Bryn Loftness</t>
  </si>
  <si>
    <t>Average</t>
  </si>
  <si>
    <t>Group Home Total</t>
  </si>
  <si>
    <t>Individual Total</t>
  </si>
  <si>
    <t>Residential Care Total</t>
  </si>
  <si>
    <t>Restaurant Total</t>
  </si>
  <si>
    <t>Grand Total</t>
  </si>
  <si>
    <t>Sum of Amount</t>
  </si>
  <si>
    <t>Row Labels</t>
  </si>
  <si>
    <t>Total Sales Amount</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</si>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</sst>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10">
    <font>
      <sz val="11"/>
      <color theme="1"/>
      <name val="Calibri"/>
      <family val="2"/>
      <scheme val="minor"/>
    </font>
    <font>
      <sz val="14"/>
      <color theme="0"/>
      <name val="Calibri"/>
      <family val="2"/>
      <scheme val="minor"/>
    </font>
    <font>
      <sz val="9"/>
      <color rgb="FF000000"/>
      <name val="Bawdy"/>
    </font>
    <font>
      <i/>
      <sz val="9"/>
      <color rgb="FF000000"/>
      <name val="Bawdy"/>
    </font>
    <font>
      <sz val="11"/>
      <color theme="6" tint="-0.249977111117893"/>
      <name val="Calibri"/>
      <family val="2"/>
      <scheme val="minor"/>
    </font>
    <font>
      <sz val="22"/>
      <color rgb="FF548235"/>
      <name val="Calibri"/>
      <family val="2"/>
      <scheme val="minor"/>
    </font>
    <font>
      <sz val="11"/>
      <color rgb="FF548235"/>
      <name val="Calibri"/>
      <family val="2"/>
      <scheme val="minor"/>
    </font>
    <font>
      <b/>
      <sz val="10"/>
      <color rgb="FF548235"/>
      <name val="BawdyBold"/>
    </font>
    <font>
      <b/>
      <sz val="11"/>
      <color theme="0"/>
      <name val="Calibri"/>
      <family val="2"/>
      <scheme val="minor"/>
    </font>
    <font>
      <b/>
      <sz val="11"/>
      <color theme="1"/>
      <name val="Calibri"/>
      <family val="2"/>
      <scheme val="minor"/>
    </font>
  </fonts>
  <fills count="5">
    <fill>
      <patternFill patternType="none"/>
    </fill>
    <fill>
      <patternFill patternType="gray125"/>
    </fill>
    <fill>
      <patternFill patternType="solid">
        <fgColor rgb="FF548235"/>
        <bgColor indexed="64"/>
      </patternFill>
    </fill>
    <fill>
      <patternFill patternType="solid">
        <fgColor theme="6"/>
        <bgColor theme="6"/>
      </patternFill>
    </fill>
    <fill>
      <patternFill patternType="solid">
        <fgColor theme="6" tint="0.79998168889431442"/>
        <bgColor theme="6" tint="0.79998168889431442"/>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right style="thin">
        <color theme="6" tint="0.39997558519241921"/>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s>
  <cellStyleXfs count="1">
    <xf numFmtId="0" fontId="0" fillId="0" borderId="0"/>
  </cellStyleXfs>
  <cellXfs count="44">
    <xf numFmtId="0" fontId="0" fillId="0" borderId="0" xfId="0"/>
    <xf numFmtId="0" fontId="0" fillId="0" borderId="0" xfId="0" applyAlignment="1">
      <alignment horizontal="center"/>
    </xf>
    <xf numFmtId="14" fontId="0" fillId="0" borderId="0" xfId="0" applyNumberFormat="1"/>
    <xf numFmtId="14" fontId="0" fillId="0" borderId="0" xfId="0" applyNumberFormat="1" applyAlignment="1">
      <alignment horizontal="left"/>
    </xf>
    <xf numFmtId="2" fontId="0" fillId="0" borderId="0" xfId="0" quotePrefix="1" applyNumberFormat="1" applyFont="1"/>
    <xf numFmtId="0" fontId="0" fillId="0" borderId="0" xfId="0" applyAlignment="1">
      <alignment wrapText="1"/>
    </xf>
    <xf numFmtId="0" fontId="2" fillId="0" borderId="1" xfId="0" applyFont="1" applyBorder="1" applyAlignment="1">
      <alignment vertical="center"/>
    </xf>
    <xf numFmtId="0" fontId="2" fillId="0" borderId="1" xfId="0" applyFont="1" applyBorder="1" applyAlignment="1">
      <alignment vertical="center" wrapText="1"/>
    </xf>
    <xf numFmtId="0" fontId="4" fillId="0" borderId="0" xfId="0" applyFont="1"/>
    <xf numFmtId="0" fontId="5" fillId="0" borderId="0" xfId="0" applyFont="1"/>
    <xf numFmtId="0" fontId="6" fillId="0" borderId="0" xfId="0" applyFont="1"/>
    <xf numFmtId="0" fontId="7" fillId="0" borderId="1" xfId="0" applyFont="1" applyBorder="1" applyAlignment="1">
      <alignment vertical="center"/>
    </xf>
    <xf numFmtId="0" fontId="1" fillId="2" borderId="0" xfId="0" applyFont="1" applyFill="1" applyAlignment="1">
      <alignment horizontal="center"/>
    </xf>
    <xf numFmtId="14" fontId="0" fillId="0" borderId="2" xfId="0" applyNumberFormat="1" applyFont="1" applyBorder="1"/>
    <xf numFmtId="0" fontId="0" fillId="0" borderId="3" xfId="0" applyFont="1" applyBorder="1"/>
    <xf numFmtId="0" fontId="0" fillId="0" borderId="3" xfId="0" applyFont="1" applyBorder="1" applyAlignment="1">
      <alignment horizontal="center"/>
    </xf>
    <xf numFmtId="44" fontId="0" fillId="0" borderId="0" xfId="0" applyNumberFormat="1" applyAlignment="1">
      <alignment horizontal="center"/>
    </xf>
    <xf numFmtId="44" fontId="0" fillId="0" borderId="0" xfId="0" quotePrefix="1" applyNumberFormat="1" applyFont="1"/>
    <xf numFmtId="44" fontId="0" fillId="0" borderId="0" xfId="0" applyNumberFormat="1"/>
    <xf numFmtId="44" fontId="0" fillId="0" borderId="4" xfId="0" applyNumberFormat="1" applyFont="1" applyBorder="1"/>
    <xf numFmtId="44" fontId="0" fillId="0" borderId="0" xfId="0" applyNumberFormat="1" applyFont="1"/>
    <xf numFmtId="0" fontId="8" fillId="3" borderId="5" xfId="0" applyFont="1" applyFill="1" applyBorder="1" applyAlignment="1">
      <alignment horizontal="center"/>
    </xf>
    <xf numFmtId="0" fontId="8" fillId="3" borderId="6" xfId="0" applyFont="1" applyFill="1" applyBorder="1" applyAlignment="1">
      <alignment horizontal="center"/>
    </xf>
    <xf numFmtId="0" fontId="8" fillId="3" borderId="6" xfId="0" applyFont="1" applyFill="1" applyBorder="1"/>
    <xf numFmtId="44" fontId="8" fillId="3" borderId="7" xfId="0" applyNumberFormat="1" applyFont="1" applyFill="1" applyBorder="1" applyAlignment="1">
      <alignment horizontal="center"/>
    </xf>
    <xf numFmtId="14" fontId="0" fillId="4" borderId="5" xfId="0" applyNumberFormat="1" applyFont="1" applyFill="1" applyBorder="1"/>
    <xf numFmtId="0" fontId="0" fillId="4" borderId="6" xfId="0" applyFont="1" applyFill="1" applyBorder="1"/>
    <xf numFmtId="0" fontId="0" fillId="4" borderId="6" xfId="0" applyFont="1" applyFill="1" applyBorder="1" applyAlignment="1">
      <alignment horizontal="center"/>
    </xf>
    <xf numFmtId="44" fontId="0" fillId="4" borderId="7" xfId="0" applyNumberFormat="1" applyFont="1" applyFill="1" applyBorder="1"/>
    <xf numFmtId="14" fontId="0" fillId="0" borderId="5" xfId="0" applyNumberFormat="1" applyFont="1" applyBorder="1"/>
    <xf numFmtId="0" fontId="0" fillId="0" borderId="6" xfId="0" applyFont="1" applyBorder="1"/>
    <xf numFmtId="0" fontId="0" fillId="0" borderId="6" xfId="0" applyFont="1" applyBorder="1" applyAlignment="1">
      <alignment horizontal="center"/>
    </xf>
    <xf numFmtId="44" fontId="0" fillId="0" borderId="7" xfId="0" applyNumberFormat="1" applyFont="1" applyBorder="1"/>
    <xf numFmtId="0" fontId="9" fillId="4" borderId="6" xfId="0" applyFont="1" applyFill="1" applyBorder="1"/>
    <xf numFmtId="0" fontId="9" fillId="0" borderId="6" xfId="0" applyFont="1" applyBorder="1"/>
    <xf numFmtId="14" fontId="0" fillId="0" borderId="0" xfId="0" applyNumberFormat="1" applyFont="1" applyBorder="1"/>
    <xf numFmtId="0" fontId="0" fillId="0" borderId="0" xfId="0" applyFont="1" applyBorder="1"/>
    <xf numFmtId="0" fontId="0" fillId="0" borderId="0" xfId="0" applyFont="1" applyBorder="1" applyAlignment="1">
      <alignment horizontal="center"/>
    </xf>
    <xf numFmtId="44" fontId="0" fillId="0" borderId="0" xfId="0" applyNumberFormat="1" applyFont="1" applyBorder="1"/>
    <xf numFmtId="0" fontId="9" fillId="0" borderId="0" xfId="0" applyFont="1" applyBorder="1"/>
    <xf numFmtId="0" fontId="0" fillId="0" borderId="0" xfId="0" applyNumberFormat="1"/>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45">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34" formatCode="_(&quot;$&quot;* #,##0.00_);_(&quot;$&quot;* \(#,##0.00\);_(&quot;$&quot;* &quot;-&quot;??_);_(@_)"/>
    </dxf>
    <dxf>
      <numFmt numFmtId="164" formatCode="&quot;$&quot;#,##0.00"/>
    </dxf>
    <dxf>
      <numFmt numFmtId="164" formatCode="&quot;$&quot;#,##0.00"/>
    </dxf>
    <dxf>
      <numFmt numFmtId="164" formatCode="&quot;$&quot;#,##0.0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numFmt numFmtId="19" formatCode="m/d/yyyy"/>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34" formatCode="_(&quot;$&quot;* #,##0.00_);_(&quot;$&quot;* \(#,##0.00\);_(&quot;$&quot;* &quot;-&quot;??_);_(@_)"/>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colors>
    <mruColors>
      <color rgb="FF54823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[July Sales Data - Bryn Loftness.xlsx]PivotTableChart Sales by Day!PivotTable1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Day of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'PivotTableChart Sales by Day'!$B$1</c:f>
              <c:strCache>
                <c:ptCount val="1"/>
                <c:pt idx="0">
                  <c:v>Total</c:v>
                </c:pt>
              </c:strCache>
            </c:strRef>
          </c:tx>
          <c:spPr>
            <a:solidFill>
              <a:schemeClr val="accent1"/>
            </a:solidFill>
            <a:ln>
              <a:noFill/>
            </a:ln>
            <a:effectLst/>
          </c:spPr>
          <c:invertIfNegative val="0"/>
          <c:cat>
            <c:strRef>
              <c:f>'PivotTableChart Sales by Day'!$A$2:$A$8</c:f>
              <c:strCache>
                <c:ptCount val="6"/>
                <c:pt idx="0">
                  <c:v>Monday</c:v>
                </c:pt>
                <c:pt idx="1">
                  <c:v>Tuesday</c:v>
                </c:pt>
                <c:pt idx="2">
                  <c:v>Wednesday</c:v>
                </c:pt>
                <c:pt idx="3">
                  <c:v>Thursday</c:v>
                </c:pt>
                <c:pt idx="4">
                  <c:v>Friday</c:v>
                </c:pt>
                <c:pt idx="5">
                  <c:v>Saturday</c:v>
                </c:pt>
              </c:strCache>
            </c:strRef>
          </c:cat>
          <c:val>
            <c:numRef>
              <c:f>'PivotTableChart Sales by Day'!$B$2:$B$8</c:f>
              <c:numCache>
                <c:formatCode>"$"#,##0.00</c:formatCode>
                <c:ptCount val="6"/>
                <c:pt idx="0">
                  <c:v>6818.880000000001</c:v>
                </c:pt>
                <c:pt idx="1">
                  <c:v>4362.26</c:v>
                </c:pt>
                <c:pt idx="2">
                  <c:v>4817.78</c:v>
                </c:pt>
                <c:pt idx="3">
                  <c:v>5616.2300000000005</c:v>
                </c:pt>
                <c:pt idx="4">
                  <c:v>5012.3499999999995</c:v>
                </c:pt>
                <c:pt idx="5">
                  <c:v>6440.1499999999987</c:v>
                </c:pt>
              </c:numCache>
            </c:numRef>
          </c:val>
          <c:extLst>
            <c:ext xmlns:c16="http://schemas.microsoft.com/office/drawing/2014/chart" uri="{C3380CC4-5D6E-409C-BE32-E72D297353CC}">
              <c16:uniqueId val="{00000000-A522-4C94-8530-0D3322F3C6E5}"/>
            </c:ext>
          </c:extLst>
        </c:ser>
        <c:dLbls>
          <c:showLegendKey val="0"/>
          <c:showVal val="0"/>
          <c:showCatName val="0"/>
          <c:showSerName val="0"/>
          <c:showPercent val="0"/>
          <c:showBubbleSize val="0"/>
        </c:dLbls>
        <c:gapWidth val="219"/>
        <c:overlap val="-27"/>
        <c:axId val="685971456"/>
        <c:axId val="683355504"/>
      </c:barChart>
      <c:catAx>
        <c:axId val="685971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355504"/>
        <c:crosses val="autoZero"/>
        <c:auto val="1"/>
        <c:lblAlgn val="ctr"/>
        <c:lblOffset val="100"/>
        <c:noMultiLvlLbl val="0"/>
      </c:catAx>
      <c:valAx>
        <c:axId val="683355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97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5</xdr:col>
      <xdr:colOff>378110</xdr:colOff>
      <xdr:row>0</xdr:row>
      <xdr:rowOff>0</xdr:rowOff>
    </xdr:from>
    <xdr:to>
      <xdr:col>7</xdr:col>
      <xdr:colOff>242351</xdr:colOff>
      <xdr:row>33</xdr:row>
      <xdr:rowOff>81981</xdr:rowOff>
    </xdr:to>
    <mc:AlternateContent xmlns:mc="http://schemas.openxmlformats.org/markup-compatibility/2006">
      <mc:Choice xmlns:sle15="http://schemas.microsoft.com/office/drawing/2012/slicer" Requires="sle15">
        <xdr:graphicFrame macro="">
          <xdr:nvGraphicFramePr>
            <xdr:cNvPr id="2" name="Sales ID">
              <a:extLst>
                <a:ext uri="{FF2B5EF4-FFF2-40B4-BE49-F238E27FC236}">
                  <a16:creationId xmlns:a16="http://schemas.microsoft.com/office/drawing/2014/main" id="{4C71A9B8-1800-45E6-AB7E-D011CD59C956}"/>
                </a:ext>
              </a:extLst>
            </xdr:cNvPr>
            <xdr:cNvGraphicFramePr/>
          </xdr:nvGraphicFramePr>
          <xdr:xfrm>
            <a:off x="0" y="0"/>
            <a:ext cx="0" cy="0"/>
          </xdr:xfrm>
          <a:graphic>
            <a:graphicData uri="http://schemas.microsoft.com/office/drawing/2010/slicer">
              <sle:slicer xmlns:sle="http://schemas.microsoft.com/office/drawing/2010/slicer" name="Sales ID"/>
            </a:graphicData>
          </a:graphic>
        </xdr:graphicFrame>
      </mc:Choice>
      <mc:Fallback>
        <xdr:sp macro="" textlink="">
          <xdr:nvSpPr>
            <xdr:cNvPr id="0" name=""/>
            <xdr:cNvSpPr>
              <a:spLocks noTextEdit="1"/>
            </xdr:cNvSpPr>
          </xdr:nvSpPr>
          <xdr:spPr>
            <a:xfrm>
              <a:off x="5138420" y="0"/>
              <a:ext cx="1143000" cy="17373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445770</xdr:colOff>
      <xdr:row>2</xdr:row>
      <xdr:rowOff>0</xdr:rowOff>
    </xdr:from>
    <xdr:to>
      <xdr:col>9</xdr:col>
      <xdr:colOff>537210</xdr:colOff>
      <xdr:row>17</xdr:row>
      <xdr:rowOff>0</xdr:rowOff>
    </xdr:to>
    <xdr:graphicFrame macro="">
      <xdr:nvGraphicFramePr>
        <xdr:cNvPr id="2" name="Chart 1">
          <a:extLst>
            <a:ext uri="{FF2B5EF4-FFF2-40B4-BE49-F238E27FC236}">
              <a16:creationId xmlns:a16="http://schemas.microsoft.com/office/drawing/2014/main" id="{2D9E7C23-0D83-4DC8-A3DE-798DC245A6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xdr:row>
      <xdr:rowOff>0</xdr:rowOff>
    </xdr:from>
    <xdr:to>
      <xdr:col>4</xdr:col>
      <xdr:colOff>91440</xdr:colOff>
      <xdr:row>10</xdr:row>
      <xdr:rowOff>144780</xdr:rowOff>
    </xdr:to>
    <mc:AlternateContent xmlns:mc="http://schemas.openxmlformats.org/markup-compatibility/2006">
      <mc:Choice xmlns:a14="http://schemas.microsoft.com/office/drawing/2010/main" Requires="a14">
        <xdr:graphicFrame macro="">
          <xdr:nvGraphicFramePr>
            <xdr:cNvPr id="2" name="Business">
              <a:extLst>
                <a:ext uri="{FF2B5EF4-FFF2-40B4-BE49-F238E27FC236}">
                  <a16:creationId xmlns:a16="http://schemas.microsoft.com/office/drawing/2014/main" id="{0E64E722-DBD0-4DC9-97A1-4C140F3A989A}"/>
                </a:ext>
              </a:extLst>
            </xdr:cNvPr>
            <xdr:cNvGraphicFramePr/>
          </xdr:nvGraphicFramePr>
          <xdr:xfrm>
            <a:off x="0" y="0"/>
            <a:ext cx="0" cy="0"/>
          </xdr:xfrm>
          <a:graphic>
            <a:graphicData uri="http://schemas.microsoft.com/office/drawing/2010/slicer">
              <sle:slicer xmlns:sle="http://schemas.microsoft.com/office/drawing/2010/slicer" name="Business"/>
            </a:graphicData>
          </a:graphic>
        </xdr:graphicFrame>
      </mc:Choice>
      <mc:Fallback>
        <xdr:sp macro="" textlink="">
          <xdr:nvSpPr>
            <xdr:cNvPr id="0" name=""/>
            <xdr:cNvSpPr>
              <a:spLocks noTextEdit="1"/>
            </xdr:cNvSpPr>
          </xdr:nvSpPr>
          <xdr:spPr>
            <a:xfrm>
              <a:off x="2045970" y="365760"/>
              <a:ext cx="1371600" cy="16078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nl" refreshedDate="43128.61692349537" createdVersion="6" refreshedVersion="6" minRefreshableVersion="3" recordCount="105" xr:uid="{F032FDDD-E8CD-4266-ABB4-BA6904147268}">
  <cacheSource type="worksheet">
    <worksheetSource name="JulyTbl"/>
  </cacheSource>
  <cacheFields count="5">
    <cacheField name="Sale Date" numFmtId="14">
      <sharedItems containsSemiMixedTypes="0" containsNonDate="0" containsDate="1" containsString="0" minDate="2017-07-01T00:00:00" maxDate="2017-08-01T00:00:00" count="26">
        <d v="2017-07-01T00:00:00"/>
        <d v="2017-07-03T00:00:00"/>
        <d v="2017-07-04T00:00:00"/>
        <d v="2017-07-05T00:00:00"/>
        <d v="2017-07-06T00:00:00"/>
        <d v="2017-07-07T00:00:00"/>
        <d v="2017-07-08T00:00:00"/>
        <d v="2017-07-10T00:00:00"/>
        <d v="2017-07-11T00:00:00"/>
        <d v="2017-07-12T00:00:00"/>
        <d v="2017-07-13T00:00:00"/>
        <d v="2017-07-14T00:00:00"/>
        <d v="2017-07-15T00:00:00"/>
        <d v="2017-07-17T00:00:00"/>
        <d v="2017-07-18T00:00:00"/>
        <d v="2017-07-19T00:00:00"/>
        <d v="2017-07-20T00:00:00"/>
        <d v="2017-07-21T00:00:00"/>
        <d v="2017-07-22T00:00:00"/>
        <d v="2017-07-24T00:00:00"/>
        <d v="2017-07-25T00:00:00"/>
        <d v="2017-07-26T00:00:00"/>
        <d v="2017-07-27T00:00:00"/>
        <d v="2017-07-28T00:00:00"/>
        <d v="2017-07-29T00:00:00"/>
        <d v="2017-07-31T00:00:00"/>
      </sharedItems>
    </cacheField>
    <cacheField name="Day" numFmtId="0">
      <sharedItems count="6">
        <s v="Saturday"/>
        <s v="Monday"/>
        <s v="Tuesday"/>
        <s v="Wednesday"/>
        <s v="Thursday"/>
        <s v="Friday"/>
      </sharedItems>
    </cacheField>
    <cacheField name="Sales ID" numFmtId="0">
      <sharedItems containsSemiMixedTypes="0" containsString="0" containsNumber="1" containsInteger="1" minValue="1" maxValue="5"/>
    </cacheField>
    <cacheField name="Business" numFmtId="0">
      <sharedItems count="4">
        <s v="Group Home"/>
        <s v="Restaurant"/>
        <s v="Residential Care"/>
        <s v="Individual"/>
      </sharedItems>
    </cacheField>
    <cacheField name="Amount" numFmtId="44">
      <sharedItems containsSemiMixedTypes="0" containsString="0" containsNumber="1" minValue="40.909999999999997" maxValue="650.70000000000005"/>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rynl" refreshedDate="43128.626426388888" createdVersion="6" refreshedVersion="6" minRefreshableVersion="3" recordCount="105" xr:uid="{6C44DB26-832D-4955-BD89-CC866C1F17A4}">
  <cacheSource type="worksheet">
    <worksheetSource name="JulyTbl"/>
  </cacheSource>
  <cacheFields count="5">
    <cacheField name="Sale Date" numFmtId="14">
      <sharedItems containsSemiMixedTypes="0" containsNonDate="0" containsDate="1" containsString="0" minDate="2017-07-01T00:00:00" maxDate="2017-08-01T00:00:00"/>
    </cacheField>
    <cacheField name="Day" numFmtId="0">
      <sharedItems/>
    </cacheField>
    <cacheField name="Sales ID" numFmtId="0">
      <sharedItems containsSemiMixedTypes="0" containsString="0" containsNumber="1" containsInteger="1" minValue="1" maxValue="5" count="5">
        <n v="1"/>
        <n v="4"/>
        <n v="2"/>
        <n v="5"/>
        <n v="3"/>
      </sharedItems>
    </cacheField>
    <cacheField name="Business" numFmtId="0">
      <sharedItems count="4">
        <s v="Group Home"/>
        <s v="Restaurant"/>
        <s v="Residential Care"/>
        <s v="Individual"/>
      </sharedItems>
    </cacheField>
    <cacheField name="Amount" numFmtId="44">
      <sharedItems containsSemiMixedTypes="0" containsString="0" containsNumber="1" minValue="40.909999999999997" maxValue="650.7000000000000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x v="0"/>
    <x v="0"/>
    <n v="1"/>
    <x v="0"/>
    <n v="265.76"/>
  </r>
  <r>
    <x v="0"/>
    <x v="0"/>
    <n v="4"/>
    <x v="1"/>
    <n v="247.33"/>
  </r>
  <r>
    <x v="0"/>
    <x v="0"/>
    <n v="4"/>
    <x v="2"/>
    <n v="81.5"/>
  </r>
  <r>
    <x v="0"/>
    <x v="0"/>
    <n v="4"/>
    <x v="3"/>
    <n v="631.62"/>
  </r>
  <r>
    <x v="1"/>
    <x v="1"/>
    <n v="2"/>
    <x v="0"/>
    <n v="246.96"/>
  </r>
  <r>
    <x v="1"/>
    <x v="1"/>
    <n v="2"/>
    <x v="1"/>
    <n v="473.98"/>
  </r>
  <r>
    <x v="1"/>
    <x v="1"/>
    <n v="2"/>
    <x v="2"/>
    <n v="238.48"/>
  </r>
  <r>
    <x v="1"/>
    <x v="1"/>
    <n v="2"/>
    <x v="3"/>
    <n v="301.36"/>
  </r>
  <r>
    <x v="2"/>
    <x v="2"/>
    <n v="5"/>
    <x v="0"/>
    <n v="323.62"/>
  </r>
  <r>
    <x v="2"/>
    <x v="2"/>
    <n v="5"/>
    <x v="1"/>
    <n v="218.27"/>
  </r>
  <r>
    <x v="2"/>
    <x v="2"/>
    <n v="5"/>
    <x v="2"/>
    <n v="41.18"/>
  </r>
  <r>
    <x v="2"/>
    <x v="2"/>
    <n v="5"/>
    <x v="3"/>
    <n v="577.05999999999995"/>
  </r>
  <r>
    <x v="3"/>
    <x v="3"/>
    <n v="4"/>
    <x v="0"/>
    <n v="284.08"/>
  </r>
  <r>
    <x v="3"/>
    <x v="3"/>
    <n v="4"/>
    <x v="1"/>
    <n v="407.68"/>
  </r>
  <r>
    <x v="3"/>
    <x v="3"/>
    <n v="4"/>
    <x v="2"/>
    <n v="157.41999999999999"/>
  </r>
  <r>
    <x v="3"/>
    <x v="3"/>
    <n v="4"/>
    <x v="3"/>
    <n v="522.29999999999995"/>
  </r>
  <r>
    <x v="4"/>
    <x v="4"/>
    <n v="3"/>
    <x v="0"/>
    <n v="351.09"/>
  </r>
  <r>
    <x v="4"/>
    <x v="4"/>
    <n v="3"/>
    <x v="1"/>
    <n v="559.9"/>
  </r>
  <r>
    <x v="4"/>
    <x v="4"/>
    <n v="3"/>
    <x v="2"/>
    <n v="40.909999999999997"/>
  </r>
  <r>
    <x v="4"/>
    <x v="4"/>
    <n v="3"/>
    <x v="3"/>
    <n v="631.79"/>
  </r>
  <r>
    <x v="5"/>
    <x v="5"/>
    <n v="1"/>
    <x v="0"/>
    <n v="323.89"/>
  </r>
  <r>
    <x v="5"/>
    <x v="5"/>
    <n v="1"/>
    <x v="1"/>
    <n v="488.62"/>
  </r>
  <r>
    <x v="5"/>
    <x v="5"/>
    <n v="1"/>
    <x v="2"/>
    <n v="208.13"/>
  </r>
  <r>
    <x v="5"/>
    <x v="5"/>
    <n v="1"/>
    <x v="3"/>
    <n v="239.39"/>
  </r>
  <r>
    <x v="6"/>
    <x v="0"/>
    <n v="1"/>
    <x v="0"/>
    <n v="375.26"/>
  </r>
  <r>
    <x v="6"/>
    <x v="0"/>
    <n v="1"/>
    <x v="1"/>
    <n v="531.82000000000005"/>
  </r>
  <r>
    <x v="6"/>
    <x v="0"/>
    <n v="1"/>
    <x v="2"/>
    <n v="110.08"/>
  </r>
  <r>
    <x v="6"/>
    <x v="0"/>
    <n v="1"/>
    <x v="3"/>
    <n v="230.02"/>
  </r>
  <r>
    <x v="7"/>
    <x v="1"/>
    <n v="2"/>
    <x v="0"/>
    <n v="175.98"/>
  </r>
  <r>
    <x v="7"/>
    <x v="1"/>
    <n v="2"/>
    <x v="1"/>
    <n v="500.18"/>
  </r>
  <r>
    <x v="7"/>
    <x v="1"/>
    <n v="2"/>
    <x v="2"/>
    <n v="229.01"/>
  </r>
  <r>
    <x v="7"/>
    <x v="1"/>
    <n v="2"/>
    <x v="3"/>
    <n v="499.82"/>
  </r>
  <r>
    <x v="8"/>
    <x v="2"/>
    <n v="3"/>
    <x v="0"/>
    <n v="152.77000000000001"/>
  </r>
  <r>
    <x v="8"/>
    <x v="2"/>
    <n v="3"/>
    <x v="1"/>
    <n v="320.77999999999997"/>
  </r>
  <r>
    <x v="8"/>
    <x v="2"/>
    <n v="3"/>
    <x v="2"/>
    <n v="156"/>
  </r>
  <r>
    <x v="8"/>
    <x v="2"/>
    <n v="3"/>
    <x v="3"/>
    <n v="274.3"/>
  </r>
  <r>
    <x v="9"/>
    <x v="3"/>
    <n v="4"/>
    <x v="0"/>
    <n v="262.95999999999998"/>
  </r>
  <r>
    <x v="9"/>
    <x v="3"/>
    <n v="4"/>
    <x v="1"/>
    <n v="374.85"/>
  </r>
  <r>
    <x v="9"/>
    <x v="3"/>
    <n v="4"/>
    <x v="2"/>
    <n v="60.11"/>
  </r>
  <r>
    <x v="9"/>
    <x v="3"/>
    <n v="4"/>
    <x v="3"/>
    <n v="224.72"/>
  </r>
  <r>
    <x v="10"/>
    <x v="4"/>
    <n v="5"/>
    <x v="0"/>
    <n v="204.18"/>
  </r>
  <r>
    <x v="10"/>
    <x v="4"/>
    <n v="5"/>
    <x v="1"/>
    <n v="352.42"/>
  </r>
  <r>
    <x v="10"/>
    <x v="4"/>
    <n v="5"/>
    <x v="2"/>
    <n v="176.58"/>
  </r>
  <r>
    <x v="10"/>
    <x v="4"/>
    <n v="5"/>
    <x v="3"/>
    <n v="583.07000000000005"/>
  </r>
  <r>
    <x v="11"/>
    <x v="5"/>
    <n v="1"/>
    <x v="0"/>
    <n v="293.22000000000003"/>
  </r>
  <r>
    <x v="11"/>
    <x v="5"/>
    <n v="1"/>
    <x v="1"/>
    <n v="517.86"/>
  </r>
  <r>
    <x v="11"/>
    <x v="5"/>
    <n v="1"/>
    <x v="2"/>
    <n v="132.30000000000001"/>
  </r>
  <r>
    <x v="11"/>
    <x v="5"/>
    <n v="1"/>
    <x v="3"/>
    <n v="207.17"/>
  </r>
  <r>
    <x v="12"/>
    <x v="0"/>
    <n v="2"/>
    <x v="0"/>
    <n v="376.22"/>
  </r>
  <r>
    <x v="12"/>
    <x v="0"/>
    <n v="2"/>
    <x v="1"/>
    <n v="405.06"/>
  </r>
  <r>
    <x v="12"/>
    <x v="0"/>
    <n v="2"/>
    <x v="2"/>
    <n v="58.91"/>
  </r>
  <r>
    <x v="12"/>
    <x v="0"/>
    <n v="2"/>
    <x v="3"/>
    <n v="494.43"/>
  </r>
  <r>
    <x v="13"/>
    <x v="1"/>
    <n v="4"/>
    <x v="0"/>
    <n v="211.62"/>
  </r>
  <r>
    <x v="13"/>
    <x v="1"/>
    <n v="4"/>
    <x v="1"/>
    <n v="493.3"/>
  </r>
  <r>
    <x v="13"/>
    <x v="1"/>
    <n v="4"/>
    <x v="2"/>
    <n v="74.16"/>
  </r>
  <r>
    <x v="13"/>
    <x v="1"/>
    <n v="4"/>
    <x v="3"/>
    <n v="608.74"/>
  </r>
  <r>
    <x v="14"/>
    <x v="2"/>
    <n v="3"/>
    <x v="0"/>
    <n v="234.13"/>
  </r>
  <r>
    <x v="14"/>
    <x v="2"/>
    <n v="3"/>
    <x v="1"/>
    <n v="381.86"/>
  </r>
  <r>
    <x v="14"/>
    <x v="2"/>
    <n v="3"/>
    <x v="2"/>
    <n v="214.72"/>
  </r>
  <r>
    <x v="14"/>
    <x v="2"/>
    <n v="3"/>
    <x v="3"/>
    <n v="394.4"/>
  </r>
  <r>
    <x v="15"/>
    <x v="3"/>
    <n v="5"/>
    <x v="0"/>
    <n v="155.72999999999999"/>
  </r>
  <r>
    <x v="15"/>
    <x v="3"/>
    <n v="5"/>
    <x v="1"/>
    <n v="338.37"/>
  </r>
  <r>
    <x v="15"/>
    <x v="3"/>
    <n v="5"/>
    <x v="2"/>
    <n v="247.2"/>
  </r>
  <r>
    <x v="15"/>
    <x v="3"/>
    <n v="5"/>
    <x v="3"/>
    <n v="254.82"/>
  </r>
  <r>
    <x v="16"/>
    <x v="4"/>
    <n v="4"/>
    <x v="0"/>
    <n v="291.02"/>
  </r>
  <r>
    <x v="16"/>
    <x v="4"/>
    <n v="4"/>
    <x v="1"/>
    <n v="377.06"/>
  </r>
  <r>
    <x v="16"/>
    <x v="4"/>
    <n v="4"/>
    <x v="2"/>
    <n v="143.41999999999999"/>
  </r>
  <r>
    <x v="16"/>
    <x v="4"/>
    <n v="4"/>
    <x v="3"/>
    <n v="241.89"/>
  </r>
  <r>
    <x v="17"/>
    <x v="5"/>
    <n v="2"/>
    <x v="0"/>
    <n v="361.95"/>
  </r>
  <r>
    <x v="17"/>
    <x v="5"/>
    <n v="2"/>
    <x v="1"/>
    <n v="493.86"/>
  </r>
  <r>
    <x v="17"/>
    <x v="5"/>
    <n v="2"/>
    <x v="2"/>
    <n v="234.37"/>
  </r>
  <r>
    <x v="17"/>
    <x v="5"/>
    <n v="2"/>
    <x v="3"/>
    <n v="393.63"/>
  </r>
  <r>
    <x v="18"/>
    <x v="0"/>
    <n v="1"/>
    <x v="0"/>
    <n v="287.27999999999997"/>
  </r>
  <r>
    <x v="18"/>
    <x v="0"/>
    <n v="1"/>
    <x v="1"/>
    <n v="243.58"/>
  </r>
  <r>
    <x v="18"/>
    <x v="0"/>
    <n v="1"/>
    <x v="2"/>
    <n v="153.81"/>
  </r>
  <r>
    <x v="18"/>
    <x v="0"/>
    <n v="1"/>
    <x v="3"/>
    <n v="624.16"/>
  </r>
  <r>
    <x v="19"/>
    <x v="1"/>
    <n v="3"/>
    <x v="0"/>
    <n v="364.67"/>
  </r>
  <r>
    <x v="19"/>
    <x v="1"/>
    <n v="3"/>
    <x v="1"/>
    <n v="513.46"/>
  </r>
  <r>
    <x v="19"/>
    <x v="1"/>
    <n v="3"/>
    <x v="2"/>
    <n v="197.02"/>
  </r>
  <r>
    <x v="19"/>
    <x v="1"/>
    <n v="3"/>
    <x v="3"/>
    <n v="366.1"/>
  </r>
  <r>
    <x v="20"/>
    <x v="2"/>
    <n v="5"/>
    <x v="0"/>
    <n v="223.94"/>
  </r>
  <r>
    <x v="20"/>
    <x v="2"/>
    <n v="5"/>
    <x v="1"/>
    <n v="179.68"/>
  </r>
  <r>
    <x v="20"/>
    <x v="2"/>
    <n v="5"/>
    <x v="2"/>
    <n v="119.5"/>
  </r>
  <r>
    <x v="20"/>
    <x v="2"/>
    <n v="5"/>
    <x v="3"/>
    <n v="550.04999999999995"/>
  </r>
  <r>
    <x v="21"/>
    <x v="3"/>
    <n v="4"/>
    <x v="0"/>
    <n v="423.23"/>
  </r>
  <r>
    <x v="21"/>
    <x v="3"/>
    <n v="4"/>
    <x v="1"/>
    <n v="494.54"/>
  </r>
  <r>
    <x v="21"/>
    <x v="3"/>
    <n v="4"/>
    <x v="2"/>
    <n v="70.62"/>
  </r>
  <r>
    <x v="21"/>
    <x v="3"/>
    <n v="4"/>
    <x v="3"/>
    <n v="539.15"/>
  </r>
  <r>
    <x v="22"/>
    <x v="4"/>
    <n v="2"/>
    <x v="0"/>
    <n v="248.26"/>
  </r>
  <r>
    <x v="22"/>
    <x v="4"/>
    <n v="2"/>
    <x v="1"/>
    <n v="465.62"/>
  </r>
  <r>
    <x v="22"/>
    <x v="4"/>
    <n v="2"/>
    <x v="2"/>
    <n v="146.93"/>
  </r>
  <r>
    <x v="22"/>
    <x v="4"/>
    <n v="2"/>
    <x v="3"/>
    <n v="492.05"/>
  </r>
  <r>
    <x v="22"/>
    <x v="4"/>
    <n v="1"/>
    <x v="0"/>
    <n v="310.04000000000002"/>
  </r>
  <r>
    <x v="23"/>
    <x v="5"/>
    <n v="1"/>
    <x v="1"/>
    <n v="306.91000000000003"/>
  </r>
  <r>
    <x v="23"/>
    <x v="5"/>
    <n v="1"/>
    <x v="2"/>
    <n v="84.82"/>
  </r>
  <r>
    <x v="23"/>
    <x v="5"/>
    <n v="1"/>
    <x v="3"/>
    <n v="490.19"/>
  </r>
  <r>
    <x v="23"/>
    <x v="5"/>
    <n v="1"/>
    <x v="0"/>
    <n v="236.04"/>
  </r>
  <r>
    <x v="24"/>
    <x v="0"/>
    <n v="5"/>
    <x v="1"/>
    <n v="474.66"/>
  </r>
  <r>
    <x v="24"/>
    <x v="0"/>
    <n v="5"/>
    <x v="2"/>
    <n v="56.61"/>
  </r>
  <r>
    <x v="24"/>
    <x v="0"/>
    <n v="5"/>
    <x v="3"/>
    <n v="650.70000000000005"/>
  </r>
  <r>
    <x v="24"/>
    <x v="0"/>
    <n v="5"/>
    <x v="0"/>
    <n v="141.34"/>
  </r>
  <r>
    <x v="25"/>
    <x v="1"/>
    <n v="1"/>
    <x v="1"/>
    <n v="236.75"/>
  </r>
  <r>
    <x v="25"/>
    <x v="1"/>
    <n v="1"/>
    <x v="2"/>
    <n v="243.15"/>
  </r>
  <r>
    <x v="25"/>
    <x v="1"/>
    <n v="1"/>
    <x v="3"/>
    <n v="587.62"/>
  </r>
  <r>
    <x v="25"/>
    <x v="1"/>
    <n v="4"/>
    <x v="0"/>
    <n v="256.5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5">
  <r>
    <d v="2017-07-01T00:00:00"/>
    <s v="Saturday"/>
    <x v="0"/>
    <x v="0"/>
    <n v="265.76"/>
  </r>
  <r>
    <d v="2017-07-01T00:00:00"/>
    <s v="Saturday"/>
    <x v="1"/>
    <x v="1"/>
    <n v="247.33"/>
  </r>
  <r>
    <d v="2017-07-01T00:00:00"/>
    <s v="Saturday"/>
    <x v="1"/>
    <x v="2"/>
    <n v="81.5"/>
  </r>
  <r>
    <d v="2017-07-01T00:00:00"/>
    <s v="Saturday"/>
    <x v="1"/>
    <x v="3"/>
    <n v="631.62"/>
  </r>
  <r>
    <d v="2017-07-03T00:00:00"/>
    <s v="Monday"/>
    <x v="2"/>
    <x v="0"/>
    <n v="246.96"/>
  </r>
  <r>
    <d v="2017-07-03T00:00:00"/>
    <s v="Monday"/>
    <x v="2"/>
    <x v="1"/>
    <n v="473.98"/>
  </r>
  <r>
    <d v="2017-07-03T00:00:00"/>
    <s v="Monday"/>
    <x v="2"/>
    <x v="2"/>
    <n v="238.48"/>
  </r>
  <r>
    <d v="2017-07-03T00:00:00"/>
    <s v="Monday"/>
    <x v="2"/>
    <x v="3"/>
    <n v="301.36"/>
  </r>
  <r>
    <d v="2017-07-04T00:00:00"/>
    <s v="Tuesday"/>
    <x v="3"/>
    <x v="0"/>
    <n v="323.62"/>
  </r>
  <r>
    <d v="2017-07-04T00:00:00"/>
    <s v="Tuesday"/>
    <x v="3"/>
    <x v="1"/>
    <n v="218.27"/>
  </r>
  <r>
    <d v="2017-07-04T00:00:00"/>
    <s v="Tuesday"/>
    <x v="3"/>
    <x v="2"/>
    <n v="41.18"/>
  </r>
  <r>
    <d v="2017-07-04T00:00:00"/>
    <s v="Tuesday"/>
    <x v="3"/>
    <x v="3"/>
    <n v="577.05999999999995"/>
  </r>
  <r>
    <d v="2017-07-05T00:00:00"/>
    <s v="Wednesday"/>
    <x v="1"/>
    <x v="0"/>
    <n v="284.08"/>
  </r>
  <r>
    <d v="2017-07-05T00:00:00"/>
    <s v="Wednesday"/>
    <x v="1"/>
    <x v="1"/>
    <n v="407.68"/>
  </r>
  <r>
    <d v="2017-07-05T00:00:00"/>
    <s v="Wednesday"/>
    <x v="1"/>
    <x v="2"/>
    <n v="157.41999999999999"/>
  </r>
  <r>
    <d v="2017-07-05T00:00:00"/>
    <s v="Wednesday"/>
    <x v="1"/>
    <x v="3"/>
    <n v="522.29999999999995"/>
  </r>
  <r>
    <d v="2017-07-06T00:00:00"/>
    <s v="Thursday"/>
    <x v="4"/>
    <x v="0"/>
    <n v="351.09"/>
  </r>
  <r>
    <d v="2017-07-06T00:00:00"/>
    <s v="Thursday"/>
    <x v="4"/>
    <x v="1"/>
    <n v="559.9"/>
  </r>
  <r>
    <d v="2017-07-06T00:00:00"/>
    <s v="Thursday"/>
    <x v="4"/>
    <x v="2"/>
    <n v="40.909999999999997"/>
  </r>
  <r>
    <d v="2017-07-06T00:00:00"/>
    <s v="Thursday"/>
    <x v="4"/>
    <x v="3"/>
    <n v="631.79"/>
  </r>
  <r>
    <d v="2017-07-07T00:00:00"/>
    <s v="Friday"/>
    <x v="0"/>
    <x v="0"/>
    <n v="323.89"/>
  </r>
  <r>
    <d v="2017-07-07T00:00:00"/>
    <s v="Friday"/>
    <x v="0"/>
    <x v="1"/>
    <n v="488.62"/>
  </r>
  <r>
    <d v="2017-07-07T00:00:00"/>
    <s v="Friday"/>
    <x v="0"/>
    <x v="2"/>
    <n v="208.13"/>
  </r>
  <r>
    <d v="2017-07-07T00:00:00"/>
    <s v="Friday"/>
    <x v="0"/>
    <x v="3"/>
    <n v="239.39"/>
  </r>
  <r>
    <d v="2017-07-08T00:00:00"/>
    <s v="Saturday"/>
    <x v="0"/>
    <x v="0"/>
    <n v="375.26"/>
  </r>
  <r>
    <d v="2017-07-08T00:00:00"/>
    <s v="Saturday"/>
    <x v="0"/>
    <x v="1"/>
    <n v="531.82000000000005"/>
  </r>
  <r>
    <d v="2017-07-08T00:00:00"/>
    <s v="Saturday"/>
    <x v="0"/>
    <x v="2"/>
    <n v="110.08"/>
  </r>
  <r>
    <d v="2017-07-08T00:00:00"/>
    <s v="Saturday"/>
    <x v="0"/>
    <x v="3"/>
    <n v="230.02"/>
  </r>
  <r>
    <d v="2017-07-10T00:00:00"/>
    <s v="Monday"/>
    <x v="2"/>
    <x v="0"/>
    <n v="175.98"/>
  </r>
  <r>
    <d v="2017-07-10T00:00:00"/>
    <s v="Monday"/>
    <x v="2"/>
    <x v="1"/>
    <n v="500.18"/>
  </r>
  <r>
    <d v="2017-07-10T00:00:00"/>
    <s v="Monday"/>
    <x v="2"/>
    <x v="2"/>
    <n v="229.01"/>
  </r>
  <r>
    <d v="2017-07-10T00:00:00"/>
    <s v="Monday"/>
    <x v="2"/>
    <x v="3"/>
    <n v="499.82"/>
  </r>
  <r>
    <d v="2017-07-11T00:00:00"/>
    <s v="Tuesday"/>
    <x v="4"/>
    <x v="0"/>
    <n v="152.77000000000001"/>
  </r>
  <r>
    <d v="2017-07-11T00:00:00"/>
    <s v="Tuesday"/>
    <x v="4"/>
    <x v="1"/>
    <n v="320.77999999999997"/>
  </r>
  <r>
    <d v="2017-07-11T00:00:00"/>
    <s v="Tuesday"/>
    <x v="4"/>
    <x v="2"/>
    <n v="156"/>
  </r>
  <r>
    <d v="2017-07-11T00:00:00"/>
    <s v="Tuesday"/>
    <x v="4"/>
    <x v="3"/>
    <n v="274.3"/>
  </r>
  <r>
    <d v="2017-07-12T00:00:00"/>
    <s v="Wednesday"/>
    <x v="1"/>
    <x v="0"/>
    <n v="262.95999999999998"/>
  </r>
  <r>
    <d v="2017-07-12T00:00:00"/>
    <s v="Wednesday"/>
    <x v="1"/>
    <x v="1"/>
    <n v="374.85"/>
  </r>
  <r>
    <d v="2017-07-12T00:00:00"/>
    <s v="Wednesday"/>
    <x v="1"/>
    <x v="2"/>
    <n v="60.11"/>
  </r>
  <r>
    <d v="2017-07-12T00:00:00"/>
    <s v="Wednesday"/>
    <x v="1"/>
    <x v="3"/>
    <n v="224.72"/>
  </r>
  <r>
    <d v="2017-07-13T00:00:00"/>
    <s v="Thursday"/>
    <x v="3"/>
    <x v="0"/>
    <n v="204.18"/>
  </r>
  <r>
    <d v="2017-07-13T00:00:00"/>
    <s v="Thursday"/>
    <x v="3"/>
    <x v="1"/>
    <n v="352.42"/>
  </r>
  <r>
    <d v="2017-07-13T00:00:00"/>
    <s v="Thursday"/>
    <x v="3"/>
    <x v="2"/>
    <n v="176.58"/>
  </r>
  <r>
    <d v="2017-07-13T00:00:00"/>
    <s v="Thursday"/>
    <x v="3"/>
    <x v="3"/>
    <n v="583.07000000000005"/>
  </r>
  <r>
    <d v="2017-07-14T00:00:00"/>
    <s v="Friday"/>
    <x v="0"/>
    <x v="0"/>
    <n v="293.22000000000003"/>
  </r>
  <r>
    <d v="2017-07-14T00:00:00"/>
    <s v="Friday"/>
    <x v="0"/>
    <x v="1"/>
    <n v="517.86"/>
  </r>
  <r>
    <d v="2017-07-14T00:00:00"/>
    <s v="Friday"/>
    <x v="0"/>
    <x v="2"/>
    <n v="132.30000000000001"/>
  </r>
  <r>
    <d v="2017-07-14T00:00:00"/>
    <s v="Friday"/>
    <x v="0"/>
    <x v="3"/>
    <n v="207.17"/>
  </r>
  <r>
    <d v="2017-07-15T00:00:00"/>
    <s v="Saturday"/>
    <x v="2"/>
    <x v="0"/>
    <n v="376.22"/>
  </r>
  <r>
    <d v="2017-07-15T00:00:00"/>
    <s v="Saturday"/>
    <x v="2"/>
    <x v="1"/>
    <n v="405.06"/>
  </r>
  <r>
    <d v="2017-07-15T00:00:00"/>
    <s v="Saturday"/>
    <x v="2"/>
    <x v="2"/>
    <n v="58.91"/>
  </r>
  <r>
    <d v="2017-07-15T00:00:00"/>
    <s v="Saturday"/>
    <x v="2"/>
    <x v="3"/>
    <n v="494.43"/>
  </r>
  <r>
    <d v="2017-07-17T00:00:00"/>
    <s v="Monday"/>
    <x v="1"/>
    <x v="0"/>
    <n v="211.62"/>
  </r>
  <r>
    <d v="2017-07-17T00:00:00"/>
    <s v="Monday"/>
    <x v="1"/>
    <x v="1"/>
    <n v="493.3"/>
  </r>
  <r>
    <d v="2017-07-17T00:00:00"/>
    <s v="Monday"/>
    <x v="1"/>
    <x v="2"/>
    <n v="74.16"/>
  </r>
  <r>
    <d v="2017-07-17T00:00:00"/>
    <s v="Monday"/>
    <x v="1"/>
    <x v="3"/>
    <n v="608.74"/>
  </r>
  <r>
    <d v="2017-07-18T00:00:00"/>
    <s v="Tuesday"/>
    <x v="4"/>
    <x v="0"/>
    <n v="234.13"/>
  </r>
  <r>
    <d v="2017-07-18T00:00:00"/>
    <s v="Tuesday"/>
    <x v="4"/>
    <x v="1"/>
    <n v="381.86"/>
  </r>
  <r>
    <d v="2017-07-18T00:00:00"/>
    <s v="Tuesday"/>
    <x v="4"/>
    <x v="2"/>
    <n v="214.72"/>
  </r>
  <r>
    <d v="2017-07-18T00:00:00"/>
    <s v="Tuesday"/>
    <x v="4"/>
    <x v="3"/>
    <n v="394.4"/>
  </r>
  <r>
    <d v="2017-07-19T00:00:00"/>
    <s v="Wednesday"/>
    <x v="3"/>
    <x v="0"/>
    <n v="155.72999999999999"/>
  </r>
  <r>
    <d v="2017-07-19T00:00:00"/>
    <s v="Wednesday"/>
    <x v="3"/>
    <x v="1"/>
    <n v="338.37"/>
  </r>
  <r>
    <d v="2017-07-19T00:00:00"/>
    <s v="Wednesday"/>
    <x v="3"/>
    <x v="2"/>
    <n v="247.2"/>
  </r>
  <r>
    <d v="2017-07-19T00:00:00"/>
    <s v="Wednesday"/>
    <x v="3"/>
    <x v="3"/>
    <n v="254.82"/>
  </r>
  <r>
    <d v="2017-07-20T00:00:00"/>
    <s v="Thursday"/>
    <x v="1"/>
    <x v="0"/>
    <n v="291.02"/>
  </r>
  <r>
    <d v="2017-07-20T00:00:00"/>
    <s v="Thursday"/>
    <x v="1"/>
    <x v="1"/>
    <n v="377.06"/>
  </r>
  <r>
    <d v="2017-07-20T00:00:00"/>
    <s v="Thursday"/>
    <x v="1"/>
    <x v="2"/>
    <n v="143.41999999999999"/>
  </r>
  <r>
    <d v="2017-07-20T00:00:00"/>
    <s v="Thursday"/>
    <x v="1"/>
    <x v="3"/>
    <n v="241.89"/>
  </r>
  <r>
    <d v="2017-07-21T00:00:00"/>
    <s v="Friday"/>
    <x v="2"/>
    <x v="0"/>
    <n v="361.95"/>
  </r>
  <r>
    <d v="2017-07-21T00:00:00"/>
    <s v="Friday"/>
    <x v="2"/>
    <x v="1"/>
    <n v="493.86"/>
  </r>
  <r>
    <d v="2017-07-21T00:00:00"/>
    <s v="Friday"/>
    <x v="2"/>
    <x v="2"/>
    <n v="234.37"/>
  </r>
  <r>
    <d v="2017-07-21T00:00:00"/>
    <s v="Friday"/>
    <x v="2"/>
    <x v="3"/>
    <n v="393.63"/>
  </r>
  <r>
    <d v="2017-07-22T00:00:00"/>
    <s v="Saturday"/>
    <x v="0"/>
    <x v="0"/>
    <n v="287.27999999999997"/>
  </r>
  <r>
    <d v="2017-07-22T00:00:00"/>
    <s v="Saturday"/>
    <x v="0"/>
    <x v="1"/>
    <n v="243.58"/>
  </r>
  <r>
    <d v="2017-07-22T00:00:00"/>
    <s v="Saturday"/>
    <x v="0"/>
    <x v="2"/>
    <n v="153.81"/>
  </r>
  <r>
    <d v="2017-07-22T00:00:00"/>
    <s v="Saturday"/>
    <x v="0"/>
    <x v="3"/>
    <n v="624.16"/>
  </r>
  <r>
    <d v="2017-07-24T00:00:00"/>
    <s v="Monday"/>
    <x v="4"/>
    <x v="0"/>
    <n v="364.67"/>
  </r>
  <r>
    <d v="2017-07-24T00:00:00"/>
    <s v="Monday"/>
    <x v="4"/>
    <x v="1"/>
    <n v="513.46"/>
  </r>
  <r>
    <d v="2017-07-24T00:00:00"/>
    <s v="Monday"/>
    <x v="4"/>
    <x v="2"/>
    <n v="197.02"/>
  </r>
  <r>
    <d v="2017-07-24T00:00:00"/>
    <s v="Monday"/>
    <x v="4"/>
    <x v="3"/>
    <n v="366.1"/>
  </r>
  <r>
    <d v="2017-07-25T00:00:00"/>
    <s v="Tuesday"/>
    <x v="3"/>
    <x v="0"/>
    <n v="223.94"/>
  </r>
  <r>
    <d v="2017-07-25T00:00:00"/>
    <s v="Tuesday"/>
    <x v="3"/>
    <x v="1"/>
    <n v="179.68"/>
  </r>
  <r>
    <d v="2017-07-25T00:00:00"/>
    <s v="Tuesday"/>
    <x v="3"/>
    <x v="2"/>
    <n v="119.5"/>
  </r>
  <r>
    <d v="2017-07-25T00:00:00"/>
    <s v="Tuesday"/>
    <x v="3"/>
    <x v="3"/>
    <n v="550.04999999999995"/>
  </r>
  <r>
    <d v="2017-07-26T00:00:00"/>
    <s v="Wednesday"/>
    <x v="1"/>
    <x v="0"/>
    <n v="423.23"/>
  </r>
  <r>
    <d v="2017-07-26T00:00:00"/>
    <s v="Wednesday"/>
    <x v="1"/>
    <x v="1"/>
    <n v="494.54"/>
  </r>
  <r>
    <d v="2017-07-26T00:00:00"/>
    <s v="Wednesday"/>
    <x v="1"/>
    <x v="2"/>
    <n v="70.62"/>
  </r>
  <r>
    <d v="2017-07-26T00:00:00"/>
    <s v="Wednesday"/>
    <x v="1"/>
    <x v="3"/>
    <n v="539.15"/>
  </r>
  <r>
    <d v="2017-07-27T00:00:00"/>
    <s v="Thursday"/>
    <x v="2"/>
    <x v="0"/>
    <n v="248.26"/>
  </r>
  <r>
    <d v="2017-07-27T00:00:00"/>
    <s v="Thursday"/>
    <x v="2"/>
    <x v="1"/>
    <n v="465.62"/>
  </r>
  <r>
    <d v="2017-07-27T00:00:00"/>
    <s v="Thursday"/>
    <x v="2"/>
    <x v="2"/>
    <n v="146.93"/>
  </r>
  <r>
    <d v="2017-07-27T00:00:00"/>
    <s v="Thursday"/>
    <x v="2"/>
    <x v="3"/>
    <n v="492.05"/>
  </r>
  <r>
    <d v="2017-07-27T00:00:00"/>
    <s v="Thursday"/>
    <x v="0"/>
    <x v="0"/>
    <n v="310.04000000000002"/>
  </r>
  <r>
    <d v="2017-07-28T00:00:00"/>
    <s v="Friday"/>
    <x v="0"/>
    <x v="1"/>
    <n v="306.91000000000003"/>
  </r>
  <r>
    <d v="2017-07-28T00:00:00"/>
    <s v="Friday"/>
    <x v="0"/>
    <x v="2"/>
    <n v="84.82"/>
  </r>
  <r>
    <d v="2017-07-28T00:00:00"/>
    <s v="Friday"/>
    <x v="0"/>
    <x v="3"/>
    <n v="490.19"/>
  </r>
  <r>
    <d v="2017-07-28T00:00:00"/>
    <s v="Friday"/>
    <x v="0"/>
    <x v="0"/>
    <n v="236.04"/>
  </r>
  <r>
    <d v="2017-07-29T00:00:00"/>
    <s v="Saturday"/>
    <x v="3"/>
    <x v="1"/>
    <n v="474.66"/>
  </r>
  <r>
    <d v="2017-07-29T00:00:00"/>
    <s v="Saturday"/>
    <x v="3"/>
    <x v="2"/>
    <n v="56.61"/>
  </r>
  <r>
    <d v="2017-07-29T00:00:00"/>
    <s v="Saturday"/>
    <x v="3"/>
    <x v="3"/>
    <n v="650.70000000000005"/>
  </r>
  <r>
    <d v="2017-07-29T00:00:00"/>
    <s v="Saturday"/>
    <x v="3"/>
    <x v="0"/>
    <n v="141.34"/>
  </r>
  <r>
    <d v="2017-07-31T00:00:00"/>
    <s v="Monday"/>
    <x v="0"/>
    <x v="1"/>
    <n v="236.75"/>
  </r>
  <r>
    <d v="2017-07-31T00:00:00"/>
    <s v="Monday"/>
    <x v="0"/>
    <x v="2"/>
    <n v="243.15"/>
  </r>
  <r>
    <d v="2017-07-31T00:00:00"/>
    <s v="Monday"/>
    <x v="0"/>
    <x v="3"/>
    <n v="587.62"/>
  </r>
  <r>
    <d v="2017-07-31T00:00:00"/>
    <s v="Monday"/>
    <x v="1"/>
    <x v="0"/>
    <n v="256.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FAD562-AE4C-4D61-938A-002EA0B89894}"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Day">
  <location ref="A1:B8" firstHeaderRow="1" firstDataRow="1" firstDataCol="1"/>
  <pivotFields count="5">
    <pivotField numFmtId="14" showAll="0"/>
    <pivotField axis="axisRow" showAll="0">
      <items count="7">
        <item x="1"/>
        <item x="2"/>
        <item x="3"/>
        <item x="4"/>
        <item x="5"/>
        <item x="0"/>
        <item t="default"/>
      </items>
    </pivotField>
    <pivotField showAll="0"/>
    <pivotField showAll="0"/>
    <pivotField dataField="1" numFmtId="44" showAll="0"/>
  </pivotFields>
  <rowFields count="1">
    <field x="1"/>
  </rowFields>
  <rowItems count="7">
    <i>
      <x/>
    </i>
    <i>
      <x v="1"/>
    </i>
    <i>
      <x v="2"/>
    </i>
    <i>
      <x v="3"/>
    </i>
    <i>
      <x v="4"/>
    </i>
    <i>
      <x v="5"/>
    </i>
    <i t="grand">
      <x/>
    </i>
  </rowItems>
  <colItems count="1">
    <i/>
  </colItems>
  <dataFields count="1">
    <dataField name="Total Sales Amount" fld="4" baseField="0" baseItem="0" numFmtId="164"/>
  </dataFields>
  <formats count="3">
    <format dxfId="22">
      <pivotArea outline="0" collapsedLevelsAreSubtotals="1" fieldPosition="0"/>
    </format>
    <format dxfId="21">
      <pivotArea dataOnly="0" labelOnly="1" outline="0" axis="axisValues" fieldPosition="0"/>
    </format>
    <format dxfId="20">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B96BF67-887D-4DF2-9991-C350040A5B89}" name="PivotTable2"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30" firstHeaderRow="1" firstDataRow="1" firstDataCol="1" rowPageCount="1" colPageCount="1"/>
  <pivotFields count="5">
    <pivotField axis="axisRow" numFmtId="14"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pivotField showAll="0"/>
    <pivotField axis="axisPage" multipleItemSelectionAllowed="1" showAll="0">
      <items count="5">
        <item x="0"/>
        <item h="1" x="3"/>
        <item h="1" x="2"/>
        <item x="1"/>
        <item t="default"/>
      </items>
    </pivotField>
    <pivotField dataField="1" numFmtId="44" showAll="0"/>
  </pivotFields>
  <rowFields count="1">
    <field x="0"/>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pageFields count="1">
    <pageField fld="3" hier="-1"/>
  </pageFields>
  <dataFields count="1">
    <dataField name="Sum of Amount" fld="4" baseField="0" baseItem="0" numFmtId="44"/>
  </dataFields>
  <formats count="4">
    <format dxfId="19">
      <pivotArea outline="0" collapsedLevelsAreSubtotals="1" fieldPosition="0"/>
    </format>
    <format dxfId="18">
      <pivotArea dataOnly="0" labelOnly="1" outline="0" fieldPosition="0">
        <references count="1">
          <reference field="3" count="0"/>
        </references>
      </pivotArea>
    </format>
    <format dxfId="17">
      <pivotArea dataOnly="0" labelOnly="1" outline="0" axis="axisValues" fieldPosition="0"/>
    </format>
    <format dxfId="16">
      <pivotArea dataOnly="0" labelOnly="1" outline="0" axis="axisValues"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C24F82-266A-4235-A324-7FF203E62240}" name="PivotTable4" cacheId="1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les ID" colHeaderCaption="Business">
  <location ref="A3:F10" firstHeaderRow="1" firstDataRow="2" firstDataCol="1"/>
  <pivotFields count="5">
    <pivotField numFmtId="14" showAll="0"/>
    <pivotField showAll="0"/>
    <pivotField axis="axisRow" showAll="0">
      <items count="6">
        <item x="0"/>
        <item x="2"/>
        <item x="4"/>
        <item x="1"/>
        <item x="3"/>
        <item t="default"/>
      </items>
    </pivotField>
    <pivotField axis="axisCol" showAll="0">
      <items count="5">
        <item x="0"/>
        <item x="3"/>
        <item x="2"/>
        <item x="1"/>
        <item t="default"/>
      </items>
    </pivotField>
    <pivotField dataField="1" numFmtId="44" showAll="0"/>
  </pivotFields>
  <rowFields count="1">
    <field x="2"/>
  </rowFields>
  <rowItems count="6">
    <i>
      <x/>
    </i>
    <i>
      <x v="1"/>
    </i>
    <i>
      <x v="2"/>
    </i>
    <i>
      <x v="3"/>
    </i>
    <i>
      <x v="4"/>
    </i>
    <i t="grand">
      <x/>
    </i>
  </rowItems>
  <colFields count="1">
    <field x="3"/>
  </colFields>
  <colItems count="5">
    <i>
      <x/>
    </i>
    <i>
      <x v="1"/>
    </i>
    <i>
      <x v="2"/>
    </i>
    <i>
      <x v="3"/>
    </i>
    <i t="grand">
      <x/>
    </i>
  </colItem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 xr10:uid="{4FBF2CD5-2183-4ED3-B324-BC6B6DCFB60B}" sourceName="Business">
  <pivotTables>
    <pivotTable tabId="16" name="PivotTable2"/>
  </pivotTables>
  <data>
    <tabular pivotCacheId="1">
      <items count="4">
        <i x="0" s="1"/>
        <i x="3"/>
        <i x="2"/>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ID" xr10:uid="{BBD14315-9EAD-40A0-A1EA-0BA8A884F1EA}" sourceName="Sales ID">
  <extLst>
    <x:ext xmlns:x15="http://schemas.microsoft.com/office/spreadsheetml/2010/11/main" uri="{2F2917AC-EB37-4324-AD4E-5DD8C200BD13}">
      <x15:tableSlicerCache tableId="5"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 ID" xr10:uid="{A4822E84-837E-45B1-ABFF-95C431C8828F}" cache="Slicer_Sales_ID" caption="Sales ID" style="SlicerStyleLigh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siness" xr10:uid="{307E8A0E-9476-4717-8A7E-20846B590DC7}" cache="Slicer_Business" caption="Business" style="SlicerStyleDark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FDB931A-6E66-424A-8D03-4F3646810D9B}" name="JulyTbl" displayName="JulyTbl" ref="A1:E106" totalsRowShown="0" headerRowDxfId="42">
  <autoFilter ref="A1:E106" xr:uid="{01863CBF-10CD-4EC6-A3E7-DAD2FD892BC1}"/>
  <tableColumns count="5">
    <tableColumn id="1" xr3:uid="{B4F30188-07BD-4F11-AFAB-6638CF9AD121}" name="Sale Date" dataDxfId="44"/>
    <tableColumn id="2" xr3:uid="{4BF37B2F-22A2-4309-934B-11C7E10F7459}" name="Day"/>
    <tableColumn id="3" xr3:uid="{D813A655-9FB9-4E5D-97A7-1BED11F819A2}" name="Sales ID" dataDxfId="43"/>
    <tableColumn id="4" xr3:uid="{00E61596-05E4-4F5C-870E-6A0528C798B1}" name="Business"/>
    <tableColumn id="5" xr3:uid="{77E43085-5657-44C7-AEBE-8499BDADE695}" name="Amount" dataDxfId="41"/>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770D1D-5910-4E48-ACCE-880C6406462C}" name="JulyTbl3" displayName="JulyTbl3" ref="A1:E106" totalsRowShown="0" headerRowDxfId="40">
  <autoFilter ref="A1:E106" xr:uid="{01863CBF-10CD-4EC6-A3E7-DAD2FD892BC1}"/>
  <sortState ref="A2:E106">
    <sortCondition descending="1" ref="A2:A106"/>
    <sortCondition descending="1" ref="E2:E106"/>
  </sortState>
  <tableColumns count="5">
    <tableColumn id="1" xr3:uid="{3A42278E-2C39-46BA-9BB7-E3565C3A13C1}" name="Sale Date" dataDxfId="39"/>
    <tableColumn id="2" xr3:uid="{F2024B23-AFD3-4DA6-BA05-F48B81AE2370}" name="Day"/>
    <tableColumn id="3" xr3:uid="{D8AEE7BA-0CA1-4D5A-A9F8-50BCECE5FB11}" name="Sales ID" dataDxfId="38"/>
    <tableColumn id="4" xr3:uid="{2D5714F5-EA16-48A0-A8BE-6024FEFC61CE}" name="Business"/>
    <tableColumn id="5" xr3:uid="{2B9F796F-1B87-4124-935A-14B2E745845B}" name="Amount" dataDxfId="37"/>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F27C250-92E6-480A-BD47-2ED6B3F24E73}" name="JulyTbl4" displayName="JulyTbl4" ref="A1:E106" totalsRowShown="0" headerRowDxfId="36">
  <autoFilter ref="A1:E106" xr:uid="{01863CBF-10CD-4EC6-A3E7-DAD2FD892BC1}"/>
  <sortState ref="A2:E106">
    <sortCondition ref="B2:B106" customList="Sunday,Monday,Tuesday,Wednesday,Thursday,Friday,Saturday"/>
    <sortCondition ref="D2:D106"/>
    <sortCondition ref="E2:E106"/>
  </sortState>
  <tableColumns count="5">
    <tableColumn id="1" xr3:uid="{04DE7A3B-0297-4241-BCC9-2E8FAA7B865F}" name="Sale Date" dataDxfId="35"/>
    <tableColumn id="2" xr3:uid="{BCDAADD5-2B9A-4160-9917-68BF1D743579}" name="Day"/>
    <tableColumn id="3" xr3:uid="{FB5B6917-A8D7-4F1D-A610-95ACC4203AF5}" name="Sales ID" dataDxfId="34"/>
    <tableColumn id="4" xr3:uid="{60400C41-FC6D-4533-9033-DA481B74AAE8}" name="Business"/>
    <tableColumn id="5" xr3:uid="{AB30DED3-4627-4D60-824B-C9BDE8333281}" name="Amount" dataDxfId="33"/>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16A8970-5F2B-4057-9306-3E843FDF0CF8}" name="JulyTbl5" displayName="JulyTbl5" ref="A1:E107" totalsRowCount="1" headerRowDxfId="32">
  <autoFilter ref="A1:E106" xr:uid="{01863CBF-10CD-4EC6-A3E7-DAD2FD892BC1}">
    <filterColumn colId="3">
      <filters>
        <filter val="Group Home"/>
        <filter val="Individual"/>
        <filter val="Residential Care"/>
      </filters>
    </filterColumn>
  </autoFilter>
  <sortState ref="A2:E106">
    <sortCondition descending="1" ref="E1:E106"/>
  </sortState>
  <tableColumns count="5">
    <tableColumn id="1" xr3:uid="{30331639-8D05-4B09-B3CA-E0268E7156CC}" name="Sale Date" totalsRowLabel="Average" dataDxfId="31"/>
    <tableColumn id="2" xr3:uid="{FF396F4D-7FB3-4114-8973-05892A4DF5A0}" name="Day"/>
    <tableColumn id="3" xr3:uid="{A65D8284-BAF3-42E2-B1AE-E9662AF38172}" name="Sales ID" dataDxfId="30" totalsRowDxfId="28"/>
    <tableColumn id="4" xr3:uid="{E1A8F445-6BE2-4A52-9987-6E237B660C6D}" name="Business"/>
    <tableColumn id="5" xr3:uid="{15E14E9F-C67A-4149-AB84-6144E3AE3F04}" name="Amount" totalsRowFunction="average" dataDxfId="29" totalsRowDxfId="27"/>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09FBFBC-6D15-4CF3-B8AD-B5035773417A}" name="JulyTbl6" displayName="JulyTbl6" ref="A1:E106" totalsRowShown="0" headerRowDxfId="26">
  <autoFilter ref="A1:E106" xr:uid="{01863CBF-10CD-4EC6-A3E7-DAD2FD892BC1}">
    <filterColumn colId="2">
      <filters>
        <filter val="3"/>
        <filter val="5"/>
      </filters>
    </filterColumn>
  </autoFilter>
  <tableColumns count="5">
    <tableColumn id="1" xr3:uid="{1656EE17-524E-4E54-8CAC-FA00A8E8A6ED}" name="Sale Date" dataDxfId="25"/>
    <tableColumn id="2" xr3:uid="{4518B8E2-ABA8-4EF5-80BE-D08A4248320A}" name="Day"/>
    <tableColumn id="3" xr3:uid="{3486586F-1CAE-429C-9D3A-3D4FA09659BD}" name="Sales ID" dataDxfId="24"/>
    <tableColumn id="4" xr3:uid="{17A3EFB9-C502-4661-BF13-130A0928FBFE}" name="Business"/>
    <tableColumn id="5" xr3:uid="{E11EE7EE-346E-4568-86BB-CD81D670C028}" name="Amount" dataDxfId="23"/>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7.bin"/><Relationship Id="rId4" Type="http://schemas.microsoft.com/office/2007/relationships/slicer" Target="../slicers/slicer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4"/>
  <sheetViews>
    <sheetView zoomScale="93" zoomScaleNormal="93" workbookViewId="0">
      <selection activeCell="C3" sqref="C3"/>
    </sheetView>
  </sheetViews>
  <sheetFormatPr defaultRowHeight="14.4"/>
  <cols>
    <col min="1" max="1" width="8.41796875" customWidth="1"/>
    <col min="2" max="2" width="32.15625" bestFit="1" customWidth="1"/>
    <col min="3" max="3" width="10.26171875" bestFit="1" customWidth="1"/>
    <col min="4" max="4" width="46.578125" bestFit="1" customWidth="1"/>
    <col min="6" max="6" width="51.15625" bestFit="1" customWidth="1"/>
  </cols>
  <sheetData>
    <row r="1" spans="1:4" ht="28.2">
      <c r="A1" s="9" t="s">
        <v>20</v>
      </c>
    </row>
    <row r="2" spans="1:4">
      <c r="A2" s="10"/>
    </row>
    <row r="3" spans="1:4">
      <c r="A3" s="10" t="s">
        <v>9</v>
      </c>
      <c r="B3" t="s">
        <v>37</v>
      </c>
    </row>
    <row r="4" spans="1:4">
      <c r="A4" s="10" t="s">
        <v>8</v>
      </c>
      <c r="B4" s="3">
        <v>43128</v>
      </c>
    </row>
    <row r="5" spans="1:4">
      <c r="A5" s="10" t="s">
        <v>10</v>
      </c>
      <c r="B5" t="s">
        <v>21</v>
      </c>
    </row>
    <row r="6" spans="1:4">
      <c r="A6" s="8"/>
    </row>
    <row r="7" spans="1:4" ht="18.3">
      <c r="A7" s="12" t="s">
        <v>11</v>
      </c>
      <c r="B7" s="12"/>
      <c r="C7" s="12"/>
      <c r="D7" s="12"/>
    </row>
    <row r="8" spans="1:4">
      <c r="A8" s="11" t="s">
        <v>12</v>
      </c>
      <c r="B8" s="11" t="s">
        <v>13</v>
      </c>
      <c r="C8" s="11" t="s">
        <v>14</v>
      </c>
      <c r="D8" s="11" t="s">
        <v>15</v>
      </c>
    </row>
    <row r="9" spans="1:4">
      <c r="A9" s="6" t="s">
        <v>22</v>
      </c>
      <c r="B9" s="6" t="s">
        <v>23</v>
      </c>
      <c r="C9" s="6" t="s">
        <v>8</v>
      </c>
      <c r="D9" s="7" t="s">
        <v>34</v>
      </c>
    </row>
    <row r="10" spans="1:4">
      <c r="A10" s="6" t="s">
        <v>0</v>
      </c>
      <c r="B10" s="6" t="s">
        <v>18</v>
      </c>
      <c r="C10" s="6" t="s">
        <v>16</v>
      </c>
      <c r="D10" s="6" t="s">
        <v>33</v>
      </c>
    </row>
    <row r="11" spans="1:4">
      <c r="A11" s="6" t="s">
        <v>24</v>
      </c>
      <c r="B11" s="6" t="s">
        <v>25</v>
      </c>
      <c r="C11" s="6" t="s">
        <v>17</v>
      </c>
      <c r="D11" s="6" t="s">
        <v>26</v>
      </c>
    </row>
    <row r="12" spans="1:4">
      <c r="A12" s="6" t="s">
        <v>27</v>
      </c>
      <c r="B12" s="6" t="s">
        <v>28</v>
      </c>
      <c r="C12" s="6" t="s">
        <v>16</v>
      </c>
      <c r="D12" s="6" t="s">
        <v>36</v>
      </c>
    </row>
    <row r="13" spans="1:4" ht="25.5" customHeight="1">
      <c r="A13" s="6" t="s">
        <v>1</v>
      </c>
      <c r="B13" s="7" t="s">
        <v>29</v>
      </c>
      <c r="C13" s="6" t="s">
        <v>17</v>
      </c>
      <c r="D13" s="6" t="s">
        <v>19</v>
      </c>
    </row>
    <row r="14" spans="1:4">
      <c r="B14" s="5"/>
    </row>
  </sheetData>
  <mergeCells count="1">
    <mergeCell ref="A7:D7"/>
  </mergeCells>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7FCFA-F628-48C6-AA71-30652D7B012F}">
  <dimension ref="A1:B30"/>
  <sheetViews>
    <sheetView workbookViewId="0">
      <selection activeCell="G10" sqref="G10"/>
    </sheetView>
  </sheetViews>
  <sheetFormatPr defaultRowHeight="14.4"/>
  <cols>
    <col min="1" max="1" width="11.68359375" bestFit="1" customWidth="1"/>
    <col min="2" max="2" width="16.578125" style="18" bestFit="1" customWidth="1"/>
  </cols>
  <sheetData>
    <row r="1" spans="1:2">
      <c r="A1" s="41" t="s">
        <v>27</v>
      </c>
      <c r="B1" s="18" t="s">
        <v>47</v>
      </c>
    </row>
    <row r="3" spans="1:2">
      <c r="A3" s="41" t="s">
        <v>45</v>
      </c>
      <c r="B3" s="18" t="s">
        <v>44</v>
      </c>
    </row>
    <row r="4" spans="1:2">
      <c r="A4" s="3">
        <v>42917</v>
      </c>
      <c r="B4" s="18">
        <v>513.09</v>
      </c>
    </row>
    <row r="5" spans="1:2">
      <c r="A5" s="3">
        <v>42919</v>
      </c>
      <c r="B5" s="18">
        <v>720.94</v>
      </c>
    </row>
    <row r="6" spans="1:2">
      <c r="A6" s="3">
        <v>42920</v>
      </c>
      <c r="B6" s="18">
        <v>541.89</v>
      </c>
    </row>
    <row r="7" spans="1:2">
      <c r="A7" s="3">
        <v>42921</v>
      </c>
      <c r="B7" s="18">
        <v>691.76</v>
      </c>
    </row>
    <row r="8" spans="1:2">
      <c r="A8" s="3">
        <v>42922</v>
      </c>
      <c r="B8" s="18">
        <v>910.99</v>
      </c>
    </row>
    <row r="9" spans="1:2">
      <c r="A9" s="3">
        <v>42923</v>
      </c>
      <c r="B9" s="18">
        <v>812.51</v>
      </c>
    </row>
    <row r="10" spans="1:2">
      <c r="A10" s="3">
        <v>42924</v>
      </c>
      <c r="B10" s="18">
        <v>907.08</v>
      </c>
    </row>
    <row r="11" spans="1:2">
      <c r="A11" s="3">
        <v>42926</v>
      </c>
      <c r="B11" s="18">
        <v>676.16</v>
      </c>
    </row>
    <row r="12" spans="1:2">
      <c r="A12" s="3">
        <v>42927</v>
      </c>
      <c r="B12" s="18">
        <v>473.54999999999995</v>
      </c>
    </row>
    <row r="13" spans="1:2">
      <c r="A13" s="3">
        <v>42928</v>
      </c>
      <c r="B13" s="18">
        <v>637.80999999999995</v>
      </c>
    </row>
    <row r="14" spans="1:2">
      <c r="A14" s="3">
        <v>42929</v>
      </c>
      <c r="B14" s="18">
        <v>556.6</v>
      </c>
    </row>
    <row r="15" spans="1:2">
      <c r="A15" s="3">
        <v>42930</v>
      </c>
      <c r="B15" s="18">
        <v>811.08</v>
      </c>
    </row>
    <row r="16" spans="1:2">
      <c r="A16" s="3">
        <v>42931</v>
      </c>
      <c r="B16" s="18">
        <v>781.28</v>
      </c>
    </row>
    <row r="17" spans="1:2">
      <c r="A17" s="3">
        <v>42933</v>
      </c>
      <c r="B17" s="18">
        <v>704.92000000000007</v>
      </c>
    </row>
    <row r="18" spans="1:2">
      <c r="A18" s="3">
        <v>42934</v>
      </c>
      <c r="B18" s="18">
        <v>615.99</v>
      </c>
    </row>
    <row r="19" spans="1:2">
      <c r="A19" s="3">
        <v>42935</v>
      </c>
      <c r="B19" s="18">
        <v>494.1</v>
      </c>
    </row>
    <row r="20" spans="1:2">
      <c r="A20" s="3">
        <v>42936</v>
      </c>
      <c r="B20" s="18">
        <v>668.07999999999993</v>
      </c>
    </row>
    <row r="21" spans="1:2">
      <c r="A21" s="3">
        <v>42937</v>
      </c>
      <c r="B21" s="18">
        <v>855.81</v>
      </c>
    </row>
    <row r="22" spans="1:2">
      <c r="A22" s="3">
        <v>42938</v>
      </c>
      <c r="B22" s="18">
        <v>530.86</v>
      </c>
    </row>
    <row r="23" spans="1:2">
      <c r="A23" s="3">
        <v>42940</v>
      </c>
      <c r="B23" s="18">
        <v>878.13000000000011</v>
      </c>
    </row>
    <row r="24" spans="1:2">
      <c r="A24" s="3">
        <v>42941</v>
      </c>
      <c r="B24" s="18">
        <v>403.62</v>
      </c>
    </row>
    <row r="25" spans="1:2">
      <c r="A25" s="3">
        <v>42942</v>
      </c>
      <c r="B25" s="18">
        <v>917.77</v>
      </c>
    </row>
    <row r="26" spans="1:2">
      <c r="A26" s="3">
        <v>42943</v>
      </c>
      <c r="B26" s="18">
        <v>1023.9200000000001</v>
      </c>
    </row>
    <row r="27" spans="1:2">
      <c r="A27" s="3">
        <v>42944</v>
      </c>
      <c r="B27" s="18">
        <v>542.95000000000005</v>
      </c>
    </row>
    <row r="28" spans="1:2">
      <c r="A28" s="3">
        <v>42945</v>
      </c>
      <c r="B28" s="18">
        <v>616</v>
      </c>
    </row>
    <row r="29" spans="1:2">
      <c r="A29" s="3">
        <v>42947</v>
      </c>
      <c r="B29" s="18">
        <v>493.27</v>
      </c>
    </row>
    <row r="30" spans="1:2">
      <c r="A30" s="3" t="s">
        <v>43</v>
      </c>
      <c r="B30" s="18">
        <v>17780.160000000003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A5652-63D7-4100-98C4-1E703F2BAF90}">
  <dimension ref="A3:F10"/>
  <sheetViews>
    <sheetView tabSelected="1" workbookViewId="0">
      <selection activeCell="B16" sqref="B16"/>
    </sheetView>
  </sheetViews>
  <sheetFormatPr defaultRowHeight="14.4"/>
  <cols>
    <col min="1" max="1" width="13.3671875" bestFit="1" customWidth="1"/>
    <col min="2" max="2" width="14.68359375" bestFit="1" customWidth="1"/>
    <col min="3" max="3" width="8.734375" bestFit="1" customWidth="1"/>
    <col min="4" max="4" width="13.89453125" bestFit="1" customWidth="1"/>
    <col min="5" max="5" width="9.62890625" bestFit="1" customWidth="1"/>
    <col min="6" max="6" width="10.20703125" bestFit="1" customWidth="1"/>
  </cols>
  <sheetData>
    <row r="3" spans="1:6">
      <c r="A3" s="41" t="s">
        <v>44</v>
      </c>
      <c r="B3" s="41" t="s">
        <v>27</v>
      </c>
    </row>
    <row r="4" spans="1:6">
      <c r="A4" s="41" t="s">
        <v>24</v>
      </c>
      <c r="B4" t="s">
        <v>32</v>
      </c>
      <c r="C4" t="s">
        <v>35</v>
      </c>
      <c r="D4" t="s">
        <v>31</v>
      </c>
      <c r="E4" t="s">
        <v>30</v>
      </c>
      <c r="F4" t="s">
        <v>43</v>
      </c>
    </row>
    <row r="5" spans="1:6">
      <c r="A5" s="42">
        <v>1</v>
      </c>
      <c r="B5" s="40">
        <v>2091.4900000000002</v>
      </c>
      <c r="C5" s="40">
        <v>2378.5499999999997</v>
      </c>
      <c r="D5" s="40">
        <v>932.28999999999985</v>
      </c>
      <c r="E5" s="40">
        <v>2325.54</v>
      </c>
      <c r="F5" s="40">
        <v>7727.87</v>
      </c>
    </row>
    <row r="6" spans="1:6">
      <c r="A6" s="42">
        <v>2</v>
      </c>
      <c r="B6" s="40">
        <v>1409.3700000000001</v>
      </c>
      <c r="C6" s="40">
        <v>2181.2900000000004</v>
      </c>
      <c r="D6" s="40">
        <v>907.7</v>
      </c>
      <c r="E6" s="40">
        <v>2338.6999999999998</v>
      </c>
      <c r="F6" s="40">
        <v>6837.06</v>
      </c>
    </row>
    <row r="7" spans="1:6">
      <c r="A7" s="42">
        <v>3</v>
      </c>
      <c r="B7" s="40">
        <v>1102.6600000000001</v>
      </c>
      <c r="C7" s="40">
        <v>1666.5899999999997</v>
      </c>
      <c r="D7" s="40">
        <v>608.65</v>
      </c>
      <c r="E7" s="40">
        <v>1776</v>
      </c>
      <c r="F7" s="40">
        <v>5153.8999999999996</v>
      </c>
    </row>
    <row r="8" spans="1:6">
      <c r="A8" s="42">
        <v>4</v>
      </c>
      <c r="B8" s="40">
        <v>1729.4299999999998</v>
      </c>
      <c r="C8" s="40">
        <v>2768.42</v>
      </c>
      <c r="D8" s="40">
        <v>587.2299999999999</v>
      </c>
      <c r="E8" s="40">
        <v>2394.7600000000002</v>
      </c>
      <c r="F8" s="40">
        <v>7479.84</v>
      </c>
    </row>
    <row r="9" spans="1:6">
      <c r="A9" s="42">
        <v>5</v>
      </c>
      <c r="B9" s="40">
        <v>1048.81</v>
      </c>
      <c r="C9" s="40">
        <v>2615.6999999999998</v>
      </c>
      <c r="D9" s="40">
        <v>641.07000000000005</v>
      </c>
      <c r="E9" s="40">
        <v>1563.4</v>
      </c>
      <c r="F9" s="40">
        <v>5868.98</v>
      </c>
    </row>
    <row r="10" spans="1:6">
      <c r="A10" s="42" t="s">
        <v>43</v>
      </c>
      <c r="B10" s="40">
        <v>7381.76</v>
      </c>
      <c r="C10" s="40">
        <v>11610.55</v>
      </c>
      <c r="D10" s="40">
        <v>3676.94</v>
      </c>
      <c r="E10" s="40">
        <v>10398.4</v>
      </c>
      <c r="F10" s="40">
        <v>33067.65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18"/>
  <sheetViews>
    <sheetView zoomScale="120" zoomScaleNormal="120" workbookViewId="0">
      <pane ySplit="1" topLeftCell="A2" activePane="bottomLeft" state="frozen"/>
      <selection pane="bottomLeft" activeCell="A2" sqref="A2:XFD2"/>
    </sheetView>
  </sheetViews>
  <sheetFormatPr defaultRowHeight="14.4"/>
  <cols>
    <col min="1" max="1" width="13" bestFit="1" customWidth="1"/>
    <col min="2" max="2" width="12" customWidth="1"/>
    <col min="3" max="3" width="13" style="1" customWidth="1"/>
    <col min="4" max="4" width="15.578125" bestFit="1" customWidth="1"/>
    <col min="5" max="5" width="12.15625" customWidth="1"/>
    <col min="12" max="12" width="11.41796875" bestFit="1" customWidth="1"/>
  </cols>
  <sheetData>
    <row r="1" spans="1:5">
      <c r="A1" s="1" t="s">
        <v>22</v>
      </c>
      <c r="B1" s="1" t="s">
        <v>0</v>
      </c>
      <c r="C1" s="1" t="s">
        <v>24</v>
      </c>
      <c r="D1" t="s">
        <v>27</v>
      </c>
      <c r="E1" s="1" t="s">
        <v>1</v>
      </c>
    </row>
    <row r="2" spans="1:5">
      <c r="A2" s="2">
        <v>42917</v>
      </c>
      <c r="B2" t="s">
        <v>7</v>
      </c>
      <c r="C2" s="1">
        <v>1</v>
      </c>
      <c r="D2" t="s">
        <v>32</v>
      </c>
      <c r="E2" s="4">
        <v>265.76</v>
      </c>
    </row>
    <row r="3" spans="1:5">
      <c r="A3" s="2">
        <v>42917</v>
      </c>
      <c r="B3" t="s">
        <v>7</v>
      </c>
      <c r="C3" s="1">
        <v>4</v>
      </c>
      <c r="D3" t="s">
        <v>30</v>
      </c>
      <c r="E3" s="4">
        <v>247.33</v>
      </c>
    </row>
    <row r="4" spans="1:5">
      <c r="A4" s="2">
        <v>42917</v>
      </c>
      <c r="B4" t="s">
        <v>7</v>
      </c>
      <c r="C4" s="1">
        <v>4</v>
      </c>
      <c r="D4" t="s">
        <v>31</v>
      </c>
      <c r="E4" s="4">
        <v>81.5</v>
      </c>
    </row>
    <row r="5" spans="1:5">
      <c r="A5" s="2">
        <v>42917</v>
      </c>
      <c r="B5" t="s">
        <v>7</v>
      </c>
      <c r="C5" s="1">
        <v>4</v>
      </c>
      <c r="D5" t="s">
        <v>35</v>
      </c>
      <c r="E5" s="4">
        <v>631.62</v>
      </c>
    </row>
    <row r="6" spans="1:5">
      <c r="A6" s="2">
        <v>42919</v>
      </c>
      <c r="B6" t="s">
        <v>2</v>
      </c>
      <c r="C6" s="1">
        <v>2</v>
      </c>
      <c r="D6" t="s">
        <v>32</v>
      </c>
      <c r="E6" s="4">
        <v>246.96</v>
      </c>
    </row>
    <row r="7" spans="1:5">
      <c r="A7" s="2">
        <v>42919</v>
      </c>
      <c r="B7" t="s">
        <v>2</v>
      </c>
      <c r="C7" s="1">
        <v>2</v>
      </c>
      <c r="D7" t="s">
        <v>30</v>
      </c>
      <c r="E7" s="4">
        <v>473.98</v>
      </c>
    </row>
    <row r="8" spans="1:5">
      <c r="A8" s="2">
        <v>42919</v>
      </c>
      <c r="B8" t="s">
        <v>2</v>
      </c>
      <c r="C8" s="1">
        <v>2</v>
      </c>
      <c r="D8" t="s">
        <v>31</v>
      </c>
      <c r="E8" s="4">
        <v>238.48</v>
      </c>
    </row>
    <row r="9" spans="1:5">
      <c r="A9" s="2">
        <v>42919</v>
      </c>
      <c r="B9" t="s">
        <v>2</v>
      </c>
      <c r="C9" s="1">
        <v>2</v>
      </c>
      <c r="D9" t="s">
        <v>35</v>
      </c>
      <c r="E9" s="4">
        <v>301.36</v>
      </c>
    </row>
    <row r="10" spans="1:5">
      <c r="A10" s="2">
        <v>42920</v>
      </c>
      <c r="B10" t="s">
        <v>3</v>
      </c>
      <c r="C10" s="1">
        <v>5</v>
      </c>
      <c r="D10" t="s">
        <v>32</v>
      </c>
      <c r="E10" s="4">
        <v>323.62</v>
      </c>
    </row>
    <row r="11" spans="1:5">
      <c r="A11" s="2">
        <v>42920</v>
      </c>
      <c r="B11" t="s">
        <v>3</v>
      </c>
      <c r="C11" s="1">
        <v>5</v>
      </c>
      <c r="D11" t="s">
        <v>30</v>
      </c>
      <c r="E11" s="4">
        <v>218.27</v>
      </c>
    </row>
    <row r="12" spans="1:5">
      <c r="A12" s="2">
        <v>42920</v>
      </c>
      <c r="B12" t="s">
        <v>3</v>
      </c>
      <c r="C12" s="1">
        <v>5</v>
      </c>
      <c r="D12" t="s">
        <v>31</v>
      </c>
      <c r="E12" s="4">
        <v>41.18</v>
      </c>
    </row>
    <row r="13" spans="1:5">
      <c r="A13" s="2">
        <v>42920</v>
      </c>
      <c r="B13" t="s">
        <v>3</v>
      </c>
      <c r="C13" s="1">
        <v>5</v>
      </c>
      <c r="D13" t="s">
        <v>35</v>
      </c>
      <c r="E13" s="4">
        <v>577.05999999999995</v>
      </c>
    </row>
    <row r="14" spans="1:5">
      <c r="A14" s="2">
        <v>42921</v>
      </c>
      <c r="B14" t="s">
        <v>4</v>
      </c>
      <c r="C14" s="1">
        <v>4</v>
      </c>
      <c r="D14" t="s">
        <v>32</v>
      </c>
      <c r="E14" s="4">
        <v>284.08</v>
      </c>
    </row>
    <row r="15" spans="1:5">
      <c r="A15" s="2">
        <v>42921</v>
      </c>
      <c r="B15" t="s">
        <v>4</v>
      </c>
      <c r="C15" s="1">
        <v>4</v>
      </c>
      <c r="D15" t="s">
        <v>30</v>
      </c>
      <c r="E15" s="4">
        <v>407.68</v>
      </c>
    </row>
    <row r="16" spans="1:5">
      <c r="A16" s="2">
        <v>42921</v>
      </c>
      <c r="B16" t="s">
        <v>4</v>
      </c>
      <c r="C16" s="1">
        <v>4</v>
      </c>
      <c r="D16" t="s">
        <v>31</v>
      </c>
      <c r="E16" s="4">
        <v>157.41999999999999</v>
      </c>
    </row>
    <row r="17" spans="1:5">
      <c r="A17" s="2">
        <v>42921</v>
      </c>
      <c r="B17" t="s">
        <v>4</v>
      </c>
      <c r="C17" s="1">
        <v>4</v>
      </c>
      <c r="D17" t="s">
        <v>35</v>
      </c>
      <c r="E17" s="4">
        <v>522.29999999999995</v>
      </c>
    </row>
    <row r="18" spans="1:5">
      <c r="A18" s="2">
        <v>42922</v>
      </c>
      <c r="B18" t="s">
        <v>5</v>
      </c>
      <c r="C18" s="1">
        <v>3</v>
      </c>
      <c r="D18" t="s">
        <v>32</v>
      </c>
      <c r="E18" s="4">
        <v>351.09</v>
      </c>
    </row>
    <row r="19" spans="1:5">
      <c r="A19" s="2">
        <v>42922</v>
      </c>
      <c r="B19" t="s">
        <v>5</v>
      </c>
      <c r="C19" s="1">
        <v>3</v>
      </c>
      <c r="D19" t="s">
        <v>30</v>
      </c>
      <c r="E19" s="4">
        <v>559.9</v>
      </c>
    </row>
    <row r="20" spans="1:5">
      <c r="A20" s="2">
        <v>42922</v>
      </c>
      <c r="B20" t="s">
        <v>5</v>
      </c>
      <c r="C20" s="1">
        <v>3</v>
      </c>
      <c r="D20" t="s">
        <v>31</v>
      </c>
      <c r="E20" s="4">
        <v>40.909999999999997</v>
      </c>
    </row>
    <row r="21" spans="1:5">
      <c r="A21" s="2">
        <v>42922</v>
      </c>
      <c r="B21" t="s">
        <v>5</v>
      </c>
      <c r="C21" s="1">
        <v>3</v>
      </c>
      <c r="D21" t="s">
        <v>35</v>
      </c>
      <c r="E21" s="4">
        <v>631.79</v>
      </c>
    </row>
    <row r="22" spans="1:5">
      <c r="A22" s="2">
        <v>42923</v>
      </c>
      <c r="B22" t="s">
        <v>6</v>
      </c>
      <c r="C22" s="1">
        <v>1</v>
      </c>
      <c r="D22" t="s">
        <v>32</v>
      </c>
      <c r="E22" s="4">
        <v>323.89</v>
      </c>
    </row>
    <row r="23" spans="1:5">
      <c r="A23" s="2">
        <v>42923</v>
      </c>
      <c r="B23" t="s">
        <v>6</v>
      </c>
      <c r="C23" s="1">
        <v>1</v>
      </c>
      <c r="D23" t="s">
        <v>30</v>
      </c>
      <c r="E23" s="4">
        <v>488.62</v>
      </c>
    </row>
    <row r="24" spans="1:5">
      <c r="A24" s="2">
        <v>42923</v>
      </c>
      <c r="B24" t="s">
        <v>6</v>
      </c>
      <c r="C24" s="1">
        <v>1</v>
      </c>
      <c r="D24" t="s">
        <v>31</v>
      </c>
      <c r="E24" s="4">
        <v>208.13</v>
      </c>
    </row>
    <row r="25" spans="1:5">
      <c r="A25" s="2">
        <v>42923</v>
      </c>
      <c r="B25" t="s">
        <v>6</v>
      </c>
      <c r="C25" s="1">
        <v>1</v>
      </c>
      <c r="D25" t="s">
        <v>35</v>
      </c>
      <c r="E25" s="4">
        <v>239.39</v>
      </c>
    </row>
    <row r="26" spans="1:5">
      <c r="A26" s="2">
        <v>42924</v>
      </c>
      <c r="B26" t="s">
        <v>7</v>
      </c>
      <c r="C26" s="1">
        <v>1</v>
      </c>
      <c r="D26" t="s">
        <v>32</v>
      </c>
      <c r="E26" s="4">
        <v>375.26</v>
      </c>
    </row>
    <row r="27" spans="1:5">
      <c r="A27" s="2">
        <v>42924</v>
      </c>
      <c r="B27" t="s">
        <v>7</v>
      </c>
      <c r="C27" s="1">
        <v>1</v>
      </c>
      <c r="D27" t="s">
        <v>30</v>
      </c>
      <c r="E27" s="4">
        <v>531.82000000000005</v>
      </c>
    </row>
    <row r="28" spans="1:5">
      <c r="A28" s="2">
        <v>42924</v>
      </c>
      <c r="B28" t="s">
        <v>7</v>
      </c>
      <c r="C28" s="1">
        <v>1</v>
      </c>
      <c r="D28" t="s">
        <v>31</v>
      </c>
      <c r="E28" s="4">
        <v>110.08</v>
      </c>
    </row>
    <row r="29" spans="1:5">
      <c r="A29" s="2">
        <v>42924</v>
      </c>
      <c r="B29" t="s">
        <v>7</v>
      </c>
      <c r="C29" s="1">
        <v>1</v>
      </c>
      <c r="D29" t="s">
        <v>35</v>
      </c>
      <c r="E29" s="4">
        <v>230.02</v>
      </c>
    </row>
    <row r="30" spans="1:5">
      <c r="A30" s="2">
        <v>42926</v>
      </c>
      <c r="B30" t="s">
        <v>2</v>
      </c>
      <c r="C30" s="1">
        <v>2</v>
      </c>
      <c r="D30" t="s">
        <v>32</v>
      </c>
      <c r="E30" s="4">
        <v>175.98</v>
      </c>
    </row>
    <row r="31" spans="1:5">
      <c r="A31" s="2">
        <v>42926</v>
      </c>
      <c r="B31" t="s">
        <v>2</v>
      </c>
      <c r="C31" s="1">
        <v>2</v>
      </c>
      <c r="D31" t="s">
        <v>30</v>
      </c>
      <c r="E31" s="4">
        <v>500.18</v>
      </c>
    </row>
    <row r="32" spans="1:5">
      <c r="A32" s="2">
        <v>42926</v>
      </c>
      <c r="B32" t="s">
        <v>2</v>
      </c>
      <c r="C32" s="1">
        <v>2</v>
      </c>
      <c r="D32" t="s">
        <v>31</v>
      </c>
      <c r="E32" s="4">
        <v>229.01</v>
      </c>
    </row>
    <row r="33" spans="1:5">
      <c r="A33" s="2">
        <v>42926</v>
      </c>
      <c r="B33" t="s">
        <v>2</v>
      </c>
      <c r="C33" s="1">
        <v>2</v>
      </c>
      <c r="D33" t="s">
        <v>35</v>
      </c>
      <c r="E33" s="4">
        <v>499.82</v>
      </c>
    </row>
    <row r="34" spans="1:5">
      <c r="A34" s="2">
        <v>42927</v>
      </c>
      <c r="B34" t="s">
        <v>3</v>
      </c>
      <c r="C34" s="1">
        <v>3</v>
      </c>
      <c r="D34" t="s">
        <v>32</v>
      </c>
      <c r="E34" s="4">
        <v>152.77000000000001</v>
      </c>
    </row>
    <row r="35" spans="1:5">
      <c r="A35" s="2">
        <v>42927</v>
      </c>
      <c r="B35" t="s">
        <v>3</v>
      </c>
      <c r="C35" s="1">
        <v>3</v>
      </c>
      <c r="D35" t="s">
        <v>30</v>
      </c>
      <c r="E35" s="4">
        <v>320.77999999999997</v>
      </c>
    </row>
    <row r="36" spans="1:5">
      <c r="A36" s="2">
        <v>42927</v>
      </c>
      <c r="B36" t="s">
        <v>3</v>
      </c>
      <c r="C36" s="1">
        <v>3</v>
      </c>
      <c r="D36" t="s">
        <v>31</v>
      </c>
      <c r="E36" s="4">
        <v>156</v>
      </c>
    </row>
    <row r="37" spans="1:5">
      <c r="A37" s="2">
        <v>42927</v>
      </c>
      <c r="B37" t="s">
        <v>3</v>
      </c>
      <c r="C37" s="1">
        <v>3</v>
      </c>
      <c r="D37" t="s">
        <v>35</v>
      </c>
      <c r="E37" s="4">
        <v>274.3</v>
      </c>
    </row>
    <row r="38" spans="1:5">
      <c r="A38" s="2">
        <v>42928</v>
      </c>
      <c r="B38" t="s">
        <v>4</v>
      </c>
      <c r="C38" s="1">
        <v>4</v>
      </c>
      <c r="D38" t="s">
        <v>32</v>
      </c>
      <c r="E38" s="4">
        <v>262.95999999999998</v>
      </c>
    </row>
    <row r="39" spans="1:5">
      <c r="A39" s="2">
        <v>42928</v>
      </c>
      <c r="B39" t="s">
        <v>4</v>
      </c>
      <c r="C39" s="1">
        <v>4</v>
      </c>
      <c r="D39" t="s">
        <v>30</v>
      </c>
      <c r="E39" s="4">
        <v>374.85</v>
      </c>
    </row>
    <row r="40" spans="1:5">
      <c r="A40" s="2">
        <v>42928</v>
      </c>
      <c r="B40" t="s">
        <v>4</v>
      </c>
      <c r="C40" s="1">
        <v>4</v>
      </c>
      <c r="D40" t="s">
        <v>31</v>
      </c>
      <c r="E40" s="4">
        <v>60.11</v>
      </c>
    </row>
    <row r="41" spans="1:5">
      <c r="A41" s="2">
        <v>42928</v>
      </c>
      <c r="B41" t="s">
        <v>4</v>
      </c>
      <c r="C41" s="1">
        <v>4</v>
      </c>
      <c r="D41" t="s">
        <v>35</v>
      </c>
      <c r="E41" s="4">
        <v>224.72</v>
      </c>
    </row>
    <row r="42" spans="1:5">
      <c r="A42" s="2">
        <v>42929</v>
      </c>
      <c r="B42" t="s">
        <v>5</v>
      </c>
      <c r="C42" s="1">
        <v>5</v>
      </c>
      <c r="D42" t="s">
        <v>32</v>
      </c>
      <c r="E42" s="4">
        <v>204.18</v>
      </c>
    </row>
    <row r="43" spans="1:5">
      <c r="A43" s="2">
        <v>42929</v>
      </c>
      <c r="B43" t="s">
        <v>5</v>
      </c>
      <c r="C43" s="1">
        <v>5</v>
      </c>
      <c r="D43" t="s">
        <v>30</v>
      </c>
      <c r="E43" s="4">
        <v>352.42</v>
      </c>
    </row>
    <row r="44" spans="1:5">
      <c r="A44" s="2">
        <v>42929</v>
      </c>
      <c r="B44" t="s">
        <v>5</v>
      </c>
      <c r="C44" s="1">
        <v>5</v>
      </c>
      <c r="D44" t="s">
        <v>31</v>
      </c>
      <c r="E44" s="4">
        <v>176.58</v>
      </c>
    </row>
    <row r="45" spans="1:5">
      <c r="A45" s="2">
        <v>42929</v>
      </c>
      <c r="B45" t="s">
        <v>5</v>
      </c>
      <c r="C45" s="1">
        <v>5</v>
      </c>
      <c r="D45" t="s">
        <v>35</v>
      </c>
      <c r="E45" s="4">
        <v>583.07000000000005</v>
      </c>
    </row>
    <row r="46" spans="1:5">
      <c r="A46" s="2">
        <v>42930</v>
      </c>
      <c r="B46" t="s">
        <v>6</v>
      </c>
      <c r="C46" s="1">
        <v>1</v>
      </c>
      <c r="D46" t="s">
        <v>32</v>
      </c>
      <c r="E46" s="4">
        <v>293.22000000000003</v>
      </c>
    </row>
    <row r="47" spans="1:5">
      <c r="A47" s="2">
        <v>42930</v>
      </c>
      <c r="B47" t="s">
        <v>6</v>
      </c>
      <c r="C47" s="1">
        <v>1</v>
      </c>
      <c r="D47" t="s">
        <v>30</v>
      </c>
      <c r="E47" s="4">
        <v>517.86</v>
      </c>
    </row>
    <row r="48" spans="1:5">
      <c r="A48" s="2">
        <v>42930</v>
      </c>
      <c r="B48" t="s">
        <v>6</v>
      </c>
      <c r="C48" s="1">
        <v>1</v>
      </c>
      <c r="D48" t="s">
        <v>31</v>
      </c>
      <c r="E48" s="4">
        <v>132.30000000000001</v>
      </c>
    </row>
    <row r="49" spans="1:5">
      <c r="A49" s="2">
        <v>42930</v>
      </c>
      <c r="B49" t="s">
        <v>6</v>
      </c>
      <c r="C49" s="1">
        <v>1</v>
      </c>
      <c r="D49" t="s">
        <v>35</v>
      </c>
      <c r="E49" s="4">
        <v>207.17</v>
      </c>
    </row>
    <row r="50" spans="1:5">
      <c r="A50" s="2">
        <v>42931</v>
      </c>
      <c r="B50" t="s">
        <v>7</v>
      </c>
      <c r="C50" s="1">
        <v>2</v>
      </c>
      <c r="D50" t="s">
        <v>32</v>
      </c>
      <c r="E50" s="4">
        <v>376.22</v>
      </c>
    </row>
    <row r="51" spans="1:5">
      <c r="A51" s="2">
        <v>42931</v>
      </c>
      <c r="B51" t="s">
        <v>7</v>
      </c>
      <c r="C51" s="1">
        <v>2</v>
      </c>
      <c r="D51" t="s">
        <v>30</v>
      </c>
      <c r="E51" s="4">
        <v>405.06</v>
      </c>
    </row>
    <row r="52" spans="1:5">
      <c r="A52" s="2">
        <v>42931</v>
      </c>
      <c r="B52" t="s">
        <v>7</v>
      </c>
      <c r="C52" s="1">
        <v>2</v>
      </c>
      <c r="D52" t="s">
        <v>31</v>
      </c>
      <c r="E52" s="4">
        <v>58.91</v>
      </c>
    </row>
    <row r="53" spans="1:5">
      <c r="A53" s="2">
        <v>42931</v>
      </c>
      <c r="B53" t="s">
        <v>7</v>
      </c>
      <c r="C53" s="1">
        <v>2</v>
      </c>
      <c r="D53" t="s">
        <v>35</v>
      </c>
      <c r="E53" s="4">
        <v>494.43</v>
      </c>
    </row>
    <row r="54" spans="1:5">
      <c r="A54" s="2">
        <v>42933</v>
      </c>
      <c r="B54" t="s">
        <v>2</v>
      </c>
      <c r="C54" s="1">
        <v>4</v>
      </c>
      <c r="D54" t="s">
        <v>32</v>
      </c>
      <c r="E54" s="4">
        <v>211.62</v>
      </c>
    </row>
    <row r="55" spans="1:5">
      <c r="A55" s="2">
        <v>42933</v>
      </c>
      <c r="B55" t="s">
        <v>2</v>
      </c>
      <c r="C55" s="1">
        <v>4</v>
      </c>
      <c r="D55" t="s">
        <v>30</v>
      </c>
      <c r="E55" s="4">
        <v>493.3</v>
      </c>
    </row>
    <row r="56" spans="1:5">
      <c r="A56" s="2">
        <v>42933</v>
      </c>
      <c r="B56" t="s">
        <v>2</v>
      </c>
      <c r="C56" s="1">
        <v>4</v>
      </c>
      <c r="D56" t="s">
        <v>31</v>
      </c>
      <c r="E56" s="4">
        <v>74.16</v>
      </c>
    </row>
    <row r="57" spans="1:5">
      <c r="A57" s="2">
        <v>42933</v>
      </c>
      <c r="B57" t="s">
        <v>2</v>
      </c>
      <c r="C57" s="1">
        <v>4</v>
      </c>
      <c r="D57" t="s">
        <v>35</v>
      </c>
      <c r="E57" s="4">
        <v>608.74</v>
      </c>
    </row>
    <row r="58" spans="1:5">
      <c r="A58" s="2">
        <v>42934</v>
      </c>
      <c r="B58" t="s">
        <v>3</v>
      </c>
      <c r="C58" s="1">
        <v>3</v>
      </c>
      <c r="D58" t="s">
        <v>32</v>
      </c>
      <c r="E58" s="4">
        <v>234.13</v>
      </c>
    </row>
    <row r="59" spans="1:5">
      <c r="A59" s="2">
        <v>42934</v>
      </c>
      <c r="B59" t="s">
        <v>3</v>
      </c>
      <c r="C59" s="1">
        <v>3</v>
      </c>
      <c r="D59" t="s">
        <v>30</v>
      </c>
      <c r="E59" s="4">
        <v>381.86</v>
      </c>
    </row>
    <row r="60" spans="1:5">
      <c r="A60" s="2">
        <v>42934</v>
      </c>
      <c r="B60" t="s">
        <v>3</v>
      </c>
      <c r="C60" s="1">
        <v>3</v>
      </c>
      <c r="D60" t="s">
        <v>31</v>
      </c>
      <c r="E60" s="4">
        <v>214.72</v>
      </c>
    </row>
    <row r="61" spans="1:5">
      <c r="A61" s="2">
        <v>42934</v>
      </c>
      <c r="B61" t="s">
        <v>3</v>
      </c>
      <c r="C61" s="1">
        <v>3</v>
      </c>
      <c r="D61" t="s">
        <v>31</v>
      </c>
      <c r="E61" s="4">
        <v>214.72</v>
      </c>
    </row>
    <row r="62" spans="1:5">
      <c r="A62" s="2">
        <v>42934</v>
      </c>
      <c r="B62" t="s">
        <v>3</v>
      </c>
      <c r="C62" s="1">
        <v>3</v>
      </c>
      <c r="D62" t="s">
        <v>35</v>
      </c>
      <c r="E62" s="4">
        <v>394.4</v>
      </c>
    </row>
    <row r="63" spans="1:5">
      <c r="A63" s="2">
        <v>42935</v>
      </c>
      <c r="B63" t="s">
        <v>4</v>
      </c>
      <c r="C63" s="1">
        <v>5</v>
      </c>
      <c r="D63" t="s">
        <v>32</v>
      </c>
      <c r="E63" s="4">
        <v>155.72999999999999</v>
      </c>
    </row>
    <row r="64" spans="1:5">
      <c r="A64" s="2">
        <v>42935</v>
      </c>
      <c r="B64" t="s">
        <v>4</v>
      </c>
      <c r="C64" s="1">
        <v>5</v>
      </c>
      <c r="D64" t="s">
        <v>30</v>
      </c>
      <c r="E64" s="4">
        <v>338.37</v>
      </c>
    </row>
    <row r="65" spans="1:5">
      <c r="A65" s="2">
        <v>42935</v>
      </c>
      <c r="B65" t="s">
        <v>4</v>
      </c>
      <c r="C65" s="1">
        <v>5</v>
      </c>
      <c r="D65" t="s">
        <v>31</v>
      </c>
      <c r="E65" s="4">
        <v>247.2</v>
      </c>
    </row>
    <row r="66" spans="1:5">
      <c r="A66" s="2">
        <v>42935</v>
      </c>
      <c r="B66" t="s">
        <v>4</v>
      </c>
      <c r="C66" s="1">
        <v>5</v>
      </c>
      <c r="D66" t="s">
        <v>35</v>
      </c>
      <c r="E66" s="4">
        <v>254.82</v>
      </c>
    </row>
    <row r="67" spans="1:5">
      <c r="A67" s="2">
        <v>42936</v>
      </c>
      <c r="B67" t="s">
        <v>5</v>
      </c>
      <c r="C67" s="1">
        <v>4</v>
      </c>
      <c r="D67" t="s">
        <v>32</v>
      </c>
      <c r="E67" s="4">
        <v>291.02</v>
      </c>
    </row>
    <row r="68" spans="1:5">
      <c r="A68" s="2">
        <v>42936</v>
      </c>
      <c r="B68" t="s">
        <v>5</v>
      </c>
      <c r="C68" s="1">
        <v>4</v>
      </c>
      <c r="D68" t="s">
        <v>30</v>
      </c>
      <c r="E68" s="4">
        <v>377.06</v>
      </c>
    </row>
    <row r="69" spans="1:5">
      <c r="A69" s="2">
        <v>42936</v>
      </c>
      <c r="B69" t="s">
        <v>5</v>
      </c>
      <c r="C69" s="1">
        <v>4</v>
      </c>
      <c r="D69" t="s">
        <v>31</v>
      </c>
      <c r="E69" s="4">
        <v>143.41999999999999</v>
      </c>
    </row>
    <row r="70" spans="1:5">
      <c r="A70" s="2">
        <v>42936</v>
      </c>
      <c r="B70" t="s">
        <v>5</v>
      </c>
      <c r="C70" s="1">
        <v>4</v>
      </c>
      <c r="D70" t="s">
        <v>35</v>
      </c>
      <c r="E70" s="4">
        <v>241.89</v>
      </c>
    </row>
    <row r="71" spans="1:5">
      <c r="A71" s="2">
        <v>42937</v>
      </c>
      <c r="B71" t="s">
        <v>6</v>
      </c>
      <c r="C71" s="1">
        <v>2</v>
      </c>
      <c r="D71" t="s">
        <v>32</v>
      </c>
      <c r="E71" s="4">
        <v>361.95</v>
      </c>
    </row>
    <row r="72" spans="1:5">
      <c r="A72" s="2">
        <v>42937</v>
      </c>
      <c r="B72" t="s">
        <v>6</v>
      </c>
      <c r="C72" s="1">
        <v>2</v>
      </c>
      <c r="D72" t="s">
        <v>30</v>
      </c>
      <c r="E72" s="4">
        <v>493.86</v>
      </c>
    </row>
    <row r="73" spans="1:5">
      <c r="A73" s="2">
        <v>42937</v>
      </c>
      <c r="B73" t="s">
        <v>6</v>
      </c>
      <c r="C73" s="1">
        <v>2</v>
      </c>
      <c r="D73" t="s">
        <v>31</v>
      </c>
      <c r="E73" s="4">
        <v>234.37</v>
      </c>
    </row>
    <row r="74" spans="1:5">
      <c r="A74" s="2">
        <v>42937</v>
      </c>
      <c r="B74" t="s">
        <v>6</v>
      </c>
      <c r="C74" s="1">
        <v>2</v>
      </c>
      <c r="D74" t="s">
        <v>35</v>
      </c>
      <c r="E74" s="4">
        <v>393.63</v>
      </c>
    </row>
    <row r="75" spans="1:5">
      <c r="A75" s="2">
        <v>42938</v>
      </c>
      <c r="B75" t="s">
        <v>7</v>
      </c>
      <c r="C75" s="1">
        <v>1</v>
      </c>
      <c r="D75" t="s">
        <v>32</v>
      </c>
      <c r="E75" s="4">
        <v>287.27999999999997</v>
      </c>
    </row>
    <row r="76" spans="1:5">
      <c r="A76" s="2">
        <v>42938</v>
      </c>
      <c r="B76" t="s">
        <v>7</v>
      </c>
      <c r="C76" s="1">
        <v>1</v>
      </c>
      <c r="D76" t="s">
        <v>30</v>
      </c>
      <c r="E76" s="4">
        <v>243.58</v>
      </c>
    </row>
    <row r="77" spans="1:5">
      <c r="A77" s="2">
        <v>42938</v>
      </c>
      <c r="B77" t="s">
        <v>7</v>
      </c>
      <c r="C77" s="1">
        <v>1</v>
      </c>
      <c r="D77" t="s">
        <v>31</v>
      </c>
      <c r="E77" s="4">
        <v>153.81</v>
      </c>
    </row>
    <row r="78" spans="1:5">
      <c r="A78" s="2">
        <v>42938</v>
      </c>
      <c r="B78" t="s">
        <v>7</v>
      </c>
      <c r="C78" s="1">
        <v>1</v>
      </c>
      <c r="D78" t="s">
        <v>35</v>
      </c>
      <c r="E78" s="4">
        <v>624.16</v>
      </c>
    </row>
    <row r="79" spans="1:5">
      <c r="A79" s="2">
        <v>42940</v>
      </c>
      <c r="B79" t="s">
        <v>2</v>
      </c>
      <c r="C79" s="1">
        <v>3</v>
      </c>
      <c r="D79" t="s">
        <v>32</v>
      </c>
      <c r="E79" s="4">
        <v>364.67</v>
      </c>
    </row>
    <row r="80" spans="1:5">
      <c r="A80" s="2">
        <v>42940</v>
      </c>
      <c r="B80" t="s">
        <v>2</v>
      </c>
      <c r="C80" s="1">
        <v>3</v>
      </c>
      <c r="D80" t="s">
        <v>30</v>
      </c>
      <c r="E80" s="4">
        <v>513.46</v>
      </c>
    </row>
    <row r="81" spans="1:5">
      <c r="A81" s="2">
        <v>42940</v>
      </c>
      <c r="B81" t="s">
        <v>2</v>
      </c>
      <c r="C81" s="1">
        <v>3</v>
      </c>
      <c r="D81" t="s">
        <v>31</v>
      </c>
      <c r="E81" s="4">
        <v>197.02</v>
      </c>
    </row>
    <row r="82" spans="1:5">
      <c r="A82" s="2">
        <v>42940</v>
      </c>
      <c r="B82" t="s">
        <v>2</v>
      </c>
      <c r="C82" s="1">
        <v>3</v>
      </c>
      <c r="D82" t="s">
        <v>35</v>
      </c>
      <c r="E82" s="4">
        <v>366.1</v>
      </c>
    </row>
    <row r="83" spans="1:5">
      <c r="A83" s="2">
        <v>42941</v>
      </c>
      <c r="B83" t="s">
        <v>3</v>
      </c>
      <c r="C83" s="1">
        <v>5</v>
      </c>
      <c r="D83" t="s">
        <v>32</v>
      </c>
      <c r="E83" s="4">
        <v>223.94</v>
      </c>
    </row>
    <row r="84" spans="1:5">
      <c r="A84" s="2">
        <v>42941</v>
      </c>
      <c r="B84" t="s">
        <v>3</v>
      </c>
      <c r="C84" s="1">
        <v>5</v>
      </c>
      <c r="D84" t="s">
        <v>30</v>
      </c>
      <c r="E84" s="4">
        <v>179.68</v>
      </c>
    </row>
    <row r="85" spans="1:5">
      <c r="A85" s="2">
        <v>42941</v>
      </c>
      <c r="B85" t="s">
        <v>3</v>
      </c>
      <c r="C85" s="1">
        <v>5</v>
      </c>
      <c r="D85" t="s">
        <v>31</v>
      </c>
      <c r="E85" s="4">
        <v>119.5</v>
      </c>
    </row>
    <row r="86" spans="1:5">
      <c r="A86" s="2">
        <v>42941</v>
      </c>
      <c r="B86" t="s">
        <v>3</v>
      </c>
      <c r="C86" s="1">
        <v>5</v>
      </c>
      <c r="D86" t="s">
        <v>35</v>
      </c>
      <c r="E86" s="4">
        <v>550.04999999999995</v>
      </c>
    </row>
    <row r="87" spans="1:5">
      <c r="A87" s="2">
        <v>42942</v>
      </c>
      <c r="B87" t="s">
        <v>4</v>
      </c>
      <c r="C87" s="1">
        <v>4</v>
      </c>
      <c r="D87" t="s">
        <v>32</v>
      </c>
      <c r="E87" s="4">
        <v>423.23</v>
      </c>
    </row>
    <row r="88" spans="1:5">
      <c r="A88" s="2">
        <v>42942</v>
      </c>
      <c r="B88" t="s">
        <v>4</v>
      </c>
      <c r="C88" s="1">
        <v>4</v>
      </c>
      <c r="D88" t="s">
        <v>30</v>
      </c>
      <c r="E88" s="4">
        <v>494.54</v>
      </c>
    </row>
    <row r="89" spans="1:5">
      <c r="A89" s="2">
        <v>42942</v>
      </c>
      <c r="B89" t="s">
        <v>4</v>
      </c>
      <c r="C89" s="1">
        <v>4</v>
      </c>
      <c r="D89" t="s">
        <v>31</v>
      </c>
      <c r="E89" s="4">
        <v>70.62</v>
      </c>
    </row>
    <row r="90" spans="1:5">
      <c r="A90" s="2">
        <v>42942</v>
      </c>
      <c r="B90" t="s">
        <v>4</v>
      </c>
      <c r="C90" s="1">
        <v>4</v>
      </c>
      <c r="D90" t="s">
        <v>35</v>
      </c>
      <c r="E90" s="4">
        <v>539.15</v>
      </c>
    </row>
    <row r="91" spans="1:5">
      <c r="A91" s="2">
        <v>42943</v>
      </c>
      <c r="B91" t="s">
        <v>5</v>
      </c>
      <c r="C91" s="1">
        <v>2</v>
      </c>
      <c r="D91" t="s">
        <v>32</v>
      </c>
      <c r="E91" s="4">
        <v>248.26</v>
      </c>
    </row>
    <row r="92" spans="1:5">
      <c r="A92" s="2">
        <v>42943</v>
      </c>
      <c r="B92" t="s">
        <v>5</v>
      </c>
      <c r="C92" s="1">
        <v>2</v>
      </c>
      <c r="D92" t="s">
        <v>30</v>
      </c>
      <c r="E92" s="4">
        <v>465.62</v>
      </c>
    </row>
    <row r="93" spans="1:5">
      <c r="A93" s="2">
        <v>42943</v>
      </c>
      <c r="B93" t="s">
        <v>5</v>
      </c>
      <c r="C93" s="1">
        <v>2</v>
      </c>
      <c r="D93" t="s">
        <v>31</v>
      </c>
      <c r="E93" s="4">
        <v>146.93</v>
      </c>
    </row>
    <row r="94" spans="1:5">
      <c r="A94" s="2">
        <v>42943</v>
      </c>
      <c r="B94" t="s">
        <v>5</v>
      </c>
      <c r="C94" s="1">
        <v>2</v>
      </c>
      <c r="D94" t="s">
        <v>35</v>
      </c>
      <c r="E94" s="4">
        <v>462.74</v>
      </c>
    </row>
    <row r="95" spans="1:5">
      <c r="A95" s="2">
        <v>42943</v>
      </c>
      <c r="B95" t="s">
        <v>5</v>
      </c>
      <c r="C95" s="1">
        <v>1</v>
      </c>
      <c r="D95" t="s">
        <v>32</v>
      </c>
      <c r="E95" s="4">
        <v>310.04000000000002</v>
      </c>
    </row>
    <row r="96" spans="1:5">
      <c r="A96" s="2">
        <v>42944</v>
      </c>
      <c r="B96" t="s">
        <v>6</v>
      </c>
      <c r="C96" s="1">
        <v>1</v>
      </c>
      <c r="D96" t="s">
        <v>30</v>
      </c>
      <c r="E96" s="4">
        <v>306.91000000000003</v>
      </c>
    </row>
    <row r="97" spans="1:5">
      <c r="A97" s="2">
        <v>42944</v>
      </c>
      <c r="B97" t="s">
        <v>6</v>
      </c>
      <c r="C97" s="1">
        <v>1</v>
      </c>
      <c r="D97" t="s">
        <v>31</v>
      </c>
      <c r="E97" s="4">
        <v>84.82</v>
      </c>
    </row>
    <row r="98" spans="1:5">
      <c r="A98" s="2">
        <v>42944</v>
      </c>
      <c r="B98" t="s">
        <v>6</v>
      </c>
      <c r="C98" s="1">
        <v>1</v>
      </c>
      <c r="D98" t="s">
        <v>35</v>
      </c>
      <c r="E98" s="4">
        <v>490.19</v>
      </c>
    </row>
    <row r="99" spans="1:5">
      <c r="A99" s="2">
        <v>42944</v>
      </c>
      <c r="B99" t="s">
        <v>6</v>
      </c>
      <c r="C99" s="1">
        <v>1</v>
      </c>
      <c r="D99" t="s">
        <v>32</v>
      </c>
      <c r="E99" s="4">
        <v>236.04</v>
      </c>
    </row>
    <row r="100" spans="1:5">
      <c r="A100" s="2">
        <v>42945</v>
      </c>
      <c r="B100" t="s">
        <v>7</v>
      </c>
      <c r="C100" s="1">
        <v>5</v>
      </c>
      <c r="D100" t="s">
        <v>30</v>
      </c>
      <c r="E100" s="4">
        <v>474.66</v>
      </c>
    </row>
    <row r="101" spans="1:5">
      <c r="A101" s="2">
        <v>42945</v>
      </c>
      <c r="B101" t="s">
        <v>7</v>
      </c>
      <c r="C101" s="1">
        <v>5</v>
      </c>
      <c r="D101" t="s">
        <v>31</v>
      </c>
      <c r="E101" s="4">
        <v>56.61</v>
      </c>
    </row>
    <row r="102" spans="1:5">
      <c r="A102" s="2">
        <v>42945</v>
      </c>
      <c r="B102" t="s">
        <v>7</v>
      </c>
      <c r="C102" s="1">
        <v>5</v>
      </c>
      <c r="D102" t="s">
        <v>35</v>
      </c>
      <c r="E102" s="4">
        <v>650.70000000000005</v>
      </c>
    </row>
    <row r="103" spans="1:5">
      <c r="A103" s="2">
        <v>42945</v>
      </c>
      <c r="B103" t="s">
        <v>7</v>
      </c>
      <c r="C103" s="1">
        <v>5</v>
      </c>
      <c r="D103" t="s">
        <v>32</v>
      </c>
      <c r="E103" s="4">
        <v>141.34</v>
      </c>
    </row>
    <row r="104" spans="1:5">
      <c r="A104" s="2">
        <v>42947</v>
      </c>
      <c r="B104" t="s">
        <v>2</v>
      </c>
      <c r="C104" s="1">
        <v>1</v>
      </c>
      <c r="D104" t="s">
        <v>30</v>
      </c>
      <c r="E104" s="4">
        <v>236.75</v>
      </c>
    </row>
    <row r="105" spans="1:5">
      <c r="A105" s="2">
        <v>42947</v>
      </c>
      <c r="B105" t="s">
        <v>2</v>
      </c>
      <c r="C105" s="1">
        <v>1</v>
      </c>
      <c r="D105" t="s">
        <v>31</v>
      </c>
      <c r="E105" s="4">
        <v>243.15</v>
      </c>
    </row>
    <row r="106" spans="1:5">
      <c r="A106" s="2">
        <v>42947</v>
      </c>
      <c r="B106" t="s">
        <v>2</v>
      </c>
      <c r="C106" s="1">
        <v>1</v>
      </c>
      <c r="D106" t="s">
        <v>35</v>
      </c>
      <c r="E106" s="4">
        <v>587.62</v>
      </c>
    </row>
    <row r="107" spans="1:5">
      <c r="E107" s="4"/>
    </row>
    <row r="108" spans="1:5">
      <c r="E108" s="4"/>
    </row>
    <row r="109" spans="1:5">
      <c r="E109" s="4"/>
    </row>
    <row r="110" spans="1:5">
      <c r="E110" s="4"/>
    </row>
    <row r="111" spans="1:5">
      <c r="E111" s="4"/>
    </row>
    <row r="112" spans="1:5">
      <c r="E112" s="4"/>
    </row>
    <row r="113" spans="5:5">
      <c r="E113" s="4"/>
    </row>
    <row r="114" spans="5:5">
      <c r="E114" s="4"/>
    </row>
    <row r="115" spans="5:5">
      <c r="E115" s="4"/>
    </row>
    <row r="116" spans="5:5">
      <c r="E116" s="4"/>
    </row>
    <row r="117" spans="5:5">
      <c r="E117" s="4"/>
    </row>
    <row r="118" spans="5:5">
      <c r="E118" s="4"/>
    </row>
  </sheetData>
  <pageMargins left="0.7" right="0.7" top="0.75" bottom="0.75" header="0.3" footer="0.3"/>
  <pageSetup fitToWidth="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98172-F5E1-4A5B-AE04-85C7866C8033}">
  <dimension ref="A1:E118"/>
  <sheetViews>
    <sheetView zoomScale="87" zoomScaleNormal="87" workbookViewId="0"/>
  </sheetViews>
  <sheetFormatPr defaultRowHeight="14.4"/>
  <cols>
    <col min="1" max="1" width="13" bestFit="1" customWidth="1"/>
    <col min="2" max="2" width="12" customWidth="1"/>
    <col min="3" max="3" width="13" style="1" customWidth="1"/>
    <col min="4" max="4" width="15.578125" bestFit="1" customWidth="1"/>
    <col min="5" max="5" width="12.15625" style="18" customWidth="1"/>
    <col min="12" max="12" width="11.41796875" bestFit="1" customWidth="1"/>
  </cols>
  <sheetData>
    <row r="1" spans="1:5">
      <c r="A1" s="1" t="s">
        <v>22</v>
      </c>
      <c r="B1" s="1" t="s">
        <v>0</v>
      </c>
      <c r="C1" s="1" t="s">
        <v>24</v>
      </c>
      <c r="D1" t="s">
        <v>27</v>
      </c>
      <c r="E1" s="16" t="s">
        <v>1</v>
      </c>
    </row>
    <row r="2" spans="1:5">
      <c r="A2" s="2">
        <v>42917</v>
      </c>
      <c r="B2" t="s">
        <v>7</v>
      </c>
      <c r="C2" s="1">
        <v>1</v>
      </c>
      <c r="D2" t="s">
        <v>32</v>
      </c>
      <c r="E2" s="17">
        <v>265.76</v>
      </c>
    </row>
    <row r="3" spans="1:5">
      <c r="A3" s="2">
        <v>42917</v>
      </c>
      <c r="B3" t="s">
        <v>7</v>
      </c>
      <c r="C3" s="1">
        <v>4</v>
      </c>
      <c r="D3" t="s">
        <v>30</v>
      </c>
      <c r="E3" s="17">
        <v>247.33</v>
      </c>
    </row>
    <row r="4" spans="1:5">
      <c r="A4" s="2">
        <v>42917</v>
      </c>
      <c r="B4" t="s">
        <v>7</v>
      </c>
      <c r="C4" s="1">
        <v>4</v>
      </c>
      <c r="D4" t="s">
        <v>31</v>
      </c>
      <c r="E4" s="17">
        <v>81.5</v>
      </c>
    </row>
    <row r="5" spans="1:5">
      <c r="A5" s="2">
        <v>42917</v>
      </c>
      <c r="B5" t="s">
        <v>7</v>
      </c>
      <c r="C5" s="1">
        <v>4</v>
      </c>
      <c r="D5" t="s">
        <v>35</v>
      </c>
      <c r="E5" s="17">
        <v>631.62</v>
      </c>
    </row>
    <row r="6" spans="1:5">
      <c r="A6" s="2">
        <v>42919</v>
      </c>
      <c r="B6" t="s">
        <v>2</v>
      </c>
      <c r="C6" s="1">
        <v>2</v>
      </c>
      <c r="D6" t="s">
        <v>32</v>
      </c>
      <c r="E6" s="17">
        <v>246.96</v>
      </c>
    </row>
    <row r="7" spans="1:5">
      <c r="A7" s="2">
        <v>42919</v>
      </c>
      <c r="B7" t="s">
        <v>2</v>
      </c>
      <c r="C7" s="1">
        <v>2</v>
      </c>
      <c r="D7" t="s">
        <v>30</v>
      </c>
      <c r="E7" s="17">
        <v>473.98</v>
      </c>
    </row>
    <row r="8" spans="1:5">
      <c r="A8" s="2">
        <v>42919</v>
      </c>
      <c r="B8" t="s">
        <v>2</v>
      </c>
      <c r="C8" s="1">
        <v>2</v>
      </c>
      <c r="D8" t="s">
        <v>31</v>
      </c>
      <c r="E8" s="17">
        <v>238.48</v>
      </c>
    </row>
    <row r="9" spans="1:5">
      <c r="A9" s="2">
        <v>42919</v>
      </c>
      <c r="B9" t="s">
        <v>2</v>
      </c>
      <c r="C9" s="1">
        <v>2</v>
      </c>
      <c r="D9" t="s">
        <v>35</v>
      </c>
      <c r="E9" s="17">
        <v>301.36</v>
      </c>
    </row>
    <row r="10" spans="1:5">
      <c r="A10" s="2">
        <v>42920</v>
      </c>
      <c r="B10" t="s">
        <v>3</v>
      </c>
      <c r="C10" s="1">
        <v>5</v>
      </c>
      <c r="D10" t="s">
        <v>32</v>
      </c>
      <c r="E10" s="17">
        <v>323.62</v>
      </c>
    </row>
    <row r="11" spans="1:5">
      <c r="A11" s="2">
        <v>42920</v>
      </c>
      <c r="B11" t="s">
        <v>3</v>
      </c>
      <c r="C11" s="1">
        <v>5</v>
      </c>
      <c r="D11" t="s">
        <v>30</v>
      </c>
      <c r="E11" s="17">
        <v>218.27</v>
      </c>
    </row>
    <row r="12" spans="1:5">
      <c r="A12" s="2">
        <v>42920</v>
      </c>
      <c r="B12" t="s">
        <v>3</v>
      </c>
      <c r="C12" s="1">
        <v>5</v>
      </c>
      <c r="D12" t="s">
        <v>31</v>
      </c>
      <c r="E12" s="17">
        <v>41.18</v>
      </c>
    </row>
    <row r="13" spans="1:5">
      <c r="A13" s="2">
        <v>42920</v>
      </c>
      <c r="B13" t="s">
        <v>3</v>
      </c>
      <c r="C13" s="1">
        <v>5</v>
      </c>
      <c r="D13" t="s">
        <v>35</v>
      </c>
      <c r="E13" s="17">
        <v>577.05999999999995</v>
      </c>
    </row>
    <row r="14" spans="1:5">
      <c r="A14" s="2">
        <v>42921</v>
      </c>
      <c r="B14" t="s">
        <v>4</v>
      </c>
      <c r="C14" s="1">
        <v>4</v>
      </c>
      <c r="D14" t="s">
        <v>32</v>
      </c>
      <c r="E14" s="17">
        <v>284.08</v>
      </c>
    </row>
    <row r="15" spans="1:5">
      <c r="A15" s="2">
        <v>42921</v>
      </c>
      <c r="B15" t="s">
        <v>4</v>
      </c>
      <c r="C15" s="1">
        <v>4</v>
      </c>
      <c r="D15" t="s">
        <v>30</v>
      </c>
      <c r="E15" s="17">
        <v>407.68</v>
      </c>
    </row>
    <row r="16" spans="1:5">
      <c r="A16" s="2">
        <v>42921</v>
      </c>
      <c r="B16" t="s">
        <v>4</v>
      </c>
      <c r="C16" s="1">
        <v>4</v>
      </c>
      <c r="D16" t="s">
        <v>31</v>
      </c>
      <c r="E16" s="17">
        <v>157.41999999999999</v>
      </c>
    </row>
    <row r="17" spans="1:5">
      <c r="A17" s="2">
        <v>42921</v>
      </c>
      <c r="B17" t="s">
        <v>4</v>
      </c>
      <c r="C17" s="1">
        <v>4</v>
      </c>
      <c r="D17" t="s">
        <v>35</v>
      </c>
      <c r="E17" s="17">
        <v>522.29999999999995</v>
      </c>
    </row>
    <row r="18" spans="1:5">
      <c r="A18" s="2">
        <v>42922</v>
      </c>
      <c r="B18" t="s">
        <v>5</v>
      </c>
      <c r="C18" s="1">
        <v>3</v>
      </c>
      <c r="D18" t="s">
        <v>32</v>
      </c>
      <c r="E18" s="17">
        <v>351.09</v>
      </c>
    </row>
    <row r="19" spans="1:5">
      <c r="A19" s="2">
        <v>42922</v>
      </c>
      <c r="B19" t="s">
        <v>5</v>
      </c>
      <c r="C19" s="1">
        <v>3</v>
      </c>
      <c r="D19" t="s">
        <v>30</v>
      </c>
      <c r="E19" s="17">
        <v>559.9</v>
      </c>
    </row>
    <row r="20" spans="1:5">
      <c r="A20" s="2">
        <v>42922</v>
      </c>
      <c r="B20" t="s">
        <v>5</v>
      </c>
      <c r="C20" s="1">
        <v>3</v>
      </c>
      <c r="D20" t="s">
        <v>31</v>
      </c>
      <c r="E20" s="17">
        <v>40.909999999999997</v>
      </c>
    </row>
    <row r="21" spans="1:5">
      <c r="A21" s="2">
        <v>42922</v>
      </c>
      <c r="B21" t="s">
        <v>5</v>
      </c>
      <c r="C21" s="1">
        <v>3</v>
      </c>
      <c r="D21" t="s">
        <v>35</v>
      </c>
      <c r="E21" s="17">
        <v>631.79</v>
      </c>
    </row>
    <row r="22" spans="1:5">
      <c r="A22" s="2">
        <v>42923</v>
      </c>
      <c r="B22" t="s">
        <v>6</v>
      </c>
      <c r="C22" s="1">
        <v>1</v>
      </c>
      <c r="D22" t="s">
        <v>32</v>
      </c>
      <c r="E22" s="17">
        <v>323.89</v>
      </c>
    </row>
    <row r="23" spans="1:5">
      <c r="A23" s="2">
        <v>42923</v>
      </c>
      <c r="B23" t="s">
        <v>6</v>
      </c>
      <c r="C23" s="1">
        <v>1</v>
      </c>
      <c r="D23" t="s">
        <v>30</v>
      </c>
      <c r="E23" s="17">
        <v>488.62</v>
      </c>
    </row>
    <row r="24" spans="1:5">
      <c r="A24" s="2">
        <v>42923</v>
      </c>
      <c r="B24" t="s">
        <v>6</v>
      </c>
      <c r="C24" s="1">
        <v>1</v>
      </c>
      <c r="D24" t="s">
        <v>31</v>
      </c>
      <c r="E24" s="17">
        <v>208.13</v>
      </c>
    </row>
    <row r="25" spans="1:5">
      <c r="A25" s="2">
        <v>42923</v>
      </c>
      <c r="B25" t="s">
        <v>6</v>
      </c>
      <c r="C25" s="1">
        <v>1</v>
      </c>
      <c r="D25" t="s">
        <v>35</v>
      </c>
      <c r="E25" s="17">
        <v>239.39</v>
      </c>
    </row>
    <row r="26" spans="1:5">
      <c r="A26" s="2">
        <v>42924</v>
      </c>
      <c r="B26" t="s">
        <v>7</v>
      </c>
      <c r="C26" s="1">
        <v>1</v>
      </c>
      <c r="D26" t="s">
        <v>32</v>
      </c>
      <c r="E26" s="17">
        <v>375.26</v>
      </c>
    </row>
    <row r="27" spans="1:5">
      <c r="A27" s="2">
        <v>42924</v>
      </c>
      <c r="B27" t="s">
        <v>7</v>
      </c>
      <c r="C27" s="1">
        <v>1</v>
      </c>
      <c r="D27" t="s">
        <v>30</v>
      </c>
      <c r="E27" s="17">
        <v>531.82000000000005</v>
      </c>
    </row>
    <row r="28" spans="1:5">
      <c r="A28" s="2">
        <v>42924</v>
      </c>
      <c r="B28" t="s">
        <v>7</v>
      </c>
      <c r="C28" s="1">
        <v>1</v>
      </c>
      <c r="D28" t="s">
        <v>31</v>
      </c>
      <c r="E28" s="17">
        <v>110.08</v>
      </c>
    </row>
    <row r="29" spans="1:5">
      <c r="A29" s="2">
        <v>42924</v>
      </c>
      <c r="B29" t="s">
        <v>7</v>
      </c>
      <c r="C29" s="1">
        <v>1</v>
      </c>
      <c r="D29" t="s">
        <v>35</v>
      </c>
      <c r="E29" s="17">
        <v>230.02</v>
      </c>
    </row>
    <row r="30" spans="1:5">
      <c r="A30" s="2">
        <v>42926</v>
      </c>
      <c r="B30" t="s">
        <v>2</v>
      </c>
      <c r="C30" s="1">
        <v>2</v>
      </c>
      <c r="D30" t="s">
        <v>32</v>
      </c>
      <c r="E30" s="17">
        <v>175.98</v>
      </c>
    </row>
    <row r="31" spans="1:5">
      <c r="A31" s="2">
        <v>42926</v>
      </c>
      <c r="B31" t="s">
        <v>2</v>
      </c>
      <c r="C31" s="1">
        <v>2</v>
      </c>
      <c r="D31" t="s">
        <v>30</v>
      </c>
      <c r="E31" s="17">
        <v>500.18</v>
      </c>
    </row>
    <row r="32" spans="1:5">
      <c r="A32" s="2">
        <v>42926</v>
      </c>
      <c r="B32" t="s">
        <v>2</v>
      </c>
      <c r="C32" s="1">
        <v>2</v>
      </c>
      <c r="D32" t="s">
        <v>31</v>
      </c>
      <c r="E32" s="17">
        <v>229.01</v>
      </c>
    </row>
    <row r="33" spans="1:5">
      <c r="A33" s="2">
        <v>42926</v>
      </c>
      <c r="B33" t="s">
        <v>2</v>
      </c>
      <c r="C33" s="1">
        <v>2</v>
      </c>
      <c r="D33" t="s">
        <v>35</v>
      </c>
      <c r="E33" s="17">
        <v>499.82</v>
      </c>
    </row>
    <row r="34" spans="1:5">
      <c r="A34" s="2">
        <v>42927</v>
      </c>
      <c r="B34" t="s">
        <v>3</v>
      </c>
      <c r="C34" s="1">
        <v>3</v>
      </c>
      <c r="D34" t="s">
        <v>32</v>
      </c>
      <c r="E34" s="17">
        <v>152.77000000000001</v>
      </c>
    </row>
    <row r="35" spans="1:5">
      <c r="A35" s="2">
        <v>42927</v>
      </c>
      <c r="B35" t="s">
        <v>3</v>
      </c>
      <c r="C35" s="1">
        <v>3</v>
      </c>
      <c r="D35" t="s">
        <v>30</v>
      </c>
      <c r="E35" s="17">
        <v>320.77999999999997</v>
      </c>
    </row>
    <row r="36" spans="1:5">
      <c r="A36" s="2">
        <v>42927</v>
      </c>
      <c r="B36" t="s">
        <v>3</v>
      </c>
      <c r="C36" s="1">
        <v>3</v>
      </c>
      <c r="D36" t="s">
        <v>31</v>
      </c>
      <c r="E36" s="17">
        <v>156</v>
      </c>
    </row>
    <row r="37" spans="1:5">
      <c r="A37" s="2">
        <v>42927</v>
      </c>
      <c r="B37" t="s">
        <v>3</v>
      </c>
      <c r="C37" s="1">
        <v>3</v>
      </c>
      <c r="D37" t="s">
        <v>35</v>
      </c>
      <c r="E37" s="17">
        <v>274.3</v>
      </c>
    </row>
    <row r="38" spans="1:5">
      <c r="A38" s="2">
        <v>42928</v>
      </c>
      <c r="B38" t="s">
        <v>4</v>
      </c>
      <c r="C38" s="1">
        <v>4</v>
      </c>
      <c r="D38" t="s">
        <v>32</v>
      </c>
      <c r="E38" s="17">
        <v>262.95999999999998</v>
      </c>
    </row>
    <row r="39" spans="1:5">
      <c r="A39" s="2">
        <v>42928</v>
      </c>
      <c r="B39" t="s">
        <v>4</v>
      </c>
      <c r="C39" s="1">
        <v>4</v>
      </c>
      <c r="D39" t="s">
        <v>30</v>
      </c>
      <c r="E39" s="17">
        <v>374.85</v>
      </c>
    </row>
    <row r="40" spans="1:5">
      <c r="A40" s="2">
        <v>42928</v>
      </c>
      <c r="B40" t="s">
        <v>4</v>
      </c>
      <c r="C40" s="1">
        <v>4</v>
      </c>
      <c r="D40" t="s">
        <v>31</v>
      </c>
      <c r="E40" s="17">
        <v>60.11</v>
      </c>
    </row>
    <row r="41" spans="1:5">
      <c r="A41" s="2">
        <v>42928</v>
      </c>
      <c r="B41" t="s">
        <v>4</v>
      </c>
      <c r="C41" s="1">
        <v>4</v>
      </c>
      <c r="D41" t="s">
        <v>35</v>
      </c>
      <c r="E41" s="17">
        <v>224.72</v>
      </c>
    </row>
    <row r="42" spans="1:5">
      <c r="A42" s="2">
        <v>42929</v>
      </c>
      <c r="B42" t="s">
        <v>5</v>
      </c>
      <c r="C42" s="1">
        <v>5</v>
      </c>
      <c r="D42" t="s">
        <v>32</v>
      </c>
      <c r="E42" s="17">
        <v>204.18</v>
      </c>
    </row>
    <row r="43" spans="1:5">
      <c r="A43" s="2">
        <v>42929</v>
      </c>
      <c r="B43" t="s">
        <v>5</v>
      </c>
      <c r="C43" s="1">
        <v>5</v>
      </c>
      <c r="D43" t="s">
        <v>30</v>
      </c>
      <c r="E43" s="17">
        <v>352.42</v>
      </c>
    </row>
    <row r="44" spans="1:5">
      <c r="A44" s="2">
        <v>42929</v>
      </c>
      <c r="B44" t="s">
        <v>5</v>
      </c>
      <c r="C44" s="1">
        <v>5</v>
      </c>
      <c r="D44" t="s">
        <v>31</v>
      </c>
      <c r="E44" s="17">
        <v>176.58</v>
      </c>
    </row>
    <row r="45" spans="1:5">
      <c r="A45" s="2">
        <v>42929</v>
      </c>
      <c r="B45" t="s">
        <v>5</v>
      </c>
      <c r="C45" s="1">
        <v>5</v>
      </c>
      <c r="D45" t="s">
        <v>35</v>
      </c>
      <c r="E45" s="17">
        <v>583.07000000000005</v>
      </c>
    </row>
    <row r="46" spans="1:5">
      <c r="A46" s="2">
        <v>42930</v>
      </c>
      <c r="B46" t="s">
        <v>6</v>
      </c>
      <c r="C46" s="1">
        <v>1</v>
      </c>
      <c r="D46" t="s">
        <v>32</v>
      </c>
      <c r="E46" s="17">
        <v>293.22000000000003</v>
      </c>
    </row>
    <row r="47" spans="1:5">
      <c r="A47" s="2">
        <v>42930</v>
      </c>
      <c r="B47" t="s">
        <v>6</v>
      </c>
      <c r="C47" s="1">
        <v>1</v>
      </c>
      <c r="D47" t="s">
        <v>30</v>
      </c>
      <c r="E47" s="17">
        <v>517.86</v>
      </c>
    </row>
    <row r="48" spans="1:5">
      <c r="A48" s="2">
        <v>42930</v>
      </c>
      <c r="B48" t="s">
        <v>6</v>
      </c>
      <c r="C48" s="1">
        <v>1</v>
      </c>
      <c r="D48" t="s">
        <v>31</v>
      </c>
      <c r="E48" s="17">
        <v>132.30000000000001</v>
      </c>
    </row>
    <row r="49" spans="1:5">
      <c r="A49" s="2">
        <v>42930</v>
      </c>
      <c r="B49" t="s">
        <v>6</v>
      </c>
      <c r="C49" s="1">
        <v>1</v>
      </c>
      <c r="D49" t="s">
        <v>35</v>
      </c>
      <c r="E49" s="17">
        <v>207.17</v>
      </c>
    </row>
    <row r="50" spans="1:5">
      <c r="A50" s="2">
        <v>42931</v>
      </c>
      <c r="B50" t="s">
        <v>7</v>
      </c>
      <c r="C50" s="1">
        <v>2</v>
      </c>
      <c r="D50" t="s">
        <v>32</v>
      </c>
      <c r="E50" s="17">
        <v>376.22</v>
      </c>
    </row>
    <row r="51" spans="1:5">
      <c r="A51" s="2">
        <v>42931</v>
      </c>
      <c r="B51" t="s">
        <v>7</v>
      </c>
      <c r="C51" s="1">
        <v>2</v>
      </c>
      <c r="D51" t="s">
        <v>30</v>
      </c>
      <c r="E51" s="17">
        <v>405.06</v>
      </c>
    </row>
    <row r="52" spans="1:5">
      <c r="A52" s="2">
        <v>42931</v>
      </c>
      <c r="B52" t="s">
        <v>7</v>
      </c>
      <c r="C52" s="1">
        <v>2</v>
      </c>
      <c r="D52" t="s">
        <v>31</v>
      </c>
      <c r="E52" s="17">
        <v>58.91</v>
      </c>
    </row>
    <row r="53" spans="1:5">
      <c r="A53" s="2">
        <v>42931</v>
      </c>
      <c r="B53" t="s">
        <v>7</v>
      </c>
      <c r="C53" s="1">
        <v>2</v>
      </c>
      <c r="D53" t="s">
        <v>35</v>
      </c>
      <c r="E53" s="17">
        <v>494.43</v>
      </c>
    </row>
    <row r="54" spans="1:5">
      <c r="A54" s="2">
        <v>42933</v>
      </c>
      <c r="B54" t="s">
        <v>2</v>
      </c>
      <c r="C54" s="1">
        <v>4</v>
      </c>
      <c r="D54" t="s">
        <v>32</v>
      </c>
      <c r="E54" s="17">
        <v>211.62</v>
      </c>
    </row>
    <row r="55" spans="1:5">
      <c r="A55" s="2">
        <v>42933</v>
      </c>
      <c r="B55" t="s">
        <v>2</v>
      </c>
      <c r="C55" s="1">
        <v>4</v>
      </c>
      <c r="D55" t="s">
        <v>30</v>
      </c>
      <c r="E55" s="17">
        <v>493.3</v>
      </c>
    </row>
    <row r="56" spans="1:5">
      <c r="A56" s="2">
        <v>42933</v>
      </c>
      <c r="B56" t="s">
        <v>2</v>
      </c>
      <c r="C56" s="1">
        <v>4</v>
      </c>
      <c r="D56" t="s">
        <v>31</v>
      </c>
      <c r="E56" s="17">
        <v>74.16</v>
      </c>
    </row>
    <row r="57" spans="1:5">
      <c r="A57" s="2">
        <v>42933</v>
      </c>
      <c r="B57" t="s">
        <v>2</v>
      </c>
      <c r="C57" s="1">
        <v>4</v>
      </c>
      <c r="D57" t="s">
        <v>35</v>
      </c>
      <c r="E57" s="17">
        <v>608.74</v>
      </c>
    </row>
    <row r="58" spans="1:5">
      <c r="A58" s="2">
        <v>42934</v>
      </c>
      <c r="B58" t="s">
        <v>3</v>
      </c>
      <c r="C58" s="1">
        <v>3</v>
      </c>
      <c r="D58" t="s">
        <v>32</v>
      </c>
      <c r="E58" s="17">
        <v>234.13</v>
      </c>
    </row>
    <row r="59" spans="1:5">
      <c r="A59" s="2">
        <v>42934</v>
      </c>
      <c r="B59" t="s">
        <v>3</v>
      </c>
      <c r="C59" s="1">
        <v>3</v>
      </c>
      <c r="D59" t="s">
        <v>30</v>
      </c>
      <c r="E59" s="17">
        <v>381.86</v>
      </c>
    </row>
    <row r="60" spans="1:5">
      <c r="A60" s="2">
        <v>42934</v>
      </c>
      <c r="B60" t="s">
        <v>3</v>
      </c>
      <c r="C60" s="1">
        <v>3</v>
      </c>
      <c r="D60" t="s">
        <v>31</v>
      </c>
      <c r="E60" s="17">
        <v>214.72</v>
      </c>
    </row>
    <row r="61" spans="1:5">
      <c r="A61" s="2">
        <v>42934</v>
      </c>
      <c r="B61" t="s">
        <v>3</v>
      </c>
      <c r="C61" s="1">
        <v>3</v>
      </c>
      <c r="D61" t="s">
        <v>35</v>
      </c>
      <c r="E61" s="17">
        <v>394.4</v>
      </c>
    </row>
    <row r="62" spans="1:5">
      <c r="A62" s="2">
        <v>42935</v>
      </c>
      <c r="B62" t="s">
        <v>4</v>
      </c>
      <c r="C62" s="1">
        <v>5</v>
      </c>
      <c r="D62" t="s">
        <v>32</v>
      </c>
      <c r="E62" s="17">
        <v>155.72999999999999</v>
      </c>
    </row>
    <row r="63" spans="1:5">
      <c r="A63" s="2">
        <v>42935</v>
      </c>
      <c r="B63" t="s">
        <v>4</v>
      </c>
      <c r="C63" s="1">
        <v>5</v>
      </c>
      <c r="D63" t="s">
        <v>30</v>
      </c>
      <c r="E63" s="17">
        <v>338.37</v>
      </c>
    </row>
    <row r="64" spans="1:5">
      <c r="A64" s="2">
        <v>42935</v>
      </c>
      <c r="B64" t="s">
        <v>4</v>
      </c>
      <c r="C64" s="1">
        <v>5</v>
      </c>
      <c r="D64" t="s">
        <v>31</v>
      </c>
      <c r="E64" s="17">
        <v>247.2</v>
      </c>
    </row>
    <row r="65" spans="1:5">
      <c r="A65" s="2">
        <v>42935</v>
      </c>
      <c r="B65" t="s">
        <v>4</v>
      </c>
      <c r="C65" s="1">
        <v>5</v>
      </c>
      <c r="D65" t="s">
        <v>35</v>
      </c>
      <c r="E65" s="17">
        <v>254.82</v>
      </c>
    </row>
    <row r="66" spans="1:5">
      <c r="A66" s="2">
        <v>42936</v>
      </c>
      <c r="B66" t="s">
        <v>5</v>
      </c>
      <c r="C66" s="1">
        <v>4</v>
      </c>
      <c r="D66" t="s">
        <v>32</v>
      </c>
      <c r="E66" s="17">
        <v>291.02</v>
      </c>
    </row>
    <row r="67" spans="1:5">
      <c r="A67" s="2">
        <v>42936</v>
      </c>
      <c r="B67" t="s">
        <v>5</v>
      </c>
      <c r="C67" s="1">
        <v>4</v>
      </c>
      <c r="D67" t="s">
        <v>30</v>
      </c>
      <c r="E67" s="17">
        <v>377.06</v>
      </c>
    </row>
    <row r="68" spans="1:5">
      <c r="A68" s="2">
        <v>42936</v>
      </c>
      <c r="B68" t="s">
        <v>5</v>
      </c>
      <c r="C68" s="1">
        <v>4</v>
      </c>
      <c r="D68" t="s">
        <v>31</v>
      </c>
      <c r="E68" s="17">
        <v>143.41999999999999</v>
      </c>
    </row>
    <row r="69" spans="1:5">
      <c r="A69" s="2">
        <v>42936</v>
      </c>
      <c r="B69" t="s">
        <v>5</v>
      </c>
      <c r="C69" s="1">
        <v>4</v>
      </c>
      <c r="D69" t="s">
        <v>35</v>
      </c>
      <c r="E69" s="17">
        <v>241.89</v>
      </c>
    </row>
    <row r="70" spans="1:5">
      <c r="A70" s="2">
        <v>42937</v>
      </c>
      <c r="B70" t="s">
        <v>6</v>
      </c>
      <c r="C70" s="1">
        <v>2</v>
      </c>
      <c r="D70" t="s">
        <v>32</v>
      </c>
      <c r="E70" s="17">
        <v>361.95</v>
      </c>
    </row>
    <row r="71" spans="1:5">
      <c r="A71" s="2">
        <v>42937</v>
      </c>
      <c r="B71" t="s">
        <v>6</v>
      </c>
      <c r="C71" s="1">
        <v>2</v>
      </c>
      <c r="D71" t="s">
        <v>30</v>
      </c>
      <c r="E71" s="17">
        <v>493.86</v>
      </c>
    </row>
    <row r="72" spans="1:5">
      <c r="A72" s="2">
        <v>42937</v>
      </c>
      <c r="B72" t="s">
        <v>6</v>
      </c>
      <c r="C72" s="1">
        <v>2</v>
      </c>
      <c r="D72" t="s">
        <v>31</v>
      </c>
      <c r="E72" s="17">
        <v>234.37</v>
      </c>
    </row>
    <row r="73" spans="1:5">
      <c r="A73" s="2">
        <v>42937</v>
      </c>
      <c r="B73" t="s">
        <v>6</v>
      </c>
      <c r="C73" s="1">
        <v>2</v>
      </c>
      <c r="D73" t="s">
        <v>35</v>
      </c>
      <c r="E73" s="17">
        <v>393.63</v>
      </c>
    </row>
    <row r="74" spans="1:5">
      <c r="A74" s="2">
        <v>42938</v>
      </c>
      <c r="B74" t="s">
        <v>7</v>
      </c>
      <c r="C74" s="1">
        <v>1</v>
      </c>
      <c r="D74" t="s">
        <v>32</v>
      </c>
      <c r="E74" s="17">
        <v>287.27999999999997</v>
      </c>
    </row>
    <row r="75" spans="1:5">
      <c r="A75" s="2">
        <v>42938</v>
      </c>
      <c r="B75" t="s">
        <v>7</v>
      </c>
      <c r="C75" s="1">
        <v>1</v>
      </c>
      <c r="D75" t="s">
        <v>30</v>
      </c>
      <c r="E75" s="17">
        <v>243.58</v>
      </c>
    </row>
    <row r="76" spans="1:5">
      <c r="A76" s="2">
        <v>42938</v>
      </c>
      <c r="B76" t="s">
        <v>7</v>
      </c>
      <c r="C76" s="1">
        <v>1</v>
      </c>
      <c r="D76" t="s">
        <v>31</v>
      </c>
      <c r="E76" s="17">
        <v>153.81</v>
      </c>
    </row>
    <row r="77" spans="1:5">
      <c r="A77" s="2">
        <v>42938</v>
      </c>
      <c r="B77" t="s">
        <v>7</v>
      </c>
      <c r="C77" s="1">
        <v>1</v>
      </c>
      <c r="D77" t="s">
        <v>35</v>
      </c>
      <c r="E77" s="17">
        <v>624.16</v>
      </c>
    </row>
    <row r="78" spans="1:5">
      <c r="A78" s="2">
        <v>42940</v>
      </c>
      <c r="B78" t="s">
        <v>2</v>
      </c>
      <c r="C78" s="1">
        <v>3</v>
      </c>
      <c r="D78" t="s">
        <v>32</v>
      </c>
      <c r="E78" s="17">
        <v>364.67</v>
      </c>
    </row>
    <row r="79" spans="1:5">
      <c r="A79" s="2">
        <v>42940</v>
      </c>
      <c r="B79" t="s">
        <v>2</v>
      </c>
      <c r="C79" s="1">
        <v>3</v>
      </c>
      <c r="D79" t="s">
        <v>30</v>
      </c>
      <c r="E79" s="17">
        <v>513.46</v>
      </c>
    </row>
    <row r="80" spans="1:5">
      <c r="A80" s="2">
        <v>42940</v>
      </c>
      <c r="B80" t="s">
        <v>2</v>
      </c>
      <c r="C80" s="1">
        <v>3</v>
      </c>
      <c r="D80" t="s">
        <v>31</v>
      </c>
      <c r="E80" s="17">
        <v>197.02</v>
      </c>
    </row>
    <row r="81" spans="1:5">
      <c r="A81" s="2">
        <v>42940</v>
      </c>
      <c r="B81" t="s">
        <v>2</v>
      </c>
      <c r="C81" s="1">
        <v>3</v>
      </c>
      <c r="D81" t="s">
        <v>35</v>
      </c>
      <c r="E81" s="17">
        <v>366.1</v>
      </c>
    </row>
    <row r="82" spans="1:5">
      <c r="A82" s="2">
        <v>42941</v>
      </c>
      <c r="B82" t="s">
        <v>3</v>
      </c>
      <c r="C82" s="1">
        <v>5</v>
      </c>
      <c r="D82" t="s">
        <v>32</v>
      </c>
      <c r="E82" s="17">
        <v>223.94</v>
      </c>
    </row>
    <row r="83" spans="1:5">
      <c r="A83" s="2">
        <v>42941</v>
      </c>
      <c r="B83" t="s">
        <v>3</v>
      </c>
      <c r="C83" s="1">
        <v>5</v>
      </c>
      <c r="D83" t="s">
        <v>30</v>
      </c>
      <c r="E83" s="17">
        <v>179.68</v>
      </c>
    </row>
    <row r="84" spans="1:5">
      <c r="A84" s="2">
        <v>42941</v>
      </c>
      <c r="B84" t="s">
        <v>3</v>
      </c>
      <c r="C84" s="1">
        <v>5</v>
      </c>
      <c r="D84" t="s">
        <v>31</v>
      </c>
      <c r="E84" s="17">
        <v>119.5</v>
      </c>
    </row>
    <row r="85" spans="1:5">
      <c r="A85" s="2">
        <v>42941</v>
      </c>
      <c r="B85" t="s">
        <v>3</v>
      </c>
      <c r="C85" s="1">
        <v>5</v>
      </c>
      <c r="D85" t="s">
        <v>35</v>
      </c>
      <c r="E85" s="17">
        <v>550.04999999999995</v>
      </c>
    </row>
    <row r="86" spans="1:5">
      <c r="A86" s="2">
        <v>42942</v>
      </c>
      <c r="B86" t="s">
        <v>4</v>
      </c>
      <c r="C86" s="1">
        <v>4</v>
      </c>
      <c r="D86" t="s">
        <v>32</v>
      </c>
      <c r="E86" s="17">
        <v>423.23</v>
      </c>
    </row>
    <row r="87" spans="1:5">
      <c r="A87" s="2">
        <v>42942</v>
      </c>
      <c r="B87" t="s">
        <v>4</v>
      </c>
      <c r="C87" s="1">
        <v>4</v>
      </c>
      <c r="D87" t="s">
        <v>30</v>
      </c>
      <c r="E87" s="17">
        <v>494.54</v>
      </c>
    </row>
    <row r="88" spans="1:5">
      <c r="A88" s="2">
        <v>42942</v>
      </c>
      <c r="B88" t="s">
        <v>4</v>
      </c>
      <c r="C88" s="1">
        <v>4</v>
      </c>
      <c r="D88" t="s">
        <v>31</v>
      </c>
      <c r="E88" s="17">
        <v>70.62</v>
      </c>
    </row>
    <row r="89" spans="1:5">
      <c r="A89" s="2">
        <v>42942</v>
      </c>
      <c r="B89" t="s">
        <v>4</v>
      </c>
      <c r="C89" s="1">
        <v>4</v>
      </c>
      <c r="D89" t="s">
        <v>35</v>
      </c>
      <c r="E89" s="17">
        <v>539.15</v>
      </c>
    </row>
    <row r="90" spans="1:5">
      <c r="A90" s="2">
        <v>42943</v>
      </c>
      <c r="B90" t="s">
        <v>5</v>
      </c>
      <c r="C90" s="1">
        <v>2</v>
      </c>
      <c r="D90" t="s">
        <v>32</v>
      </c>
      <c r="E90" s="17">
        <v>248.26</v>
      </c>
    </row>
    <row r="91" spans="1:5">
      <c r="A91" s="2">
        <v>42943</v>
      </c>
      <c r="B91" t="s">
        <v>5</v>
      </c>
      <c r="C91" s="1">
        <v>2</v>
      </c>
      <c r="D91" t="s">
        <v>30</v>
      </c>
      <c r="E91" s="17">
        <v>465.62</v>
      </c>
    </row>
    <row r="92" spans="1:5">
      <c r="A92" s="2">
        <v>42943</v>
      </c>
      <c r="B92" t="s">
        <v>5</v>
      </c>
      <c r="C92" s="1">
        <v>2</v>
      </c>
      <c r="D92" t="s">
        <v>31</v>
      </c>
      <c r="E92" s="17">
        <v>146.93</v>
      </c>
    </row>
    <row r="93" spans="1:5">
      <c r="A93" s="2">
        <v>42943</v>
      </c>
      <c r="B93" t="s">
        <v>5</v>
      </c>
      <c r="C93" s="1">
        <v>2</v>
      </c>
      <c r="D93" t="s">
        <v>35</v>
      </c>
      <c r="E93" s="17">
        <v>492.05</v>
      </c>
    </row>
    <row r="94" spans="1:5">
      <c r="A94" s="2">
        <v>42943</v>
      </c>
      <c r="B94" t="s">
        <v>5</v>
      </c>
      <c r="C94" s="1">
        <v>1</v>
      </c>
      <c r="D94" t="s">
        <v>32</v>
      </c>
      <c r="E94" s="17">
        <v>310.04000000000002</v>
      </c>
    </row>
    <row r="95" spans="1:5">
      <c r="A95" s="2">
        <v>42944</v>
      </c>
      <c r="B95" t="s">
        <v>6</v>
      </c>
      <c r="C95" s="1">
        <v>1</v>
      </c>
      <c r="D95" t="s">
        <v>30</v>
      </c>
      <c r="E95" s="17">
        <v>306.91000000000003</v>
      </c>
    </row>
    <row r="96" spans="1:5">
      <c r="A96" s="2">
        <v>42944</v>
      </c>
      <c r="B96" t="s">
        <v>6</v>
      </c>
      <c r="C96" s="1">
        <v>1</v>
      </c>
      <c r="D96" t="s">
        <v>31</v>
      </c>
      <c r="E96" s="17">
        <v>84.82</v>
      </c>
    </row>
    <row r="97" spans="1:5">
      <c r="A97" s="2">
        <v>42944</v>
      </c>
      <c r="B97" t="s">
        <v>6</v>
      </c>
      <c r="C97" s="1">
        <v>1</v>
      </c>
      <c r="D97" t="s">
        <v>35</v>
      </c>
      <c r="E97" s="17">
        <v>490.19</v>
      </c>
    </row>
    <row r="98" spans="1:5">
      <c r="A98" s="2">
        <v>42944</v>
      </c>
      <c r="B98" t="s">
        <v>6</v>
      </c>
      <c r="C98" s="1">
        <v>1</v>
      </c>
      <c r="D98" t="s">
        <v>32</v>
      </c>
      <c r="E98" s="17">
        <v>236.04</v>
      </c>
    </row>
    <row r="99" spans="1:5">
      <c r="A99" s="2">
        <v>42945</v>
      </c>
      <c r="B99" t="s">
        <v>7</v>
      </c>
      <c r="C99" s="1">
        <v>5</v>
      </c>
      <c r="D99" t="s">
        <v>30</v>
      </c>
      <c r="E99" s="17">
        <v>474.66</v>
      </c>
    </row>
    <row r="100" spans="1:5">
      <c r="A100" s="2">
        <v>42945</v>
      </c>
      <c r="B100" t="s">
        <v>7</v>
      </c>
      <c r="C100" s="1">
        <v>5</v>
      </c>
      <c r="D100" t="s">
        <v>31</v>
      </c>
      <c r="E100" s="17">
        <v>56.61</v>
      </c>
    </row>
    <row r="101" spans="1:5">
      <c r="A101" s="2">
        <v>42945</v>
      </c>
      <c r="B101" t="s">
        <v>7</v>
      </c>
      <c r="C101" s="1">
        <v>5</v>
      </c>
      <c r="D101" t="s">
        <v>35</v>
      </c>
      <c r="E101" s="17">
        <v>650.70000000000005</v>
      </c>
    </row>
    <row r="102" spans="1:5">
      <c r="A102" s="2">
        <v>42945</v>
      </c>
      <c r="B102" t="s">
        <v>7</v>
      </c>
      <c r="C102" s="1">
        <v>5</v>
      </c>
      <c r="D102" t="s">
        <v>32</v>
      </c>
      <c r="E102" s="17">
        <v>141.34</v>
      </c>
    </row>
    <row r="103" spans="1:5">
      <c r="A103" s="2">
        <v>42947</v>
      </c>
      <c r="B103" t="s">
        <v>2</v>
      </c>
      <c r="C103" s="1">
        <v>1</v>
      </c>
      <c r="D103" t="s">
        <v>30</v>
      </c>
      <c r="E103" s="17">
        <v>236.75</v>
      </c>
    </row>
    <row r="104" spans="1:5">
      <c r="A104" s="2">
        <v>42947</v>
      </c>
      <c r="B104" t="s">
        <v>2</v>
      </c>
      <c r="C104" s="1">
        <v>1</v>
      </c>
      <c r="D104" t="s">
        <v>31</v>
      </c>
      <c r="E104" s="17">
        <v>243.15</v>
      </c>
    </row>
    <row r="105" spans="1:5">
      <c r="A105" s="2">
        <v>42947</v>
      </c>
      <c r="B105" t="s">
        <v>2</v>
      </c>
      <c r="C105" s="1">
        <v>1</v>
      </c>
      <c r="D105" t="s">
        <v>35</v>
      </c>
      <c r="E105" s="17">
        <v>587.62</v>
      </c>
    </row>
    <row r="106" spans="1:5">
      <c r="A106" s="2">
        <v>42947</v>
      </c>
      <c r="B106" t="s">
        <v>2</v>
      </c>
      <c r="C106" s="1">
        <v>4</v>
      </c>
      <c r="D106" t="s">
        <v>32</v>
      </c>
      <c r="E106" s="17">
        <v>256.52</v>
      </c>
    </row>
    <row r="107" spans="1:5">
      <c r="C107"/>
      <c r="E107"/>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row r="118" spans="5:5">
      <c r="E118" s="17"/>
    </row>
  </sheetData>
  <pageMargins left="0.7" right="0.7" top="0.75" bottom="0.75" header="0.3" footer="0.3"/>
  <pageSetup fitToWidth="0"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25897-AB1D-4086-A963-D9513B554D57}">
  <dimension ref="A1:E118"/>
  <sheetViews>
    <sheetView zoomScale="87" zoomScaleNormal="87" workbookViewId="0">
      <selection activeCell="F7" sqref="F7"/>
    </sheetView>
  </sheetViews>
  <sheetFormatPr defaultRowHeight="14.4"/>
  <cols>
    <col min="1" max="1" width="13" bestFit="1" customWidth="1"/>
    <col min="2" max="2" width="12" customWidth="1"/>
    <col min="3" max="3" width="13" style="1" customWidth="1"/>
    <col min="4" max="4" width="15.578125" bestFit="1" customWidth="1"/>
    <col min="5" max="5" width="12.15625" style="18" customWidth="1"/>
    <col min="12" max="12" width="11.41796875" bestFit="1" customWidth="1"/>
  </cols>
  <sheetData>
    <row r="1" spans="1:5">
      <c r="A1" s="1" t="s">
        <v>22</v>
      </c>
      <c r="B1" s="1" t="s">
        <v>0</v>
      </c>
      <c r="C1" s="1" t="s">
        <v>24</v>
      </c>
      <c r="D1" t="s">
        <v>27</v>
      </c>
      <c r="E1" s="16" t="s">
        <v>1</v>
      </c>
    </row>
    <row r="2" spans="1:5">
      <c r="A2" s="2">
        <v>42947</v>
      </c>
      <c r="B2" t="s">
        <v>2</v>
      </c>
      <c r="C2" s="1">
        <v>1</v>
      </c>
      <c r="D2" t="s">
        <v>35</v>
      </c>
      <c r="E2" s="17">
        <v>587.62</v>
      </c>
    </row>
    <row r="3" spans="1:5">
      <c r="A3" s="2">
        <v>42947</v>
      </c>
      <c r="B3" t="s">
        <v>2</v>
      </c>
      <c r="C3" s="1">
        <v>4</v>
      </c>
      <c r="D3" t="s">
        <v>32</v>
      </c>
      <c r="E3" s="17">
        <v>256.52</v>
      </c>
    </row>
    <row r="4" spans="1:5">
      <c r="A4" s="2">
        <v>42947</v>
      </c>
      <c r="B4" t="s">
        <v>2</v>
      </c>
      <c r="C4" s="1">
        <v>1</v>
      </c>
      <c r="D4" t="s">
        <v>31</v>
      </c>
      <c r="E4" s="17">
        <v>243.15</v>
      </c>
    </row>
    <row r="5" spans="1:5">
      <c r="A5" s="2">
        <v>42947</v>
      </c>
      <c r="B5" t="s">
        <v>2</v>
      </c>
      <c r="C5" s="1">
        <v>1</v>
      </c>
      <c r="D5" t="s">
        <v>30</v>
      </c>
      <c r="E5" s="17">
        <v>236.75</v>
      </c>
    </row>
    <row r="6" spans="1:5">
      <c r="A6" s="2">
        <v>42945</v>
      </c>
      <c r="B6" t="s">
        <v>7</v>
      </c>
      <c r="C6" s="1">
        <v>5</v>
      </c>
      <c r="D6" t="s">
        <v>35</v>
      </c>
      <c r="E6" s="17">
        <v>650.70000000000005</v>
      </c>
    </row>
    <row r="7" spans="1:5">
      <c r="A7" s="2">
        <v>42945</v>
      </c>
      <c r="B7" t="s">
        <v>7</v>
      </c>
      <c r="C7" s="1">
        <v>5</v>
      </c>
      <c r="D7" t="s">
        <v>30</v>
      </c>
      <c r="E7" s="17">
        <v>474.66</v>
      </c>
    </row>
    <row r="8" spans="1:5">
      <c r="A8" s="2">
        <v>42945</v>
      </c>
      <c r="B8" t="s">
        <v>7</v>
      </c>
      <c r="C8" s="1">
        <v>5</v>
      </c>
      <c r="D8" t="s">
        <v>32</v>
      </c>
      <c r="E8" s="17">
        <v>141.34</v>
      </c>
    </row>
    <row r="9" spans="1:5">
      <c r="A9" s="2">
        <v>42945</v>
      </c>
      <c r="B9" t="s">
        <v>7</v>
      </c>
      <c r="C9" s="1">
        <v>5</v>
      </c>
      <c r="D9" t="s">
        <v>31</v>
      </c>
      <c r="E9" s="17">
        <v>56.61</v>
      </c>
    </row>
    <row r="10" spans="1:5">
      <c r="A10" s="2">
        <v>42944</v>
      </c>
      <c r="B10" t="s">
        <v>6</v>
      </c>
      <c r="C10" s="1">
        <v>1</v>
      </c>
      <c r="D10" t="s">
        <v>35</v>
      </c>
      <c r="E10" s="17">
        <v>490.19</v>
      </c>
    </row>
    <row r="11" spans="1:5">
      <c r="A11" s="2">
        <v>42944</v>
      </c>
      <c r="B11" t="s">
        <v>6</v>
      </c>
      <c r="C11" s="1">
        <v>1</v>
      </c>
      <c r="D11" t="s">
        <v>30</v>
      </c>
      <c r="E11" s="17">
        <v>306.91000000000003</v>
      </c>
    </row>
    <row r="12" spans="1:5">
      <c r="A12" s="2">
        <v>42944</v>
      </c>
      <c r="B12" t="s">
        <v>6</v>
      </c>
      <c r="C12" s="1">
        <v>1</v>
      </c>
      <c r="D12" t="s">
        <v>32</v>
      </c>
      <c r="E12" s="17">
        <v>236.04</v>
      </c>
    </row>
    <row r="13" spans="1:5">
      <c r="A13" s="2">
        <v>42944</v>
      </c>
      <c r="B13" t="s">
        <v>6</v>
      </c>
      <c r="C13" s="1">
        <v>1</v>
      </c>
      <c r="D13" t="s">
        <v>31</v>
      </c>
      <c r="E13" s="17">
        <v>84.82</v>
      </c>
    </row>
    <row r="14" spans="1:5">
      <c r="A14" s="2">
        <v>42943</v>
      </c>
      <c r="B14" t="s">
        <v>5</v>
      </c>
      <c r="C14" s="1">
        <v>2</v>
      </c>
      <c r="D14" t="s">
        <v>35</v>
      </c>
      <c r="E14" s="17">
        <v>492.05</v>
      </c>
    </row>
    <row r="15" spans="1:5">
      <c r="A15" s="2">
        <v>42943</v>
      </c>
      <c r="B15" t="s">
        <v>5</v>
      </c>
      <c r="C15" s="1">
        <v>2</v>
      </c>
      <c r="D15" t="s">
        <v>30</v>
      </c>
      <c r="E15" s="17">
        <v>465.62</v>
      </c>
    </row>
    <row r="16" spans="1:5">
      <c r="A16" s="2">
        <v>42943</v>
      </c>
      <c r="B16" t="s">
        <v>5</v>
      </c>
      <c r="C16" s="1">
        <v>1</v>
      </c>
      <c r="D16" t="s">
        <v>32</v>
      </c>
      <c r="E16" s="17">
        <v>310.04000000000002</v>
      </c>
    </row>
    <row r="17" spans="1:5">
      <c r="A17" s="2">
        <v>42943</v>
      </c>
      <c r="B17" t="s">
        <v>5</v>
      </c>
      <c r="C17" s="1">
        <v>2</v>
      </c>
      <c r="D17" t="s">
        <v>32</v>
      </c>
      <c r="E17" s="17">
        <v>248.26</v>
      </c>
    </row>
    <row r="18" spans="1:5">
      <c r="A18" s="2">
        <v>42943</v>
      </c>
      <c r="B18" t="s">
        <v>5</v>
      </c>
      <c r="C18" s="1">
        <v>2</v>
      </c>
      <c r="D18" t="s">
        <v>31</v>
      </c>
      <c r="E18" s="17">
        <v>146.93</v>
      </c>
    </row>
    <row r="19" spans="1:5">
      <c r="A19" s="2">
        <v>42942</v>
      </c>
      <c r="B19" t="s">
        <v>4</v>
      </c>
      <c r="C19" s="1">
        <v>4</v>
      </c>
      <c r="D19" t="s">
        <v>35</v>
      </c>
      <c r="E19" s="17">
        <v>539.15</v>
      </c>
    </row>
    <row r="20" spans="1:5">
      <c r="A20" s="2">
        <v>42942</v>
      </c>
      <c r="B20" t="s">
        <v>4</v>
      </c>
      <c r="C20" s="1">
        <v>4</v>
      </c>
      <c r="D20" t="s">
        <v>30</v>
      </c>
      <c r="E20" s="17">
        <v>494.54</v>
      </c>
    </row>
    <row r="21" spans="1:5">
      <c r="A21" s="2">
        <v>42942</v>
      </c>
      <c r="B21" t="s">
        <v>4</v>
      </c>
      <c r="C21" s="1">
        <v>4</v>
      </c>
      <c r="D21" t="s">
        <v>32</v>
      </c>
      <c r="E21" s="17">
        <v>423.23</v>
      </c>
    </row>
    <row r="22" spans="1:5">
      <c r="A22" s="2">
        <v>42942</v>
      </c>
      <c r="B22" t="s">
        <v>4</v>
      </c>
      <c r="C22" s="1">
        <v>4</v>
      </c>
      <c r="D22" t="s">
        <v>31</v>
      </c>
      <c r="E22" s="17">
        <v>70.62</v>
      </c>
    </row>
    <row r="23" spans="1:5">
      <c r="A23" s="2">
        <v>42941</v>
      </c>
      <c r="B23" t="s">
        <v>3</v>
      </c>
      <c r="C23" s="1">
        <v>5</v>
      </c>
      <c r="D23" t="s">
        <v>35</v>
      </c>
      <c r="E23" s="17">
        <v>550.04999999999995</v>
      </c>
    </row>
    <row r="24" spans="1:5">
      <c r="A24" s="2">
        <v>42941</v>
      </c>
      <c r="B24" t="s">
        <v>3</v>
      </c>
      <c r="C24" s="1">
        <v>5</v>
      </c>
      <c r="D24" t="s">
        <v>32</v>
      </c>
      <c r="E24" s="17">
        <v>223.94</v>
      </c>
    </row>
    <row r="25" spans="1:5">
      <c r="A25" s="2">
        <v>42941</v>
      </c>
      <c r="B25" t="s">
        <v>3</v>
      </c>
      <c r="C25" s="1">
        <v>5</v>
      </c>
      <c r="D25" t="s">
        <v>30</v>
      </c>
      <c r="E25" s="17">
        <v>179.68</v>
      </c>
    </row>
    <row r="26" spans="1:5">
      <c r="A26" s="2">
        <v>42941</v>
      </c>
      <c r="B26" t="s">
        <v>3</v>
      </c>
      <c r="C26" s="1">
        <v>5</v>
      </c>
      <c r="D26" t="s">
        <v>31</v>
      </c>
      <c r="E26" s="17">
        <v>119.5</v>
      </c>
    </row>
    <row r="27" spans="1:5">
      <c r="A27" s="2">
        <v>42940</v>
      </c>
      <c r="B27" t="s">
        <v>2</v>
      </c>
      <c r="C27" s="1">
        <v>3</v>
      </c>
      <c r="D27" t="s">
        <v>30</v>
      </c>
      <c r="E27" s="17">
        <v>513.46</v>
      </c>
    </row>
    <row r="28" spans="1:5">
      <c r="A28" s="2">
        <v>42940</v>
      </c>
      <c r="B28" t="s">
        <v>2</v>
      </c>
      <c r="C28" s="1">
        <v>3</v>
      </c>
      <c r="D28" t="s">
        <v>35</v>
      </c>
      <c r="E28" s="17">
        <v>366.1</v>
      </c>
    </row>
    <row r="29" spans="1:5">
      <c r="A29" s="2">
        <v>42940</v>
      </c>
      <c r="B29" t="s">
        <v>2</v>
      </c>
      <c r="C29" s="1">
        <v>3</v>
      </c>
      <c r="D29" t="s">
        <v>32</v>
      </c>
      <c r="E29" s="17">
        <v>364.67</v>
      </c>
    </row>
    <row r="30" spans="1:5">
      <c r="A30" s="2">
        <v>42940</v>
      </c>
      <c r="B30" t="s">
        <v>2</v>
      </c>
      <c r="C30" s="1">
        <v>3</v>
      </c>
      <c r="D30" t="s">
        <v>31</v>
      </c>
      <c r="E30" s="17">
        <v>197.02</v>
      </c>
    </row>
    <row r="31" spans="1:5">
      <c r="A31" s="2">
        <v>42938</v>
      </c>
      <c r="B31" t="s">
        <v>7</v>
      </c>
      <c r="C31" s="1">
        <v>1</v>
      </c>
      <c r="D31" t="s">
        <v>35</v>
      </c>
      <c r="E31" s="17">
        <v>624.16</v>
      </c>
    </row>
    <row r="32" spans="1:5">
      <c r="A32" s="2">
        <v>42938</v>
      </c>
      <c r="B32" t="s">
        <v>7</v>
      </c>
      <c r="C32" s="1">
        <v>1</v>
      </c>
      <c r="D32" t="s">
        <v>32</v>
      </c>
      <c r="E32" s="17">
        <v>287.27999999999997</v>
      </c>
    </row>
    <row r="33" spans="1:5">
      <c r="A33" s="2">
        <v>42938</v>
      </c>
      <c r="B33" t="s">
        <v>7</v>
      </c>
      <c r="C33" s="1">
        <v>1</v>
      </c>
      <c r="D33" t="s">
        <v>30</v>
      </c>
      <c r="E33" s="17">
        <v>243.58</v>
      </c>
    </row>
    <row r="34" spans="1:5">
      <c r="A34" s="2">
        <v>42938</v>
      </c>
      <c r="B34" t="s">
        <v>7</v>
      </c>
      <c r="C34" s="1">
        <v>1</v>
      </c>
      <c r="D34" t="s">
        <v>31</v>
      </c>
      <c r="E34" s="17">
        <v>153.81</v>
      </c>
    </row>
    <row r="35" spans="1:5">
      <c r="A35" s="2">
        <v>42937</v>
      </c>
      <c r="B35" t="s">
        <v>6</v>
      </c>
      <c r="C35" s="1">
        <v>2</v>
      </c>
      <c r="D35" t="s">
        <v>30</v>
      </c>
      <c r="E35" s="17">
        <v>493.86</v>
      </c>
    </row>
    <row r="36" spans="1:5">
      <c r="A36" s="2">
        <v>42937</v>
      </c>
      <c r="B36" t="s">
        <v>6</v>
      </c>
      <c r="C36" s="1">
        <v>2</v>
      </c>
      <c r="D36" t="s">
        <v>35</v>
      </c>
      <c r="E36" s="17">
        <v>393.63</v>
      </c>
    </row>
    <row r="37" spans="1:5">
      <c r="A37" s="2">
        <v>42937</v>
      </c>
      <c r="B37" t="s">
        <v>6</v>
      </c>
      <c r="C37" s="1">
        <v>2</v>
      </c>
      <c r="D37" t="s">
        <v>32</v>
      </c>
      <c r="E37" s="17">
        <v>361.95</v>
      </c>
    </row>
    <row r="38" spans="1:5">
      <c r="A38" s="2">
        <v>42937</v>
      </c>
      <c r="B38" t="s">
        <v>6</v>
      </c>
      <c r="C38" s="1">
        <v>2</v>
      </c>
      <c r="D38" t="s">
        <v>31</v>
      </c>
      <c r="E38" s="17">
        <v>234.37</v>
      </c>
    </row>
    <row r="39" spans="1:5">
      <c r="A39" s="2">
        <v>42936</v>
      </c>
      <c r="B39" t="s">
        <v>5</v>
      </c>
      <c r="C39" s="1">
        <v>4</v>
      </c>
      <c r="D39" t="s">
        <v>30</v>
      </c>
      <c r="E39" s="17">
        <v>377.06</v>
      </c>
    </row>
    <row r="40" spans="1:5">
      <c r="A40" s="2">
        <v>42936</v>
      </c>
      <c r="B40" t="s">
        <v>5</v>
      </c>
      <c r="C40" s="1">
        <v>4</v>
      </c>
      <c r="D40" t="s">
        <v>32</v>
      </c>
      <c r="E40" s="17">
        <v>291.02</v>
      </c>
    </row>
    <row r="41" spans="1:5">
      <c r="A41" s="2">
        <v>42936</v>
      </c>
      <c r="B41" t="s">
        <v>5</v>
      </c>
      <c r="C41" s="1">
        <v>4</v>
      </c>
      <c r="D41" t="s">
        <v>35</v>
      </c>
      <c r="E41" s="17">
        <v>241.89</v>
      </c>
    </row>
    <row r="42" spans="1:5">
      <c r="A42" s="2">
        <v>42936</v>
      </c>
      <c r="B42" t="s">
        <v>5</v>
      </c>
      <c r="C42" s="1">
        <v>4</v>
      </c>
      <c r="D42" t="s">
        <v>31</v>
      </c>
      <c r="E42" s="17">
        <v>143.41999999999999</v>
      </c>
    </row>
    <row r="43" spans="1:5">
      <c r="A43" s="2">
        <v>42935</v>
      </c>
      <c r="B43" t="s">
        <v>4</v>
      </c>
      <c r="C43" s="1">
        <v>5</v>
      </c>
      <c r="D43" t="s">
        <v>30</v>
      </c>
      <c r="E43" s="17">
        <v>338.37</v>
      </c>
    </row>
    <row r="44" spans="1:5">
      <c r="A44" s="2">
        <v>42935</v>
      </c>
      <c r="B44" t="s">
        <v>4</v>
      </c>
      <c r="C44" s="1">
        <v>5</v>
      </c>
      <c r="D44" t="s">
        <v>35</v>
      </c>
      <c r="E44" s="17">
        <v>254.82</v>
      </c>
    </row>
    <row r="45" spans="1:5">
      <c r="A45" s="2">
        <v>42935</v>
      </c>
      <c r="B45" t="s">
        <v>4</v>
      </c>
      <c r="C45" s="1">
        <v>5</v>
      </c>
      <c r="D45" t="s">
        <v>31</v>
      </c>
      <c r="E45" s="17">
        <v>247.2</v>
      </c>
    </row>
    <row r="46" spans="1:5">
      <c r="A46" s="2">
        <v>42935</v>
      </c>
      <c r="B46" t="s">
        <v>4</v>
      </c>
      <c r="C46" s="1">
        <v>5</v>
      </c>
      <c r="D46" t="s">
        <v>32</v>
      </c>
      <c r="E46" s="17">
        <v>155.72999999999999</v>
      </c>
    </row>
    <row r="47" spans="1:5">
      <c r="A47" s="2">
        <v>42934</v>
      </c>
      <c r="B47" t="s">
        <v>3</v>
      </c>
      <c r="C47" s="1">
        <v>3</v>
      </c>
      <c r="D47" t="s">
        <v>35</v>
      </c>
      <c r="E47" s="17">
        <v>394.4</v>
      </c>
    </row>
    <row r="48" spans="1:5">
      <c r="A48" s="2">
        <v>42934</v>
      </c>
      <c r="B48" t="s">
        <v>3</v>
      </c>
      <c r="C48" s="1">
        <v>3</v>
      </c>
      <c r="D48" t="s">
        <v>30</v>
      </c>
      <c r="E48" s="17">
        <v>381.86</v>
      </c>
    </row>
    <row r="49" spans="1:5">
      <c r="A49" s="2">
        <v>42934</v>
      </c>
      <c r="B49" t="s">
        <v>3</v>
      </c>
      <c r="C49" s="1">
        <v>3</v>
      </c>
      <c r="D49" t="s">
        <v>32</v>
      </c>
      <c r="E49" s="17">
        <v>234.13</v>
      </c>
    </row>
    <row r="50" spans="1:5">
      <c r="A50" s="2">
        <v>42934</v>
      </c>
      <c r="B50" t="s">
        <v>3</v>
      </c>
      <c r="C50" s="1">
        <v>3</v>
      </c>
      <c r="D50" t="s">
        <v>31</v>
      </c>
      <c r="E50" s="17">
        <v>214.72</v>
      </c>
    </row>
    <row r="51" spans="1:5">
      <c r="A51" s="2">
        <v>42933</v>
      </c>
      <c r="B51" t="s">
        <v>2</v>
      </c>
      <c r="C51" s="1">
        <v>4</v>
      </c>
      <c r="D51" t="s">
        <v>35</v>
      </c>
      <c r="E51" s="17">
        <v>608.74</v>
      </c>
    </row>
    <row r="52" spans="1:5">
      <c r="A52" s="2">
        <v>42933</v>
      </c>
      <c r="B52" t="s">
        <v>2</v>
      </c>
      <c r="C52" s="1">
        <v>4</v>
      </c>
      <c r="D52" t="s">
        <v>30</v>
      </c>
      <c r="E52" s="17">
        <v>493.3</v>
      </c>
    </row>
    <row r="53" spans="1:5">
      <c r="A53" s="2">
        <v>42933</v>
      </c>
      <c r="B53" t="s">
        <v>2</v>
      </c>
      <c r="C53" s="1">
        <v>4</v>
      </c>
      <c r="D53" t="s">
        <v>32</v>
      </c>
      <c r="E53" s="17">
        <v>211.62</v>
      </c>
    </row>
    <row r="54" spans="1:5">
      <c r="A54" s="2">
        <v>42933</v>
      </c>
      <c r="B54" t="s">
        <v>2</v>
      </c>
      <c r="C54" s="1">
        <v>4</v>
      </c>
      <c r="D54" t="s">
        <v>31</v>
      </c>
      <c r="E54" s="17">
        <v>74.16</v>
      </c>
    </row>
    <row r="55" spans="1:5">
      <c r="A55" s="2">
        <v>42931</v>
      </c>
      <c r="B55" t="s">
        <v>7</v>
      </c>
      <c r="C55" s="1">
        <v>2</v>
      </c>
      <c r="D55" t="s">
        <v>35</v>
      </c>
      <c r="E55" s="17">
        <v>494.43</v>
      </c>
    </row>
    <row r="56" spans="1:5">
      <c r="A56" s="2">
        <v>42931</v>
      </c>
      <c r="B56" t="s">
        <v>7</v>
      </c>
      <c r="C56" s="1">
        <v>2</v>
      </c>
      <c r="D56" t="s">
        <v>30</v>
      </c>
      <c r="E56" s="17">
        <v>405.06</v>
      </c>
    </row>
    <row r="57" spans="1:5">
      <c r="A57" s="2">
        <v>42931</v>
      </c>
      <c r="B57" t="s">
        <v>7</v>
      </c>
      <c r="C57" s="1">
        <v>2</v>
      </c>
      <c r="D57" t="s">
        <v>32</v>
      </c>
      <c r="E57" s="17">
        <v>376.22</v>
      </c>
    </row>
    <row r="58" spans="1:5">
      <c r="A58" s="2">
        <v>42931</v>
      </c>
      <c r="B58" t="s">
        <v>7</v>
      </c>
      <c r="C58" s="1">
        <v>2</v>
      </c>
      <c r="D58" t="s">
        <v>31</v>
      </c>
      <c r="E58" s="17">
        <v>58.91</v>
      </c>
    </row>
    <row r="59" spans="1:5">
      <c r="A59" s="2">
        <v>42930</v>
      </c>
      <c r="B59" t="s">
        <v>6</v>
      </c>
      <c r="C59" s="1">
        <v>1</v>
      </c>
      <c r="D59" t="s">
        <v>30</v>
      </c>
      <c r="E59" s="17">
        <v>517.86</v>
      </c>
    </row>
    <row r="60" spans="1:5">
      <c r="A60" s="2">
        <v>42930</v>
      </c>
      <c r="B60" t="s">
        <v>6</v>
      </c>
      <c r="C60" s="1">
        <v>1</v>
      </c>
      <c r="D60" t="s">
        <v>32</v>
      </c>
      <c r="E60" s="17">
        <v>293.22000000000003</v>
      </c>
    </row>
    <row r="61" spans="1:5">
      <c r="A61" s="2">
        <v>42930</v>
      </c>
      <c r="B61" t="s">
        <v>6</v>
      </c>
      <c r="C61" s="1">
        <v>1</v>
      </c>
      <c r="D61" t="s">
        <v>35</v>
      </c>
      <c r="E61" s="17">
        <v>207.17</v>
      </c>
    </row>
    <row r="62" spans="1:5">
      <c r="A62" s="2">
        <v>42930</v>
      </c>
      <c r="B62" t="s">
        <v>6</v>
      </c>
      <c r="C62" s="1">
        <v>1</v>
      </c>
      <c r="D62" t="s">
        <v>31</v>
      </c>
      <c r="E62" s="17">
        <v>132.30000000000001</v>
      </c>
    </row>
    <row r="63" spans="1:5">
      <c r="A63" s="2">
        <v>42929</v>
      </c>
      <c r="B63" t="s">
        <v>5</v>
      </c>
      <c r="C63" s="1">
        <v>5</v>
      </c>
      <c r="D63" t="s">
        <v>35</v>
      </c>
      <c r="E63" s="17">
        <v>583.07000000000005</v>
      </c>
    </row>
    <row r="64" spans="1:5">
      <c r="A64" s="2">
        <v>42929</v>
      </c>
      <c r="B64" t="s">
        <v>5</v>
      </c>
      <c r="C64" s="1">
        <v>5</v>
      </c>
      <c r="D64" t="s">
        <v>30</v>
      </c>
      <c r="E64" s="17">
        <v>352.42</v>
      </c>
    </row>
    <row r="65" spans="1:5">
      <c r="A65" s="2">
        <v>42929</v>
      </c>
      <c r="B65" t="s">
        <v>5</v>
      </c>
      <c r="C65" s="1">
        <v>5</v>
      </c>
      <c r="D65" t="s">
        <v>32</v>
      </c>
      <c r="E65" s="17">
        <v>204.18</v>
      </c>
    </row>
    <row r="66" spans="1:5">
      <c r="A66" s="2">
        <v>42929</v>
      </c>
      <c r="B66" t="s">
        <v>5</v>
      </c>
      <c r="C66" s="1">
        <v>5</v>
      </c>
      <c r="D66" t="s">
        <v>31</v>
      </c>
      <c r="E66" s="17">
        <v>176.58</v>
      </c>
    </row>
    <row r="67" spans="1:5">
      <c r="A67" s="2">
        <v>42928</v>
      </c>
      <c r="B67" t="s">
        <v>4</v>
      </c>
      <c r="C67" s="1">
        <v>4</v>
      </c>
      <c r="D67" t="s">
        <v>30</v>
      </c>
      <c r="E67" s="17">
        <v>374.85</v>
      </c>
    </row>
    <row r="68" spans="1:5">
      <c r="A68" s="2">
        <v>42928</v>
      </c>
      <c r="B68" t="s">
        <v>4</v>
      </c>
      <c r="C68" s="1">
        <v>4</v>
      </c>
      <c r="D68" t="s">
        <v>32</v>
      </c>
      <c r="E68" s="17">
        <v>262.95999999999998</v>
      </c>
    </row>
    <row r="69" spans="1:5">
      <c r="A69" s="2">
        <v>42928</v>
      </c>
      <c r="B69" t="s">
        <v>4</v>
      </c>
      <c r="C69" s="1">
        <v>4</v>
      </c>
      <c r="D69" t="s">
        <v>35</v>
      </c>
      <c r="E69" s="17">
        <v>224.72</v>
      </c>
    </row>
    <row r="70" spans="1:5">
      <c r="A70" s="2">
        <v>42928</v>
      </c>
      <c r="B70" t="s">
        <v>4</v>
      </c>
      <c r="C70" s="1">
        <v>4</v>
      </c>
      <c r="D70" t="s">
        <v>31</v>
      </c>
      <c r="E70" s="17">
        <v>60.11</v>
      </c>
    </row>
    <row r="71" spans="1:5">
      <c r="A71" s="2">
        <v>42927</v>
      </c>
      <c r="B71" t="s">
        <v>3</v>
      </c>
      <c r="C71" s="1">
        <v>3</v>
      </c>
      <c r="D71" t="s">
        <v>30</v>
      </c>
      <c r="E71" s="17">
        <v>320.77999999999997</v>
      </c>
    </row>
    <row r="72" spans="1:5">
      <c r="A72" s="2">
        <v>42927</v>
      </c>
      <c r="B72" t="s">
        <v>3</v>
      </c>
      <c r="C72" s="1">
        <v>3</v>
      </c>
      <c r="D72" t="s">
        <v>35</v>
      </c>
      <c r="E72" s="17">
        <v>274.3</v>
      </c>
    </row>
    <row r="73" spans="1:5">
      <c r="A73" s="2">
        <v>42927</v>
      </c>
      <c r="B73" t="s">
        <v>3</v>
      </c>
      <c r="C73" s="1">
        <v>3</v>
      </c>
      <c r="D73" t="s">
        <v>31</v>
      </c>
      <c r="E73" s="17">
        <v>156</v>
      </c>
    </row>
    <row r="74" spans="1:5">
      <c r="A74" s="2">
        <v>42927</v>
      </c>
      <c r="B74" t="s">
        <v>3</v>
      </c>
      <c r="C74" s="1">
        <v>3</v>
      </c>
      <c r="D74" t="s">
        <v>32</v>
      </c>
      <c r="E74" s="17">
        <v>152.77000000000001</v>
      </c>
    </row>
    <row r="75" spans="1:5">
      <c r="A75" s="2">
        <v>42926</v>
      </c>
      <c r="B75" t="s">
        <v>2</v>
      </c>
      <c r="C75" s="1">
        <v>2</v>
      </c>
      <c r="D75" t="s">
        <v>30</v>
      </c>
      <c r="E75" s="17">
        <v>500.18</v>
      </c>
    </row>
    <row r="76" spans="1:5">
      <c r="A76" s="2">
        <v>42926</v>
      </c>
      <c r="B76" t="s">
        <v>2</v>
      </c>
      <c r="C76" s="1">
        <v>2</v>
      </c>
      <c r="D76" t="s">
        <v>35</v>
      </c>
      <c r="E76" s="17">
        <v>499.82</v>
      </c>
    </row>
    <row r="77" spans="1:5">
      <c r="A77" s="2">
        <v>42926</v>
      </c>
      <c r="B77" t="s">
        <v>2</v>
      </c>
      <c r="C77" s="1">
        <v>2</v>
      </c>
      <c r="D77" t="s">
        <v>31</v>
      </c>
      <c r="E77" s="17">
        <v>229.01</v>
      </c>
    </row>
    <row r="78" spans="1:5">
      <c r="A78" s="2">
        <v>42926</v>
      </c>
      <c r="B78" t="s">
        <v>2</v>
      </c>
      <c r="C78" s="1">
        <v>2</v>
      </c>
      <c r="D78" t="s">
        <v>32</v>
      </c>
      <c r="E78" s="17">
        <v>175.98</v>
      </c>
    </row>
    <row r="79" spans="1:5">
      <c r="A79" s="2">
        <v>42924</v>
      </c>
      <c r="B79" t="s">
        <v>7</v>
      </c>
      <c r="C79" s="1">
        <v>1</v>
      </c>
      <c r="D79" t="s">
        <v>30</v>
      </c>
      <c r="E79" s="17">
        <v>531.82000000000005</v>
      </c>
    </row>
    <row r="80" spans="1:5">
      <c r="A80" s="2">
        <v>42924</v>
      </c>
      <c r="B80" t="s">
        <v>7</v>
      </c>
      <c r="C80" s="1">
        <v>1</v>
      </c>
      <c r="D80" t="s">
        <v>32</v>
      </c>
      <c r="E80" s="17">
        <v>375.26</v>
      </c>
    </row>
    <row r="81" spans="1:5">
      <c r="A81" s="2">
        <v>42924</v>
      </c>
      <c r="B81" t="s">
        <v>7</v>
      </c>
      <c r="C81" s="1">
        <v>1</v>
      </c>
      <c r="D81" t="s">
        <v>35</v>
      </c>
      <c r="E81" s="17">
        <v>230.02</v>
      </c>
    </row>
    <row r="82" spans="1:5">
      <c r="A82" s="2">
        <v>42924</v>
      </c>
      <c r="B82" t="s">
        <v>7</v>
      </c>
      <c r="C82" s="1">
        <v>1</v>
      </c>
      <c r="D82" t="s">
        <v>31</v>
      </c>
      <c r="E82" s="17">
        <v>110.08</v>
      </c>
    </row>
    <row r="83" spans="1:5">
      <c r="A83" s="2">
        <v>42923</v>
      </c>
      <c r="B83" t="s">
        <v>6</v>
      </c>
      <c r="C83" s="1">
        <v>1</v>
      </c>
      <c r="D83" t="s">
        <v>30</v>
      </c>
      <c r="E83" s="17">
        <v>488.62</v>
      </c>
    </row>
    <row r="84" spans="1:5">
      <c r="A84" s="2">
        <v>42923</v>
      </c>
      <c r="B84" t="s">
        <v>6</v>
      </c>
      <c r="C84" s="1">
        <v>1</v>
      </c>
      <c r="D84" t="s">
        <v>32</v>
      </c>
      <c r="E84" s="17">
        <v>323.89</v>
      </c>
    </row>
    <row r="85" spans="1:5">
      <c r="A85" s="2">
        <v>42923</v>
      </c>
      <c r="B85" t="s">
        <v>6</v>
      </c>
      <c r="C85" s="1">
        <v>1</v>
      </c>
      <c r="D85" t="s">
        <v>35</v>
      </c>
      <c r="E85" s="17">
        <v>239.39</v>
      </c>
    </row>
    <row r="86" spans="1:5">
      <c r="A86" s="2">
        <v>42923</v>
      </c>
      <c r="B86" t="s">
        <v>6</v>
      </c>
      <c r="C86" s="1">
        <v>1</v>
      </c>
      <c r="D86" t="s">
        <v>31</v>
      </c>
      <c r="E86" s="17">
        <v>208.13</v>
      </c>
    </row>
    <row r="87" spans="1:5">
      <c r="A87" s="2">
        <v>42922</v>
      </c>
      <c r="B87" t="s">
        <v>5</v>
      </c>
      <c r="C87" s="1">
        <v>3</v>
      </c>
      <c r="D87" t="s">
        <v>35</v>
      </c>
      <c r="E87" s="17">
        <v>631.79</v>
      </c>
    </row>
    <row r="88" spans="1:5">
      <c r="A88" s="2">
        <v>42922</v>
      </c>
      <c r="B88" t="s">
        <v>5</v>
      </c>
      <c r="C88" s="1">
        <v>3</v>
      </c>
      <c r="D88" t="s">
        <v>30</v>
      </c>
      <c r="E88" s="17">
        <v>559.9</v>
      </c>
    </row>
    <row r="89" spans="1:5">
      <c r="A89" s="2">
        <v>42922</v>
      </c>
      <c r="B89" t="s">
        <v>5</v>
      </c>
      <c r="C89" s="1">
        <v>3</v>
      </c>
      <c r="D89" t="s">
        <v>32</v>
      </c>
      <c r="E89" s="17">
        <v>351.09</v>
      </c>
    </row>
    <row r="90" spans="1:5">
      <c r="A90" s="2">
        <v>42922</v>
      </c>
      <c r="B90" t="s">
        <v>5</v>
      </c>
      <c r="C90" s="1">
        <v>3</v>
      </c>
      <c r="D90" t="s">
        <v>31</v>
      </c>
      <c r="E90" s="17">
        <v>40.909999999999997</v>
      </c>
    </row>
    <row r="91" spans="1:5">
      <c r="A91" s="2">
        <v>42921</v>
      </c>
      <c r="B91" t="s">
        <v>4</v>
      </c>
      <c r="C91" s="1">
        <v>4</v>
      </c>
      <c r="D91" t="s">
        <v>35</v>
      </c>
      <c r="E91" s="17">
        <v>522.29999999999995</v>
      </c>
    </row>
    <row r="92" spans="1:5">
      <c r="A92" s="2">
        <v>42921</v>
      </c>
      <c r="B92" t="s">
        <v>4</v>
      </c>
      <c r="C92" s="1">
        <v>4</v>
      </c>
      <c r="D92" t="s">
        <v>30</v>
      </c>
      <c r="E92" s="17">
        <v>407.68</v>
      </c>
    </row>
    <row r="93" spans="1:5">
      <c r="A93" s="2">
        <v>42921</v>
      </c>
      <c r="B93" t="s">
        <v>4</v>
      </c>
      <c r="C93" s="1">
        <v>4</v>
      </c>
      <c r="D93" t="s">
        <v>32</v>
      </c>
      <c r="E93" s="17">
        <v>284.08</v>
      </c>
    </row>
    <row r="94" spans="1:5">
      <c r="A94" s="2">
        <v>42921</v>
      </c>
      <c r="B94" t="s">
        <v>4</v>
      </c>
      <c r="C94" s="1">
        <v>4</v>
      </c>
      <c r="D94" t="s">
        <v>31</v>
      </c>
      <c r="E94" s="17">
        <v>157.41999999999999</v>
      </c>
    </row>
    <row r="95" spans="1:5">
      <c r="A95" s="2">
        <v>42920</v>
      </c>
      <c r="B95" t="s">
        <v>3</v>
      </c>
      <c r="C95" s="1">
        <v>5</v>
      </c>
      <c r="D95" t="s">
        <v>35</v>
      </c>
      <c r="E95" s="17">
        <v>577.05999999999995</v>
      </c>
    </row>
    <row r="96" spans="1:5">
      <c r="A96" s="2">
        <v>42920</v>
      </c>
      <c r="B96" t="s">
        <v>3</v>
      </c>
      <c r="C96" s="1">
        <v>5</v>
      </c>
      <c r="D96" t="s">
        <v>32</v>
      </c>
      <c r="E96" s="17">
        <v>323.62</v>
      </c>
    </row>
    <row r="97" spans="1:5">
      <c r="A97" s="2">
        <v>42920</v>
      </c>
      <c r="B97" t="s">
        <v>3</v>
      </c>
      <c r="C97" s="1">
        <v>5</v>
      </c>
      <c r="D97" t="s">
        <v>30</v>
      </c>
      <c r="E97" s="17">
        <v>218.27</v>
      </c>
    </row>
    <row r="98" spans="1:5">
      <c r="A98" s="2">
        <v>42920</v>
      </c>
      <c r="B98" t="s">
        <v>3</v>
      </c>
      <c r="C98" s="1">
        <v>5</v>
      </c>
      <c r="D98" t="s">
        <v>31</v>
      </c>
      <c r="E98" s="17">
        <v>41.18</v>
      </c>
    </row>
    <row r="99" spans="1:5">
      <c r="A99" s="2">
        <v>42919</v>
      </c>
      <c r="B99" t="s">
        <v>2</v>
      </c>
      <c r="C99" s="1">
        <v>2</v>
      </c>
      <c r="D99" t="s">
        <v>30</v>
      </c>
      <c r="E99" s="17">
        <v>473.98</v>
      </c>
    </row>
    <row r="100" spans="1:5">
      <c r="A100" s="2">
        <v>42919</v>
      </c>
      <c r="B100" t="s">
        <v>2</v>
      </c>
      <c r="C100" s="1">
        <v>2</v>
      </c>
      <c r="D100" t="s">
        <v>35</v>
      </c>
      <c r="E100" s="17">
        <v>301.36</v>
      </c>
    </row>
    <row r="101" spans="1:5">
      <c r="A101" s="2">
        <v>42919</v>
      </c>
      <c r="B101" t="s">
        <v>2</v>
      </c>
      <c r="C101" s="1">
        <v>2</v>
      </c>
      <c r="D101" t="s">
        <v>32</v>
      </c>
      <c r="E101" s="17">
        <v>246.96</v>
      </c>
    </row>
    <row r="102" spans="1:5">
      <c r="A102" s="2">
        <v>42919</v>
      </c>
      <c r="B102" t="s">
        <v>2</v>
      </c>
      <c r="C102" s="1">
        <v>2</v>
      </c>
      <c r="D102" t="s">
        <v>31</v>
      </c>
      <c r="E102" s="17">
        <v>238.48</v>
      </c>
    </row>
    <row r="103" spans="1:5">
      <c r="A103" s="2">
        <v>42917</v>
      </c>
      <c r="B103" t="s">
        <v>7</v>
      </c>
      <c r="C103" s="1">
        <v>4</v>
      </c>
      <c r="D103" t="s">
        <v>35</v>
      </c>
      <c r="E103" s="17">
        <v>631.62</v>
      </c>
    </row>
    <row r="104" spans="1:5">
      <c r="A104" s="2">
        <v>42917</v>
      </c>
      <c r="B104" t="s">
        <v>7</v>
      </c>
      <c r="C104" s="1">
        <v>1</v>
      </c>
      <c r="D104" t="s">
        <v>32</v>
      </c>
      <c r="E104" s="17">
        <v>265.76</v>
      </c>
    </row>
    <row r="105" spans="1:5">
      <c r="A105" s="2">
        <v>42917</v>
      </c>
      <c r="B105" t="s">
        <v>7</v>
      </c>
      <c r="C105" s="1">
        <v>4</v>
      </c>
      <c r="D105" t="s">
        <v>30</v>
      </c>
      <c r="E105" s="17">
        <v>247.33</v>
      </c>
    </row>
    <row r="106" spans="1:5">
      <c r="A106" s="2">
        <v>42917</v>
      </c>
      <c r="B106" t="s">
        <v>7</v>
      </c>
      <c r="C106" s="1">
        <v>4</v>
      </c>
      <c r="D106" t="s">
        <v>31</v>
      </c>
      <c r="E106" s="17">
        <v>81.5</v>
      </c>
    </row>
    <row r="107" spans="1:5">
      <c r="C107"/>
      <c r="E107"/>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row r="118" spans="5:5">
      <c r="E118" s="17"/>
    </row>
  </sheetData>
  <pageMargins left="0.7" right="0.7" top="0.75" bottom="0.75" header="0.3" footer="0.3"/>
  <pageSetup fitToWidth="0"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4353-E646-4C7A-B8B0-2771A1700CE1}">
  <dimension ref="A1:E118"/>
  <sheetViews>
    <sheetView zoomScale="87" zoomScaleNormal="87" workbookViewId="0">
      <selection activeCell="G14" sqref="G14"/>
    </sheetView>
  </sheetViews>
  <sheetFormatPr defaultRowHeight="14.4"/>
  <cols>
    <col min="1" max="1" width="13" bestFit="1" customWidth="1"/>
    <col min="2" max="2" width="12" customWidth="1"/>
    <col min="3" max="3" width="13" style="1" customWidth="1"/>
    <col min="4" max="4" width="15.578125" bestFit="1" customWidth="1"/>
    <col min="5" max="5" width="12.15625" style="18" customWidth="1"/>
    <col min="12" max="12" width="11.41796875" bestFit="1" customWidth="1"/>
  </cols>
  <sheetData>
    <row r="1" spans="1:5">
      <c r="A1" s="1" t="s">
        <v>22</v>
      </c>
      <c r="B1" s="1" t="s">
        <v>0</v>
      </c>
      <c r="C1" s="1" t="s">
        <v>24</v>
      </c>
      <c r="D1" t="s">
        <v>27</v>
      </c>
      <c r="E1" s="16" t="s">
        <v>1</v>
      </c>
    </row>
    <row r="2" spans="1:5">
      <c r="A2" s="2">
        <v>42926</v>
      </c>
      <c r="B2" t="s">
        <v>2</v>
      </c>
      <c r="C2" s="1">
        <v>2</v>
      </c>
      <c r="D2" t="s">
        <v>32</v>
      </c>
      <c r="E2" s="17">
        <v>175.98</v>
      </c>
    </row>
    <row r="3" spans="1:5">
      <c r="A3" s="2">
        <v>42933</v>
      </c>
      <c r="B3" t="s">
        <v>2</v>
      </c>
      <c r="C3" s="1">
        <v>4</v>
      </c>
      <c r="D3" t="s">
        <v>32</v>
      </c>
      <c r="E3" s="17">
        <v>211.62</v>
      </c>
    </row>
    <row r="4" spans="1:5">
      <c r="A4" s="2">
        <v>42919</v>
      </c>
      <c r="B4" t="s">
        <v>2</v>
      </c>
      <c r="C4" s="1">
        <v>2</v>
      </c>
      <c r="D4" t="s">
        <v>32</v>
      </c>
      <c r="E4" s="17">
        <v>246.96</v>
      </c>
    </row>
    <row r="5" spans="1:5">
      <c r="A5" s="2">
        <v>42947</v>
      </c>
      <c r="B5" t="s">
        <v>2</v>
      </c>
      <c r="C5" s="1">
        <v>4</v>
      </c>
      <c r="D5" t="s">
        <v>32</v>
      </c>
      <c r="E5" s="17">
        <v>256.52</v>
      </c>
    </row>
    <row r="6" spans="1:5">
      <c r="A6" s="2">
        <v>42940</v>
      </c>
      <c r="B6" t="s">
        <v>2</v>
      </c>
      <c r="C6" s="1">
        <v>3</v>
      </c>
      <c r="D6" t="s">
        <v>32</v>
      </c>
      <c r="E6" s="17">
        <v>364.67</v>
      </c>
    </row>
    <row r="7" spans="1:5">
      <c r="A7" s="2">
        <v>42919</v>
      </c>
      <c r="B7" t="s">
        <v>2</v>
      </c>
      <c r="C7" s="1">
        <v>2</v>
      </c>
      <c r="D7" t="s">
        <v>35</v>
      </c>
      <c r="E7" s="17">
        <v>301.36</v>
      </c>
    </row>
    <row r="8" spans="1:5">
      <c r="A8" s="2">
        <v>42940</v>
      </c>
      <c r="B8" t="s">
        <v>2</v>
      </c>
      <c r="C8" s="1">
        <v>3</v>
      </c>
      <c r="D8" t="s">
        <v>35</v>
      </c>
      <c r="E8" s="17">
        <v>366.1</v>
      </c>
    </row>
    <row r="9" spans="1:5">
      <c r="A9" s="2">
        <v>42926</v>
      </c>
      <c r="B9" t="s">
        <v>2</v>
      </c>
      <c r="C9" s="1">
        <v>2</v>
      </c>
      <c r="D9" t="s">
        <v>35</v>
      </c>
      <c r="E9" s="17">
        <v>499.82</v>
      </c>
    </row>
    <row r="10" spans="1:5">
      <c r="A10" s="2">
        <v>42947</v>
      </c>
      <c r="B10" t="s">
        <v>2</v>
      </c>
      <c r="C10" s="1">
        <v>1</v>
      </c>
      <c r="D10" t="s">
        <v>35</v>
      </c>
      <c r="E10" s="17">
        <v>587.62</v>
      </c>
    </row>
    <row r="11" spans="1:5">
      <c r="A11" s="2">
        <v>42933</v>
      </c>
      <c r="B11" t="s">
        <v>2</v>
      </c>
      <c r="C11" s="1">
        <v>4</v>
      </c>
      <c r="D11" t="s">
        <v>35</v>
      </c>
      <c r="E11" s="17">
        <v>608.74</v>
      </c>
    </row>
    <row r="12" spans="1:5">
      <c r="A12" s="2">
        <v>42933</v>
      </c>
      <c r="B12" t="s">
        <v>2</v>
      </c>
      <c r="C12" s="1">
        <v>4</v>
      </c>
      <c r="D12" t="s">
        <v>31</v>
      </c>
      <c r="E12" s="17">
        <v>74.16</v>
      </c>
    </row>
    <row r="13" spans="1:5">
      <c r="A13" s="2">
        <v>42940</v>
      </c>
      <c r="B13" t="s">
        <v>2</v>
      </c>
      <c r="C13" s="1">
        <v>3</v>
      </c>
      <c r="D13" t="s">
        <v>31</v>
      </c>
      <c r="E13" s="17">
        <v>197.02</v>
      </c>
    </row>
    <row r="14" spans="1:5">
      <c r="A14" s="2">
        <v>42926</v>
      </c>
      <c r="B14" t="s">
        <v>2</v>
      </c>
      <c r="C14" s="1">
        <v>2</v>
      </c>
      <c r="D14" t="s">
        <v>31</v>
      </c>
      <c r="E14" s="17">
        <v>229.01</v>
      </c>
    </row>
    <row r="15" spans="1:5">
      <c r="A15" s="2">
        <v>42919</v>
      </c>
      <c r="B15" t="s">
        <v>2</v>
      </c>
      <c r="C15" s="1">
        <v>2</v>
      </c>
      <c r="D15" t="s">
        <v>31</v>
      </c>
      <c r="E15" s="17">
        <v>238.48</v>
      </c>
    </row>
    <row r="16" spans="1:5">
      <c r="A16" s="2">
        <v>42947</v>
      </c>
      <c r="B16" t="s">
        <v>2</v>
      </c>
      <c r="C16" s="1">
        <v>1</v>
      </c>
      <c r="D16" t="s">
        <v>31</v>
      </c>
      <c r="E16" s="17">
        <v>243.15</v>
      </c>
    </row>
    <row r="17" spans="1:5">
      <c r="A17" s="2">
        <v>42947</v>
      </c>
      <c r="B17" t="s">
        <v>2</v>
      </c>
      <c r="C17" s="1">
        <v>1</v>
      </c>
      <c r="D17" t="s">
        <v>30</v>
      </c>
      <c r="E17" s="17">
        <v>236.75</v>
      </c>
    </row>
    <row r="18" spans="1:5">
      <c r="A18" s="2">
        <v>42919</v>
      </c>
      <c r="B18" t="s">
        <v>2</v>
      </c>
      <c r="C18" s="1">
        <v>2</v>
      </c>
      <c r="D18" t="s">
        <v>30</v>
      </c>
      <c r="E18" s="17">
        <v>473.98</v>
      </c>
    </row>
    <row r="19" spans="1:5">
      <c r="A19" s="2">
        <v>42933</v>
      </c>
      <c r="B19" t="s">
        <v>2</v>
      </c>
      <c r="C19" s="1">
        <v>4</v>
      </c>
      <c r="D19" t="s">
        <v>30</v>
      </c>
      <c r="E19" s="17">
        <v>493.3</v>
      </c>
    </row>
    <row r="20" spans="1:5">
      <c r="A20" s="2">
        <v>42926</v>
      </c>
      <c r="B20" t="s">
        <v>2</v>
      </c>
      <c r="C20" s="1">
        <v>2</v>
      </c>
      <c r="D20" t="s">
        <v>30</v>
      </c>
      <c r="E20" s="17">
        <v>500.18</v>
      </c>
    </row>
    <row r="21" spans="1:5">
      <c r="A21" s="2">
        <v>42940</v>
      </c>
      <c r="B21" t="s">
        <v>2</v>
      </c>
      <c r="C21" s="1">
        <v>3</v>
      </c>
      <c r="D21" t="s">
        <v>30</v>
      </c>
      <c r="E21" s="17">
        <v>513.46</v>
      </c>
    </row>
    <row r="22" spans="1:5">
      <c r="A22" s="2">
        <v>42927</v>
      </c>
      <c r="B22" t="s">
        <v>3</v>
      </c>
      <c r="C22" s="1">
        <v>3</v>
      </c>
      <c r="D22" t="s">
        <v>32</v>
      </c>
      <c r="E22" s="17">
        <v>152.77000000000001</v>
      </c>
    </row>
    <row r="23" spans="1:5">
      <c r="A23" s="2">
        <v>42941</v>
      </c>
      <c r="B23" t="s">
        <v>3</v>
      </c>
      <c r="C23" s="1">
        <v>5</v>
      </c>
      <c r="D23" t="s">
        <v>32</v>
      </c>
      <c r="E23" s="17">
        <v>223.94</v>
      </c>
    </row>
    <row r="24" spans="1:5">
      <c r="A24" s="2">
        <v>42934</v>
      </c>
      <c r="B24" t="s">
        <v>3</v>
      </c>
      <c r="C24" s="1">
        <v>3</v>
      </c>
      <c r="D24" t="s">
        <v>32</v>
      </c>
      <c r="E24" s="17">
        <v>234.13</v>
      </c>
    </row>
    <row r="25" spans="1:5">
      <c r="A25" s="2">
        <v>42920</v>
      </c>
      <c r="B25" t="s">
        <v>3</v>
      </c>
      <c r="C25" s="1">
        <v>5</v>
      </c>
      <c r="D25" t="s">
        <v>32</v>
      </c>
      <c r="E25" s="17">
        <v>323.62</v>
      </c>
    </row>
    <row r="26" spans="1:5">
      <c r="A26" s="2">
        <v>42927</v>
      </c>
      <c r="B26" t="s">
        <v>3</v>
      </c>
      <c r="C26" s="1">
        <v>3</v>
      </c>
      <c r="D26" t="s">
        <v>35</v>
      </c>
      <c r="E26" s="17">
        <v>274.3</v>
      </c>
    </row>
    <row r="27" spans="1:5">
      <c r="A27" s="2">
        <v>42934</v>
      </c>
      <c r="B27" t="s">
        <v>3</v>
      </c>
      <c r="C27" s="1">
        <v>3</v>
      </c>
      <c r="D27" t="s">
        <v>35</v>
      </c>
      <c r="E27" s="17">
        <v>394.4</v>
      </c>
    </row>
    <row r="28" spans="1:5">
      <c r="A28" s="2">
        <v>42941</v>
      </c>
      <c r="B28" t="s">
        <v>3</v>
      </c>
      <c r="C28" s="1">
        <v>5</v>
      </c>
      <c r="D28" t="s">
        <v>35</v>
      </c>
      <c r="E28" s="17">
        <v>550.04999999999995</v>
      </c>
    </row>
    <row r="29" spans="1:5">
      <c r="A29" s="2">
        <v>42920</v>
      </c>
      <c r="B29" t="s">
        <v>3</v>
      </c>
      <c r="C29" s="1">
        <v>5</v>
      </c>
      <c r="D29" t="s">
        <v>35</v>
      </c>
      <c r="E29" s="17">
        <v>577.05999999999995</v>
      </c>
    </row>
    <row r="30" spans="1:5">
      <c r="A30" s="2">
        <v>42920</v>
      </c>
      <c r="B30" t="s">
        <v>3</v>
      </c>
      <c r="C30" s="1">
        <v>5</v>
      </c>
      <c r="D30" t="s">
        <v>31</v>
      </c>
      <c r="E30" s="17">
        <v>41.18</v>
      </c>
    </row>
    <row r="31" spans="1:5">
      <c r="A31" s="2">
        <v>42941</v>
      </c>
      <c r="B31" t="s">
        <v>3</v>
      </c>
      <c r="C31" s="1">
        <v>5</v>
      </c>
      <c r="D31" t="s">
        <v>31</v>
      </c>
      <c r="E31" s="17">
        <v>119.5</v>
      </c>
    </row>
    <row r="32" spans="1:5">
      <c r="A32" s="2">
        <v>42927</v>
      </c>
      <c r="B32" t="s">
        <v>3</v>
      </c>
      <c r="C32" s="1">
        <v>3</v>
      </c>
      <c r="D32" t="s">
        <v>31</v>
      </c>
      <c r="E32" s="17">
        <v>156</v>
      </c>
    </row>
    <row r="33" spans="1:5">
      <c r="A33" s="2">
        <v>42934</v>
      </c>
      <c r="B33" t="s">
        <v>3</v>
      </c>
      <c r="C33" s="1">
        <v>3</v>
      </c>
      <c r="D33" t="s">
        <v>31</v>
      </c>
      <c r="E33" s="17">
        <v>214.72</v>
      </c>
    </row>
    <row r="34" spans="1:5">
      <c r="A34" s="2">
        <v>42941</v>
      </c>
      <c r="B34" t="s">
        <v>3</v>
      </c>
      <c r="C34" s="1">
        <v>5</v>
      </c>
      <c r="D34" t="s">
        <v>30</v>
      </c>
      <c r="E34" s="17">
        <v>179.68</v>
      </c>
    </row>
    <row r="35" spans="1:5">
      <c r="A35" s="2">
        <v>42920</v>
      </c>
      <c r="B35" t="s">
        <v>3</v>
      </c>
      <c r="C35" s="1">
        <v>5</v>
      </c>
      <c r="D35" t="s">
        <v>30</v>
      </c>
      <c r="E35" s="17">
        <v>218.27</v>
      </c>
    </row>
    <row r="36" spans="1:5">
      <c r="A36" s="2">
        <v>42927</v>
      </c>
      <c r="B36" t="s">
        <v>3</v>
      </c>
      <c r="C36" s="1">
        <v>3</v>
      </c>
      <c r="D36" t="s">
        <v>30</v>
      </c>
      <c r="E36" s="17">
        <v>320.77999999999997</v>
      </c>
    </row>
    <row r="37" spans="1:5">
      <c r="A37" s="2">
        <v>42934</v>
      </c>
      <c r="B37" t="s">
        <v>3</v>
      </c>
      <c r="C37" s="1">
        <v>3</v>
      </c>
      <c r="D37" t="s">
        <v>30</v>
      </c>
      <c r="E37" s="17">
        <v>381.86</v>
      </c>
    </row>
    <row r="38" spans="1:5">
      <c r="A38" s="2">
        <v>42935</v>
      </c>
      <c r="B38" t="s">
        <v>4</v>
      </c>
      <c r="C38" s="1">
        <v>5</v>
      </c>
      <c r="D38" t="s">
        <v>32</v>
      </c>
      <c r="E38" s="17">
        <v>155.72999999999999</v>
      </c>
    </row>
    <row r="39" spans="1:5">
      <c r="A39" s="2">
        <v>42928</v>
      </c>
      <c r="B39" t="s">
        <v>4</v>
      </c>
      <c r="C39" s="1">
        <v>4</v>
      </c>
      <c r="D39" t="s">
        <v>32</v>
      </c>
      <c r="E39" s="17">
        <v>262.95999999999998</v>
      </c>
    </row>
    <row r="40" spans="1:5">
      <c r="A40" s="2">
        <v>42921</v>
      </c>
      <c r="B40" t="s">
        <v>4</v>
      </c>
      <c r="C40" s="1">
        <v>4</v>
      </c>
      <c r="D40" t="s">
        <v>32</v>
      </c>
      <c r="E40" s="17">
        <v>284.08</v>
      </c>
    </row>
    <row r="41" spans="1:5">
      <c r="A41" s="2">
        <v>42942</v>
      </c>
      <c r="B41" t="s">
        <v>4</v>
      </c>
      <c r="C41" s="1">
        <v>4</v>
      </c>
      <c r="D41" t="s">
        <v>32</v>
      </c>
      <c r="E41" s="17">
        <v>423.23</v>
      </c>
    </row>
    <row r="42" spans="1:5">
      <c r="A42" s="2">
        <v>42928</v>
      </c>
      <c r="B42" t="s">
        <v>4</v>
      </c>
      <c r="C42" s="1">
        <v>4</v>
      </c>
      <c r="D42" t="s">
        <v>35</v>
      </c>
      <c r="E42" s="17">
        <v>224.72</v>
      </c>
    </row>
    <row r="43" spans="1:5">
      <c r="A43" s="2">
        <v>42935</v>
      </c>
      <c r="B43" t="s">
        <v>4</v>
      </c>
      <c r="C43" s="1">
        <v>5</v>
      </c>
      <c r="D43" t="s">
        <v>35</v>
      </c>
      <c r="E43" s="17">
        <v>254.82</v>
      </c>
    </row>
    <row r="44" spans="1:5">
      <c r="A44" s="2">
        <v>42921</v>
      </c>
      <c r="B44" t="s">
        <v>4</v>
      </c>
      <c r="C44" s="1">
        <v>4</v>
      </c>
      <c r="D44" t="s">
        <v>35</v>
      </c>
      <c r="E44" s="17">
        <v>522.29999999999995</v>
      </c>
    </row>
    <row r="45" spans="1:5">
      <c r="A45" s="2">
        <v>42942</v>
      </c>
      <c r="B45" t="s">
        <v>4</v>
      </c>
      <c r="C45" s="1">
        <v>4</v>
      </c>
      <c r="D45" t="s">
        <v>35</v>
      </c>
      <c r="E45" s="17">
        <v>539.15</v>
      </c>
    </row>
    <row r="46" spans="1:5">
      <c r="A46" s="2">
        <v>42928</v>
      </c>
      <c r="B46" t="s">
        <v>4</v>
      </c>
      <c r="C46" s="1">
        <v>4</v>
      </c>
      <c r="D46" t="s">
        <v>31</v>
      </c>
      <c r="E46" s="17">
        <v>60.11</v>
      </c>
    </row>
    <row r="47" spans="1:5">
      <c r="A47" s="2">
        <v>42942</v>
      </c>
      <c r="B47" t="s">
        <v>4</v>
      </c>
      <c r="C47" s="1">
        <v>4</v>
      </c>
      <c r="D47" t="s">
        <v>31</v>
      </c>
      <c r="E47" s="17">
        <v>70.62</v>
      </c>
    </row>
    <row r="48" spans="1:5">
      <c r="A48" s="2">
        <v>42921</v>
      </c>
      <c r="B48" t="s">
        <v>4</v>
      </c>
      <c r="C48" s="1">
        <v>4</v>
      </c>
      <c r="D48" t="s">
        <v>31</v>
      </c>
      <c r="E48" s="17">
        <v>157.41999999999999</v>
      </c>
    </row>
    <row r="49" spans="1:5">
      <c r="A49" s="2">
        <v>42935</v>
      </c>
      <c r="B49" t="s">
        <v>4</v>
      </c>
      <c r="C49" s="1">
        <v>5</v>
      </c>
      <c r="D49" t="s">
        <v>31</v>
      </c>
      <c r="E49" s="17">
        <v>247.2</v>
      </c>
    </row>
    <row r="50" spans="1:5">
      <c r="A50" s="2">
        <v>42935</v>
      </c>
      <c r="B50" t="s">
        <v>4</v>
      </c>
      <c r="C50" s="1">
        <v>5</v>
      </c>
      <c r="D50" t="s">
        <v>30</v>
      </c>
      <c r="E50" s="17">
        <v>338.37</v>
      </c>
    </row>
    <row r="51" spans="1:5">
      <c r="A51" s="2">
        <v>42928</v>
      </c>
      <c r="B51" t="s">
        <v>4</v>
      </c>
      <c r="C51" s="1">
        <v>4</v>
      </c>
      <c r="D51" t="s">
        <v>30</v>
      </c>
      <c r="E51" s="17">
        <v>374.85</v>
      </c>
    </row>
    <row r="52" spans="1:5">
      <c r="A52" s="2">
        <v>42921</v>
      </c>
      <c r="B52" t="s">
        <v>4</v>
      </c>
      <c r="C52" s="1">
        <v>4</v>
      </c>
      <c r="D52" t="s">
        <v>30</v>
      </c>
      <c r="E52" s="17">
        <v>407.68</v>
      </c>
    </row>
    <row r="53" spans="1:5">
      <c r="A53" s="2">
        <v>42942</v>
      </c>
      <c r="B53" t="s">
        <v>4</v>
      </c>
      <c r="C53" s="1">
        <v>4</v>
      </c>
      <c r="D53" t="s">
        <v>30</v>
      </c>
      <c r="E53" s="17">
        <v>494.54</v>
      </c>
    </row>
    <row r="54" spans="1:5">
      <c r="A54" s="2">
        <v>42929</v>
      </c>
      <c r="B54" t="s">
        <v>5</v>
      </c>
      <c r="C54" s="1">
        <v>5</v>
      </c>
      <c r="D54" t="s">
        <v>32</v>
      </c>
      <c r="E54" s="17">
        <v>204.18</v>
      </c>
    </row>
    <row r="55" spans="1:5">
      <c r="A55" s="2">
        <v>42943</v>
      </c>
      <c r="B55" t="s">
        <v>5</v>
      </c>
      <c r="C55" s="1">
        <v>2</v>
      </c>
      <c r="D55" t="s">
        <v>32</v>
      </c>
      <c r="E55" s="17">
        <v>248.26</v>
      </c>
    </row>
    <row r="56" spans="1:5">
      <c r="A56" s="2">
        <v>42936</v>
      </c>
      <c r="B56" t="s">
        <v>5</v>
      </c>
      <c r="C56" s="1">
        <v>4</v>
      </c>
      <c r="D56" t="s">
        <v>32</v>
      </c>
      <c r="E56" s="17">
        <v>291.02</v>
      </c>
    </row>
    <row r="57" spans="1:5">
      <c r="A57" s="2">
        <v>42943</v>
      </c>
      <c r="B57" t="s">
        <v>5</v>
      </c>
      <c r="C57" s="1">
        <v>1</v>
      </c>
      <c r="D57" t="s">
        <v>32</v>
      </c>
      <c r="E57" s="17">
        <v>310.04000000000002</v>
      </c>
    </row>
    <row r="58" spans="1:5">
      <c r="A58" s="2">
        <v>42922</v>
      </c>
      <c r="B58" t="s">
        <v>5</v>
      </c>
      <c r="C58" s="1">
        <v>3</v>
      </c>
      <c r="D58" t="s">
        <v>32</v>
      </c>
      <c r="E58" s="17">
        <v>351.09</v>
      </c>
    </row>
    <row r="59" spans="1:5">
      <c r="A59" s="2">
        <v>42936</v>
      </c>
      <c r="B59" t="s">
        <v>5</v>
      </c>
      <c r="C59" s="1">
        <v>4</v>
      </c>
      <c r="D59" t="s">
        <v>35</v>
      </c>
      <c r="E59" s="17">
        <v>241.89</v>
      </c>
    </row>
    <row r="60" spans="1:5">
      <c r="A60" s="2">
        <v>42943</v>
      </c>
      <c r="B60" t="s">
        <v>5</v>
      </c>
      <c r="C60" s="1">
        <v>2</v>
      </c>
      <c r="D60" t="s">
        <v>35</v>
      </c>
      <c r="E60" s="17">
        <v>492.05</v>
      </c>
    </row>
    <row r="61" spans="1:5">
      <c r="A61" s="2">
        <v>42929</v>
      </c>
      <c r="B61" t="s">
        <v>5</v>
      </c>
      <c r="C61" s="1">
        <v>5</v>
      </c>
      <c r="D61" t="s">
        <v>35</v>
      </c>
      <c r="E61" s="17">
        <v>583.07000000000005</v>
      </c>
    </row>
    <row r="62" spans="1:5">
      <c r="A62" s="2">
        <v>42922</v>
      </c>
      <c r="B62" t="s">
        <v>5</v>
      </c>
      <c r="C62" s="1">
        <v>3</v>
      </c>
      <c r="D62" t="s">
        <v>35</v>
      </c>
      <c r="E62" s="17">
        <v>631.79</v>
      </c>
    </row>
    <row r="63" spans="1:5">
      <c r="A63" s="2">
        <v>42922</v>
      </c>
      <c r="B63" t="s">
        <v>5</v>
      </c>
      <c r="C63" s="1">
        <v>3</v>
      </c>
      <c r="D63" t="s">
        <v>31</v>
      </c>
      <c r="E63" s="17">
        <v>40.909999999999997</v>
      </c>
    </row>
    <row r="64" spans="1:5">
      <c r="A64" s="2">
        <v>42936</v>
      </c>
      <c r="B64" t="s">
        <v>5</v>
      </c>
      <c r="C64" s="1">
        <v>4</v>
      </c>
      <c r="D64" t="s">
        <v>31</v>
      </c>
      <c r="E64" s="17">
        <v>143.41999999999999</v>
      </c>
    </row>
    <row r="65" spans="1:5">
      <c r="A65" s="2">
        <v>42943</v>
      </c>
      <c r="B65" t="s">
        <v>5</v>
      </c>
      <c r="C65" s="1">
        <v>2</v>
      </c>
      <c r="D65" t="s">
        <v>31</v>
      </c>
      <c r="E65" s="17">
        <v>146.93</v>
      </c>
    </row>
    <row r="66" spans="1:5">
      <c r="A66" s="2">
        <v>42929</v>
      </c>
      <c r="B66" t="s">
        <v>5</v>
      </c>
      <c r="C66" s="1">
        <v>5</v>
      </c>
      <c r="D66" t="s">
        <v>31</v>
      </c>
      <c r="E66" s="17">
        <v>176.58</v>
      </c>
    </row>
    <row r="67" spans="1:5">
      <c r="A67" s="2">
        <v>42929</v>
      </c>
      <c r="B67" t="s">
        <v>5</v>
      </c>
      <c r="C67" s="1">
        <v>5</v>
      </c>
      <c r="D67" t="s">
        <v>30</v>
      </c>
      <c r="E67" s="17">
        <v>352.42</v>
      </c>
    </row>
    <row r="68" spans="1:5">
      <c r="A68" s="2">
        <v>42936</v>
      </c>
      <c r="B68" t="s">
        <v>5</v>
      </c>
      <c r="C68" s="1">
        <v>4</v>
      </c>
      <c r="D68" t="s">
        <v>30</v>
      </c>
      <c r="E68" s="17">
        <v>377.06</v>
      </c>
    </row>
    <row r="69" spans="1:5">
      <c r="A69" s="2">
        <v>42943</v>
      </c>
      <c r="B69" t="s">
        <v>5</v>
      </c>
      <c r="C69" s="1">
        <v>2</v>
      </c>
      <c r="D69" t="s">
        <v>30</v>
      </c>
      <c r="E69" s="17">
        <v>465.62</v>
      </c>
    </row>
    <row r="70" spans="1:5">
      <c r="A70" s="2">
        <v>42922</v>
      </c>
      <c r="B70" t="s">
        <v>5</v>
      </c>
      <c r="C70" s="1">
        <v>3</v>
      </c>
      <c r="D70" t="s">
        <v>30</v>
      </c>
      <c r="E70" s="17">
        <v>559.9</v>
      </c>
    </row>
    <row r="71" spans="1:5">
      <c r="A71" s="2">
        <v>42944</v>
      </c>
      <c r="B71" t="s">
        <v>6</v>
      </c>
      <c r="C71" s="1">
        <v>1</v>
      </c>
      <c r="D71" t="s">
        <v>32</v>
      </c>
      <c r="E71" s="17">
        <v>236.04</v>
      </c>
    </row>
    <row r="72" spans="1:5">
      <c r="A72" s="2">
        <v>42930</v>
      </c>
      <c r="B72" t="s">
        <v>6</v>
      </c>
      <c r="C72" s="1">
        <v>1</v>
      </c>
      <c r="D72" t="s">
        <v>32</v>
      </c>
      <c r="E72" s="17">
        <v>293.22000000000003</v>
      </c>
    </row>
    <row r="73" spans="1:5">
      <c r="A73" s="2">
        <v>42923</v>
      </c>
      <c r="B73" t="s">
        <v>6</v>
      </c>
      <c r="C73" s="1">
        <v>1</v>
      </c>
      <c r="D73" t="s">
        <v>32</v>
      </c>
      <c r="E73" s="17">
        <v>323.89</v>
      </c>
    </row>
    <row r="74" spans="1:5">
      <c r="A74" s="2">
        <v>42937</v>
      </c>
      <c r="B74" t="s">
        <v>6</v>
      </c>
      <c r="C74" s="1">
        <v>2</v>
      </c>
      <c r="D74" t="s">
        <v>32</v>
      </c>
      <c r="E74" s="17">
        <v>361.95</v>
      </c>
    </row>
    <row r="75" spans="1:5">
      <c r="A75" s="2">
        <v>42930</v>
      </c>
      <c r="B75" t="s">
        <v>6</v>
      </c>
      <c r="C75" s="1">
        <v>1</v>
      </c>
      <c r="D75" t="s">
        <v>35</v>
      </c>
      <c r="E75" s="17">
        <v>207.17</v>
      </c>
    </row>
    <row r="76" spans="1:5">
      <c r="A76" s="2">
        <v>42923</v>
      </c>
      <c r="B76" t="s">
        <v>6</v>
      </c>
      <c r="C76" s="1">
        <v>1</v>
      </c>
      <c r="D76" t="s">
        <v>35</v>
      </c>
      <c r="E76" s="17">
        <v>239.39</v>
      </c>
    </row>
    <row r="77" spans="1:5">
      <c r="A77" s="2">
        <v>42937</v>
      </c>
      <c r="B77" t="s">
        <v>6</v>
      </c>
      <c r="C77" s="1">
        <v>2</v>
      </c>
      <c r="D77" t="s">
        <v>35</v>
      </c>
      <c r="E77" s="17">
        <v>393.63</v>
      </c>
    </row>
    <row r="78" spans="1:5">
      <c r="A78" s="2">
        <v>42944</v>
      </c>
      <c r="B78" t="s">
        <v>6</v>
      </c>
      <c r="C78" s="1">
        <v>1</v>
      </c>
      <c r="D78" t="s">
        <v>35</v>
      </c>
      <c r="E78" s="17">
        <v>490.19</v>
      </c>
    </row>
    <row r="79" spans="1:5">
      <c r="A79" s="2">
        <v>42944</v>
      </c>
      <c r="B79" t="s">
        <v>6</v>
      </c>
      <c r="C79" s="1">
        <v>1</v>
      </c>
      <c r="D79" t="s">
        <v>31</v>
      </c>
      <c r="E79" s="17">
        <v>84.82</v>
      </c>
    </row>
    <row r="80" spans="1:5">
      <c r="A80" s="2">
        <v>42930</v>
      </c>
      <c r="B80" t="s">
        <v>6</v>
      </c>
      <c r="C80" s="1">
        <v>1</v>
      </c>
      <c r="D80" t="s">
        <v>31</v>
      </c>
      <c r="E80" s="17">
        <v>132.30000000000001</v>
      </c>
    </row>
    <row r="81" spans="1:5">
      <c r="A81" s="2">
        <v>42923</v>
      </c>
      <c r="B81" t="s">
        <v>6</v>
      </c>
      <c r="C81" s="1">
        <v>1</v>
      </c>
      <c r="D81" t="s">
        <v>31</v>
      </c>
      <c r="E81" s="17">
        <v>208.13</v>
      </c>
    </row>
    <row r="82" spans="1:5">
      <c r="A82" s="2">
        <v>42937</v>
      </c>
      <c r="B82" t="s">
        <v>6</v>
      </c>
      <c r="C82" s="1">
        <v>2</v>
      </c>
      <c r="D82" t="s">
        <v>31</v>
      </c>
      <c r="E82" s="17">
        <v>234.37</v>
      </c>
    </row>
    <row r="83" spans="1:5">
      <c r="A83" s="2">
        <v>42944</v>
      </c>
      <c r="B83" t="s">
        <v>6</v>
      </c>
      <c r="C83" s="1">
        <v>1</v>
      </c>
      <c r="D83" t="s">
        <v>30</v>
      </c>
      <c r="E83" s="17">
        <v>306.91000000000003</v>
      </c>
    </row>
    <row r="84" spans="1:5">
      <c r="A84" s="2">
        <v>42923</v>
      </c>
      <c r="B84" t="s">
        <v>6</v>
      </c>
      <c r="C84" s="1">
        <v>1</v>
      </c>
      <c r="D84" t="s">
        <v>30</v>
      </c>
      <c r="E84" s="17">
        <v>488.62</v>
      </c>
    </row>
    <row r="85" spans="1:5">
      <c r="A85" s="2">
        <v>42937</v>
      </c>
      <c r="B85" t="s">
        <v>6</v>
      </c>
      <c r="C85" s="1">
        <v>2</v>
      </c>
      <c r="D85" t="s">
        <v>30</v>
      </c>
      <c r="E85" s="17">
        <v>493.86</v>
      </c>
    </row>
    <row r="86" spans="1:5">
      <c r="A86" s="2">
        <v>42930</v>
      </c>
      <c r="B86" t="s">
        <v>6</v>
      </c>
      <c r="C86" s="1">
        <v>1</v>
      </c>
      <c r="D86" t="s">
        <v>30</v>
      </c>
      <c r="E86" s="17">
        <v>517.86</v>
      </c>
    </row>
    <row r="87" spans="1:5">
      <c r="A87" s="2">
        <v>42945</v>
      </c>
      <c r="B87" t="s">
        <v>7</v>
      </c>
      <c r="C87" s="1">
        <v>5</v>
      </c>
      <c r="D87" t="s">
        <v>32</v>
      </c>
      <c r="E87" s="17">
        <v>141.34</v>
      </c>
    </row>
    <row r="88" spans="1:5">
      <c r="A88" s="2">
        <v>42917</v>
      </c>
      <c r="B88" t="s">
        <v>7</v>
      </c>
      <c r="C88" s="1">
        <v>1</v>
      </c>
      <c r="D88" t="s">
        <v>32</v>
      </c>
      <c r="E88" s="17">
        <v>265.76</v>
      </c>
    </row>
    <row r="89" spans="1:5">
      <c r="A89" s="2">
        <v>42938</v>
      </c>
      <c r="B89" t="s">
        <v>7</v>
      </c>
      <c r="C89" s="1">
        <v>1</v>
      </c>
      <c r="D89" t="s">
        <v>32</v>
      </c>
      <c r="E89" s="17">
        <v>287.27999999999997</v>
      </c>
    </row>
    <row r="90" spans="1:5">
      <c r="A90" s="2">
        <v>42924</v>
      </c>
      <c r="B90" t="s">
        <v>7</v>
      </c>
      <c r="C90" s="1">
        <v>1</v>
      </c>
      <c r="D90" t="s">
        <v>32</v>
      </c>
      <c r="E90" s="17">
        <v>375.26</v>
      </c>
    </row>
    <row r="91" spans="1:5">
      <c r="A91" s="2">
        <v>42931</v>
      </c>
      <c r="B91" t="s">
        <v>7</v>
      </c>
      <c r="C91" s="1">
        <v>2</v>
      </c>
      <c r="D91" t="s">
        <v>32</v>
      </c>
      <c r="E91" s="17">
        <v>376.22</v>
      </c>
    </row>
    <row r="92" spans="1:5">
      <c r="A92" s="2">
        <v>42924</v>
      </c>
      <c r="B92" t="s">
        <v>7</v>
      </c>
      <c r="C92" s="1">
        <v>1</v>
      </c>
      <c r="D92" t="s">
        <v>35</v>
      </c>
      <c r="E92" s="17">
        <v>230.02</v>
      </c>
    </row>
    <row r="93" spans="1:5">
      <c r="A93" s="2">
        <v>42931</v>
      </c>
      <c r="B93" t="s">
        <v>7</v>
      </c>
      <c r="C93" s="1">
        <v>2</v>
      </c>
      <c r="D93" t="s">
        <v>35</v>
      </c>
      <c r="E93" s="17">
        <v>494.43</v>
      </c>
    </row>
    <row r="94" spans="1:5">
      <c r="A94" s="2">
        <v>42938</v>
      </c>
      <c r="B94" t="s">
        <v>7</v>
      </c>
      <c r="C94" s="1">
        <v>1</v>
      </c>
      <c r="D94" t="s">
        <v>35</v>
      </c>
      <c r="E94" s="17">
        <v>624.16</v>
      </c>
    </row>
    <row r="95" spans="1:5">
      <c r="A95" s="2">
        <v>42917</v>
      </c>
      <c r="B95" t="s">
        <v>7</v>
      </c>
      <c r="C95" s="1">
        <v>4</v>
      </c>
      <c r="D95" t="s">
        <v>35</v>
      </c>
      <c r="E95" s="17">
        <v>631.62</v>
      </c>
    </row>
    <row r="96" spans="1:5">
      <c r="A96" s="2">
        <v>42945</v>
      </c>
      <c r="B96" t="s">
        <v>7</v>
      </c>
      <c r="C96" s="1">
        <v>5</v>
      </c>
      <c r="D96" t="s">
        <v>35</v>
      </c>
      <c r="E96" s="17">
        <v>650.70000000000005</v>
      </c>
    </row>
    <row r="97" spans="1:5">
      <c r="A97" s="2">
        <v>42945</v>
      </c>
      <c r="B97" t="s">
        <v>7</v>
      </c>
      <c r="C97" s="1">
        <v>5</v>
      </c>
      <c r="D97" t="s">
        <v>31</v>
      </c>
      <c r="E97" s="17">
        <v>56.61</v>
      </c>
    </row>
    <row r="98" spans="1:5">
      <c r="A98" s="2">
        <v>42931</v>
      </c>
      <c r="B98" t="s">
        <v>7</v>
      </c>
      <c r="C98" s="1">
        <v>2</v>
      </c>
      <c r="D98" t="s">
        <v>31</v>
      </c>
      <c r="E98" s="17">
        <v>58.91</v>
      </c>
    </row>
    <row r="99" spans="1:5">
      <c r="A99" s="2">
        <v>42917</v>
      </c>
      <c r="B99" t="s">
        <v>7</v>
      </c>
      <c r="C99" s="1">
        <v>4</v>
      </c>
      <c r="D99" t="s">
        <v>31</v>
      </c>
      <c r="E99" s="17">
        <v>81.5</v>
      </c>
    </row>
    <row r="100" spans="1:5">
      <c r="A100" s="2">
        <v>42924</v>
      </c>
      <c r="B100" t="s">
        <v>7</v>
      </c>
      <c r="C100" s="1">
        <v>1</v>
      </c>
      <c r="D100" t="s">
        <v>31</v>
      </c>
      <c r="E100" s="17">
        <v>110.08</v>
      </c>
    </row>
    <row r="101" spans="1:5">
      <c r="A101" s="2">
        <v>42938</v>
      </c>
      <c r="B101" t="s">
        <v>7</v>
      </c>
      <c r="C101" s="1">
        <v>1</v>
      </c>
      <c r="D101" t="s">
        <v>31</v>
      </c>
      <c r="E101" s="17">
        <v>153.81</v>
      </c>
    </row>
    <row r="102" spans="1:5">
      <c r="A102" s="2">
        <v>42938</v>
      </c>
      <c r="B102" t="s">
        <v>7</v>
      </c>
      <c r="C102" s="1">
        <v>1</v>
      </c>
      <c r="D102" t="s">
        <v>30</v>
      </c>
      <c r="E102" s="17">
        <v>243.58</v>
      </c>
    </row>
    <row r="103" spans="1:5">
      <c r="A103" s="2">
        <v>42917</v>
      </c>
      <c r="B103" t="s">
        <v>7</v>
      </c>
      <c r="C103" s="1">
        <v>4</v>
      </c>
      <c r="D103" t="s">
        <v>30</v>
      </c>
      <c r="E103" s="17">
        <v>247.33</v>
      </c>
    </row>
    <row r="104" spans="1:5">
      <c r="A104" s="2">
        <v>42931</v>
      </c>
      <c r="B104" t="s">
        <v>7</v>
      </c>
      <c r="C104" s="1">
        <v>2</v>
      </c>
      <c r="D104" t="s">
        <v>30</v>
      </c>
      <c r="E104" s="17">
        <v>405.06</v>
      </c>
    </row>
    <row r="105" spans="1:5">
      <c r="A105" s="2">
        <v>42945</v>
      </c>
      <c r="B105" t="s">
        <v>7</v>
      </c>
      <c r="C105" s="1">
        <v>5</v>
      </c>
      <c r="D105" t="s">
        <v>30</v>
      </c>
      <c r="E105" s="17">
        <v>474.66</v>
      </c>
    </row>
    <row r="106" spans="1:5">
      <c r="A106" s="2">
        <v>42924</v>
      </c>
      <c r="B106" t="s">
        <v>7</v>
      </c>
      <c r="C106" s="1">
        <v>1</v>
      </c>
      <c r="D106" t="s">
        <v>30</v>
      </c>
      <c r="E106" s="17">
        <v>531.82000000000005</v>
      </c>
    </row>
    <row r="107" spans="1:5">
      <c r="C107"/>
      <c r="E107"/>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row r="118" spans="5:5">
      <c r="E118" s="17"/>
    </row>
  </sheetData>
  <pageMargins left="0.7" right="0.7" top="0.75" bottom="0.75" header="0.3" footer="0.3"/>
  <pageSetup fitToWidth="0"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9EEF-1B15-4E07-866E-23BC3ED063CC}">
  <dimension ref="A1:E118"/>
  <sheetViews>
    <sheetView topLeftCell="A92" zoomScale="87" zoomScaleNormal="87" workbookViewId="0">
      <pane ySplit="3276" topLeftCell="A107" activePane="bottomLeft"/>
      <selection activeCell="A92" sqref="A92"/>
      <selection pane="bottomLeft" activeCell="H111" sqref="H111"/>
    </sheetView>
  </sheetViews>
  <sheetFormatPr defaultRowHeight="14.4"/>
  <cols>
    <col min="1" max="1" width="13" bestFit="1" customWidth="1"/>
    <col min="2" max="2" width="12" customWidth="1"/>
    <col min="3" max="3" width="13" style="1" customWidth="1"/>
    <col min="4" max="4" width="15.578125" bestFit="1" customWidth="1"/>
    <col min="5" max="5" width="12.15625" style="18" customWidth="1"/>
    <col min="12" max="12" width="11.41796875" bestFit="1" customWidth="1"/>
  </cols>
  <sheetData>
    <row r="1" spans="1:5">
      <c r="A1" s="1" t="s">
        <v>22</v>
      </c>
      <c r="B1" s="1" t="s">
        <v>0</v>
      </c>
      <c r="C1" s="1" t="s">
        <v>24</v>
      </c>
      <c r="D1" t="s">
        <v>27</v>
      </c>
      <c r="E1" s="16" t="s">
        <v>1</v>
      </c>
    </row>
    <row r="2" spans="1:5">
      <c r="A2" s="2">
        <v>42945</v>
      </c>
      <c r="B2" t="s">
        <v>7</v>
      </c>
      <c r="C2" s="1">
        <v>5</v>
      </c>
      <c r="D2" t="s">
        <v>35</v>
      </c>
      <c r="E2" s="17">
        <v>650.70000000000005</v>
      </c>
    </row>
    <row r="3" spans="1:5" hidden="1">
      <c r="A3" s="2">
        <v>42917</v>
      </c>
      <c r="B3" t="s">
        <v>7</v>
      </c>
      <c r="C3" s="1">
        <v>4</v>
      </c>
      <c r="D3" t="s">
        <v>30</v>
      </c>
      <c r="E3" s="17">
        <v>247.33</v>
      </c>
    </row>
    <row r="4" spans="1:5">
      <c r="A4" s="2">
        <v>42922</v>
      </c>
      <c r="B4" t="s">
        <v>5</v>
      </c>
      <c r="C4" s="1">
        <v>3</v>
      </c>
      <c r="D4" t="s">
        <v>35</v>
      </c>
      <c r="E4" s="17">
        <v>631.79</v>
      </c>
    </row>
    <row r="5" spans="1:5">
      <c r="A5" s="2">
        <v>42917</v>
      </c>
      <c r="B5" t="s">
        <v>7</v>
      </c>
      <c r="C5" s="1">
        <v>4</v>
      </c>
      <c r="D5" t="s">
        <v>35</v>
      </c>
      <c r="E5" s="17">
        <v>631.62</v>
      </c>
    </row>
    <row r="6" spans="1:5">
      <c r="A6" s="2">
        <v>42938</v>
      </c>
      <c r="B6" t="s">
        <v>7</v>
      </c>
      <c r="C6" s="1">
        <v>1</v>
      </c>
      <c r="D6" t="s">
        <v>35</v>
      </c>
      <c r="E6" s="17">
        <v>624.16</v>
      </c>
    </row>
    <row r="7" spans="1:5" hidden="1">
      <c r="A7" s="2">
        <v>42919</v>
      </c>
      <c r="B7" t="s">
        <v>2</v>
      </c>
      <c r="C7" s="1">
        <v>2</v>
      </c>
      <c r="D7" t="s">
        <v>30</v>
      </c>
      <c r="E7" s="17">
        <v>473.98</v>
      </c>
    </row>
    <row r="8" spans="1:5">
      <c r="A8" s="2">
        <v>42933</v>
      </c>
      <c r="B8" t="s">
        <v>2</v>
      </c>
      <c r="C8" s="1">
        <v>4</v>
      </c>
      <c r="D8" t="s">
        <v>35</v>
      </c>
      <c r="E8" s="17">
        <v>608.74</v>
      </c>
    </row>
    <row r="9" spans="1:5">
      <c r="A9" s="2">
        <v>42947</v>
      </c>
      <c r="B9" t="s">
        <v>2</v>
      </c>
      <c r="C9" s="1">
        <v>1</v>
      </c>
      <c r="D9" t="s">
        <v>35</v>
      </c>
      <c r="E9" s="17">
        <v>587.62</v>
      </c>
    </row>
    <row r="10" spans="1:5">
      <c r="A10" s="2">
        <v>42929</v>
      </c>
      <c r="B10" t="s">
        <v>5</v>
      </c>
      <c r="C10" s="1">
        <v>5</v>
      </c>
      <c r="D10" t="s">
        <v>35</v>
      </c>
      <c r="E10" s="17">
        <v>583.07000000000005</v>
      </c>
    </row>
    <row r="11" spans="1:5" hidden="1">
      <c r="A11" s="2">
        <v>42920</v>
      </c>
      <c r="B11" t="s">
        <v>3</v>
      </c>
      <c r="C11" s="1">
        <v>5</v>
      </c>
      <c r="D11" t="s">
        <v>30</v>
      </c>
      <c r="E11" s="17">
        <v>218.27</v>
      </c>
    </row>
    <row r="12" spans="1:5">
      <c r="A12" s="2">
        <v>42920</v>
      </c>
      <c r="B12" t="s">
        <v>3</v>
      </c>
      <c r="C12" s="1">
        <v>5</v>
      </c>
      <c r="D12" t="s">
        <v>35</v>
      </c>
      <c r="E12" s="17">
        <v>577.05999999999995</v>
      </c>
    </row>
    <row r="13" spans="1:5">
      <c r="A13" s="2">
        <v>42941</v>
      </c>
      <c r="B13" t="s">
        <v>3</v>
      </c>
      <c r="C13" s="1">
        <v>5</v>
      </c>
      <c r="D13" t="s">
        <v>35</v>
      </c>
      <c r="E13" s="17">
        <v>550.04999999999995</v>
      </c>
    </row>
    <row r="14" spans="1:5">
      <c r="A14" s="2">
        <v>42942</v>
      </c>
      <c r="B14" t="s">
        <v>4</v>
      </c>
      <c r="C14" s="1">
        <v>4</v>
      </c>
      <c r="D14" t="s">
        <v>35</v>
      </c>
      <c r="E14" s="17">
        <v>539.15</v>
      </c>
    </row>
    <row r="15" spans="1:5" hidden="1">
      <c r="A15" s="2">
        <v>42921</v>
      </c>
      <c r="B15" t="s">
        <v>4</v>
      </c>
      <c r="C15" s="1">
        <v>4</v>
      </c>
      <c r="D15" t="s">
        <v>30</v>
      </c>
      <c r="E15" s="17">
        <v>407.68</v>
      </c>
    </row>
    <row r="16" spans="1:5">
      <c r="A16" s="2">
        <v>42921</v>
      </c>
      <c r="B16" t="s">
        <v>4</v>
      </c>
      <c r="C16" s="1">
        <v>4</v>
      </c>
      <c r="D16" t="s">
        <v>35</v>
      </c>
      <c r="E16" s="17">
        <v>522.29999999999995</v>
      </c>
    </row>
    <row r="17" spans="1:5">
      <c r="A17" s="2">
        <v>42926</v>
      </c>
      <c r="B17" t="s">
        <v>2</v>
      </c>
      <c r="C17" s="1">
        <v>2</v>
      </c>
      <c r="D17" t="s">
        <v>35</v>
      </c>
      <c r="E17" s="17">
        <v>499.82</v>
      </c>
    </row>
    <row r="18" spans="1:5">
      <c r="A18" s="2">
        <v>42931</v>
      </c>
      <c r="B18" t="s">
        <v>7</v>
      </c>
      <c r="C18" s="1">
        <v>2</v>
      </c>
      <c r="D18" t="s">
        <v>35</v>
      </c>
      <c r="E18" s="17">
        <v>494.43</v>
      </c>
    </row>
    <row r="19" spans="1:5" hidden="1">
      <c r="A19" s="2">
        <v>42922</v>
      </c>
      <c r="B19" t="s">
        <v>5</v>
      </c>
      <c r="C19" s="1">
        <v>3</v>
      </c>
      <c r="D19" t="s">
        <v>30</v>
      </c>
      <c r="E19" s="17">
        <v>559.9</v>
      </c>
    </row>
    <row r="20" spans="1:5">
      <c r="A20" s="2">
        <v>42943</v>
      </c>
      <c r="B20" t="s">
        <v>5</v>
      </c>
      <c r="C20" s="1">
        <v>2</v>
      </c>
      <c r="D20" t="s">
        <v>35</v>
      </c>
      <c r="E20" s="17">
        <v>492.05</v>
      </c>
    </row>
    <row r="21" spans="1:5">
      <c r="A21" s="2">
        <v>42944</v>
      </c>
      <c r="B21" t="s">
        <v>6</v>
      </c>
      <c r="C21" s="1">
        <v>1</v>
      </c>
      <c r="D21" t="s">
        <v>35</v>
      </c>
      <c r="E21" s="17">
        <v>490.19</v>
      </c>
    </row>
    <row r="22" spans="1:5">
      <c r="A22" s="2">
        <v>42942</v>
      </c>
      <c r="B22" t="s">
        <v>4</v>
      </c>
      <c r="C22" s="1">
        <v>4</v>
      </c>
      <c r="D22" t="s">
        <v>32</v>
      </c>
      <c r="E22" s="17">
        <v>423.23</v>
      </c>
    </row>
    <row r="23" spans="1:5" hidden="1">
      <c r="A23" s="2">
        <v>42923</v>
      </c>
      <c r="B23" t="s">
        <v>6</v>
      </c>
      <c r="C23" s="1">
        <v>1</v>
      </c>
      <c r="D23" t="s">
        <v>30</v>
      </c>
      <c r="E23" s="17">
        <v>488.62</v>
      </c>
    </row>
    <row r="24" spans="1:5">
      <c r="A24" s="2">
        <v>42934</v>
      </c>
      <c r="B24" t="s">
        <v>3</v>
      </c>
      <c r="C24" s="1">
        <v>3</v>
      </c>
      <c r="D24" t="s">
        <v>35</v>
      </c>
      <c r="E24" s="17">
        <v>394.4</v>
      </c>
    </row>
    <row r="25" spans="1:5">
      <c r="A25" s="2">
        <v>42937</v>
      </c>
      <c r="B25" t="s">
        <v>6</v>
      </c>
      <c r="C25" s="1">
        <v>2</v>
      </c>
      <c r="D25" t="s">
        <v>35</v>
      </c>
      <c r="E25" s="17">
        <v>393.63</v>
      </c>
    </row>
    <row r="26" spans="1:5">
      <c r="A26" s="2">
        <v>42931</v>
      </c>
      <c r="B26" t="s">
        <v>7</v>
      </c>
      <c r="C26" s="1">
        <v>2</v>
      </c>
      <c r="D26" t="s">
        <v>32</v>
      </c>
      <c r="E26" s="17">
        <v>376.22</v>
      </c>
    </row>
    <row r="27" spans="1:5" hidden="1">
      <c r="A27" s="2">
        <v>42924</v>
      </c>
      <c r="B27" t="s">
        <v>7</v>
      </c>
      <c r="C27" s="1">
        <v>1</v>
      </c>
      <c r="D27" t="s">
        <v>30</v>
      </c>
      <c r="E27" s="17">
        <v>531.82000000000005</v>
      </c>
    </row>
    <row r="28" spans="1:5">
      <c r="A28" s="2">
        <v>42924</v>
      </c>
      <c r="B28" t="s">
        <v>7</v>
      </c>
      <c r="C28" s="1">
        <v>1</v>
      </c>
      <c r="D28" t="s">
        <v>32</v>
      </c>
      <c r="E28" s="17">
        <v>375.26</v>
      </c>
    </row>
    <row r="29" spans="1:5">
      <c r="A29" s="2">
        <v>42940</v>
      </c>
      <c r="B29" t="s">
        <v>2</v>
      </c>
      <c r="C29" s="1">
        <v>3</v>
      </c>
      <c r="D29" t="s">
        <v>35</v>
      </c>
      <c r="E29" s="17">
        <v>366.1</v>
      </c>
    </row>
    <row r="30" spans="1:5">
      <c r="A30" s="2">
        <v>42940</v>
      </c>
      <c r="B30" t="s">
        <v>2</v>
      </c>
      <c r="C30" s="1">
        <v>3</v>
      </c>
      <c r="D30" t="s">
        <v>32</v>
      </c>
      <c r="E30" s="17">
        <v>364.67</v>
      </c>
    </row>
    <row r="31" spans="1:5" hidden="1">
      <c r="A31" s="2">
        <v>42926</v>
      </c>
      <c r="B31" t="s">
        <v>2</v>
      </c>
      <c r="C31" s="1">
        <v>2</v>
      </c>
      <c r="D31" t="s">
        <v>30</v>
      </c>
      <c r="E31" s="17">
        <v>500.18</v>
      </c>
    </row>
    <row r="32" spans="1:5">
      <c r="A32" s="2">
        <v>42937</v>
      </c>
      <c r="B32" t="s">
        <v>6</v>
      </c>
      <c r="C32" s="1">
        <v>2</v>
      </c>
      <c r="D32" t="s">
        <v>32</v>
      </c>
      <c r="E32" s="17">
        <v>361.95</v>
      </c>
    </row>
    <row r="33" spans="1:5">
      <c r="A33" s="2">
        <v>42922</v>
      </c>
      <c r="B33" t="s">
        <v>5</v>
      </c>
      <c r="C33" s="1">
        <v>3</v>
      </c>
      <c r="D33" t="s">
        <v>32</v>
      </c>
      <c r="E33" s="17">
        <v>351.09</v>
      </c>
    </row>
    <row r="34" spans="1:5">
      <c r="A34" s="2">
        <v>42923</v>
      </c>
      <c r="B34" t="s">
        <v>6</v>
      </c>
      <c r="C34" s="1">
        <v>1</v>
      </c>
      <c r="D34" t="s">
        <v>32</v>
      </c>
      <c r="E34" s="17">
        <v>323.89</v>
      </c>
    </row>
    <row r="35" spans="1:5" hidden="1">
      <c r="A35" s="2">
        <v>42927</v>
      </c>
      <c r="B35" t="s">
        <v>3</v>
      </c>
      <c r="C35" s="1">
        <v>3</v>
      </c>
      <c r="D35" t="s">
        <v>30</v>
      </c>
      <c r="E35" s="17">
        <v>320.77999999999997</v>
      </c>
    </row>
    <row r="36" spans="1:5">
      <c r="A36" s="2">
        <v>42920</v>
      </c>
      <c r="B36" t="s">
        <v>3</v>
      </c>
      <c r="C36" s="1">
        <v>5</v>
      </c>
      <c r="D36" t="s">
        <v>32</v>
      </c>
      <c r="E36" s="17">
        <v>323.62</v>
      </c>
    </row>
    <row r="37" spans="1:5">
      <c r="A37" s="2">
        <v>42943</v>
      </c>
      <c r="B37" t="s">
        <v>5</v>
      </c>
      <c r="C37" s="1">
        <v>1</v>
      </c>
      <c r="D37" t="s">
        <v>32</v>
      </c>
      <c r="E37" s="17">
        <v>310.04000000000002</v>
      </c>
    </row>
    <row r="38" spans="1:5">
      <c r="A38" s="2">
        <v>42919</v>
      </c>
      <c r="B38" t="s">
        <v>2</v>
      </c>
      <c r="C38" s="1">
        <v>2</v>
      </c>
      <c r="D38" t="s">
        <v>35</v>
      </c>
      <c r="E38" s="17">
        <v>301.36</v>
      </c>
    </row>
    <row r="39" spans="1:5" hidden="1">
      <c r="A39" s="2">
        <v>42928</v>
      </c>
      <c r="B39" t="s">
        <v>4</v>
      </c>
      <c r="C39" s="1">
        <v>4</v>
      </c>
      <c r="D39" t="s">
        <v>30</v>
      </c>
      <c r="E39" s="17">
        <v>374.85</v>
      </c>
    </row>
    <row r="40" spans="1:5">
      <c r="A40" s="2">
        <v>42930</v>
      </c>
      <c r="B40" t="s">
        <v>6</v>
      </c>
      <c r="C40" s="1">
        <v>1</v>
      </c>
      <c r="D40" t="s">
        <v>32</v>
      </c>
      <c r="E40" s="17">
        <v>293.22000000000003</v>
      </c>
    </row>
    <row r="41" spans="1:5">
      <c r="A41" s="2">
        <v>42936</v>
      </c>
      <c r="B41" t="s">
        <v>5</v>
      </c>
      <c r="C41" s="1">
        <v>4</v>
      </c>
      <c r="D41" t="s">
        <v>32</v>
      </c>
      <c r="E41" s="17">
        <v>291.02</v>
      </c>
    </row>
    <row r="42" spans="1:5">
      <c r="A42" s="2">
        <v>42938</v>
      </c>
      <c r="B42" t="s">
        <v>7</v>
      </c>
      <c r="C42" s="1">
        <v>1</v>
      </c>
      <c r="D42" t="s">
        <v>32</v>
      </c>
      <c r="E42" s="17">
        <v>287.27999999999997</v>
      </c>
    </row>
    <row r="43" spans="1:5" hidden="1">
      <c r="A43" s="2">
        <v>42929</v>
      </c>
      <c r="B43" t="s">
        <v>5</v>
      </c>
      <c r="C43" s="1">
        <v>5</v>
      </c>
      <c r="D43" t="s">
        <v>30</v>
      </c>
      <c r="E43" s="17">
        <v>352.42</v>
      </c>
    </row>
    <row r="44" spans="1:5">
      <c r="A44" s="2">
        <v>42921</v>
      </c>
      <c r="B44" t="s">
        <v>4</v>
      </c>
      <c r="C44" s="1">
        <v>4</v>
      </c>
      <c r="D44" t="s">
        <v>32</v>
      </c>
      <c r="E44" s="17">
        <v>284.08</v>
      </c>
    </row>
    <row r="45" spans="1:5">
      <c r="A45" s="2">
        <v>42927</v>
      </c>
      <c r="B45" t="s">
        <v>3</v>
      </c>
      <c r="C45" s="1">
        <v>3</v>
      </c>
      <c r="D45" t="s">
        <v>35</v>
      </c>
      <c r="E45" s="17">
        <v>274.3</v>
      </c>
    </row>
    <row r="46" spans="1:5">
      <c r="A46" s="2">
        <v>42917</v>
      </c>
      <c r="B46" t="s">
        <v>7</v>
      </c>
      <c r="C46" s="1">
        <v>1</v>
      </c>
      <c r="D46" t="s">
        <v>32</v>
      </c>
      <c r="E46" s="17">
        <v>265.76</v>
      </c>
    </row>
    <row r="47" spans="1:5" hidden="1">
      <c r="A47" s="2">
        <v>42930</v>
      </c>
      <c r="B47" t="s">
        <v>6</v>
      </c>
      <c r="C47" s="1">
        <v>1</v>
      </c>
      <c r="D47" t="s">
        <v>30</v>
      </c>
      <c r="E47" s="17">
        <v>517.86</v>
      </c>
    </row>
    <row r="48" spans="1:5">
      <c r="A48" s="2">
        <v>42928</v>
      </c>
      <c r="B48" t="s">
        <v>4</v>
      </c>
      <c r="C48" s="1">
        <v>4</v>
      </c>
      <c r="D48" t="s">
        <v>32</v>
      </c>
      <c r="E48" s="17">
        <v>262.95999999999998</v>
      </c>
    </row>
    <row r="49" spans="1:5">
      <c r="A49" s="2">
        <v>42947</v>
      </c>
      <c r="B49" t="s">
        <v>2</v>
      </c>
      <c r="C49" s="1">
        <v>4</v>
      </c>
      <c r="D49" t="s">
        <v>32</v>
      </c>
      <c r="E49" s="17">
        <v>256.52</v>
      </c>
    </row>
    <row r="50" spans="1:5">
      <c r="A50" s="2">
        <v>42935</v>
      </c>
      <c r="B50" t="s">
        <v>4</v>
      </c>
      <c r="C50" s="1">
        <v>5</v>
      </c>
      <c r="D50" t="s">
        <v>35</v>
      </c>
      <c r="E50" s="17">
        <v>254.82</v>
      </c>
    </row>
    <row r="51" spans="1:5" hidden="1">
      <c r="A51" s="2">
        <v>42931</v>
      </c>
      <c r="B51" t="s">
        <v>7</v>
      </c>
      <c r="C51" s="1">
        <v>2</v>
      </c>
      <c r="D51" t="s">
        <v>30</v>
      </c>
      <c r="E51" s="17">
        <v>405.06</v>
      </c>
    </row>
    <row r="52" spans="1:5">
      <c r="A52" s="2">
        <v>42943</v>
      </c>
      <c r="B52" t="s">
        <v>5</v>
      </c>
      <c r="C52" s="1">
        <v>2</v>
      </c>
      <c r="D52" t="s">
        <v>32</v>
      </c>
      <c r="E52" s="17">
        <v>248.26</v>
      </c>
    </row>
    <row r="53" spans="1:5">
      <c r="A53" s="2">
        <v>42935</v>
      </c>
      <c r="B53" t="s">
        <v>4</v>
      </c>
      <c r="C53" s="1">
        <v>5</v>
      </c>
      <c r="D53" t="s">
        <v>31</v>
      </c>
      <c r="E53" s="17">
        <v>247.2</v>
      </c>
    </row>
    <row r="54" spans="1:5">
      <c r="A54" s="2">
        <v>42919</v>
      </c>
      <c r="B54" t="s">
        <v>2</v>
      </c>
      <c r="C54" s="1">
        <v>2</v>
      </c>
      <c r="D54" t="s">
        <v>32</v>
      </c>
      <c r="E54" s="17">
        <v>246.96</v>
      </c>
    </row>
    <row r="55" spans="1:5" hidden="1">
      <c r="A55" s="2">
        <v>42933</v>
      </c>
      <c r="B55" t="s">
        <v>2</v>
      </c>
      <c r="C55" s="1">
        <v>4</v>
      </c>
      <c r="D55" t="s">
        <v>30</v>
      </c>
      <c r="E55" s="17">
        <v>493.3</v>
      </c>
    </row>
    <row r="56" spans="1:5">
      <c r="A56" s="2">
        <v>42947</v>
      </c>
      <c r="B56" t="s">
        <v>2</v>
      </c>
      <c r="C56" s="1">
        <v>1</v>
      </c>
      <c r="D56" t="s">
        <v>31</v>
      </c>
      <c r="E56" s="17">
        <v>243.15</v>
      </c>
    </row>
    <row r="57" spans="1:5">
      <c r="A57" s="2">
        <v>42936</v>
      </c>
      <c r="B57" t="s">
        <v>5</v>
      </c>
      <c r="C57" s="1">
        <v>4</v>
      </c>
      <c r="D57" t="s">
        <v>35</v>
      </c>
      <c r="E57" s="17">
        <v>241.89</v>
      </c>
    </row>
    <row r="58" spans="1:5">
      <c r="A58" s="2">
        <v>42923</v>
      </c>
      <c r="B58" t="s">
        <v>6</v>
      </c>
      <c r="C58" s="1">
        <v>1</v>
      </c>
      <c r="D58" t="s">
        <v>35</v>
      </c>
      <c r="E58" s="17">
        <v>239.39</v>
      </c>
    </row>
    <row r="59" spans="1:5" hidden="1">
      <c r="A59" s="2">
        <v>42934</v>
      </c>
      <c r="B59" t="s">
        <v>3</v>
      </c>
      <c r="C59" s="1">
        <v>3</v>
      </c>
      <c r="D59" t="s">
        <v>30</v>
      </c>
      <c r="E59" s="17">
        <v>381.86</v>
      </c>
    </row>
    <row r="60" spans="1:5">
      <c r="A60" s="2">
        <v>42919</v>
      </c>
      <c r="B60" t="s">
        <v>2</v>
      </c>
      <c r="C60" s="1">
        <v>2</v>
      </c>
      <c r="D60" t="s">
        <v>31</v>
      </c>
      <c r="E60" s="17">
        <v>238.48</v>
      </c>
    </row>
    <row r="61" spans="1:5">
      <c r="A61" s="2">
        <v>42944</v>
      </c>
      <c r="B61" t="s">
        <v>6</v>
      </c>
      <c r="C61" s="1">
        <v>1</v>
      </c>
      <c r="D61" t="s">
        <v>32</v>
      </c>
      <c r="E61" s="17">
        <v>236.04</v>
      </c>
    </row>
    <row r="62" spans="1:5">
      <c r="A62" s="2">
        <v>42937</v>
      </c>
      <c r="B62" t="s">
        <v>6</v>
      </c>
      <c r="C62" s="1">
        <v>2</v>
      </c>
      <c r="D62" t="s">
        <v>31</v>
      </c>
      <c r="E62" s="17">
        <v>234.37</v>
      </c>
    </row>
    <row r="63" spans="1:5" hidden="1">
      <c r="A63" s="2">
        <v>42935</v>
      </c>
      <c r="B63" t="s">
        <v>4</v>
      </c>
      <c r="C63" s="1">
        <v>5</v>
      </c>
      <c r="D63" t="s">
        <v>30</v>
      </c>
      <c r="E63" s="17">
        <v>338.37</v>
      </c>
    </row>
    <row r="64" spans="1:5">
      <c r="A64" s="2">
        <v>42934</v>
      </c>
      <c r="B64" t="s">
        <v>3</v>
      </c>
      <c r="C64" s="1">
        <v>3</v>
      </c>
      <c r="D64" t="s">
        <v>32</v>
      </c>
      <c r="E64" s="17">
        <v>234.13</v>
      </c>
    </row>
    <row r="65" spans="1:5">
      <c r="A65" s="2">
        <v>42924</v>
      </c>
      <c r="B65" t="s">
        <v>7</v>
      </c>
      <c r="C65" s="1">
        <v>1</v>
      </c>
      <c r="D65" t="s">
        <v>35</v>
      </c>
      <c r="E65" s="17">
        <v>230.02</v>
      </c>
    </row>
    <row r="66" spans="1:5">
      <c r="A66" s="2">
        <v>42926</v>
      </c>
      <c r="B66" t="s">
        <v>2</v>
      </c>
      <c r="C66" s="1">
        <v>2</v>
      </c>
      <c r="D66" t="s">
        <v>31</v>
      </c>
      <c r="E66" s="17">
        <v>229.01</v>
      </c>
    </row>
    <row r="67" spans="1:5" hidden="1">
      <c r="A67" s="2">
        <v>42936</v>
      </c>
      <c r="B67" t="s">
        <v>5</v>
      </c>
      <c r="C67" s="1">
        <v>4</v>
      </c>
      <c r="D67" t="s">
        <v>30</v>
      </c>
      <c r="E67" s="17">
        <v>377.06</v>
      </c>
    </row>
    <row r="68" spans="1:5">
      <c r="A68" s="2">
        <v>42928</v>
      </c>
      <c r="B68" t="s">
        <v>4</v>
      </c>
      <c r="C68" s="1">
        <v>4</v>
      </c>
      <c r="D68" t="s">
        <v>35</v>
      </c>
      <c r="E68" s="17">
        <v>224.72</v>
      </c>
    </row>
    <row r="69" spans="1:5">
      <c r="A69" s="2">
        <v>42941</v>
      </c>
      <c r="B69" t="s">
        <v>3</v>
      </c>
      <c r="C69" s="1">
        <v>5</v>
      </c>
      <c r="D69" t="s">
        <v>32</v>
      </c>
      <c r="E69" s="17">
        <v>223.94</v>
      </c>
    </row>
    <row r="70" spans="1:5">
      <c r="A70" s="2">
        <v>42934</v>
      </c>
      <c r="B70" t="s">
        <v>3</v>
      </c>
      <c r="C70" s="1">
        <v>3</v>
      </c>
      <c r="D70" t="s">
        <v>31</v>
      </c>
      <c r="E70" s="17">
        <v>214.72</v>
      </c>
    </row>
    <row r="71" spans="1:5" hidden="1">
      <c r="A71" s="2">
        <v>42937</v>
      </c>
      <c r="B71" t="s">
        <v>6</v>
      </c>
      <c r="C71" s="1">
        <v>2</v>
      </c>
      <c r="D71" t="s">
        <v>30</v>
      </c>
      <c r="E71" s="17">
        <v>493.86</v>
      </c>
    </row>
    <row r="72" spans="1:5">
      <c r="A72" s="2">
        <v>42933</v>
      </c>
      <c r="B72" t="s">
        <v>2</v>
      </c>
      <c r="C72" s="1">
        <v>4</v>
      </c>
      <c r="D72" t="s">
        <v>32</v>
      </c>
      <c r="E72" s="17">
        <v>211.62</v>
      </c>
    </row>
    <row r="73" spans="1:5">
      <c r="A73" s="2">
        <v>42923</v>
      </c>
      <c r="B73" t="s">
        <v>6</v>
      </c>
      <c r="C73" s="1">
        <v>1</v>
      </c>
      <c r="D73" t="s">
        <v>31</v>
      </c>
      <c r="E73" s="17">
        <v>208.13</v>
      </c>
    </row>
    <row r="74" spans="1:5">
      <c r="A74" s="2">
        <v>42930</v>
      </c>
      <c r="B74" t="s">
        <v>6</v>
      </c>
      <c r="C74" s="1">
        <v>1</v>
      </c>
      <c r="D74" t="s">
        <v>35</v>
      </c>
      <c r="E74" s="17">
        <v>207.17</v>
      </c>
    </row>
    <row r="75" spans="1:5" hidden="1">
      <c r="A75" s="2">
        <v>42938</v>
      </c>
      <c r="B75" t="s">
        <v>7</v>
      </c>
      <c r="C75" s="1">
        <v>1</v>
      </c>
      <c r="D75" t="s">
        <v>30</v>
      </c>
      <c r="E75" s="17">
        <v>243.58</v>
      </c>
    </row>
    <row r="76" spans="1:5">
      <c r="A76" s="2">
        <v>42929</v>
      </c>
      <c r="B76" t="s">
        <v>5</v>
      </c>
      <c r="C76" s="1">
        <v>5</v>
      </c>
      <c r="D76" t="s">
        <v>32</v>
      </c>
      <c r="E76" s="17">
        <v>204.18</v>
      </c>
    </row>
    <row r="77" spans="1:5">
      <c r="A77" s="2">
        <v>42940</v>
      </c>
      <c r="B77" t="s">
        <v>2</v>
      </c>
      <c r="C77" s="1">
        <v>3</v>
      </c>
      <c r="D77" t="s">
        <v>31</v>
      </c>
      <c r="E77" s="17">
        <v>197.02</v>
      </c>
    </row>
    <row r="78" spans="1:5">
      <c r="A78" s="2">
        <v>42929</v>
      </c>
      <c r="B78" t="s">
        <v>5</v>
      </c>
      <c r="C78" s="1">
        <v>5</v>
      </c>
      <c r="D78" t="s">
        <v>31</v>
      </c>
      <c r="E78" s="17">
        <v>176.58</v>
      </c>
    </row>
    <row r="79" spans="1:5" hidden="1">
      <c r="A79" s="2">
        <v>42940</v>
      </c>
      <c r="B79" t="s">
        <v>2</v>
      </c>
      <c r="C79" s="1">
        <v>3</v>
      </c>
      <c r="D79" t="s">
        <v>30</v>
      </c>
      <c r="E79" s="17">
        <v>513.46</v>
      </c>
    </row>
    <row r="80" spans="1:5">
      <c r="A80" s="2">
        <v>42926</v>
      </c>
      <c r="B80" t="s">
        <v>2</v>
      </c>
      <c r="C80" s="1">
        <v>2</v>
      </c>
      <c r="D80" t="s">
        <v>32</v>
      </c>
      <c r="E80" s="17">
        <v>175.98</v>
      </c>
    </row>
    <row r="81" spans="1:5">
      <c r="A81" s="2">
        <v>42921</v>
      </c>
      <c r="B81" t="s">
        <v>4</v>
      </c>
      <c r="C81" s="1">
        <v>4</v>
      </c>
      <c r="D81" t="s">
        <v>31</v>
      </c>
      <c r="E81" s="17">
        <v>157.41999999999999</v>
      </c>
    </row>
    <row r="82" spans="1:5">
      <c r="A82" s="2">
        <v>42927</v>
      </c>
      <c r="B82" t="s">
        <v>3</v>
      </c>
      <c r="C82" s="1">
        <v>3</v>
      </c>
      <c r="D82" t="s">
        <v>31</v>
      </c>
      <c r="E82" s="17">
        <v>156</v>
      </c>
    </row>
    <row r="83" spans="1:5" hidden="1">
      <c r="A83" s="2">
        <v>42941</v>
      </c>
      <c r="B83" t="s">
        <v>3</v>
      </c>
      <c r="C83" s="1">
        <v>5</v>
      </c>
      <c r="D83" t="s">
        <v>30</v>
      </c>
      <c r="E83" s="17">
        <v>179.68</v>
      </c>
    </row>
    <row r="84" spans="1:5">
      <c r="A84" s="2">
        <v>42935</v>
      </c>
      <c r="B84" t="s">
        <v>4</v>
      </c>
      <c r="C84" s="1">
        <v>5</v>
      </c>
      <c r="D84" t="s">
        <v>32</v>
      </c>
      <c r="E84" s="17">
        <v>155.72999999999999</v>
      </c>
    </row>
    <row r="85" spans="1:5">
      <c r="A85" s="2">
        <v>42938</v>
      </c>
      <c r="B85" t="s">
        <v>7</v>
      </c>
      <c r="C85" s="1">
        <v>1</v>
      </c>
      <c r="D85" t="s">
        <v>31</v>
      </c>
      <c r="E85" s="17">
        <v>153.81</v>
      </c>
    </row>
    <row r="86" spans="1:5">
      <c r="A86" s="2">
        <v>42927</v>
      </c>
      <c r="B86" t="s">
        <v>3</v>
      </c>
      <c r="C86" s="1">
        <v>3</v>
      </c>
      <c r="D86" t="s">
        <v>32</v>
      </c>
      <c r="E86" s="17">
        <v>152.77000000000001</v>
      </c>
    </row>
    <row r="87" spans="1:5" hidden="1">
      <c r="A87" s="2">
        <v>42942</v>
      </c>
      <c r="B87" t="s">
        <v>4</v>
      </c>
      <c r="C87" s="1">
        <v>4</v>
      </c>
      <c r="D87" t="s">
        <v>30</v>
      </c>
      <c r="E87" s="17">
        <v>494.54</v>
      </c>
    </row>
    <row r="88" spans="1:5">
      <c r="A88" s="2">
        <v>42943</v>
      </c>
      <c r="B88" t="s">
        <v>5</v>
      </c>
      <c r="C88" s="1">
        <v>2</v>
      </c>
      <c r="D88" t="s">
        <v>31</v>
      </c>
      <c r="E88" s="17">
        <v>146.93</v>
      </c>
    </row>
    <row r="89" spans="1:5">
      <c r="A89" s="2">
        <v>42936</v>
      </c>
      <c r="B89" t="s">
        <v>5</v>
      </c>
      <c r="C89" s="1">
        <v>4</v>
      </c>
      <c r="D89" t="s">
        <v>31</v>
      </c>
      <c r="E89" s="17">
        <v>143.41999999999999</v>
      </c>
    </row>
    <row r="90" spans="1:5">
      <c r="A90" s="2">
        <v>42945</v>
      </c>
      <c r="B90" t="s">
        <v>7</v>
      </c>
      <c r="C90" s="1">
        <v>5</v>
      </c>
      <c r="D90" t="s">
        <v>32</v>
      </c>
      <c r="E90" s="17">
        <v>141.34</v>
      </c>
    </row>
    <row r="91" spans="1:5" hidden="1">
      <c r="A91" s="2">
        <v>42943</v>
      </c>
      <c r="B91" t="s">
        <v>5</v>
      </c>
      <c r="C91" s="1">
        <v>2</v>
      </c>
      <c r="D91" t="s">
        <v>30</v>
      </c>
      <c r="E91" s="17">
        <v>465.62</v>
      </c>
    </row>
    <row r="92" spans="1:5">
      <c r="A92" s="2">
        <v>42930</v>
      </c>
      <c r="B92" t="s">
        <v>6</v>
      </c>
      <c r="C92" s="1">
        <v>1</v>
      </c>
      <c r="D92" t="s">
        <v>31</v>
      </c>
      <c r="E92" s="17">
        <v>132.30000000000001</v>
      </c>
    </row>
    <row r="93" spans="1:5">
      <c r="A93" s="2">
        <v>42941</v>
      </c>
      <c r="B93" t="s">
        <v>3</v>
      </c>
      <c r="C93" s="1">
        <v>5</v>
      </c>
      <c r="D93" t="s">
        <v>31</v>
      </c>
      <c r="E93" s="17">
        <v>119.5</v>
      </c>
    </row>
    <row r="94" spans="1:5">
      <c r="A94" s="2">
        <v>42924</v>
      </c>
      <c r="B94" t="s">
        <v>7</v>
      </c>
      <c r="C94" s="1">
        <v>1</v>
      </c>
      <c r="D94" t="s">
        <v>31</v>
      </c>
      <c r="E94" s="17">
        <v>110.08</v>
      </c>
    </row>
    <row r="95" spans="1:5" hidden="1">
      <c r="A95" s="2">
        <v>42944</v>
      </c>
      <c r="B95" t="s">
        <v>6</v>
      </c>
      <c r="C95" s="1">
        <v>1</v>
      </c>
      <c r="D95" t="s">
        <v>30</v>
      </c>
      <c r="E95" s="17">
        <v>306.91000000000003</v>
      </c>
    </row>
    <row r="96" spans="1:5">
      <c r="A96" s="2">
        <v>42944</v>
      </c>
      <c r="B96" t="s">
        <v>6</v>
      </c>
      <c r="C96" s="1">
        <v>1</v>
      </c>
      <c r="D96" t="s">
        <v>31</v>
      </c>
      <c r="E96" s="17">
        <v>84.82</v>
      </c>
    </row>
    <row r="97" spans="1:5">
      <c r="A97" s="2">
        <v>42917</v>
      </c>
      <c r="B97" t="s">
        <v>7</v>
      </c>
      <c r="C97" s="1">
        <v>4</v>
      </c>
      <c r="D97" t="s">
        <v>31</v>
      </c>
      <c r="E97" s="17">
        <v>81.5</v>
      </c>
    </row>
    <row r="98" spans="1:5">
      <c r="A98" s="2">
        <v>42933</v>
      </c>
      <c r="B98" t="s">
        <v>2</v>
      </c>
      <c r="C98" s="1">
        <v>4</v>
      </c>
      <c r="D98" t="s">
        <v>31</v>
      </c>
      <c r="E98" s="17">
        <v>74.16</v>
      </c>
    </row>
    <row r="99" spans="1:5" hidden="1">
      <c r="A99" s="2">
        <v>42945</v>
      </c>
      <c r="B99" t="s">
        <v>7</v>
      </c>
      <c r="C99" s="1">
        <v>5</v>
      </c>
      <c r="D99" t="s">
        <v>30</v>
      </c>
      <c r="E99" s="17">
        <v>474.66</v>
      </c>
    </row>
    <row r="100" spans="1:5">
      <c r="A100" s="2">
        <v>42942</v>
      </c>
      <c r="B100" t="s">
        <v>4</v>
      </c>
      <c r="C100" s="1">
        <v>4</v>
      </c>
      <c r="D100" t="s">
        <v>31</v>
      </c>
      <c r="E100" s="17">
        <v>70.62</v>
      </c>
    </row>
    <row r="101" spans="1:5">
      <c r="A101" s="2">
        <v>42928</v>
      </c>
      <c r="B101" t="s">
        <v>4</v>
      </c>
      <c r="C101" s="1">
        <v>4</v>
      </c>
      <c r="D101" t="s">
        <v>31</v>
      </c>
      <c r="E101" s="17">
        <v>60.11</v>
      </c>
    </row>
    <row r="102" spans="1:5">
      <c r="A102" s="2">
        <v>42931</v>
      </c>
      <c r="B102" t="s">
        <v>7</v>
      </c>
      <c r="C102" s="1">
        <v>2</v>
      </c>
      <c r="D102" t="s">
        <v>31</v>
      </c>
      <c r="E102" s="17">
        <v>58.91</v>
      </c>
    </row>
    <row r="103" spans="1:5" hidden="1">
      <c r="A103" s="2">
        <v>42947</v>
      </c>
      <c r="B103" t="s">
        <v>2</v>
      </c>
      <c r="C103" s="1">
        <v>1</v>
      </c>
      <c r="D103" t="s">
        <v>30</v>
      </c>
      <c r="E103" s="17">
        <v>236.75</v>
      </c>
    </row>
    <row r="104" spans="1:5">
      <c r="A104" s="2">
        <v>42945</v>
      </c>
      <c r="B104" t="s">
        <v>7</v>
      </c>
      <c r="C104" s="1">
        <v>5</v>
      </c>
      <c r="D104" t="s">
        <v>31</v>
      </c>
      <c r="E104" s="17">
        <v>56.61</v>
      </c>
    </row>
    <row r="105" spans="1:5">
      <c r="A105" s="2">
        <v>42920</v>
      </c>
      <c r="B105" t="s">
        <v>3</v>
      </c>
      <c r="C105" s="1">
        <v>5</v>
      </c>
      <c r="D105" t="s">
        <v>31</v>
      </c>
      <c r="E105" s="17">
        <v>41.18</v>
      </c>
    </row>
    <row r="106" spans="1:5">
      <c r="A106" s="2">
        <v>42922</v>
      </c>
      <c r="B106" t="s">
        <v>5</v>
      </c>
      <c r="C106" s="1">
        <v>3</v>
      </c>
      <c r="D106" t="s">
        <v>31</v>
      </c>
      <c r="E106" s="17">
        <v>40.909999999999997</v>
      </c>
    </row>
    <row r="107" spans="1:5">
      <c r="A107" t="s">
        <v>38</v>
      </c>
      <c r="E107" s="20">
        <f>SUBTOTAL(101,JulyTbl5[Amount])</f>
        <v>286.95253164556959</v>
      </c>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row r="118" spans="5:5">
      <c r="E118" s="17"/>
    </row>
  </sheetData>
  <pageMargins left="0.7" right="0.7" top="0.75" bottom="0.75" header="0.3" footer="0.3"/>
  <pageSetup fitToWidth="0"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90A1-BE2E-4DB3-AC64-203DF7C7AB12}">
  <dimension ref="A1:E118"/>
  <sheetViews>
    <sheetView topLeftCell="A64" zoomScale="87" zoomScaleNormal="87" workbookViewId="0">
      <selection activeCell="I18" sqref="I18"/>
    </sheetView>
  </sheetViews>
  <sheetFormatPr defaultRowHeight="14.4"/>
  <cols>
    <col min="1" max="1" width="13" bestFit="1" customWidth="1"/>
    <col min="2" max="2" width="12" customWidth="1"/>
    <col min="3" max="3" width="13" style="1" customWidth="1"/>
    <col min="4" max="4" width="15.578125" bestFit="1" customWidth="1"/>
    <col min="5" max="5" width="12.15625" style="18" customWidth="1"/>
    <col min="12" max="12" width="11.41796875" bestFit="1" customWidth="1"/>
  </cols>
  <sheetData>
    <row r="1" spans="1:5">
      <c r="A1" s="1" t="s">
        <v>22</v>
      </c>
      <c r="B1" s="1" t="s">
        <v>0</v>
      </c>
      <c r="C1" s="1" t="s">
        <v>24</v>
      </c>
      <c r="D1" t="s">
        <v>27</v>
      </c>
      <c r="E1" s="16" t="s">
        <v>1</v>
      </c>
    </row>
    <row r="2" spans="1:5" hidden="1">
      <c r="A2" s="2">
        <v>42917</v>
      </c>
      <c r="B2" t="s">
        <v>7</v>
      </c>
      <c r="C2" s="1">
        <v>1</v>
      </c>
      <c r="D2" t="s">
        <v>32</v>
      </c>
      <c r="E2" s="17">
        <v>265.76</v>
      </c>
    </row>
    <row r="3" spans="1:5" hidden="1">
      <c r="A3" s="2">
        <v>42917</v>
      </c>
      <c r="B3" t="s">
        <v>7</v>
      </c>
      <c r="C3" s="1">
        <v>4</v>
      </c>
      <c r="D3" t="s">
        <v>30</v>
      </c>
      <c r="E3" s="17">
        <v>247.33</v>
      </c>
    </row>
    <row r="4" spans="1:5" hidden="1">
      <c r="A4" s="2">
        <v>42917</v>
      </c>
      <c r="B4" t="s">
        <v>7</v>
      </c>
      <c r="C4" s="1">
        <v>4</v>
      </c>
      <c r="D4" t="s">
        <v>31</v>
      </c>
      <c r="E4" s="17">
        <v>81.5</v>
      </c>
    </row>
    <row r="5" spans="1:5" hidden="1">
      <c r="A5" s="2">
        <v>42917</v>
      </c>
      <c r="B5" t="s">
        <v>7</v>
      </c>
      <c r="C5" s="1">
        <v>4</v>
      </c>
      <c r="D5" t="s">
        <v>35</v>
      </c>
      <c r="E5" s="17">
        <v>631.62</v>
      </c>
    </row>
    <row r="6" spans="1:5" hidden="1">
      <c r="A6" s="2">
        <v>42919</v>
      </c>
      <c r="B6" t="s">
        <v>2</v>
      </c>
      <c r="C6" s="1">
        <v>2</v>
      </c>
      <c r="D6" t="s">
        <v>32</v>
      </c>
      <c r="E6" s="17">
        <v>246.96</v>
      </c>
    </row>
    <row r="7" spans="1:5" hidden="1">
      <c r="A7" s="2">
        <v>42919</v>
      </c>
      <c r="B7" t="s">
        <v>2</v>
      </c>
      <c r="C7" s="1">
        <v>2</v>
      </c>
      <c r="D7" t="s">
        <v>30</v>
      </c>
      <c r="E7" s="17">
        <v>473.98</v>
      </c>
    </row>
    <row r="8" spans="1:5" hidden="1">
      <c r="A8" s="2">
        <v>42919</v>
      </c>
      <c r="B8" t="s">
        <v>2</v>
      </c>
      <c r="C8" s="1">
        <v>2</v>
      </c>
      <c r="D8" t="s">
        <v>31</v>
      </c>
      <c r="E8" s="17">
        <v>238.48</v>
      </c>
    </row>
    <row r="9" spans="1:5" hidden="1">
      <c r="A9" s="2">
        <v>42919</v>
      </c>
      <c r="B9" t="s">
        <v>2</v>
      </c>
      <c r="C9" s="1">
        <v>2</v>
      </c>
      <c r="D9" t="s">
        <v>35</v>
      </c>
      <c r="E9" s="17">
        <v>301.36</v>
      </c>
    </row>
    <row r="10" spans="1:5">
      <c r="A10" s="2">
        <v>42920</v>
      </c>
      <c r="B10" t="s">
        <v>3</v>
      </c>
      <c r="C10" s="1">
        <v>5</v>
      </c>
      <c r="D10" t="s">
        <v>32</v>
      </c>
      <c r="E10" s="17">
        <v>323.62</v>
      </c>
    </row>
    <row r="11" spans="1:5">
      <c r="A11" s="2">
        <v>42920</v>
      </c>
      <c r="B11" t="s">
        <v>3</v>
      </c>
      <c r="C11" s="1">
        <v>5</v>
      </c>
      <c r="D11" t="s">
        <v>30</v>
      </c>
      <c r="E11" s="17">
        <v>218.27</v>
      </c>
    </row>
    <row r="12" spans="1:5">
      <c r="A12" s="2">
        <v>42920</v>
      </c>
      <c r="B12" t="s">
        <v>3</v>
      </c>
      <c r="C12" s="1">
        <v>5</v>
      </c>
      <c r="D12" t="s">
        <v>31</v>
      </c>
      <c r="E12" s="17">
        <v>41.18</v>
      </c>
    </row>
    <row r="13" spans="1:5">
      <c r="A13" s="2">
        <v>42920</v>
      </c>
      <c r="B13" t="s">
        <v>3</v>
      </c>
      <c r="C13" s="1">
        <v>5</v>
      </c>
      <c r="D13" t="s">
        <v>35</v>
      </c>
      <c r="E13" s="17">
        <v>577.05999999999995</v>
      </c>
    </row>
    <row r="14" spans="1:5" hidden="1">
      <c r="A14" s="2">
        <v>42921</v>
      </c>
      <c r="B14" t="s">
        <v>4</v>
      </c>
      <c r="C14" s="1">
        <v>4</v>
      </c>
      <c r="D14" t="s">
        <v>32</v>
      </c>
      <c r="E14" s="17">
        <v>284.08</v>
      </c>
    </row>
    <row r="15" spans="1:5" hidden="1">
      <c r="A15" s="2">
        <v>42921</v>
      </c>
      <c r="B15" t="s">
        <v>4</v>
      </c>
      <c r="C15" s="1">
        <v>4</v>
      </c>
      <c r="D15" t="s">
        <v>30</v>
      </c>
      <c r="E15" s="17">
        <v>407.68</v>
      </c>
    </row>
    <row r="16" spans="1:5" hidden="1">
      <c r="A16" s="2">
        <v>42921</v>
      </c>
      <c r="B16" t="s">
        <v>4</v>
      </c>
      <c r="C16" s="1">
        <v>4</v>
      </c>
      <c r="D16" t="s">
        <v>31</v>
      </c>
      <c r="E16" s="17">
        <v>157.41999999999999</v>
      </c>
    </row>
    <row r="17" spans="1:5" hidden="1">
      <c r="A17" s="2">
        <v>42921</v>
      </c>
      <c r="B17" t="s">
        <v>4</v>
      </c>
      <c r="C17" s="1">
        <v>4</v>
      </c>
      <c r="D17" t="s">
        <v>35</v>
      </c>
      <c r="E17" s="17">
        <v>522.29999999999995</v>
      </c>
    </row>
    <row r="18" spans="1:5">
      <c r="A18" s="2">
        <v>42922</v>
      </c>
      <c r="B18" t="s">
        <v>5</v>
      </c>
      <c r="C18" s="1">
        <v>3</v>
      </c>
      <c r="D18" t="s">
        <v>32</v>
      </c>
      <c r="E18" s="17">
        <v>351.09</v>
      </c>
    </row>
    <row r="19" spans="1:5">
      <c r="A19" s="2">
        <v>42922</v>
      </c>
      <c r="B19" t="s">
        <v>5</v>
      </c>
      <c r="C19" s="1">
        <v>3</v>
      </c>
      <c r="D19" t="s">
        <v>30</v>
      </c>
      <c r="E19" s="17">
        <v>559.9</v>
      </c>
    </row>
    <row r="20" spans="1:5">
      <c r="A20" s="2">
        <v>42922</v>
      </c>
      <c r="B20" t="s">
        <v>5</v>
      </c>
      <c r="C20" s="1">
        <v>3</v>
      </c>
      <c r="D20" t="s">
        <v>31</v>
      </c>
      <c r="E20" s="17">
        <v>40.909999999999997</v>
      </c>
    </row>
    <row r="21" spans="1:5">
      <c r="A21" s="2">
        <v>42922</v>
      </c>
      <c r="B21" t="s">
        <v>5</v>
      </c>
      <c r="C21" s="1">
        <v>3</v>
      </c>
      <c r="D21" t="s">
        <v>35</v>
      </c>
      <c r="E21" s="17">
        <v>631.79</v>
      </c>
    </row>
    <row r="22" spans="1:5" hidden="1">
      <c r="A22" s="2">
        <v>42923</v>
      </c>
      <c r="B22" t="s">
        <v>6</v>
      </c>
      <c r="C22" s="1">
        <v>1</v>
      </c>
      <c r="D22" t="s">
        <v>32</v>
      </c>
      <c r="E22" s="17">
        <v>323.89</v>
      </c>
    </row>
    <row r="23" spans="1:5" hidden="1">
      <c r="A23" s="2">
        <v>42923</v>
      </c>
      <c r="B23" t="s">
        <v>6</v>
      </c>
      <c r="C23" s="1">
        <v>1</v>
      </c>
      <c r="D23" t="s">
        <v>30</v>
      </c>
      <c r="E23" s="17">
        <v>488.62</v>
      </c>
    </row>
    <row r="24" spans="1:5" hidden="1">
      <c r="A24" s="2">
        <v>42923</v>
      </c>
      <c r="B24" t="s">
        <v>6</v>
      </c>
      <c r="C24" s="1">
        <v>1</v>
      </c>
      <c r="D24" t="s">
        <v>31</v>
      </c>
      <c r="E24" s="17">
        <v>208.13</v>
      </c>
    </row>
    <row r="25" spans="1:5" hidden="1">
      <c r="A25" s="2">
        <v>42923</v>
      </c>
      <c r="B25" t="s">
        <v>6</v>
      </c>
      <c r="C25" s="1">
        <v>1</v>
      </c>
      <c r="D25" t="s">
        <v>35</v>
      </c>
      <c r="E25" s="17">
        <v>239.39</v>
      </c>
    </row>
    <row r="26" spans="1:5" hidden="1">
      <c r="A26" s="2">
        <v>42924</v>
      </c>
      <c r="B26" t="s">
        <v>7</v>
      </c>
      <c r="C26" s="1">
        <v>1</v>
      </c>
      <c r="D26" t="s">
        <v>32</v>
      </c>
      <c r="E26" s="17">
        <v>375.26</v>
      </c>
    </row>
    <row r="27" spans="1:5" hidden="1">
      <c r="A27" s="2">
        <v>42924</v>
      </c>
      <c r="B27" t="s">
        <v>7</v>
      </c>
      <c r="C27" s="1">
        <v>1</v>
      </c>
      <c r="D27" t="s">
        <v>30</v>
      </c>
      <c r="E27" s="17">
        <v>531.82000000000005</v>
      </c>
    </row>
    <row r="28" spans="1:5" hidden="1">
      <c r="A28" s="2">
        <v>42924</v>
      </c>
      <c r="B28" t="s">
        <v>7</v>
      </c>
      <c r="C28" s="1">
        <v>1</v>
      </c>
      <c r="D28" t="s">
        <v>31</v>
      </c>
      <c r="E28" s="17">
        <v>110.08</v>
      </c>
    </row>
    <row r="29" spans="1:5" hidden="1">
      <c r="A29" s="2">
        <v>42924</v>
      </c>
      <c r="B29" t="s">
        <v>7</v>
      </c>
      <c r="C29" s="1">
        <v>1</v>
      </c>
      <c r="D29" t="s">
        <v>35</v>
      </c>
      <c r="E29" s="17">
        <v>230.02</v>
      </c>
    </row>
    <row r="30" spans="1:5" hidden="1">
      <c r="A30" s="2">
        <v>42926</v>
      </c>
      <c r="B30" t="s">
        <v>2</v>
      </c>
      <c r="C30" s="1">
        <v>2</v>
      </c>
      <c r="D30" t="s">
        <v>32</v>
      </c>
      <c r="E30" s="17">
        <v>175.98</v>
      </c>
    </row>
    <row r="31" spans="1:5" hidden="1">
      <c r="A31" s="2">
        <v>42926</v>
      </c>
      <c r="B31" t="s">
        <v>2</v>
      </c>
      <c r="C31" s="1">
        <v>2</v>
      </c>
      <c r="D31" t="s">
        <v>30</v>
      </c>
      <c r="E31" s="17">
        <v>500.18</v>
      </c>
    </row>
    <row r="32" spans="1:5" hidden="1">
      <c r="A32" s="2">
        <v>42926</v>
      </c>
      <c r="B32" t="s">
        <v>2</v>
      </c>
      <c r="C32" s="1">
        <v>2</v>
      </c>
      <c r="D32" t="s">
        <v>31</v>
      </c>
      <c r="E32" s="17">
        <v>229.01</v>
      </c>
    </row>
    <row r="33" spans="1:5" hidden="1">
      <c r="A33" s="2">
        <v>42926</v>
      </c>
      <c r="B33" t="s">
        <v>2</v>
      </c>
      <c r="C33" s="1">
        <v>2</v>
      </c>
      <c r="D33" t="s">
        <v>35</v>
      </c>
      <c r="E33" s="17">
        <v>499.82</v>
      </c>
    </row>
    <row r="34" spans="1:5">
      <c r="A34" s="2">
        <v>42927</v>
      </c>
      <c r="B34" t="s">
        <v>3</v>
      </c>
      <c r="C34" s="1">
        <v>3</v>
      </c>
      <c r="D34" t="s">
        <v>32</v>
      </c>
      <c r="E34" s="17">
        <v>152.77000000000001</v>
      </c>
    </row>
    <row r="35" spans="1:5">
      <c r="A35" s="2">
        <v>42927</v>
      </c>
      <c r="B35" t="s">
        <v>3</v>
      </c>
      <c r="C35" s="1">
        <v>3</v>
      </c>
      <c r="D35" t="s">
        <v>30</v>
      </c>
      <c r="E35" s="17">
        <v>320.77999999999997</v>
      </c>
    </row>
    <row r="36" spans="1:5">
      <c r="A36" s="2">
        <v>42927</v>
      </c>
      <c r="B36" t="s">
        <v>3</v>
      </c>
      <c r="C36" s="1">
        <v>3</v>
      </c>
      <c r="D36" t="s">
        <v>31</v>
      </c>
      <c r="E36" s="17">
        <v>156</v>
      </c>
    </row>
    <row r="37" spans="1:5">
      <c r="A37" s="2">
        <v>42927</v>
      </c>
      <c r="B37" t="s">
        <v>3</v>
      </c>
      <c r="C37" s="1">
        <v>3</v>
      </c>
      <c r="D37" t="s">
        <v>35</v>
      </c>
      <c r="E37" s="17">
        <v>274.3</v>
      </c>
    </row>
    <row r="38" spans="1:5" hidden="1">
      <c r="A38" s="2">
        <v>42928</v>
      </c>
      <c r="B38" t="s">
        <v>4</v>
      </c>
      <c r="C38" s="1">
        <v>4</v>
      </c>
      <c r="D38" t="s">
        <v>32</v>
      </c>
      <c r="E38" s="17">
        <v>262.95999999999998</v>
      </c>
    </row>
    <row r="39" spans="1:5" hidden="1">
      <c r="A39" s="2">
        <v>42928</v>
      </c>
      <c r="B39" t="s">
        <v>4</v>
      </c>
      <c r="C39" s="1">
        <v>4</v>
      </c>
      <c r="D39" t="s">
        <v>30</v>
      </c>
      <c r="E39" s="17">
        <v>374.85</v>
      </c>
    </row>
    <row r="40" spans="1:5" hidden="1">
      <c r="A40" s="2">
        <v>42928</v>
      </c>
      <c r="B40" t="s">
        <v>4</v>
      </c>
      <c r="C40" s="1">
        <v>4</v>
      </c>
      <c r="D40" t="s">
        <v>31</v>
      </c>
      <c r="E40" s="17">
        <v>60.11</v>
      </c>
    </row>
    <row r="41" spans="1:5" hidden="1">
      <c r="A41" s="2">
        <v>42928</v>
      </c>
      <c r="B41" t="s">
        <v>4</v>
      </c>
      <c r="C41" s="1">
        <v>4</v>
      </c>
      <c r="D41" t="s">
        <v>35</v>
      </c>
      <c r="E41" s="17">
        <v>224.72</v>
      </c>
    </row>
    <row r="42" spans="1:5">
      <c r="A42" s="2">
        <v>42929</v>
      </c>
      <c r="B42" t="s">
        <v>5</v>
      </c>
      <c r="C42" s="1">
        <v>5</v>
      </c>
      <c r="D42" t="s">
        <v>32</v>
      </c>
      <c r="E42" s="17">
        <v>204.18</v>
      </c>
    </row>
    <row r="43" spans="1:5">
      <c r="A43" s="2">
        <v>42929</v>
      </c>
      <c r="B43" t="s">
        <v>5</v>
      </c>
      <c r="C43" s="1">
        <v>5</v>
      </c>
      <c r="D43" t="s">
        <v>30</v>
      </c>
      <c r="E43" s="17">
        <v>352.42</v>
      </c>
    </row>
    <row r="44" spans="1:5">
      <c r="A44" s="2">
        <v>42929</v>
      </c>
      <c r="B44" t="s">
        <v>5</v>
      </c>
      <c r="C44" s="1">
        <v>5</v>
      </c>
      <c r="D44" t="s">
        <v>31</v>
      </c>
      <c r="E44" s="17">
        <v>176.58</v>
      </c>
    </row>
    <row r="45" spans="1:5">
      <c r="A45" s="2">
        <v>42929</v>
      </c>
      <c r="B45" t="s">
        <v>5</v>
      </c>
      <c r="C45" s="1">
        <v>5</v>
      </c>
      <c r="D45" t="s">
        <v>35</v>
      </c>
      <c r="E45" s="17">
        <v>583.07000000000005</v>
      </c>
    </row>
    <row r="46" spans="1:5" hidden="1">
      <c r="A46" s="2">
        <v>42930</v>
      </c>
      <c r="B46" t="s">
        <v>6</v>
      </c>
      <c r="C46" s="1">
        <v>1</v>
      </c>
      <c r="D46" t="s">
        <v>32</v>
      </c>
      <c r="E46" s="17">
        <v>293.22000000000003</v>
      </c>
    </row>
    <row r="47" spans="1:5" hidden="1">
      <c r="A47" s="2">
        <v>42930</v>
      </c>
      <c r="B47" t="s">
        <v>6</v>
      </c>
      <c r="C47" s="1">
        <v>1</v>
      </c>
      <c r="D47" t="s">
        <v>30</v>
      </c>
      <c r="E47" s="17">
        <v>517.86</v>
      </c>
    </row>
    <row r="48" spans="1:5" hidden="1">
      <c r="A48" s="2">
        <v>42930</v>
      </c>
      <c r="B48" t="s">
        <v>6</v>
      </c>
      <c r="C48" s="1">
        <v>1</v>
      </c>
      <c r="D48" t="s">
        <v>31</v>
      </c>
      <c r="E48" s="17">
        <v>132.30000000000001</v>
      </c>
    </row>
    <row r="49" spans="1:5" hidden="1">
      <c r="A49" s="2">
        <v>42930</v>
      </c>
      <c r="B49" t="s">
        <v>6</v>
      </c>
      <c r="C49" s="1">
        <v>1</v>
      </c>
      <c r="D49" t="s">
        <v>35</v>
      </c>
      <c r="E49" s="17">
        <v>207.17</v>
      </c>
    </row>
    <row r="50" spans="1:5" hidden="1">
      <c r="A50" s="2">
        <v>42931</v>
      </c>
      <c r="B50" t="s">
        <v>7</v>
      </c>
      <c r="C50" s="1">
        <v>2</v>
      </c>
      <c r="D50" t="s">
        <v>32</v>
      </c>
      <c r="E50" s="17">
        <v>376.22</v>
      </c>
    </row>
    <row r="51" spans="1:5" hidden="1">
      <c r="A51" s="2">
        <v>42931</v>
      </c>
      <c r="B51" t="s">
        <v>7</v>
      </c>
      <c r="C51" s="1">
        <v>2</v>
      </c>
      <c r="D51" t="s">
        <v>30</v>
      </c>
      <c r="E51" s="17">
        <v>405.06</v>
      </c>
    </row>
    <row r="52" spans="1:5" hidden="1">
      <c r="A52" s="2">
        <v>42931</v>
      </c>
      <c r="B52" t="s">
        <v>7</v>
      </c>
      <c r="C52" s="1">
        <v>2</v>
      </c>
      <c r="D52" t="s">
        <v>31</v>
      </c>
      <c r="E52" s="17">
        <v>58.91</v>
      </c>
    </row>
    <row r="53" spans="1:5" hidden="1">
      <c r="A53" s="2">
        <v>42931</v>
      </c>
      <c r="B53" t="s">
        <v>7</v>
      </c>
      <c r="C53" s="1">
        <v>2</v>
      </c>
      <c r="D53" t="s">
        <v>35</v>
      </c>
      <c r="E53" s="17">
        <v>494.43</v>
      </c>
    </row>
    <row r="54" spans="1:5" hidden="1">
      <c r="A54" s="2">
        <v>42933</v>
      </c>
      <c r="B54" t="s">
        <v>2</v>
      </c>
      <c r="C54" s="1">
        <v>4</v>
      </c>
      <c r="D54" t="s">
        <v>32</v>
      </c>
      <c r="E54" s="17">
        <v>211.62</v>
      </c>
    </row>
    <row r="55" spans="1:5" hidden="1">
      <c r="A55" s="2">
        <v>42933</v>
      </c>
      <c r="B55" t="s">
        <v>2</v>
      </c>
      <c r="C55" s="1">
        <v>4</v>
      </c>
      <c r="D55" t="s">
        <v>30</v>
      </c>
      <c r="E55" s="17">
        <v>493.3</v>
      </c>
    </row>
    <row r="56" spans="1:5" hidden="1">
      <c r="A56" s="2">
        <v>42933</v>
      </c>
      <c r="B56" t="s">
        <v>2</v>
      </c>
      <c r="C56" s="1">
        <v>4</v>
      </c>
      <c r="D56" t="s">
        <v>31</v>
      </c>
      <c r="E56" s="17">
        <v>74.16</v>
      </c>
    </row>
    <row r="57" spans="1:5" hidden="1">
      <c r="A57" s="2">
        <v>42933</v>
      </c>
      <c r="B57" t="s">
        <v>2</v>
      </c>
      <c r="C57" s="1">
        <v>4</v>
      </c>
      <c r="D57" t="s">
        <v>35</v>
      </c>
      <c r="E57" s="17">
        <v>608.74</v>
      </c>
    </row>
    <row r="58" spans="1:5">
      <c r="A58" s="2">
        <v>42934</v>
      </c>
      <c r="B58" t="s">
        <v>3</v>
      </c>
      <c r="C58" s="1">
        <v>3</v>
      </c>
      <c r="D58" t="s">
        <v>32</v>
      </c>
      <c r="E58" s="17">
        <v>234.13</v>
      </c>
    </row>
    <row r="59" spans="1:5">
      <c r="A59" s="2">
        <v>42934</v>
      </c>
      <c r="B59" t="s">
        <v>3</v>
      </c>
      <c r="C59" s="1">
        <v>3</v>
      </c>
      <c r="D59" t="s">
        <v>30</v>
      </c>
      <c r="E59" s="17">
        <v>381.86</v>
      </c>
    </row>
    <row r="60" spans="1:5">
      <c r="A60" s="2">
        <v>42934</v>
      </c>
      <c r="B60" t="s">
        <v>3</v>
      </c>
      <c r="C60" s="1">
        <v>3</v>
      </c>
      <c r="D60" t="s">
        <v>31</v>
      </c>
      <c r="E60" s="17">
        <v>214.72</v>
      </c>
    </row>
    <row r="61" spans="1:5">
      <c r="A61" s="2">
        <v>42934</v>
      </c>
      <c r="B61" t="s">
        <v>3</v>
      </c>
      <c r="C61" s="1">
        <v>3</v>
      </c>
      <c r="D61" t="s">
        <v>35</v>
      </c>
      <c r="E61" s="17">
        <v>394.4</v>
      </c>
    </row>
    <row r="62" spans="1:5">
      <c r="A62" s="2">
        <v>42935</v>
      </c>
      <c r="B62" t="s">
        <v>4</v>
      </c>
      <c r="C62" s="1">
        <v>5</v>
      </c>
      <c r="D62" t="s">
        <v>32</v>
      </c>
      <c r="E62" s="17">
        <v>155.72999999999999</v>
      </c>
    </row>
    <row r="63" spans="1:5">
      <c r="A63" s="2">
        <v>42935</v>
      </c>
      <c r="B63" t="s">
        <v>4</v>
      </c>
      <c r="C63" s="1">
        <v>5</v>
      </c>
      <c r="D63" t="s">
        <v>30</v>
      </c>
      <c r="E63" s="17">
        <v>338.37</v>
      </c>
    </row>
    <row r="64" spans="1:5">
      <c r="A64" s="2">
        <v>42935</v>
      </c>
      <c r="B64" t="s">
        <v>4</v>
      </c>
      <c r="C64" s="1">
        <v>5</v>
      </c>
      <c r="D64" t="s">
        <v>31</v>
      </c>
      <c r="E64" s="17">
        <v>247.2</v>
      </c>
    </row>
    <row r="65" spans="1:5">
      <c r="A65" s="2">
        <v>42935</v>
      </c>
      <c r="B65" t="s">
        <v>4</v>
      </c>
      <c r="C65" s="1">
        <v>5</v>
      </c>
      <c r="D65" t="s">
        <v>35</v>
      </c>
      <c r="E65" s="17">
        <v>254.82</v>
      </c>
    </row>
    <row r="66" spans="1:5" hidden="1">
      <c r="A66" s="2">
        <v>42936</v>
      </c>
      <c r="B66" t="s">
        <v>5</v>
      </c>
      <c r="C66" s="1">
        <v>4</v>
      </c>
      <c r="D66" t="s">
        <v>32</v>
      </c>
      <c r="E66" s="17">
        <v>291.02</v>
      </c>
    </row>
    <row r="67" spans="1:5" hidden="1">
      <c r="A67" s="2">
        <v>42936</v>
      </c>
      <c r="B67" t="s">
        <v>5</v>
      </c>
      <c r="C67" s="1">
        <v>4</v>
      </c>
      <c r="D67" t="s">
        <v>30</v>
      </c>
      <c r="E67" s="17">
        <v>377.06</v>
      </c>
    </row>
    <row r="68" spans="1:5" hidden="1">
      <c r="A68" s="2">
        <v>42936</v>
      </c>
      <c r="B68" t="s">
        <v>5</v>
      </c>
      <c r="C68" s="1">
        <v>4</v>
      </c>
      <c r="D68" t="s">
        <v>31</v>
      </c>
      <c r="E68" s="17">
        <v>143.41999999999999</v>
      </c>
    </row>
    <row r="69" spans="1:5" hidden="1">
      <c r="A69" s="2">
        <v>42936</v>
      </c>
      <c r="B69" t="s">
        <v>5</v>
      </c>
      <c r="C69" s="1">
        <v>4</v>
      </c>
      <c r="D69" t="s">
        <v>35</v>
      </c>
      <c r="E69" s="17">
        <v>241.89</v>
      </c>
    </row>
    <row r="70" spans="1:5" hidden="1">
      <c r="A70" s="2">
        <v>42937</v>
      </c>
      <c r="B70" t="s">
        <v>6</v>
      </c>
      <c r="C70" s="1">
        <v>2</v>
      </c>
      <c r="D70" t="s">
        <v>32</v>
      </c>
      <c r="E70" s="17">
        <v>361.95</v>
      </c>
    </row>
    <row r="71" spans="1:5" hidden="1">
      <c r="A71" s="2">
        <v>42937</v>
      </c>
      <c r="B71" t="s">
        <v>6</v>
      </c>
      <c r="C71" s="1">
        <v>2</v>
      </c>
      <c r="D71" t="s">
        <v>30</v>
      </c>
      <c r="E71" s="17">
        <v>493.86</v>
      </c>
    </row>
    <row r="72" spans="1:5" hidden="1">
      <c r="A72" s="2">
        <v>42937</v>
      </c>
      <c r="B72" t="s">
        <v>6</v>
      </c>
      <c r="C72" s="1">
        <v>2</v>
      </c>
      <c r="D72" t="s">
        <v>31</v>
      </c>
      <c r="E72" s="17">
        <v>234.37</v>
      </c>
    </row>
    <row r="73" spans="1:5" hidden="1">
      <c r="A73" s="2">
        <v>42937</v>
      </c>
      <c r="B73" t="s">
        <v>6</v>
      </c>
      <c r="C73" s="1">
        <v>2</v>
      </c>
      <c r="D73" t="s">
        <v>35</v>
      </c>
      <c r="E73" s="17">
        <v>393.63</v>
      </c>
    </row>
    <row r="74" spans="1:5" hidden="1">
      <c r="A74" s="2">
        <v>42938</v>
      </c>
      <c r="B74" t="s">
        <v>7</v>
      </c>
      <c r="C74" s="1">
        <v>1</v>
      </c>
      <c r="D74" t="s">
        <v>32</v>
      </c>
      <c r="E74" s="17">
        <v>287.27999999999997</v>
      </c>
    </row>
    <row r="75" spans="1:5" hidden="1">
      <c r="A75" s="2">
        <v>42938</v>
      </c>
      <c r="B75" t="s">
        <v>7</v>
      </c>
      <c r="C75" s="1">
        <v>1</v>
      </c>
      <c r="D75" t="s">
        <v>30</v>
      </c>
      <c r="E75" s="17">
        <v>243.58</v>
      </c>
    </row>
    <row r="76" spans="1:5" hidden="1">
      <c r="A76" s="2">
        <v>42938</v>
      </c>
      <c r="B76" t="s">
        <v>7</v>
      </c>
      <c r="C76" s="1">
        <v>1</v>
      </c>
      <c r="D76" t="s">
        <v>31</v>
      </c>
      <c r="E76" s="17">
        <v>153.81</v>
      </c>
    </row>
    <row r="77" spans="1:5" hidden="1">
      <c r="A77" s="2">
        <v>42938</v>
      </c>
      <c r="B77" t="s">
        <v>7</v>
      </c>
      <c r="C77" s="1">
        <v>1</v>
      </c>
      <c r="D77" t="s">
        <v>35</v>
      </c>
      <c r="E77" s="17">
        <v>624.16</v>
      </c>
    </row>
    <row r="78" spans="1:5">
      <c r="A78" s="2">
        <v>42940</v>
      </c>
      <c r="B78" t="s">
        <v>2</v>
      </c>
      <c r="C78" s="1">
        <v>3</v>
      </c>
      <c r="D78" t="s">
        <v>32</v>
      </c>
      <c r="E78" s="17">
        <v>364.67</v>
      </c>
    </row>
    <row r="79" spans="1:5">
      <c r="A79" s="2">
        <v>42940</v>
      </c>
      <c r="B79" t="s">
        <v>2</v>
      </c>
      <c r="C79" s="1">
        <v>3</v>
      </c>
      <c r="D79" t="s">
        <v>30</v>
      </c>
      <c r="E79" s="17">
        <v>513.46</v>
      </c>
    </row>
    <row r="80" spans="1:5">
      <c r="A80" s="2">
        <v>42940</v>
      </c>
      <c r="B80" t="s">
        <v>2</v>
      </c>
      <c r="C80" s="1">
        <v>3</v>
      </c>
      <c r="D80" t="s">
        <v>31</v>
      </c>
      <c r="E80" s="17">
        <v>197.02</v>
      </c>
    </row>
    <row r="81" spans="1:5">
      <c r="A81" s="2">
        <v>42940</v>
      </c>
      <c r="B81" t="s">
        <v>2</v>
      </c>
      <c r="C81" s="1">
        <v>3</v>
      </c>
      <c r="D81" t="s">
        <v>35</v>
      </c>
      <c r="E81" s="17">
        <v>366.1</v>
      </c>
    </row>
    <row r="82" spans="1:5">
      <c r="A82" s="2">
        <v>42941</v>
      </c>
      <c r="B82" t="s">
        <v>3</v>
      </c>
      <c r="C82" s="1">
        <v>5</v>
      </c>
      <c r="D82" t="s">
        <v>32</v>
      </c>
      <c r="E82" s="17">
        <v>223.94</v>
      </c>
    </row>
    <row r="83" spans="1:5">
      <c r="A83" s="2">
        <v>42941</v>
      </c>
      <c r="B83" t="s">
        <v>3</v>
      </c>
      <c r="C83" s="1">
        <v>5</v>
      </c>
      <c r="D83" t="s">
        <v>30</v>
      </c>
      <c r="E83" s="17">
        <v>179.68</v>
      </c>
    </row>
    <row r="84" spans="1:5">
      <c r="A84" s="2">
        <v>42941</v>
      </c>
      <c r="B84" t="s">
        <v>3</v>
      </c>
      <c r="C84" s="1">
        <v>5</v>
      </c>
      <c r="D84" t="s">
        <v>31</v>
      </c>
      <c r="E84" s="17">
        <v>119.5</v>
      </c>
    </row>
    <row r="85" spans="1:5">
      <c r="A85" s="2">
        <v>42941</v>
      </c>
      <c r="B85" t="s">
        <v>3</v>
      </c>
      <c r="C85" s="1">
        <v>5</v>
      </c>
      <c r="D85" t="s">
        <v>35</v>
      </c>
      <c r="E85" s="17">
        <v>550.04999999999995</v>
      </c>
    </row>
    <row r="86" spans="1:5" hidden="1">
      <c r="A86" s="2">
        <v>42942</v>
      </c>
      <c r="B86" t="s">
        <v>4</v>
      </c>
      <c r="C86" s="1">
        <v>4</v>
      </c>
      <c r="D86" t="s">
        <v>32</v>
      </c>
      <c r="E86" s="17">
        <v>423.23</v>
      </c>
    </row>
    <row r="87" spans="1:5" hidden="1">
      <c r="A87" s="2">
        <v>42942</v>
      </c>
      <c r="B87" t="s">
        <v>4</v>
      </c>
      <c r="C87" s="1">
        <v>4</v>
      </c>
      <c r="D87" t="s">
        <v>30</v>
      </c>
      <c r="E87" s="17">
        <v>494.54</v>
      </c>
    </row>
    <row r="88" spans="1:5" hidden="1">
      <c r="A88" s="2">
        <v>42942</v>
      </c>
      <c r="B88" t="s">
        <v>4</v>
      </c>
      <c r="C88" s="1">
        <v>4</v>
      </c>
      <c r="D88" t="s">
        <v>31</v>
      </c>
      <c r="E88" s="17">
        <v>70.62</v>
      </c>
    </row>
    <row r="89" spans="1:5" hidden="1">
      <c r="A89" s="2">
        <v>42942</v>
      </c>
      <c r="B89" t="s">
        <v>4</v>
      </c>
      <c r="C89" s="1">
        <v>4</v>
      </c>
      <c r="D89" t="s">
        <v>35</v>
      </c>
      <c r="E89" s="17">
        <v>539.15</v>
      </c>
    </row>
    <row r="90" spans="1:5" hidden="1">
      <c r="A90" s="2">
        <v>42943</v>
      </c>
      <c r="B90" t="s">
        <v>5</v>
      </c>
      <c r="C90" s="1">
        <v>2</v>
      </c>
      <c r="D90" t="s">
        <v>32</v>
      </c>
      <c r="E90" s="17">
        <v>248.26</v>
      </c>
    </row>
    <row r="91" spans="1:5" hidden="1">
      <c r="A91" s="2">
        <v>42943</v>
      </c>
      <c r="B91" t="s">
        <v>5</v>
      </c>
      <c r="C91" s="1">
        <v>2</v>
      </c>
      <c r="D91" t="s">
        <v>30</v>
      </c>
      <c r="E91" s="17">
        <v>465.62</v>
      </c>
    </row>
    <row r="92" spans="1:5" hidden="1">
      <c r="A92" s="2">
        <v>42943</v>
      </c>
      <c r="B92" t="s">
        <v>5</v>
      </c>
      <c r="C92" s="1">
        <v>2</v>
      </c>
      <c r="D92" t="s">
        <v>31</v>
      </c>
      <c r="E92" s="17">
        <v>146.93</v>
      </c>
    </row>
    <row r="93" spans="1:5" hidden="1">
      <c r="A93" s="2">
        <v>42943</v>
      </c>
      <c r="B93" t="s">
        <v>5</v>
      </c>
      <c r="C93" s="1">
        <v>2</v>
      </c>
      <c r="D93" t="s">
        <v>35</v>
      </c>
      <c r="E93" s="17">
        <v>492.05</v>
      </c>
    </row>
    <row r="94" spans="1:5" hidden="1">
      <c r="A94" s="2">
        <v>42943</v>
      </c>
      <c r="B94" t="s">
        <v>5</v>
      </c>
      <c r="C94" s="1">
        <v>1</v>
      </c>
      <c r="D94" t="s">
        <v>32</v>
      </c>
      <c r="E94" s="17">
        <v>310.04000000000002</v>
      </c>
    </row>
    <row r="95" spans="1:5" hidden="1">
      <c r="A95" s="2">
        <v>42944</v>
      </c>
      <c r="B95" t="s">
        <v>6</v>
      </c>
      <c r="C95" s="1">
        <v>1</v>
      </c>
      <c r="D95" t="s">
        <v>30</v>
      </c>
      <c r="E95" s="17">
        <v>306.91000000000003</v>
      </c>
    </row>
    <row r="96" spans="1:5" hidden="1">
      <c r="A96" s="2">
        <v>42944</v>
      </c>
      <c r="B96" t="s">
        <v>6</v>
      </c>
      <c r="C96" s="1">
        <v>1</v>
      </c>
      <c r="D96" t="s">
        <v>31</v>
      </c>
      <c r="E96" s="17">
        <v>84.82</v>
      </c>
    </row>
    <row r="97" spans="1:5" hidden="1">
      <c r="A97" s="2">
        <v>42944</v>
      </c>
      <c r="B97" t="s">
        <v>6</v>
      </c>
      <c r="C97" s="1">
        <v>1</v>
      </c>
      <c r="D97" t="s">
        <v>35</v>
      </c>
      <c r="E97" s="17">
        <v>490.19</v>
      </c>
    </row>
    <row r="98" spans="1:5" hidden="1">
      <c r="A98" s="2">
        <v>42944</v>
      </c>
      <c r="B98" t="s">
        <v>6</v>
      </c>
      <c r="C98" s="1">
        <v>1</v>
      </c>
      <c r="D98" t="s">
        <v>32</v>
      </c>
      <c r="E98" s="17">
        <v>236.04</v>
      </c>
    </row>
    <row r="99" spans="1:5">
      <c r="A99" s="2">
        <v>42945</v>
      </c>
      <c r="B99" t="s">
        <v>7</v>
      </c>
      <c r="C99" s="1">
        <v>5</v>
      </c>
      <c r="D99" t="s">
        <v>30</v>
      </c>
      <c r="E99" s="17">
        <v>474.66</v>
      </c>
    </row>
    <row r="100" spans="1:5">
      <c r="A100" s="2">
        <v>42945</v>
      </c>
      <c r="B100" t="s">
        <v>7</v>
      </c>
      <c r="C100" s="1">
        <v>5</v>
      </c>
      <c r="D100" t="s">
        <v>31</v>
      </c>
      <c r="E100" s="17">
        <v>56.61</v>
      </c>
    </row>
    <row r="101" spans="1:5">
      <c r="A101" s="2">
        <v>42945</v>
      </c>
      <c r="B101" t="s">
        <v>7</v>
      </c>
      <c r="C101" s="1">
        <v>5</v>
      </c>
      <c r="D101" t="s">
        <v>35</v>
      </c>
      <c r="E101" s="17">
        <v>650.70000000000005</v>
      </c>
    </row>
    <row r="102" spans="1:5">
      <c r="A102" s="2">
        <v>42945</v>
      </c>
      <c r="B102" t="s">
        <v>7</v>
      </c>
      <c r="C102" s="1">
        <v>5</v>
      </c>
      <c r="D102" t="s">
        <v>32</v>
      </c>
      <c r="E102" s="17">
        <v>141.34</v>
      </c>
    </row>
    <row r="103" spans="1:5" hidden="1">
      <c r="A103" s="2">
        <v>42947</v>
      </c>
      <c r="B103" t="s">
        <v>2</v>
      </c>
      <c r="C103" s="1">
        <v>1</v>
      </c>
      <c r="D103" t="s">
        <v>30</v>
      </c>
      <c r="E103" s="17">
        <v>236.75</v>
      </c>
    </row>
    <row r="104" spans="1:5" hidden="1">
      <c r="A104" s="2">
        <v>42947</v>
      </c>
      <c r="B104" t="s">
        <v>2</v>
      </c>
      <c r="C104" s="1">
        <v>1</v>
      </c>
      <c r="D104" t="s">
        <v>31</v>
      </c>
      <c r="E104" s="17">
        <v>243.15</v>
      </c>
    </row>
    <row r="105" spans="1:5" hidden="1">
      <c r="A105" s="2">
        <v>42947</v>
      </c>
      <c r="B105" t="s">
        <v>2</v>
      </c>
      <c r="C105" s="1">
        <v>1</v>
      </c>
      <c r="D105" t="s">
        <v>35</v>
      </c>
      <c r="E105" s="17">
        <v>587.62</v>
      </c>
    </row>
    <row r="106" spans="1:5" hidden="1">
      <c r="A106" s="2">
        <v>42947</v>
      </c>
      <c r="B106" t="s">
        <v>2</v>
      </c>
      <c r="C106" s="1">
        <v>4</v>
      </c>
      <c r="D106" t="s">
        <v>32</v>
      </c>
      <c r="E106" s="17">
        <v>256.52</v>
      </c>
    </row>
    <row r="107" spans="1:5">
      <c r="C107"/>
      <c r="E107"/>
    </row>
    <row r="108" spans="1:5">
      <c r="E108" s="17"/>
    </row>
    <row r="109" spans="1:5">
      <c r="E109" s="17"/>
    </row>
    <row r="110" spans="1:5">
      <c r="E110" s="17"/>
    </row>
    <row r="111" spans="1:5">
      <c r="E111" s="17"/>
    </row>
    <row r="112" spans="1:5">
      <c r="E112" s="17"/>
    </row>
    <row r="113" spans="5:5">
      <c r="E113" s="17"/>
    </row>
    <row r="114" spans="5:5">
      <c r="E114" s="17"/>
    </row>
    <row r="115" spans="5:5">
      <c r="E115" s="17"/>
    </row>
    <row r="116" spans="5:5">
      <c r="E116" s="17"/>
    </row>
    <row r="117" spans="5:5">
      <c r="E117" s="17"/>
    </row>
    <row r="118" spans="5:5">
      <c r="E118" s="17"/>
    </row>
  </sheetData>
  <pageMargins left="0.7" right="0.7" top="0.75" bottom="0.75" header="0.3" footer="0.3"/>
  <pageSetup fitToWidth="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05825-B399-45B0-B87E-29F80F21A0B0}">
  <dimension ref="A1:E124"/>
  <sheetViews>
    <sheetView zoomScale="87" zoomScaleNormal="87" workbookViewId="0">
      <selection activeCell="D120" sqref="D120"/>
    </sheetView>
  </sheetViews>
  <sheetFormatPr defaultRowHeight="14.4" outlineLevelRow="2"/>
  <cols>
    <col min="1" max="1" width="13" bestFit="1" customWidth="1"/>
    <col min="2" max="2" width="12" customWidth="1"/>
    <col min="3" max="3" width="13" style="1" customWidth="1"/>
    <col min="4" max="4" width="18.47265625" bestFit="1" customWidth="1"/>
    <col min="5" max="5" width="12.15625" style="18" customWidth="1"/>
    <col min="12" max="12" width="11.41796875" bestFit="1" customWidth="1"/>
  </cols>
  <sheetData>
    <row r="1" spans="1:5">
      <c r="A1" s="21" t="s">
        <v>22</v>
      </c>
      <c r="B1" s="22" t="s">
        <v>0</v>
      </c>
      <c r="C1" s="22" t="s">
        <v>24</v>
      </c>
      <c r="D1" s="23" t="s">
        <v>27</v>
      </c>
      <c r="E1" s="24" t="s">
        <v>1</v>
      </c>
    </row>
    <row r="2" spans="1:5" hidden="1" outlineLevel="2">
      <c r="A2" s="25">
        <v>42917</v>
      </c>
      <c r="B2" s="26" t="s">
        <v>7</v>
      </c>
      <c r="C2" s="27">
        <v>1</v>
      </c>
      <c r="D2" s="26" t="s">
        <v>32</v>
      </c>
      <c r="E2" s="28">
        <v>265.76</v>
      </c>
    </row>
    <row r="3" spans="1:5" hidden="1" outlineLevel="2">
      <c r="A3" s="25">
        <v>42919</v>
      </c>
      <c r="B3" s="26" t="s">
        <v>2</v>
      </c>
      <c r="C3" s="27">
        <v>2</v>
      </c>
      <c r="D3" s="26" t="s">
        <v>32</v>
      </c>
      <c r="E3" s="28">
        <v>246.96</v>
      </c>
    </row>
    <row r="4" spans="1:5" hidden="1" outlineLevel="2">
      <c r="A4" s="25">
        <v>42920</v>
      </c>
      <c r="B4" s="26" t="s">
        <v>3</v>
      </c>
      <c r="C4" s="27">
        <v>5</v>
      </c>
      <c r="D4" s="26" t="s">
        <v>32</v>
      </c>
      <c r="E4" s="28">
        <v>323.62</v>
      </c>
    </row>
    <row r="5" spans="1:5" hidden="1" outlineLevel="2">
      <c r="A5" s="25">
        <v>42921</v>
      </c>
      <c r="B5" s="26" t="s">
        <v>4</v>
      </c>
      <c r="C5" s="27">
        <v>4</v>
      </c>
      <c r="D5" s="26" t="s">
        <v>32</v>
      </c>
      <c r="E5" s="28">
        <v>284.08</v>
      </c>
    </row>
    <row r="6" spans="1:5" hidden="1" outlineLevel="2">
      <c r="A6" s="25">
        <v>42922</v>
      </c>
      <c r="B6" s="26" t="s">
        <v>5</v>
      </c>
      <c r="C6" s="27">
        <v>3</v>
      </c>
      <c r="D6" s="26" t="s">
        <v>32</v>
      </c>
      <c r="E6" s="28">
        <v>351.09</v>
      </c>
    </row>
    <row r="7" spans="1:5" hidden="1" outlineLevel="2">
      <c r="A7" s="25">
        <v>42923</v>
      </c>
      <c r="B7" s="26" t="s">
        <v>6</v>
      </c>
      <c r="C7" s="27">
        <v>1</v>
      </c>
      <c r="D7" s="26" t="s">
        <v>32</v>
      </c>
      <c r="E7" s="28">
        <v>323.89</v>
      </c>
    </row>
    <row r="8" spans="1:5" hidden="1" outlineLevel="2">
      <c r="A8" s="25">
        <v>42924</v>
      </c>
      <c r="B8" s="26" t="s">
        <v>7</v>
      </c>
      <c r="C8" s="27">
        <v>1</v>
      </c>
      <c r="D8" s="26" t="s">
        <v>32</v>
      </c>
      <c r="E8" s="28">
        <v>375.26</v>
      </c>
    </row>
    <row r="9" spans="1:5" hidden="1" outlineLevel="2">
      <c r="A9" s="25">
        <v>42926</v>
      </c>
      <c r="B9" s="26" t="s">
        <v>2</v>
      </c>
      <c r="C9" s="27">
        <v>2</v>
      </c>
      <c r="D9" s="26" t="s">
        <v>32</v>
      </c>
      <c r="E9" s="28">
        <v>175.98</v>
      </c>
    </row>
    <row r="10" spans="1:5" hidden="1" outlineLevel="2">
      <c r="A10" s="25">
        <v>42927</v>
      </c>
      <c r="B10" s="26" t="s">
        <v>3</v>
      </c>
      <c r="C10" s="27">
        <v>3</v>
      </c>
      <c r="D10" s="26" t="s">
        <v>32</v>
      </c>
      <c r="E10" s="28">
        <v>152.77000000000001</v>
      </c>
    </row>
    <row r="11" spans="1:5" hidden="1" outlineLevel="2">
      <c r="A11" s="25">
        <v>42928</v>
      </c>
      <c r="B11" s="26" t="s">
        <v>4</v>
      </c>
      <c r="C11" s="27">
        <v>4</v>
      </c>
      <c r="D11" s="26" t="s">
        <v>32</v>
      </c>
      <c r="E11" s="28">
        <v>262.95999999999998</v>
      </c>
    </row>
    <row r="12" spans="1:5" hidden="1" outlineLevel="2">
      <c r="A12" s="25">
        <v>42929</v>
      </c>
      <c r="B12" s="26" t="s">
        <v>5</v>
      </c>
      <c r="C12" s="27">
        <v>5</v>
      </c>
      <c r="D12" s="26" t="s">
        <v>32</v>
      </c>
      <c r="E12" s="28">
        <v>204.18</v>
      </c>
    </row>
    <row r="13" spans="1:5" hidden="1" outlineLevel="2">
      <c r="A13" s="25">
        <v>42930</v>
      </c>
      <c r="B13" s="26" t="s">
        <v>6</v>
      </c>
      <c r="C13" s="27">
        <v>1</v>
      </c>
      <c r="D13" s="26" t="s">
        <v>32</v>
      </c>
      <c r="E13" s="28">
        <v>293.22000000000003</v>
      </c>
    </row>
    <row r="14" spans="1:5" hidden="1" outlineLevel="2">
      <c r="A14" s="25">
        <v>42931</v>
      </c>
      <c r="B14" s="26" t="s">
        <v>7</v>
      </c>
      <c r="C14" s="27">
        <v>2</v>
      </c>
      <c r="D14" s="26" t="s">
        <v>32</v>
      </c>
      <c r="E14" s="28">
        <v>376.22</v>
      </c>
    </row>
    <row r="15" spans="1:5" hidden="1" outlineLevel="2">
      <c r="A15" s="25">
        <v>42933</v>
      </c>
      <c r="B15" s="26" t="s">
        <v>2</v>
      </c>
      <c r="C15" s="27">
        <v>4</v>
      </c>
      <c r="D15" s="26" t="s">
        <v>32</v>
      </c>
      <c r="E15" s="28">
        <v>211.62</v>
      </c>
    </row>
    <row r="16" spans="1:5" hidden="1" outlineLevel="2">
      <c r="A16" s="25">
        <v>42934</v>
      </c>
      <c r="B16" s="26" t="s">
        <v>3</v>
      </c>
      <c r="C16" s="27">
        <v>3</v>
      </c>
      <c r="D16" s="26" t="s">
        <v>32</v>
      </c>
      <c r="E16" s="28">
        <v>234.13</v>
      </c>
    </row>
    <row r="17" spans="1:5" hidden="1" outlineLevel="2">
      <c r="A17" s="25">
        <v>42935</v>
      </c>
      <c r="B17" s="26" t="s">
        <v>4</v>
      </c>
      <c r="C17" s="27">
        <v>5</v>
      </c>
      <c r="D17" s="26" t="s">
        <v>32</v>
      </c>
      <c r="E17" s="28">
        <v>155.72999999999999</v>
      </c>
    </row>
    <row r="18" spans="1:5" hidden="1" outlineLevel="2">
      <c r="A18" s="25">
        <v>42936</v>
      </c>
      <c r="B18" s="26" t="s">
        <v>5</v>
      </c>
      <c r="C18" s="27">
        <v>4</v>
      </c>
      <c r="D18" s="26" t="s">
        <v>32</v>
      </c>
      <c r="E18" s="28">
        <v>291.02</v>
      </c>
    </row>
    <row r="19" spans="1:5" hidden="1" outlineLevel="2">
      <c r="A19" s="25">
        <v>42937</v>
      </c>
      <c r="B19" s="26" t="s">
        <v>6</v>
      </c>
      <c r="C19" s="27">
        <v>2</v>
      </c>
      <c r="D19" s="26" t="s">
        <v>32</v>
      </c>
      <c r="E19" s="28">
        <v>361.95</v>
      </c>
    </row>
    <row r="20" spans="1:5" hidden="1" outlineLevel="2">
      <c r="A20" s="25">
        <v>42938</v>
      </c>
      <c r="B20" s="26" t="s">
        <v>7</v>
      </c>
      <c r="C20" s="27">
        <v>1</v>
      </c>
      <c r="D20" s="26" t="s">
        <v>32</v>
      </c>
      <c r="E20" s="28">
        <v>287.27999999999997</v>
      </c>
    </row>
    <row r="21" spans="1:5" hidden="1" outlineLevel="2">
      <c r="A21" s="25">
        <v>42940</v>
      </c>
      <c r="B21" s="26" t="s">
        <v>2</v>
      </c>
      <c r="C21" s="27">
        <v>3</v>
      </c>
      <c r="D21" s="26" t="s">
        <v>32</v>
      </c>
      <c r="E21" s="28">
        <v>364.67</v>
      </c>
    </row>
    <row r="22" spans="1:5" hidden="1" outlineLevel="2">
      <c r="A22" s="25">
        <v>42941</v>
      </c>
      <c r="B22" s="26" t="s">
        <v>3</v>
      </c>
      <c r="C22" s="27">
        <v>5</v>
      </c>
      <c r="D22" s="26" t="s">
        <v>32</v>
      </c>
      <c r="E22" s="28">
        <v>223.94</v>
      </c>
    </row>
    <row r="23" spans="1:5" hidden="1" outlineLevel="2">
      <c r="A23" s="25">
        <v>42942</v>
      </c>
      <c r="B23" s="26" t="s">
        <v>4</v>
      </c>
      <c r="C23" s="27">
        <v>4</v>
      </c>
      <c r="D23" s="26" t="s">
        <v>32</v>
      </c>
      <c r="E23" s="28">
        <v>423.23</v>
      </c>
    </row>
    <row r="24" spans="1:5" hidden="1" outlineLevel="2">
      <c r="A24" s="25">
        <v>42943</v>
      </c>
      <c r="B24" s="26" t="s">
        <v>5</v>
      </c>
      <c r="C24" s="27">
        <v>2</v>
      </c>
      <c r="D24" s="26" t="s">
        <v>32</v>
      </c>
      <c r="E24" s="28">
        <v>248.26</v>
      </c>
    </row>
    <row r="25" spans="1:5" hidden="1" outlineLevel="2">
      <c r="A25" s="25">
        <v>42943</v>
      </c>
      <c r="B25" s="26" t="s">
        <v>5</v>
      </c>
      <c r="C25" s="27">
        <v>1</v>
      </c>
      <c r="D25" s="26" t="s">
        <v>32</v>
      </c>
      <c r="E25" s="28">
        <v>310.04000000000002</v>
      </c>
    </row>
    <row r="26" spans="1:5" hidden="1" outlineLevel="2">
      <c r="A26" s="25">
        <v>42944</v>
      </c>
      <c r="B26" s="26" t="s">
        <v>6</v>
      </c>
      <c r="C26" s="27">
        <v>1</v>
      </c>
      <c r="D26" s="26" t="s">
        <v>32</v>
      </c>
      <c r="E26" s="28">
        <v>236.04</v>
      </c>
    </row>
    <row r="27" spans="1:5" hidden="1" outlineLevel="2">
      <c r="A27" s="25">
        <v>42945</v>
      </c>
      <c r="B27" s="26" t="s">
        <v>7</v>
      </c>
      <c r="C27" s="27">
        <v>5</v>
      </c>
      <c r="D27" s="26" t="s">
        <v>32</v>
      </c>
      <c r="E27" s="28">
        <v>141.34</v>
      </c>
    </row>
    <row r="28" spans="1:5" hidden="1" outlineLevel="2">
      <c r="A28" s="25">
        <v>42947</v>
      </c>
      <c r="B28" s="26" t="s">
        <v>2</v>
      </c>
      <c r="C28" s="27">
        <v>4</v>
      </c>
      <c r="D28" s="26" t="s">
        <v>32</v>
      </c>
      <c r="E28" s="28">
        <v>256.52</v>
      </c>
    </row>
    <row r="29" spans="1:5" outlineLevel="1" collapsed="1">
      <c r="A29" s="25"/>
      <c r="B29" s="26"/>
      <c r="C29" s="27"/>
      <c r="D29" s="33" t="s">
        <v>39</v>
      </c>
      <c r="E29" s="28">
        <f>SUBTOTAL(9,E2:E28)</f>
        <v>7381.76</v>
      </c>
    </row>
    <row r="30" spans="1:5" hidden="1" outlineLevel="2">
      <c r="A30" s="29">
        <v>42917</v>
      </c>
      <c r="B30" s="30" t="s">
        <v>7</v>
      </c>
      <c r="C30" s="31">
        <v>4</v>
      </c>
      <c r="D30" s="30" t="s">
        <v>35</v>
      </c>
      <c r="E30" s="32">
        <v>631.62</v>
      </c>
    </row>
    <row r="31" spans="1:5" hidden="1" outlineLevel="2">
      <c r="A31" s="29">
        <v>42919</v>
      </c>
      <c r="B31" s="30" t="s">
        <v>2</v>
      </c>
      <c r="C31" s="31">
        <v>2</v>
      </c>
      <c r="D31" s="30" t="s">
        <v>35</v>
      </c>
      <c r="E31" s="32">
        <v>301.36</v>
      </c>
    </row>
    <row r="32" spans="1:5" hidden="1" outlineLevel="2">
      <c r="A32" s="29">
        <v>42920</v>
      </c>
      <c r="B32" s="30" t="s">
        <v>3</v>
      </c>
      <c r="C32" s="31">
        <v>5</v>
      </c>
      <c r="D32" s="30" t="s">
        <v>35</v>
      </c>
      <c r="E32" s="32">
        <v>577.05999999999995</v>
      </c>
    </row>
    <row r="33" spans="1:5" hidden="1" outlineLevel="2">
      <c r="A33" s="29">
        <v>42921</v>
      </c>
      <c r="B33" s="30" t="s">
        <v>4</v>
      </c>
      <c r="C33" s="31">
        <v>4</v>
      </c>
      <c r="D33" s="30" t="s">
        <v>35</v>
      </c>
      <c r="E33" s="32">
        <v>522.29999999999995</v>
      </c>
    </row>
    <row r="34" spans="1:5" hidden="1" outlineLevel="2">
      <c r="A34" s="29">
        <v>42922</v>
      </c>
      <c r="B34" s="30" t="s">
        <v>5</v>
      </c>
      <c r="C34" s="31">
        <v>3</v>
      </c>
      <c r="D34" s="30" t="s">
        <v>35</v>
      </c>
      <c r="E34" s="32">
        <v>631.79</v>
      </c>
    </row>
    <row r="35" spans="1:5" hidden="1" outlineLevel="2">
      <c r="A35" s="29">
        <v>42923</v>
      </c>
      <c r="B35" s="30" t="s">
        <v>6</v>
      </c>
      <c r="C35" s="31">
        <v>1</v>
      </c>
      <c r="D35" s="30" t="s">
        <v>35</v>
      </c>
      <c r="E35" s="32">
        <v>239.39</v>
      </c>
    </row>
    <row r="36" spans="1:5" hidden="1" outlineLevel="2">
      <c r="A36" s="29">
        <v>42924</v>
      </c>
      <c r="B36" s="30" t="s">
        <v>7</v>
      </c>
      <c r="C36" s="31">
        <v>1</v>
      </c>
      <c r="D36" s="30" t="s">
        <v>35</v>
      </c>
      <c r="E36" s="32">
        <v>230.02</v>
      </c>
    </row>
    <row r="37" spans="1:5" hidden="1" outlineLevel="2">
      <c r="A37" s="29">
        <v>42926</v>
      </c>
      <c r="B37" s="30" t="s">
        <v>2</v>
      </c>
      <c r="C37" s="31">
        <v>2</v>
      </c>
      <c r="D37" s="30" t="s">
        <v>35</v>
      </c>
      <c r="E37" s="32">
        <v>499.82</v>
      </c>
    </row>
    <row r="38" spans="1:5" hidden="1" outlineLevel="2">
      <c r="A38" s="29">
        <v>42927</v>
      </c>
      <c r="B38" s="30" t="s">
        <v>3</v>
      </c>
      <c r="C38" s="31">
        <v>3</v>
      </c>
      <c r="D38" s="30" t="s">
        <v>35</v>
      </c>
      <c r="E38" s="32">
        <v>274.3</v>
      </c>
    </row>
    <row r="39" spans="1:5" hidden="1" outlineLevel="2">
      <c r="A39" s="29">
        <v>42928</v>
      </c>
      <c r="B39" s="30" t="s">
        <v>4</v>
      </c>
      <c r="C39" s="31">
        <v>4</v>
      </c>
      <c r="D39" s="30" t="s">
        <v>35</v>
      </c>
      <c r="E39" s="32">
        <v>224.72</v>
      </c>
    </row>
    <row r="40" spans="1:5" hidden="1" outlineLevel="2">
      <c r="A40" s="29">
        <v>42929</v>
      </c>
      <c r="B40" s="30" t="s">
        <v>5</v>
      </c>
      <c r="C40" s="31">
        <v>5</v>
      </c>
      <c r="D40" s="30" t="s">
        <v>35</v>
      </c>
      <c r="E40" s="32">
        <v>583.07000000000005</v>
      </c>
    </row>
    <row r="41" spans="1:5" hidden="1" outlineLevel="2">
      <c r="A41" s="29">
        <v>42930</v>
      </c>
      <c r="B41" s="30" t="s">
        <v>6</v>
      </c>
      <c r="C41" s="31">
        <v>1</v>
      </c>
      <c r="D41" s="30" t="s">
        <v>35</v>
      </c>
      <c r="E41" s="32">
        <v>207.17</v>
      </c>
    </row>
    <row r="42" spans="1:5" hidden="1" outlineLevel="2">
      <c r="A42" s="29">
        <v>42931</v>
      </c>
      <c r="B42" s="30" t="s">
        <v>7</v>
      </c>
      <c r="C42" s="31">
        <v>2</v>
      </c>
      <c r="D42" s="30" t="s">
        <v>35</v>
      </c>
      <c r="E42" s="32">
        <v>494.43</v>
      </c>
    </row>
    <row r="43" spans="1:5" hidden="1" outlineLevel="2">
      <c r="A43" s="29">
        <v>42933</v>
      </c>
      <c r="B43" s="30" t="s">
        <v>2</v>
      </c>
      <c r="C43" s="31">
        <v>4</v>
      </c>
      <c r="D43" s="30" t="s">
        <v>35</v>
      </c>
      <c r="E43" s="32">
        <v>608.74</v>
      </c>
    </row>
    <row r="44" spans="1:5" hidden="1" outlineLevel="2">
      <c r="A44" s="29">
        <v>42934</v>
      </c>
      <c r="B44" s="30" t="s">
        <v>3</v>
      </c>
      <c r="C44" s="31">
        <v>3</v>
      </c>
      <c r="D44" s="30" t="s">
        <v>35</v>
      </c>
      <c r="E44" s="32">
        <v>394.4</v>
      </c>
    </row>
    <row r="45" spans="1:5" hidden="1" outlineLevel="2">
      <c r="A45" s="29">
        <v>42935</v>
      </c>
      <c r="B45" s="30" t="s">
        <v>4</v>
      </c>
      <c r="C45" s="31">
        <v>5</v>
      </c>
      <c r="D45" s="30" t="s">
        <v>35</v>
      </c>
      <c r="E45" s="32">
        <v>254.82</v>
      </c>
    </row>
    <row r="46" spans="1:5" hidden="1" outlineLevel="2">
      <c r="A46" s="29">
        <v>42936</v>
      </c>
      <c r="B46" s="30" t="s">
        <v>5</v>
      </c>
      <c r="C46" s="31">
        <v>4</v>
      </c>
      <c r="D46" s="30" t="s">
        <v>35</v>
      </c>
      <c r="E46" s="32">
        <v>241.89</v>
      </c>
    </row>
    <row r="47" spans="1:5" hidden="1" outlineLevel="2">
      <c r="A47" s="29">
        <v>42937</v>
      </c>
      <c r="B47" s="30" t="s">
        <v>6</v>
      </c>
      <c r="C47" s="31">
        <v>2</v>
      </c>
      <c r="D47" s="30" t="s">
        <v>35</v>
      </c>
      <c r="E47" s="32">
        <v>393.63</v>
      </c>
    </row>
    <row r="48" spans="1:5" hidden="1" outlineLevel="2">
      <c r="A48" s="29">
        <v>42938</v>
      </c>
      <c r="B48" s="30" t="s">
        <v>7</v>
      </c>
      <c r="C48" s="31">
        <v>1</v>
      </c>
      <c r="D48" s="30" t="s">
        <v>35</v>
      </c>
      <c r="E48" s="32">
        <v>624.16</v>
      </c>
    </row>
    <row r="49" spans="1:5" hidden="1" outlineLevel="2">
      <c r="A49" s="29">
        <v>42940</v>
      </c>
      <c r="B49" s="30" t="s">
        <v>2</v>
      </c>
      <c r="C49" s="31">
        <v>3</v>
      </c>
      <c r="D49" s="30" t="s">
        <v>35</v>
      </c>
      <c r="E49" s="32">
        <v>366.1</v>
      </c>
    </row>
    <row r="50" spans="1:5" hidden="1" outlineLevel="2">
      <c r="A50" s="29">
        <v>42941</v>
      </c>
      <c r="B50" s="30" t="s">
        <v>3</v>
      </c>
      <c r="C50" s="31">
        <v>5</v>
      </c>
      <c r="D50" s="30" t="s">
        <v>35</v>
      </c>
      <c r="E50" s="32">
        <v>550.04999999999995</v>
      </c>
    </row>
    <row r="51" spans="1:5" hidden="1" outlineLevel="2">
      <c r="A51" s="29">
        <v>42942</v>
      </c>
      <c r="B51" s="30" t="s">
        <v>4</v>
      </c>
      <c r="C51" s="31">
        <v>4</v>
      </c>
      <c r="D51" s="30" t="s">
        <v>35</v>
      </c>
      <c r="E51" s="32">
        <v>539.15</v>
      </c>
    </row>
    <row r="52" spans="1:5" hidden="1" outlineLevel="2">
      <c r="A52" s="29">
        <v>42943</v>
      </c>
      <c r="B52" s="30" t="s">
        <v>5</v>
      </c>
      <c r="C52" s="31">
        <v>2</v>
      </c>
      <c r="D52" s="30" t="s">
        <v>35</v>
      </c>
      <c r="E52" s="32">
        <v>492.05</v>
      </c>
    </row>
    <row r="53" spans="1:5" hidden="1" outlineLevel="2">
      <c r="A53" s="29">
        <v>42944</v>
      </c>
      <c r="B53" s="30" t="s">
        <v>6</v>
      </c>
      <c r="C53" s="31">
        <v>1</v>
      </c>
      <c r="D53" s="30" t="s">
        <v>35</v>
      </c>
      <c r="E53" s="32">
        <v>490.19</v>
      </c>
    </row>
    <row r="54" spans="1:5" hidden="1" outlineLevel="2">
      <c r="A54" s="29">
        <v>42945</v>
      </c>
      <c r="B54" s="30" t="s">
        <v>7</v>
      </c>
      <c r="C54" s="31">
        <v>5</v>
      </c>
      <c r="D54" s="30" t="s">
        <v>35</v>
      </c>
      <c r="E54" s="32">
        <v>650.70000000000005</v>
      </c>
    </row>
    <row r="55" spans="1:5" hidden="1" outlineLevel="2">
      <c r="A55" s="29">
        <v>42947</v>
      </c>
      <c r="B55" s="30" t="s">
        <v>2</v>
      </c>
      <c r="C55" s="31">
        <v>1</v>
      </c>
      <c r="D55" s="30" t="s">
        <v>35</v>
      </c>
      <c r="E55" s="32">
        <v>587.62</v>
      </c>
    </row>
    <row r="56" spans="1:5" outlineLevel="1" collapsed="1">
      <c r="A56" s="29"/>
      <c r="B56" s="30"/>
      <c r="C56" s="31"/>
      <c r="D56" s="34" t="s">
        <v>40</v>
      </c>
      <c r="E56" s="32">
        <f>SUBTOTAL(9,E30:E55)</f>
        <v>11610.55</v>
      </c>
    </row>
    <row r="57" spans="1:5" hidden="1" outlineLevel="2">
      <c r="A57" s="25">
        <v>42917</v>
      </c>
      <c r="B57" s="26" t="s">
        <v>7</v>
      </c>
      <c r="C57" s="27">
        <v>4</v>
      </c>
      <c r="D57" s="26" t="s">
        <v>31</v>
      </c>
      <c r="E57" s="28">
        <v>81.5</v>
      </c>
    </row>
    <row r="58" spans="1:5" hidden="1" outlineLevel="2">
      <c r="A58" s="25">
        <v>42919</v>
      </c>
      <c r="B58" s="26" t="s">
        <v>2</v>
      </c>
      <c r="C58" s="27">
        <v>2</v>
      </c>
      <c r="D58" s="26" t="s">
        <v>31</v>
      </c>
      <c r="E58" s="28">
        <v>238.48</v>
      </c>
    </row>
    <row r="59" spans="1:5" hidden="1" outlineLevel="2">
      <c r="A59" s="25">
        <v>42920</v>
      </c>
      <c r="B59" s="26" t="s">
        <v>3</v>
      </c>
      <c r="C59" s="27">
        <v>5</v>
      </c>
      <c r="D59" s="26" t="s">
        <v>31</v>
      </c>
      <c r="E59" s="28">
        <v>41.18</v>
      </c>
    </row>
    <row r="60" spans="1:5" hidden="1" outlineLevel="2">
      <c r="A60" s="25">
        <v>42921</v>
      </c>
      <c r="B60" s="26" t="s">
        <v>4</v>
      </c>
      <c r="C60" s="27">
        <v>4</v>
      </c>
      <c r="D60" s="26" t="s">
        <v>31</v>
      </c>
      <c r="E60" s="28">
        <v>157.41999999999999</v>
      </c>
    </row>
    <row r="61" spans="1:5" hidden="1" outlineLevel="2">
      <c r="A61" s="25">
        <v>42922</v>
      </c>
      <c r="B61" s="26" t="s">
        <v>5</v>
      </c>
      <c r="C61" s="27">
        <v>3</v>
      </c>
      <c r="D61" s="26" t="s">
        <v>31</v>
      </c>
      <c r="E61" s="28">
        <v>40.909999999999997</v>
      </c>
    </row>
    <row r="62" spans="1:5" hidden="1" outlineLevel="2">
      <c r="A62" s="25">
        <v>42923</v>
      </c>
      <c r="B62" s="26" t="s">
        <v>6</v>
      </c>
      <c r="C62" s="27">
        <v>1</v>
      </c>
      <c r="D62" s="26" t="s">
        <v>31</v>
      </c>
      <c r="E62" s="28">
        <v>208.13</v>
      </c>
    </row>
    <row r="63" spans="1:5" hidden="1" outlineLevel="2">
      <c r="A63" s="25">
        <v>42924</v>
      </c>
      <c r="B63" s="26" t="s">
        <v>7</v>
      </c>
      <c r="C63" s="27">
        <v>1</v>
      </c>
      <c r="D63" s="26" t="s">
        <v>31</v>
      </c>
      <c r="E63" s="28">
        <v>110.08</v>
      </c>
    </row>
    <row r="64" spans="1:5" hidden="1" outlineLevel="2">
      <c r="A64" s="25">
        <v>42926</v>
      </c>
      <c r="B64" s="26" t="s">
        <v>2</v>
      </c>
      <c r="C64" s="27">
        <v>2</v>
      </c>
      <c r="D64" s="26" t="s">
        <v>31</v>
      </c>
      <c r="E64" s="28">
        <v>229.01</v>
      </c>
    </row>
    <row r="65" spans="1:5" hidden="1" outlineLevel="2">
      <c r="A65" s="25">
        <v>42927</v>
      </c>
      <c r="B65" s="26" t="s">
        <v>3</v>
      </c>
      <c r="C65" s="27">
        <v>3</v>
      </c>
      <c r="D65" s="26" t="s">
        <v>31</v>
      </c>
      <c r="E65" s="28">
        <v>156</v>
      </c>
    </row>
    <row r="66" spans="1:5" hidden="1" outlineLevel="2">
      <c r="A66" s="25">
        <v>42928</v>
      </c>
      <c r="B66" s="26" t="s">
        <v>4</v>
      </c>
      <c r="C66" s="27">
        <v>4</v>
      </c>
      <c r="D66" s="26" t="s">
        <v>31</v>
      </c>
      <c r="E66" s="28">
        <v>60.11</v>
      </c>
    </row>
    <row r="67" spans="1:5" hidden="1" outlineLevel="2">
      <c r="A67" s="25">
        <v>42929</v>
      </c>
      <c r="B67" s="26" t="s">
        <v>5</v>
      </c>
      <c r="C67" s="27">
        <v>5</v>
      </c>
      <c r="D67" s="26" t="s">
        <v>31</v>
      </c>
      <c r="E67" s="28">
        <v>176.58</v>
      </c>
    </row>
    <row r="68" spans="1:5" hidden="1" outlineLevel="2">
      <c r="A68" s="25">
        <v>42930</v>
      </c>
      <c r="B68" s="26" t="s">
        <v>6</v>
      </c>
      <c r="C68" s="27">
        <v>1</v>
      </c>
      <c r="D68" s="26" t="s">
        <v>31</v>
      </c>
      <c r="E68" s="28">
        <v>132.30000000000001</v>
      </c>
    </row>
    <row r="69" spans="1:5" hidden="1" outlineLevel="2">
      <c r="A69" s="25">
        <v>42931</v>
      </c>
      <c r="B69" s="26" t="s">
        <v>7</v>
      </c>
      <c r="C69" s="27">
        <v>2</v>
      </c>
      <c r="D69" s="26" t="s">
        <v>31</v>
      </c>
      <c r="E69" s="28">
        <v>58.91</v>
      </c>
    </row>
    <row r="70" spans="1:5" hidden="1" outlineLevel="2">
      <c r="A70" s="25">
        <v>42933</v>
      </c>
      <c r="B70" s="26" t="s">
        <v>2</v>
      </c>
      <c r="C70" s="27">
        <v>4</v>
      </c>
      <c r="D70" s="26" t="s">
        <v>31</v>
      </c>
      <c r="E70" s="28">
        <v>74.16</v>
      </c>
    </row>
    <row r="71" spans="1:5" hidden="1" outlineLevel="2">
      <c r="A71" s="25">
        <v>42934</v>
      </c>
      <c r="B71" s="26" t="s">
        <v>3</v>
      </c>
      <c r="C71" s="27">
        <v>3</v>
      </c>
      <c r="D71" s="26" t="s">
        <v>31</v>
      </c>
      <c r="E71" s="28">
        <v>214.72</v>
      </c>
    </row>
    <row r="72" spans="1:5" hidden="1" outlineLevel="2">
      <c r="A72" s="25">
        <v>42935</v>
      </c>
      <c r="B72" s="26" t="s">
        <v>4</v>
      </c>
      <c r="C72" s="27">
        <v>5</v>
      </c>
      <c r="D72" s="26" t="s">
        <v>31</v>
      </c>
      <c r="E72" s="28">
        <v>247.2</v>
      </c>
    </row>
    <row r="73" spans="1:5" hidden="1" outlineLevel="2">
      <c r="A73" s="25">
        <v>42936</v>
      </c>
      <c r="B73" s="26" t="s">
        <v>5</v>
      </c>
      <c r="C73" s="27">
        <v>4</v>
      </c>
      <c r="D73" s="26" t="s">
        <v>31</v>
      </c>
      <c r="E73" s="28">
        <v>143.41999999999999</v>
      </c>
    </row>
    <row r="74" spans="1:5" hidden="1" outlineLevel="2">
      <c r="A74" s="25">
        <v>42937</v>
      </c>
      <c r="B74" s="26" t="s">
        <v>6</v>
      </c>
      <c r="C74" s="27">
        <v>2</v>
      </c>
      <c r="D74" s="26" t="s">
        <v>31</v>
      </c>
      <c r="E74" s="28">
        <v>234.37</v>
      </c>
    </row>
    <row r="75" spans="1:5" hidden="1" outlineLevel="2">
      <c r="A75" s="25">
        <v>42938</v>
      </c>
      <c r="B75" s="26" t="s">
        <v>7</v>
      </c>
      <c r="C75" s="27">
        <v>1</v>
      </c>
      <c r="D75" s="26" t="s">
        <v>31</v>
      </c>
      <c r="E75" s="28">
        <v>153.81</v>
      </c>
    </row>
    <row r="76" spans="1:5" hidden="1" outlineLevel="2">
      <c r="A76" s="25">
        <v>42940</v>
      </c>
      <c r="B76" s="26" t="s">
        <v>2</v>
      </c>
      <c r="C76" s="27">
        <v>3</v>
      </c>
      <c r="D76" s="26" t="s">
        <v>31</v>
      </c>
      <c r="E76" s="28">
        <v>197.02</v>
      </c>
    </row>
    <row r="77" spans="1:5" hidden="1" outlineLevel="2">
      <c r="A77" s="25">
        <v>42941</v>
      </c>
      <c r="B77" s="26" t="s">
        <v>3</v>
      </c>
      <c r="C77" s="27">
        <v>5</v>
      </c>
      <c r="D77" s="26" t="s">
        <v>31</v>
      </c>
      <c r="E77" s="28">
        <v>119.5</v>
      </c>
    </row>
    <row r="78" spans="1:5" hidden="1" outlineLevel="2">
      <c r="A78" s="25">
        <v>42942</v>
      </c>
      <c r="B78" s="26" t="s">
        <v>4</v>
      </c>
      <c r="C78" s="27">
        <v>4</v>
      </c>
      <c r="D78" s="26" t="s">
        <v>31</v>
      </c>
      <c r="E78" s="28">
        <v>70.62</v>
      </c>
    </row>
    <row r="79" spans="1:5" hidden="1" outlineLevel="2">
      <c r="A79" s="25">
        <v>42943</v>
      </c>
      <c r="B79" s="26" t="s">
        <v>5</v>
      </c>
      <c r="C79" s="27">
        <v>2</v>
      </c>
      <c r="D79" s="26" t="s">
        <v>31</v>
      </c>
      <c r="E79" s="28">
        <v>146.93</v>
      </c>
    </row>
    <row r="80" spans="1:5" hidden="1" outlineLevel="2">
      <c r="A80" s="25">
        <v>42944</v>
      </c>
      <c r="B80" s="26" t="s">
        <v>6</v>
      </c>
      <c r="C80" s="27">
        <v>1</v>
      </c>
      <c r="D80" s="26" t="s">
        <v>31</v>
      </c>
      <c r="E80" s="28">
        <v>84.82</v>
      </c>
    </row>
    <row r="81" spans="1:5" hidden="1" outlineLevel="2">
      <c r="A81" s="25">
        <v>42945</v>
      </c>
      <c r="B81" s="26" t="s">
        <v>7</v>
      </c>
      <c r="C81" s="27">
        <v>5</v>
      </c>
      <c r="D81" s="26" t="s">
        <v>31</v>
      </c>
      <c r="E81" s="28">
        <v>56.61</v>
      </c>
    </row>
    <row r="82" spans="1:5" hidden="1" outlineLevel="2">
      <c r="A82" s="25">
        <v>42947</v>
      </c>
      <c r="B82" s="26" t="s">
        <v>2</v>
      </c>
      <c r="C82" s="27">
        <v>1</v>
      </c>
      <c r="D82" s="26" t="s">
        <v>31</v>
      </c>
      <c r="E82" s="28">
        <v>243.15</v>
      </c>
    </row>
    <row r="83" spans="1:5" outlineLevel="1" collapsed="1">
      <c r="A83" s="25"/>
      <c r="B83" s="26"/>
      <c r="C83" s="27"/>
      <c r="D83" s="33" t="s">
        <v>41</v>
      </c>
      <c r="E83" s="28">
        <f>SUBTOTAL(9,E57:E82)</f>
        <v>3676.94</v>
      </c>
    </row>
    <row r="84" spans="1:5" hidden="1" outlineLevel="2">
      <c r="A84" s="29">
        <v>42917</v>
      </c>
      <c r="B84" s="30" t="s">
        <v>7</v>
      </c>
      <c r="C84" s="31">
        <v>4</v>
      </c>
      <c r="D84" s="30" t="s">
        <v>30</v>
      </c>
      <c r="E84" s="32">
        <v>247.33</v>
      </c>
    </row>
    <row r="85" spans="1:5" hidden="1" outlineLevel="2">
      <c r="A85" s="29">
        <v>42919</v>
      </c>
      <c r="B85" s="30" t="s">
        <v>2</v>
      </c>
      <c r="C85" s="31">
        <v>2</v>
      </c>
      <c r="D85" s="30" t="s">
        <v>30</v>
      </c>
      <c r="E85" s="32">
        <v>473.98</v>
      </c>
    </row>
    <row r="86" spans="1:5" hidden="1" outlineLevel="2">
      <c r="A86" s="29">
        <v>42920</v>
      </c>
      <c r="B86" s="30" t="s">
        <v>3</v>
      </c>
      <c r="C86" s="31">
        <v>5</v>
      </c>
      <c r="D86" s="30" t="s">
        <v>30</v>
      </c>
      <c r="E86" s="32">
        <v>218.27</v>
      </c>
    </row>
    <row r="87" spans="1:5" hidden="1" outlineLevel="2">
      <c r="A87" s="29">
        <v>42921</v>
      </c>
      <c r="B87" s="30" t="s">
        <v>4</v>
      </c>
      <c r="C87" s="31">
        <v>4</v>
      </c>
      <c r="D87" s="30" t="s">
        <v>30</v>
      </c>
      <c r="E87" s="32">
        <v>407.68</v>
      </c>
    </row>
    <row r="88" spans="1:5" hidden="1" outlineLevel="2">
      <c r="A88" s="29">
        <v>42922</v>
      </c>
      <c r="B88" s="30" t="s">
        <v>5</v>
      </c>
      <c r="C88" s="31">
        <v>3</v>
      </c>
      <c r="D88" s="30" t="s">
        <v>30</v>
      </c>
      <c r="E88" s="32">
        <v>559.9</v>
      </c>
    </row>
    <row r="89" spans="1:5" hidden="1" outlineLevel="2">
      <c r="A89" s="29">
        <v>42923</v>
      </c>
      <c r="B89" s="30" t="s">
        <v>6</v>
      </c>
      <c r="C89" s="31">
        <v>1</v>
      </c>
      <c r="D89" s="30" t="s">
        <v>30</v>
      </c>
      <c r="E89" s="32">
        <v>488.62</v>
      </c>
    </row>
    <row r="90" spans="1:5" hidden="1" outlineLevel="2">
      <c r="A90" s="29">
        <v>42924</v>
      </c>
      <c r="B90" s="30" t="s">
        <v>7</v>
      </c>
      <c r="C90" s="31">
        <v>1</v>
      </c>
      <c r="D90" s="30" t="s">
        <v>30</v>
      </c>
      <c r="E90" s="32">
        <v>531.82000000000005</v>
      </c>
    </row>
    <row r="91" spans="1:5" hidden="1" outlineLevel="2">
      <c r="A91" s="29">
        <v>42926</v>
      </c>
      <c r="B91" s="30" t="s">
        <v>2</v>
      </c>
      <c r="C91" s="31">
        <v>2</v>
      </c>
      <c r="D91" s="30" t="s">
        <v>30</v>
      </c>
      <c r="E91" s="32">
        <v>500.18</v>
      </c>
    </row>
    <row r="92" spans="1:5" hidden="1" outlineLevel="2">
      <c r="A92" s="29">
        <v>42927</v>
      </c>
      <c r="B92" s="30" t="s">
        <v>3</v>
      </c>
      <c r="C92" s="31">
        <v>3</v>
      </c>
      <c r="D92" s="30" t="s">
        <v>30</v>
      </c>
      <c r="E92" s="32">
        <v>320.77999999999997</v>
      </c>
    </row>
    <row r="93" spans="1:5" hidden="1" outlineLevel="2">
      <c r="A93" s="29">
        <v>42928</v>
      </c>
      <c r="B93" s="30" t="s">
        <v>4</v>
      </c>
      <c r="C93" s="31">
        <v>4</v>
      </c>
      <c r="D93" s="30" t="s">
        <v>30</v>
      </c>
      <c r="E93" s="32">
        <v>374.85</v>
      </c>
    </row>
    <row r="94" spans="1:5" hidden="1" outlineLevel="2">
      <c r="A94" s="29">
        <v>42929</v>
      </c>
      <c r="B94" s="30" t="s">
        <v>5</v>
      </c>
      <c r="C94" s="31">
        <v>5</v>
      </c>
      <c r="D94" s="30" t="s">
        <v>30</v>
      </c>
      <c r="E94" s="32">
        <v>352.42</v>
      </c>
    </row>
    <row r="95" spans="1:5" hidden="1" outlineLevel="2">
      <c r="A95" s="29">
        <v>42930</v>
      </c>
      <c r="B95" s="30" t="s">
        <v>6</v>
      </c>
      <c r="C95" s="31">
        <v>1</v>
      </c>
      <c r="D95" s="30" t="s">
        <v>30</v>
      </c>
      <c r="E95" s="32">
        <v>517.86</v>
      </c>
    </row>
    <row r="96" spans="1:5" hidden="1" outlineLevel="2">
      <c r="A96" s="29">
        <v>42931</v>
      </c>
      <c r="B96" s="30" t="s">
        <v>7</v>
      </c>
      <c r="C96" s="31">
        <v>2</v>
      </c>
      <c r="D96" s="30" t="s">
        <v>30</v>
      </c>
      <c r="E96" s="32">
        <v>405.06</v>
      </c>
    </row>
    <row r="97" spans="1:5" hidden="1" outlineLevel="2">
      <c r="A97" s="29">
        <v>42933</v>
      </c>
      <c r="B97" s="30" t="s">
        <v>2</v>
      </c>
      <c r="C97" s="31">
        <v>4</v>
      </c>
      <c r="D97" s="30" t="s">
        <v>30</v>
      </c>
      <c r="E97" s="32">
        <v>493.3</v>
      </c>
    </row>
    <row r="98" spans="1:5" hidden="1" outlineLevel="2">
      <c r="A98" s="29">
        <v>42934</v>
      </c>
      <c r="B98" s="30" t="s">
        <v>3</v>
      </c>
      <c r="C98" s="31">
        <v>3</v>
      </c>
      <c r="D98" s="30" t="s">
        <v>30</v>
      </c>
      <c r="E98" s="32">
        <v>381.86</v>
      </c>
    </row>
    <row r="99" spans="1:5" hidden="1" outlineLevel="2">
      <c r="A99" s="29">
        <v>42935</v>
      </c>
      <c r="B99" s="30" t="s">
        <v>4</v>
      </c>
      <c r="C99" s="31">
        <v>5</v>
      </c>
      <c r="D99" s="30" t="s">
        <v>30</v>
      </c>
      <c r="E99" s="32">
        <v>338.37</v>
      </c>
    </row>
    <row r="100" spans="1:5" hidden="1" outlineLevel="2">
      <c r="A100" s="29">
        <v>42936</v>
      </c>
      <c r="B100" s="30" t="s">
        <v>5</v>
      </c>
      <c r="C100" s="31">
        <v>4</v>
      </c>
      <c r="D100" s="30" t="s">
        <v>30</v>
      </c>
      <c r="E100" s="32">
        <v>377.06</v>
      </c>
    </row>
    <row r="101" spans="1:5" hidden="1" outlineLevel="2">
      <c r="A101" s="29">
        <v>42937</v>
      </c>
      <c r="B101" s="30" t="s">
        <v>6</v>
      </c>
      <c r="C101" s="31">
        <v>2</v>
      </c>
      <c r="D101" s="30" t="s">
        <v>30</v>
      </c>
      <c r="E101" s="32">
        <v>493.86</v>
      </c>
    </row>
    <row r="102" spans="1:5" hidden="1" outlineLevel="2">
      <c r="A102" s="29">
        <v>42938</v>
      </c>
      <c r="B102" s="30" t="s">
        <v>7</v>
      </c>
      <c r="C102" s="31">
        <v>1</v>
      </c>
      <c r="D102" s="30" t="s">
        <v>30</v>
      </c>
      <c r="E102" s="32">
        <v>243.58</v>
      </c>
    </row>
    <row r="103" spans="1:5" hidden="1" outlineLevel="2">
      <c r="A103" s="29">
        <v>42940</v>
      </c>
      <c r="B103" s="30" t="s">
        <v>2</v>
      </c>
      <c r="C103" s="31">
        <v>3</v>
      </c>
      <c r="D103" s="30" t="s">
        <v>30</v>
      </c>
      <c r="E103" s="32">
        <v>513.46</v>
      </c>
    </row>
    <row r="104" spans="1:5" hidden="1" outlineLevel="2">
      <c r="A104" s="29">
        <v>42941</v>
      </c>
      <c r="B104" s="30" t="s">
        <v>3</v>
      </c>
      <c r="C104" s="31">
        <v>5</v>
      </c>
      <c r="D104" s="30" t="s">
        <v>30</v>
      </c>
      <c r="E104" s="32">
        <v>179.68</v>
      </c>
    </row>
    <row r="105" spans="1:5" hidden="1" outlineLevel="2">
      <c r="A105" s="29">
        <v>42942</v>
      </c>
      <c r="B105" s="30" t="s">
        <v>4</v>
      </c>
      <c r="C105" s="31">
        <v>4</v>
      </c>
      <c r="D105" s="30" t="s">
        <v>30</v>
      </c>
      <c r="E105" s="32">
        <v>494.54</v>
      </c>
    </row>
    <row r="106" spans="1:5" hidden="1" outlineLevel="2">
      <c r="A106" s="29">
        <v>42943</v>
      </c>
      <c r="B106" s="30" t="s">
        <v>5</v>
      </c>
      <c r="C106" s="31">
        <v>2</v>
      </c>
      <c r="D106" s="30" t="s">
        <v>30</v>
      </c>
      <c r="E106" s="32">
        <v>465.62</v>
      </c>
    </row>
    <row r="107" spans="1:5" hidden="1" outlineLevel="2">
      <c r="A107" s="29">
        <v>42944</v>
      </c>
      <c r="B107" s="30" t="s">
        <v>6</v>
      </c>
      <c r="C107" s="31">
        <v>1</v>
      </c>
      <c r="D107" s="30" t="s">
        <v>30</v>
      </c>
      <c r="E107" s="32">
        <v>306.91000000000003</v>
      </c>
    </row>
    <row r="108" spans="1:5" hidden="1" outlineLevel="2">
      <c r="A108" s="29">
        <v>42945</v>
      </c>
      <c r="B108" s="30" t="s">
        <v>7</v>
      </c>
      <c r="C108" s="31">
        <v>5</v>
      </c>
      <c r="D108" s="30" t="s">
        <v>30</v>
      </c>
      <c r="E108" s="32">
        <v>474.66</v>
      </c>
    </row>
    <row r="109" spans="1:5" hidden="1" outlineLevel="2">
      <c r="A109" s="13">
        <v>42947</v>
      </c>
      <c r="B109" s="14" t="s">
        <v>2</v>
      </c>
      <c r="C109" s="15">
        <v>1</v>
      </c>
      <c r="D109" s="14" t="s">
        <v>30</v>
      </c>
      <c r="E109" s="19">
        <v>236.75</v>
      </c>
    </row>
    <row r="110" spans="1:5" outlineLevel="1" collapsed="1">
      <c r="A110" s="35"/>
      <c r="B110" s="36"/>
      <c r="C110" s="37"/>
      <c r="D110" s="39" t="s">
        <v>42</v>
      </c>
      <c r="E110" s="38">
        <f>SUBTOTAL(9,E84:E109)</f>
        <v>10398.400000000001</v>
      </c>
    </row>
    <row r="111" spans="1:5">
      <c r="A111" s="35"/>
      <c r="B111" s="36"/>
      <c r="C111" s="37"/>
      <c r="D111" s="39"/>
      <c r="E111" s="38"/>
    </row>
    <row r="112" spans="1:5">
      <c r="A112" s="35"/>
      <c r="B112" s="36"/>
      <c r="C112" s="37"/>
      <c r="D112" s="39"/>
      <c r="E112" s="38"/>
    </row>
    <row r="113" spans="3:5">
      <c r="C113"/>
      <c r="E113"/>
    </row>
    <row r="114" spans="3:5">
      <c r="E114" s="17"/>
    </row>
    <row r="115" spans="3:5">
      <c r="E115" s="17"/>
    </row>
    <row r="116" spans="3:5">
      <c r="E116" s="17"/>
    </row>
    <row r="117" spans="3:5">
      <c r="E117" s="17"/>
    </row>
    <row r="118" spans="3:5">
      <c r="E118" s="17"/>
    </row>
    <row r="119" spans="3:5">
      <c r="E119" s="17"/>
    </row>
    <row r="120" spans="3:5">
      <c r="E120" s="17"/>
    </row>
    <row r="121" spans="3:5">
      <c r="E121" s="17"/>
    </row>
    <row r="122" spans="3:5">
      <c r="E122" s="17"/>
    </row>
    <row r="123" spans="3:5">
      <c r="E123" s="17"/>
    </row>
    <row r="124" spans="3:5">
      <c r="E124" s="17"/>
    </row>
  </sheetData>
  <sortState ref="A2:E109">
    <sortCondition ref="D2:D109"/>
  </sortState>
  <pageMargins left="0.7" right="0.7" top="0.75" bottom="0.75" header="0.3" footer="0.3"/>
  <pageSetup fitToWidth="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712306-EB97-40F9-831C-8E30B004F88C}">
  <dimension ref="A1:B8"/>
  <sheetViews>
    <sheetView workbookViewId="0">
      <selection activeCell="E20" sqref="E20"/>
    </sheetView>
  </sheetViews>
  <sheetFormatPr defaultRowHeight="14.4"/>
  <cols>
    <col min="1" max="1" width="12.05078125" bestFit="1" customWidth="1"/>
    <col min="2" max="2" width="16.3671875" style="43" bestFit="1" customWidth="1"/>
  </cols>
  <sheetData>
    <row r="1" spans="1:2">
      <c r="A1" s="41" t="s">
        <v>0</v>
      </c>
      <c r="B1" s="43" t="s">
        <v>46</v>
      </c>
    </row>
    <row r="2" spans="1:2">
      <c r="A2" s="42" t="s">
        <v>2</v>
      </c>
      <c r="B2" s="43">
        <v>6818.880000000001</v>
      </c>
    </row>
    <row r="3" spans="1:2">
      <c r="A3" s="42" t="s">
        <v>3</v>
      </c>
      <c r="B3" s="43">
        <v>4362.26</v>
      </c>
    </row>
    <row r="4" spans="1:2">
      <c r="A4" s="42" t="s">
        <v>4</v>
      </c>
      <c r="B4" s="43">
        <v>4817.78</v>
      </c>
    </row>
    <row r="5" spans="1:2">
      <c r="A5" s="42" t="s">
        <v>5</v>
      </c>
      <c r="B5" s="43">
        <v>5616.2300000000005</v>
      </c>
    </row>
    <row r="6" spans="1:2">
      <c r="A6" s="42" t="s">
        <v>6</v>
      </c>
      <c r="B6" s="43">
        <v>5012.3499999999995</v>
      </c>
    </row>
    <row r="7" spans="1:2">
      <c r="A7" s="42" t="s">
        <v>7</v>
      </c>
      <c r="B7" s="43">
        <v>6440.1499999999987</v>
      </c>
    </row>
    <row r="8" spans="1:2">
      <c r="A8" s="42" t="s">
        <v>43</v>
      </c>
      <c r="B8" s="43">
        <v>33067.65</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7</vt:i4>
      </vt:variant>
    </vt:vector>
  </HeadingPairs>
  <TitlesOfParts>
    <vt:vector size="18" baseType="lpstr">
      <vt:lpstr>Documentation</vt:lpstr>
      <vt:lpstr>Sales Data</vt:lpstr>
      <vt:lpstr>July Data</vt:lpstr>
      <vt:lpstr>Sort by Sale Date</vt:lpstr>
      <vt:lpstr>Sort by Day</vt:lpstr>
      <vt:lpstr>Filter to Omit Restaurant</vt:lpstr>
      <vt:lpstr>Filter by Sales ID</vt:lpstr>
      <vt:lpstr>July Subtotals</vt:lpstr>
      <vt:lpstr>PivotTableChart Sales by Day</vt:lpstr>
      <vt:lpstr>PivotTable by Sale Date</vt:lpstr>
      <vt:lpstr>Recommended PivotTable</vt:lpstr>
      <vt:lpstr>'Filter by Sales ID'!DailySales</vt:lpstr>
      <vt:lpstr>'Filter to Omit Restaurant'!DailySales</vt:lpstr>
      <vt:lpstr>'July Data'!DailySales</vt:lpstr>
      <vt:lpstr>'July Subtotals'!DailySales</vt:lpstr>
      <vt:lpstr>'Sales Data'!DailySales</vt:lpstr>
      <vt:lpstr>'Sort by Day'!DailySales</vt:lpstr>
      <vt:lpstr>'Sort by Sale Date'!DailySales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Calderon</dc:creator>
  <cp:lastModifiedBy>brynl</cp:lastModifiedBy>
  <cp:lastPrinted>2018-07-01T15:05:12Z</cp:lastPrinted>
  <dcterms:created xsi:type="dcterms:W3CDTF">2012-08-29T00:28:05Z</dcterms:created>
  <dcterms:modified xsi:type="dcterms:W3CDTF">2018-01-28T22:03:15Z</dcterms:modified>
</cp:coreProperties>
</file>