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brynl\Documents\Semester2\CISB\Tutorial 2\"/>
    </mc:Choice>
  </mc:AlternateContent>
  <bookViews>
    <workbookView xWindow="240" yWindow="138" windowWidth="8478" windowHeight="6150" firstSheet="1" activeTab="1" xr2:uid="{00000000-000D-0000-FFFF-FFFF00000000}"/>
  </bookViews>
  <sheets>
    <sheet name="Documentation" sheetId="6" r:id="rId1"/>
    <sheet name="Summary" sheetId="7" r:id="rId2"/>
  </sheets>
  <externalReferences>
    <externalReference r:id="rId3"/>
    <externalReference r:id="rId4"/>
    <externalReference r:id="rId5"/>
    <externalReference r:id="rId6"/>
  </externalReferences>
  <calcPr calcId="171027"/>
  <webPublishing codePage="1252"/>
</workbook>
</file>

<file path=xl/calcChain.xml><?xml version="1.0" encoding="utf-8"?>
<calcChain xmlns="http://schemas.openxmlformats.org/spreadsheetml/2006/main">
  <c r="F7" i="7" l="1"/>
  <c r="F8" i="7"/>
  <c r="F9" i="7"/>
  <c r="F10" i="7"/>
  <c r="F11" i="7"/>
  <c r="F6" i="7"/>
  <c r="D12" i="7"/>
  <c r="E12" i="7"/>
  <c r="C12" i="7"/>
  <c r="B12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</calcChain>
</file>

<file path=xl/sharedStrings.xml><?xml version="1.0" encoding="utf-8"?>
<sst xmlns="http://schemas.openxmlformats.org/spreadsheetml/2006/main" count="26" uniqueCount="21">
  <si>
    <t>Author</t>
  </si>
  <si>
    <t>Date</t>
  </si>
  <si>
    <t>Purpose</t>
  </si>
  <si>
    <t xml:space="preserve"> </t>
  </si>
  <si>
    <t>Quarter 1</t>
  </si>
  <si>
    <t>Quarter 2</t>
  </si>
  <si>
    <t>Quarter 3</t>
  </si>
  <si>
    <t>Quarter 4</t>
  </si>
  <si>
    <t>Totals</t>
  </si>
  <si>
    <t>Child Care Centers</t>
  </si>
  <si>
    <t>Religious Centers</t>
  </si>
  <si>
    <t>Medical Centers</t>
  </si>
  <si>
    <t>Retail</t>
  </si>
  <si>
    <t>Reveries Urban Centers</t>
  </si>
  <si>
    <t>To compile rental income data for all of the Reveries Urban Centers</t>
  </si>
  <si>
    <t>Reveries Urban Centers - Rental Income Data</t>
  </si>
  <si>
    <t>All Locations</t>
  </si>
  <si>
    <t>Fiscal Year - 2017</t>
  </si>
  <si>
    <t>Music Practice</t>
  </si>
  <si>
    <t>Miscellaneous</t>
  </si>
  <si>
    <t>Bryn Loftness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</si>
</sst>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&quot;$&quot;* #,##0_);_(&quot;$&quot;* \(#,##0\);_(&quot;$&quot;* &quot;-&quot;??_);_(@_)"/>
    <numFmt numFmtId="169" formatCode="_(* #,##0_);_(* \(#,##0\);_(* &quot;-&quot;??_);_(@_)"/>
  </numFmts>
  <fonts count="9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3" tint="0.39997558519241921"/>
      <name val="Courier New"/>
      <family val="3"/>
    </font>
    <font>
      <sz val="11"/>
      <color theme="3" tint="0.39997558519241921"/>
      <name val="Courier New"/>
      <family val="3"/>
    </font>
    <font>
      <b/>
      <sz val="11"/>
      <color theme="3" tint="0.39997558519241921"/>
      <name val="Courier New"/>
      <family val="3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8" fontId="3" fillId="0" borderId="0" xfId="0" applyNumberFormat="1" applyFont="1"/>
    <xf numFmtId="169" fontId="3" fillId="0" borderId="0" xfId="1" applyNumberFormat="1" applyFont="1"/>
    <xf numFmtId="169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cksonM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intM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etoskyM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idland%20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ummary"/>
      <sheetName val="Quarter 1"/>
      <sheetName val="Quarter 2"/>
      <sheetName val="Quarter 3"/>
      <sheetName val="Quarter 4"/>
    </sheetNames>
    <sheetDataSet>
      <sheetData sheetId="0" refreshError="1"/>
      <sheetData sheetId="1">
        <row r="6">
          <cell r="B6">
            <v>16388</v>
          </cell>
          <cell r="C6">
            <v>15376</v>
          </cell>
          <cell r="D6">
            <v>11426</v>
          </cell>
          <cell r="E6">
            <v>14076</v>
          </cell>
        </row>
        <row r="7">
          <cell r="B7">
            <v>11138</v>
          </cell>
          <cell r="C7">
            <v>11388</v>
          </cell>
          <cell r="D7">
            <v>9101</v>
          </cell>
          <cell r="E7">
            <v>9626</v>
          </cell>
        </row>
        <row r="8">
          <cell r="B8">
            <v>13613</v>
          </cell>
          <cell r="C8">
            <v>13125</v>
          </cell>
          <cell r="D8">
            <v>15076</v>
          </cell>
          <cell r="E8">
            <v>14738</v>
          </cell>
        </row>
        <row r="9">
          <cell r="B9">
            <v>1463</v>
          </cell>
          <cell r="C9">
            <v>1675</v>
          </cell>
          <cell r="D9">
            <v>1963</v>
          </cell>
          <cell r="E9">
            <v>1838</v>
          </cell>
        </row>
        <row r="10">
          <cell r="B10">
            <v>3813</v>
          </cell>
          <cell r="C10">
            <v>4063</v>
          </cell>
          <cell r="D10">
            <v>3563</v>
          </cell>
          <cell r="E10">
            <v>4313</v>
          </cell>
        </row>
        <row r="11">
          <cell r="B11">
            <v>5451</v>
          </cell>
          <cell r="C11">
            <v>5188</v>
          </cell>
          <cell r="D11">
            <v>5713</v>
          </cell>
          <cell r="E11">
            <v>5675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ummary"/>
      <sheetName val="Quarter 1"/>
      <sheetName val="Quarter 2"/>
      <sheetName val="Quarter 3"/>
      <sheetName val="Quarter 4"/>
    </sheetNames>
    <sheetDataSet>
      <sheetData sheetId="0" refreshError="1"/>
      <sheetData sheetId="1">
        <row r="6">
          <cell r="B6">
            <v>13425</v>
          </cell>
          <cell r="C6">
            <v>18780</v>
          </cell>
          <cell r="D6">
            <v>13500</v>
          </cell>
          <cell r="E6">
            <v>18915</v>
          </cell>
        </row>
        <row r="7">
          <cell r="B7">
            <v>15750</v>
          </cell>
          <cell r="C7">
            <v>13800</v>
          </cell>
          <cell r="D7">
            <v>11730</v>
          </cell>
          <cell r="E7">
            <v>12090</v>
          </cell>
        </row>
        <row r="8">
          <cell r="B8">
            <v>18300</v>
          </cell>
          <cell r="C8">
            <v>15510</v>
          </cell>
          <cell r="D8">
            <v>23160</v>
          </cell>
          <cell r="E8">
            <v>17955</v>
          </cell>
        </row>
        <row r="9">
          <cell r="B9">
            <v>1500</v>
          </cell>
          <cell r="C9">
            <v>1830</v>
          </cell>
          <cell r="D9">
            <v>2145</v>
          </cell>
          <cell r="E9">
            <v>2070</v>
          </cell>
        </row>
        <row r="10">
          <cell r="B10">
            <v>4725</v>
          </cell>
          <cell r="C10">
            <v>5100</v>
          </cell>
          <cell r="D10">
            <v>4275</v>
          </cell>
          <cell r="E10">
            <v>5700</v>
          </cell>
        </row>
        <row r="11">
          <cell r="B11">
            <v>6750</v>
          </cell>
          <cell r="C11">
            <v>5415</v>
          </cell>
          <cell r="D11">
            <v>7125</v>
          </cell>
          <cell r="E11">
            <v>8955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ummary"/>
      <sheetName val="Quarter 1"/>
      <sheetName val="Quarter 2"/>
      <sheetName val="Quarter 3"/>
      <sheetName val="Quarter 4"/>
    </sheetNames>
    <sheetDataSet>
      <sheetData sheetId="0" refreshError="1"/>
      <sheetData sheetId="1">
        <row r="6">
          <cell r="B6">
            <v>14450</v>
          </cell>
          <cell r="C6">
            <v>12740</v>
          </cell>
          <cell r="D6">
            <v>9500</v>
          </cell>
          <cell r="E6">
            <v>12610</v>
          </cell>
        </row>
        <row r="7">
          <cell r="B7">
            <v>14940</v>
          </cell>
          <cell r="C7">
            <v>8030</v>
          </cell>
          <cell r="D7">
            <v>6650</v>
          </cell>
          <cell r="E7">
            <v>8060</v>
          </cell>
        </row>
        <row r="8">
          <cell r="B8">
            <v>8280</v>
          </cell>
          <cell r="C8">
            <v>11200</v>
          </cell>
          <cell r="D8">
            <v>10670</v>
          </cell>
          <cell r="E8">
            <v>8460</v>
          </cell>
        </row>
        <row r="9">
          <cell r="B9">
            <v>1230</v>
          </cell>
          <cell r="C9">
            <v>1200</v>
          </cell>
          <cell r="D9">
            <v>1600</v>
          </cell>
          <cell r="E9">
            <v>1790</v>
          </cell>
        </row>
        <row r="10">
          <cell r="B10">
            <v>2300</v>
          </cell>
          <cell r="C10">
            <v>2050</v>
          </cell>
          <cell r="D10">
            <v>2250</v>
          </cell>
          <cell r="E10">
            <v>2600</v>
          </cell>
        </row>
        <row r="11">
          <cell r="B11">
            <v>9500</v>
          </cell>
          <cell r="C11">
            <v>5540</v>
          </cell>
          <cell r="D11">
            <v>4750</v>
          </cell>
          <cell r="E11">
            <v>4450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Quarter 1"/>
      <sheetName val="Quarter 2"/>
      <sheetName val="Quarter 3"/>
      <sheetName val="Quarter 4"/>
      <sheetName val="Summary"/>
    </sheetNames>
    <sheetDataSet>
      <sheetData sheetId="0"/>
      <sheetData sheetId="1"/>
      <sheetData sheetId="2"/>
      <sheetData sheetId="3"/>
      <sheetData sheetId="4"/>
      <sheetData sheetId="5">
        <row r="6">
          <cell r="B6">
            <v>6392</v>
          </cell>
          <cell r="C6">
            <v>7048</v>
          </cell>
          <cell r="D6">
            <v>6154</v>
          </cell>
          <cell r="E6">
            <v>5584</v>
          </cell>
        </row>
        <row r="7">
          <cell r="B7">
            <v>3718</v>
          </cell>
          <cell r="C7">
            <v>4810</v>
          </cell>
          <cell r="D7">
            <v>6006</v>
          </cell>
          <cell r="E7">
            <v>3288</v>
          </cell>
        </row>
        <row r="8">
          <cell r="B8">
            <v>5214</v>
          </cell>
          <cell r="C8">
            <v>4956</v>
          </cell>
          <cell r="D8">
            <v>5382</v>
          </cell>
          <cell r="E8">
            <v>6634</v>
          </cell>
        </row>
        <row r="9">
          <cell r="B9">
            <v>654</v>
          </cell>
          <cell r="C9">
            <v>652</v>
          </cell>
          <cell r="D9">
            <v>792</v>
          </cell>
          <cell r="E9">
            <v>850</v>
          </cell>
        </row>
        <row r="10">
          <cell r="B10">
            <v>650</v>
          </cell>
          <cell r="C10">
            <v>1000</v>
          </cell>
          <cell r="D10">
            <v>1200</v>
          </cell>
          <cell r="E10">
            <v>1700</v>
          </cell>
        </row>
        <row r="11">
          <cell r="B11">
            <v>2910</v>
          </cell>
          <cell r="C11">
            <v>2698</v>
          </cell>
          <cell r="D11">
            <v>1968</v>
          </cell>
          <cell r="E11">
            <v>2026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120" zoomScaleNormal="120" workbookViewId="0">
      <selection activeCell="I5" sqref="I5"/>
    </sheetView>
  </sheetViews>
  <sheetFormatPr defaultRowHeight="12.3" x14ac:dyDescent="0.4"/>
  <cols>
    <col min="1" max="1" width="11" customWidth="1"/>
    <col min="2" max="2" width="11.83203125" bestFit="1" customWidth="1"/>
  </cols>
  <sheetData>
    <row r="1" spans="1:4" ht="18.600000000000001" x14ac:dyDescent="0.75">
      <c r="A1" s="8" t="s">
        <v>13</v>
      </c>
      <c r="B1" s="2"/>
      <c r="C1" s="2"/>
      <c r="D1" s="2"/>
    </row>
    <row r="2" spans="1:4" ht="14.4" x14ac:dyDescent="0.55000000000000004">
      <c r="A2" s="9"/>
      <c r="B2" s="2"/>
      <c r="C2" s="2"/>
      <c r="D2" s="2"/>
    </row>
    <row r="3" spans="1:4" ht="14.7" x14ac:dyDescent="0.6">
      <c r="A3" s="10" t="s">
        <v>0</v>
      </c>
      <c r="B3" s="2" t="s">
        <v>20</v>
      </c>
      <c r="C3" s="2"/>
      <c r="D3" s="2"/>
    </row>
    <row r="4" spans="1:4" ht="14.7" x14ac:dyDescent="0.6">
      <c r="A4" s="10" t="s">
        <v>1</v>
      </c>
      <c r="B4" s="3">
        <v>43128</v>
      </c>
      <c r="C4" s="2"/>
      <c r="D4" s="2"/>
    </row>
    <row r="5" spans="1:4" ht="14.7" x14ac:dyDescent="0.6">
      <c r="A5" s="10" t="s">
        <v>2</v>
      </c>
      <c r="B5" s="2" t="s">
        <v>14</v>
      </c>
      <c r="C5" s="2"/>
      <c r="D5" s="2"/>
    </row>
    <row r="6" spans="1:4" ht="14.4" x14ac:dyDescent="0.55000000000000004">
      <c r="A6" s="2"/>
      <c r="B6" s="2"/>
      <c r="C6" s="2"/>
      <c r="D6" s="2"/>
    </row>
    <row r="7" spans="1:4" ht="14.4" x14ac:dyDescent="0.55000000000000004">
      <c r="A7" s="2"/>
      <c r="B7" s="2"/>
      <c r="C7" s="2"/>
      <c r="D7" s="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="62" zoomScaleNormal="62" workbookViewId="0">
      <selection activeCell="B6" sqref="B6"/>
    </sheetView>
  </sheetViews>
  <sheetFormatPr defaultColWidth="9.1640625" defaultRowHeight="15.6" x14ac:dyDescent="0.6"/>
  <cols>
    <col min="1" max="1" width="22.71875" style="1" bestFit="1" customWidth="1"/>
    <col min="2" max="3" width="10.109375" style="1" bestFit="1" customWidth="1"/>
    <col min="4" max="4" width="13.27734375" style="1" bestFit="1" customWidth="1"/>
    <col min="5" max="5" width="10.109375" style="1" bestFit="1" customWidth="1"/>
    <col min="6" max="6" width="11.71875" style="1" bestFit="1" customWidth="1"/>
    <col min="7" max="7" width="11" style="1" customWidth="1"/>
    <col min="8" max="16384" width="9.1640625" style="1"/>
  </cols>
  <sheetData>
    <row r="1" spans="1:10" ht="18.600000000000001" x14ac:dyDescent="0.75">
      <c r="A1" s="11" t="s">
        <v>15</v>
      </c>
      <c r="B1" s="11"/>
      <c r="C1" s="11"/>
      <c r="D1" s="11"/>
      <c r="E1" s="11"/>
      <c r="F1" s="11"/>
      <c r="G1" s="2"/>
      <c r="H1" s="2"/>
      <c r="I1" s="2"/>
      <c r="J1" s="2"/>
    </row>
    <row r="2" spans="1:10" x14ac:dyDescent="0.6">
      <c r="A2" s="12" t="s">
        <v>16</v>
      </c>
      <c r="B2" s="12"/>
      <c r="C2" s="12"/>
      <c r="D2" s="12"/>
      <c r="E2" s="12"/>
      <c r="F2" s="12"/>
      <c r="G2" s="2"/>
      <c r="H2" s="2"/>
      <c r="I2" s="2"/>
      <c r="J2" s="2"/>
    </row>
    <row r="3" spans="1:10" x14ac:dyDescent="0.6">
      <c r="A3" s="5" t="s">
        <v>17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6">
      <c r="A4" s="2"/>
      <c r="B4" s="2" t="s">
        <v>3</v>
      </c>
      <c r="C4" s="2"/>
      <c r="D4" s="4" t="s">
        <v>3</v>
      </c>
      <c r="E4" s="4" t="s">
        <v>3</v>
      </c>
      <c r="F4" s="4"/>
      <c r="G4" s="4"/>
      <c r="H4" s="2"/>
      <c r="I4" s="2"/>
      <c r="J4" s="2"/>
    </row>
    <row r="5" spans="1:10" x14ac:dyDescent="0.6">
      <c r="A5" s="2"/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2"/>
      <c r="H5" s="2"/>
      <c r="I5" s="2"/>
      <c r="J5" s="2"/>
    </row>
    <row r="6" spans="1:10" x14ac:dyDescent="0.6">
      <c r="A6" s="5" t="s">
        <v>9</v>
      </c>
      <c r="B6" s="13">
        <f>SUM([1]Summary!$B$6,[2]Summary!$B$6,[3]Summary!$B$6,[4]Summary!$B$6)</f>
        <v>50655</v>
      </c>
      <c r="C6" s="13">
        <f>SUM([1]Summary!$C$6,[2]Summary!$C$6,[4]Summary!$C$6,[3]Summary!$C$6)</f>
        <v>53944</v>
      </c>
      <c r="D6" s="13">
        <f>SUM([1]Summary!$D$6,[2]Summary!$D6,[4]Summary!$D$6,[3]Summary!$D$6)</f>
        <v>40580</v>
      </c>
      <c r="E6" s="13">
        <f>SUM([1]Summary!$E$6,[2]Summary!$E6,[4]Summary!$E$6,[3]Summary!$E$6)</f>
        <v>51185</v>
      </c>
      <c r="F6" s="13">
        <f>SUM(B6:E6)</f>
        <v>196364</v>
      </c>
      <c r="G6" s="2"/>
      <c r="H6" s="2"/>
      <c r="I6" s="2"/>
      <c r="J6" s="2"/>
    </row>
    <row r="7" spans="1:10" x14ac:dyDescent="0.6">
      <c r="A7" s="5" t="s">
        <v>18</v>
      </c>
      <c r="B7" s="14">
        <f>SUM([1]Summary!$B$7,[2]Summary!$B$7,[3]Summary!$B$7,[4]Summary!$B$7)</f>
        <v>45546</v>
      </c>
      <c r="C7" s="14">
        <f>SUM([1]Summary!$C$7,[2]Summary!$C$7,[4]Summary!$C$7,[3]Summary!$C$7)</f>
        <v>38028</v>
      </c>
      <c r="D7" s="14">
        <f>SUM([1]Summary!$D$7,[2]Summary!$D$7,[4]Summary!$D$7,[3]Summary!$D$7)</f>
        <v>33487</v>
      </c>
      <c r="E7" s="14">
        <f>SUM([1]Summary!$E$7,[2]Summary!$E7,[4]Summary!$E$7,[3]Summary!$E$7)</f>
        <v>33064</v>
      </c>
      <c r="F7" s="14">
        <f t="shared" ref="F7:F11" si="0">SUM(B7:E7)</f>
        <v>150125</v>
      </c>
      <c r="G7" s="2"/>
      <c r="H7" s="2"/>
      <c r="I7" s="2"/>
      <c r="J7" s="2"/>
    </row>
    <row r="8" spans="1:10" x14ac:dyDescent="0.6">
      <c r="A8" s="5" t="s">
        <v>11</v>
      </c>
      <c r="B8" s="14">
        <f>SUM([1]Summary!$B$8,[2]Summary!$B$8,[4]Summary!$B$8,[3]Summary!$B$8)</f>
        <v>45407</v>
      </c>
      <c r="C8" s="14">
        <f>SUM([1]Summary!$C$8,[2]Summary!$C$8,[4]Summary!$C$8,[3]Summary!$C$8)</f>
        <v>44791</v>
      </c>
      <c r="D8" s="14">
        <f>SUM([1]Summary!$D$8,[2]Summary!$D$8,[4]Summary!$D$8,[3]Summary!$D$8)</f>
        <v>54288</v>
      </c>
      <c r="E8" s="14">
        <f>SUM([1]Summary!$E$8,[2]Summary!$E$8,[4]Summary!$E$8,[3]Summary!$E$8)</f>
        <v>47787</v>
      </c>
      <c r="F8" s="14">
        <f t="shared" si="0"/>
        <v>192273</v>
      </c>
      <c r="G8" s="2"/>
      <c r="H8" s="2"/>
      <c r="I8" s="2"/>
      <c r="J8" s="2"/>
    </row>
    <row r="9" spans="1:10" x14ac:dyDescent="0.6">
      <c r="A9" s="5" t="s">
        <v>10</v>
      </c>
      <c r="B9" s="14">
        <f>SUM([1]Summary!$B$9,[2]Summary!$B$9,[3]Summary!$B$9,[4]Summary!$B$9)</f>
        <v>4847</v>
      </c>
      <c r="C9" s="14">
        <f>SUM([1]Summary!$C$9,[2]Summary!$C$9,[4]Summary!$C$9,[3]Summary!$C$9)</f>
        <v>5357</v>
      </c>
      <c r="D9" s="14">
        <f>SUM([1]Summary!$D$9,[2]Summary!$D$9,[4]Summary!$D$9,[3]Summary!$D$9)</f>
        <v>6500</v>
      </c>
      <c r="E9" s="14">
        <f>SUM([1]Summary!$E$9,[2]Summary!$E$9,[4]Summary!$E$9,[3]Summary!$E$9)</f>
        <v>6548</v>
      </c>
      <c r="F9" s="14">
        <f t="shared" si="0"/>
        <v>23252</v>
      </c>
      <c r="G9" s="2"/>
      <c r="H9" s="2"/>
      <c r="I9" s="2"/>
      <c r="J9" s="2"/>
    </row>
    <row r="10" spans="1:10" x14ac:dyDescent="0.6">
      <c r="A10" s="5" t="s">
        <v>19</v>
      </c>
      <c r="B10" s="14">
        <f>SUM([1]Summary!$B$10,[2]Summary!$B$10,[4]Summary!$B$10,[3]Summary!$B$10)</f>
        <v>11488</v>
      </c>
      <c r="C10" s="14">
        <f>SUM([1]Summary!$C$10,[2]Summary!$C$10,[4]Summary!$C$10,[3]Summary!$C$10)</f>
        <v>12213</v>
      </c>
      <c r="D10" s="14">
        <f>SUM([1]Summary!$D$10,[2]Summary!$D$10,[4]Summary!$D$10,[3]Summary!$D$10)</f>
        <v>11288</v>
      </c>
      <c r="E10" s="14">
        <f>SUM([1]Summary!$E$10,[2]Summary!$E$10,[4]Summary!$E$10,[3]Summary!$E$10)</f>
        <v>14313</v>
      </c>
      <c r="F10" s="14">
        <f t="shared" si="0"/>
        <v>49302</v>
      </c>
      <c r="G10" s="2"/>
      <c r="H10" s="2"/>
      <c r="I10" s="2"/>
      <c r="J10" s="2"/>
    </row>
    <row r="11" spans="1:10" x14ac:dyDescent="0.6">
      <c r="A11" s="5" t="s">
        <v>12</v>
      </c>
      <c r="B11" s="15">
        <f>SUM([1]Summary!$B$11,[2]Summary!$B$11,[4]Summary!$B$11,[3]Summary!$B$11)</f>
        <v>24611</v>
      </c>
      <c r="C11" s="15">
        <f>SUM([1]Summary!$C$11,[2]Summary!$C$11,[4]Summary!$C$11,[3]Summary!$C$11)</f>
        <v>18841</v>
      </c>
      <c r="D11" s="15">
        <f>SUM([1]Summary!$D$11,[2]Summary!$D$11,[4]Summary!$D$11,[3]Summary!$D$11)</f>
        <v>19556</v>
      </c>
      <c r="E11" s="15">
        <f>SUM([1]Summary!$E$11,[2]Summary!$E$11,[4]Summary!$E$11,[3]Summary!$E$11)</f>
        <v>21106</v>
      </c>
      <c r="F11" s="15">
        <f t="shared" si="0"/>
        <v>84114</v>
      </c>
      <c r="G11" s="2"/>
      <c r="H11" s="2"/>
      <c r="I11" s="2"/>
      <c r="J11" s="2"/>
    </row>
    <row r="12" spans="1:10" x14ac:dyDescent="0.6">
      <c r="A12" s="6" t="s">
        <v>8</v>
      </c>
      <c r="B12" s="13">
        <f>SUM(B6:B11)</f>
        <v>182554</v>
      </c>
      <c r="C12" s="13">
        <f>SUM(C6:C11)</f>
        <v>173174</v>
      </c>
      <c r="D12" s="13">
        <f t="shared" ref="D12:E12" si="1">SUM(D6:D11)</f>
        <v>165699</v>
      </c>
      <c r="E12" s="13">
        <f t="shared" si="1"/>
        <v>174003</v>
      </c>
      <c r="F12" s="13"/>
      <c r="G12" s="2"/>
      <c r="H12" s="2"/>
      <c r="I12" s="2"/>
      <c r="J12" s="2"/>
    </row>
    <row r="13" spans="1:10" x14ac:dyDescent="0.6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6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6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6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Root</dc:creator>
  <cp:lastModifiedBy>brynl</cp:lastModifiedBy>
  <cp:lastPrinted>2015-08-18T15:54:31Z</cp:lastPrinted>
  <dcterms:created xsi:type="dcterms:W3CDTF">2006-02-14T18:01:04Z</dcterms:created>
  <dcterms:modified xsi:type="dcterms:W3CDTF">2018-01-28T23:34:41Z</dcterms:modified>
</cp:coreProperties>
</file>