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3.brzezinski\Downloads\"/>
    </mc:Choice>
  </mc:AlternateContent>
  <xr:revisionPtr revIDLastSave="0" documentId="13_ncr:1_{E09FD028-1416-421C-86AB-B7733185B2C1}" xr6:coauthVersionLast="47" xr6:coauthVersionMax="47" xr10:uidLastSave="{00000000-0000-0000-0000-000000000000}"/>
  <bookViews>
    <workbookView xWindow="-120" yWindow="-120" windowWidth="29040" windowHeight="15840" xr2:uid="{46479B57-9522-4853-B908-A0FCCF1DCAB0}"/>
  </bookViews>
  <sheets>
    <sheet name="A|B" sheetId="5" r:id="rId1"/>
    <sheet name="data-example" sheetId="2" r:id="rId2"/>
  </sheets>
  <definedNames>
    <definedName name="ExternalData_1" localSheetId="1" hidden="1">'data-example'!$A$3:$Q$123</definedName>
    <definedName name="ExternalData_2" localSheetId="1" hidden="1">'data-example'!$A$128:$G$144</definedName>
    <definedName name="ExternalData_3" localSheetId="0" hidden="1">'A|B'!$A$1:$I$49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26" i="5"/>
  <c r="B23" i="5"/>
  <c r="B47" i="5"/>
  <c r="B14" i="5"/>
  <c r="B38" i="5"/>
  <c r="B3" i="5"/>
  <c r="B27" i="5"/>
  <c r="B4" i="5"/>
  <c r="B28" i="5"/>
  <c r="B8" i="5"/>
  <c r="B32" i="5"/>
  <c r="B15" i="5"/>
  <c r="B39" i="5"/>
  <c r="B9" i="5"/>
  <c r="B33" i="5"/>
  <c r="B16" i="5"/>
  <c r="B40" i="5"/>
  <c r="B10" i="5"/>
  <c r="B34" i="5"/>
  <c r="B17" i="5"/>
  <c r="B41" i="5"/>
  <c r="B11" i="5"/>
  <c r="B35" i="5"/>
  <c r="B18" i="5"/>
  <c r="B42" i="5"/>
  <c r="B24" i="5"/>
  <c r="B48" i="5"/>
  <c r="B25" i="5"/>
  <c r="B49" i="5"/>
  <c r="B5" i="5"/>
  <c r="B29" i="5"/>
  <c r="B6" i="5"/>
  <c r="B30" i="5"/>
  <c r="B7" i="5"/>
  <c r="B31" i="5"/>
  <c r="B12" i="5"/>
  <c r="B36" i="5"/>
  <c r="B13" i="5"/>
  <c r="B37" i="5"/>
  <c r="B19" i="5"/>
  <c r="B43" i="5"/>
  <c r="B20" i="5"/>
  <c r="B44" i="5"/>
  <c r="B21" i="5"/>
  <c r="B45" i="5"/>
  <c r="B22" i="5"/>
  <c r="B4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D5B29E-DAED-4952-98A6-75F49A43FD58}" keepAlive="1" name="Zapytanie — data-example" description="Połączenie z zapytaniem „data-example” w skoroszycie." type="5" refreshedVersion="8" background="1" saveData="1">
    <dbPr connection="Provider=Microsoft.Mashup.OleDb.1;Data Source=$Workbook$;Location=data-example;Extended Properties=&quot;&quot;" command="SELECT * FROM [data-example]"/>
  </connection>
  <connection id="2" xr16:uid="{505C4EEF-4F59-42F6-A1C4-673B9722074A}" keepAlive="1" name="Zapytanie — data-example (2)" description="Połączenie z zapytaniem „data-example (2)” w skoroszycie." type="5" refreshedVersion="0" background="1">
    <dbPr connection="Provider=Microsoft.Mashup.OleDb.1;Data Source=$Workbook$;Location=&quot;data-example (2)&quot;;Extended Properties=&quot;&quot;" command="SELECT * FROM [data-example (2)]"/>
  </connection>
  <connection id="3" xr16:uid="{20B97935-A993-4D93-B973-38D622D4E322}" keepAlive="1" name="Zapytanie — data-example (3)" description="Połączenie z zapytaniem „data-example (3)” w skoroszycie." type="5" refreshedVersion="8" background="1" saveData="1">
    <dbPr connection="Provider=Microsoft.Mashup.OleDb.1;Data Source=$Workbook$;Location=&quot;data-example (3)&quot;;Extended Properties=&quot;&quot;" command="SELECT * FROM [data-example (3)]"/>
  </connection>
  <connection id="4" xr16:uid="{810BF7A6-C6E2-42C8-B80F-5538F21E79D6}" keepAlive="1" name="Zapytanie — data-example (4)" description="Połączenie z zapytaniem „data-example (4)” w skoroszycie." type="5" refreshedVersion="0" background="1">
    <dbPr connection="Provider=Microsoft.Mashup.OleDb.1;Data Source=$Workbook$;Location=&quot;data-example (4)&quot;;Extended Properties=&quot;&quot;" command="SELECT * FROM [data-example (4)]"/>
  </connection>
  <connection id="5" xr16:uid="{C0110400-AADA-48B5-AB83-89B41D50DEA8}" keepAlive="1" name="Zapytanie — data-example (5)" description="Połączenie z zapytaniem „data-example (5)” w skoroszycie." type="5" refreshedVersion="8" background="1" saveData="1">
    <dbPr connection="Provider=Microsoft.Mashup.OleDb.1;Data Source=$Workbook$;Location=&quot;data-example (5)&quot;;Extended Properties=&quot;&quot;" command="SELECT * FROM [data-example (5)]"/>
  </connection>
  <connection id="6" xr16:uid="{7EFEF1CA-DD5E-48EF-B7B6-645441B45A24}" keepAlive="1" name="Zapytanie — data-example (6)" description="Połączenie z zapytaniem „data-example (6)” w skoroszycie." type="5" refreshedVersion="8" background="1" saveData="1">
    <dbPr connection="Provider=Microsoft.Mashup.OleDb.1;Data Source=$Workbook$;Location=&quot;data-example (6)&quot;;Extended Properties=&quot;&quot;" command="SELECT * FROM [data-example (6)]"/>
  </connection>
</connections>
</file>

<file path=xl/sharedStrings.xml><?xml version="1.0" encoding="utf-8"?>
<sst xmlns="http://schemas.openxmlformats.org/spreadsheetml/2006/main" count="424" uniqueCount="127">
  <si>
    <t xml:space="preserve">ilość rekomendacji dla jednego klastra </t>
  </si>
  <si>
    <t>waga polubionych piosenek</t>
  </si>
  <si>
    <t>waga pominiętych piosenek</t>
  </si>
  <si>
    <t>waga zaczętych piosenek</t>
  </si>
  <si>
    <t>dolna granica wartośći</t>
  </si>
  <si>
    <t>ilość pobranych wygenerowanych piosenek</t>
  </si>
  <si>
    <t xml:space="preserve">ilość piosenek w zbiorze testowym </t>
  </si>
  <si>
    <t xml:space="preserve">ilość nałożeń pomiędzy testem a predykcją </t>
  </si>
  <si>
    <t xml:space="preserve">czas generowania </t>
  </si>
  <si>
    <t xml:space="preserve"> [675, 787, 165, 876]</t>
  </si>
  <si>
    <t xml:space="preserve"> [123, 345, 223, 142]</t>
  </si>
  <si>
    <t xml:space="preserve">zestaw user_id na jakim pracowano </t>
  </si>
  <si>
    <t>liczba ulubionych piosenek piosenek użytkownika</t>
  </si>
  <si>
    <t>ilość klastrów</t>
  </si>
  <si>
    <t>początek okienka czasu</t>
  </si>
  <si>
    <t>koniec okienka czasu</t>
  </si>
  <si>
    <t>górna granica wartośći do którego normalizuje się wynik piosenki</t>
  </si>
  <si>
    <t>create_recommendations_advanced</t>
  </si>
  <si>
    <t xml:space="preserve"> 11</t>
  </si>
  <si>
    <t xml:space="preserve"> ["danceability","energy","loudness","speechiness","instrumentalness","liveness","tempo"]</t>
  </si>
  <si>
    <t xml:space="preserve"> "create_recommendations_advanced"</t>
  </si>
  <si>
    <t xml:space="preserve"> 16</t>
  </si>
  <si>
    <t xml:space="preserve"> "create_recommendations_basic"</t>
  </si>
  <si>
    <t xml:space="preserve"> 10</t>
  </si>
  <si>
    <t xml:space="preserve"> ["danceability","energy","loudness","speechiness","instrumentalness","liveness"]</t>
  </si>
  <si>
    <t xml:space="preserve"> 12</t>
  </si>
  <si>
    <t xml:space="preserve"> ["danceability","energy","loudness","speechiness","instrumentalness","tempo"]</t>
  </si>
  <si>
    <t xml:space="preserve"> 19</t>
  </si>
  <si>
    <t xml:space="preserve"> 14</t>
  </si>
  <si>
    <t xml:space="preserve"> ["danceability","energy","loudness","speechiness","liveness","tempo"]</t>
  </si>
  <si>
    <t xml:space="preserve"> 8</t>
  </si>
  <si>
    <t xml:space="preserve"> ["danceability","energy","loudness","instrumentalness","liveness","tempo"]</t>
  </si>
  <si>
    <t xml:space="preserve"> ["danceability","energy","speechiness","instrumentalness","liveness","tempo"]</t>
  </si>
  <si>
    <t xml:space="preserve"> ["danceability","loudness","speechiness","instrumentalness","liveness","tempo"]</t>
  </si>
  <si>
    <t xml:space="preserve"> 9</t>
  </si>
  <si>
    <t xml:space="preserve"> 13</t>
  </si>
  <si>
    <t xml:space="preserve"> ["energy","loudness","speechiness","instrumentalness","liveness","tempo"]</t>
  </si>
  <si>
    <t xml:space="preserve"> 21</t>
  </si>
  <si>
    <t>'[675, 787, 165, 876]</t>
  </si>
  <si>
    <t>user_ids</t>
  </si>
  <si>
    <t>Found duplicates</t>
  </si>
  <si>
    <t>Test sample size</t>
  </si>
  <si>
    <t>Time taken</t>
  </si>
  <si>
    <t>accuracy</t>
  </si>
  <si>
    <t>attributes used</t>
  </si>
  <si>
    <t>test_features</t>
  </si>
  <si>
    <t>test_recommendations</t>
  </si>
  <si>
    <t>użyta metoda</t>
  </si>
  <si>
    <t>create_recommendations_basic</t>
  </si>
  <si>
    <t>[675; 787; 165; 876]</t>
  </si>
  <si>
    <t>część pobrań które pojawiły się w testach</t>
  </si>
  <si>
    <t>Generated</t>
  </si>
  <si>
    <t>method</t>
  </si>
  <si>
    <t>[675]</t>
  </si>
  <si>
    <t>2.263078</t>
  </si>
  <si>
    <t>1.598781</t>
  </si>
  <si>
    <t>[165]</t>
  </si>
  <si>
    <t>3.010837</t>
  </si>
  <si>
    <t>2.523772</t>
  </si>
  <si>
    <t>[787]</t>
  </si>
  <si>
    <t>2.27139</t>
  </si>
  <si>
    <t>1.604061</t>
  </si>
  <si>
    <t>[675, 654]</t>
  </si>
  <si>
    <t>6.758372</t>
  </si>
  <si>
    <t>5.505704</t>
  </si>
  <si>
    <t>[675, 121]</t>
  </si>
  <si>
    <t>7.888175</t>
  </si>
  <si>
    <t>4.055271</t>
  </si>
  <si>
    <t>[101, 334]</t>
  </si>
  <si>
    <t>13.568129</t>
  </si>
  <si>
    <t>8.918186</t>
  </si>
  <si>
    <t>[675, 654, 456]</t>
  </si>
  <si>
    <t>13.465305</t>
  </si>
  <si>
    <t>12.813808</t>
  </si>
  <si>
    <t>[675, 121, 343]</t>
  </si>
  <si>
    <t>14.68119</t>
  </si>
  <si>
    <t>13.830067</t>
  </si>
  <si>
    <t>[101, 334, 787]</t>
  </si>
  <si>
    <t>20.501243</t>
  </si>
  <si>
    <t>15.313925</t>
  </si>
  <si>
    <t>[101, 334, 787, 202, 303]</t>
  </si>
  <si>
    <t>50.109827</t>
  </si>
  <si>
    <t>39.519881</t>
  </si>
  <si>
    <t>[101, 334, 787, 707, 343]</t>
  </si>
  <si>
    <t>54.679553</t>
  </si>
  <si>
    <t>42.330934</t>
  </si>
  <si>
    <t>[101, 334, 787, 603, 564]</t>
  </si>
  <si>
    <t>45.932157</t>
  </si>
  <si>
    <t>38.152186</t>
  </si>
  <si>
    <t>[234]</t>
  </si>
  <si>
    <t>2.96144</t>
  </si>
  <si>
    <t>1.792855</t>
  </si>
  <si>
    <t>[123]</t>
  </si>
  <si>
    <t>3.662153</t>
  </si>
  <si>
    <t>2.006979</t>
  </si>
  <si>
    <t>[984]</t>
  </si>
  <si>
    <t>3.514675</t>
  </si>
  <si>
    <t>2.004858</t>
  </si>
  <si>
    <t>[492, 456]</t>
  </si>
  <si>
    <t>8.238568</t>
  </si>
  <si>
    <t>2.846445</t>
  </si>
  <si>
    <t>[111, 246]</t>
  </si>
  <si>
    <t>9.040668</t>
  </si>
  <si>
    <t>6.647397</t>
  </si>
  <si>
    <t>[616, 976]</t>
  </si>
  <si>
    <t>8.384123</t>
  </si>
  <si>
    <t>4.917804</t>
  </si>
  <si>
    <t>[477, 685, 585]</t>
  </si>
  <si>
    <t>17.931536</t>
  </si>
  <si>
    <t>12.02049</t>
  </si>
  <si>
    <t>[864, 967, 695]</t>
  </si>
  <si>
    <t>19.738017</t>
  </si>
  <si>
    <t>13.151472</t>
  </si>
  <si>
    <t>[533, 678, 856]</t>
  </si>
  <si>
    <t>18.672577</t>
  </si>
  <si>
    <t>15.905122</t>
  </si>
  <si>
    <t>[373, 530, 402, 205, 533, 427, 719, 354, 293, 843]</t>
  </si>
  <si>
    <t>152.165726</t>
  </si>
  <si>
    <t>137.841775</t>
  </si>
  <si>
    <t>[929, 255, 359, 867, 649, 526, 541, 172, 491, 680]</t>
  </si>
  <si>
    <t>169.413202</t>
  </si>
  <si>
    <t>153.002406</t>
  </si>
  <si>
    <t>[428, 696, 197, 241, 126, 329, 551, 192, 629, 749]</t>
  </si>
  <si>
    <t>165.954087</t>
  </si>
  <si>
    <t>149.054056</t>
  </si>
  <si>
    <t>Kolumna1</t>
  </si>
  <si>
    <t>test_id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</si>
</sst>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'A|B'!$I$2</c:f>
              <c:strCache>
                <c:ptCount val="1"/>
                <c:pt idx="0">
                  <c:v>create_recommendations_basic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'A|B'!$C$2:$C$25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'A|B'!$H$2:$H$25</c:f>
              <c:numCache>
                <c:formatCode>General</c:formatCode>
                <c:ptCount val="24"/>
                <c:pt idx="0">
                  <c:v>0</c:v>
                </c:pt>
                <c:pt idx="1">
                  <c:v>0.42</c:v>
                </c:pt>
                <c:pt idx="2">
                  <c:v>0.57999999999999996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1</c:v>
                </c:pt>
                <c:pt idx="7">
                  <c:v>0.32</c:v>
                </c:pt>
                <c:pt idx="8">
                  <c:v>0.03</c:v>
                </c:pt>
                <c:pt idx="9">
                  <c:v>0.26</c:v>
                </c:pt>
                <c:pt idx="10">
                  <c:v>0.12</c:v>
                </c:pt>
                <c:pt idx="11">
                  <c:v>0.01</c:v>
                </c:pt>
                <c:pt idx="12">
                  <c:v>0.03</c:v>
                </c:pt>
                <c:pt idx="13">
                  <c:v>0.28000000000000003</c:v>
                </c:pt>
                <c:pt idx="14">
                  <c:v>0.28999999999999998</c:v>
                </c:pt>
                <c:pt idx="15">
                  <c:v>0.14000000000000001</c:v>
                </c:pt>
                <c:pt idx="16">
                  <c:v>0.04</c:v>
                </c:pt>
                <c:pt idx="17">
                  <c:v>0.05</c:v>
                </c:pt>
                <c:pt idx="18">
                  <c:v>0.08</c:v>
                </c:pt>
                <c:pt idx="19">
                  <c:v>0.11</c:v>
                </c:pt>
                <c:pt idx="20">
                  <c:v>0.05</c:v>
                </c:pt>
                <c:pt idx="21">
                  <c:v>0.09</c:v>
                </c:pt>
                <c:pt idx="22">
                  <c:v>0.18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4-40A3-9CAD-DF602023B374}"/>
            </c:ext>
          </c:extLst>
        </c:ser>
        <c:ser>
          <c:idx val="1"/>
          <c:order val="1"/>
          <c:tx>
            <c:strRef>
              <c:f>'A|B'!$I$26</c:f>
              <c:strCache>
                <c:ptCount val="1"/>
                <c:pt idx="0">
                  <c:v>create_recommendations_advanced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'A|B'!$C$2:$C$25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'A|B'!$H$26:$H$49</c:f>
              <c:numCache>
                <c:formatCode>General</c:formatCode>
                <c:ptCount val="24"/>
                <c:pt idx="0">
                  <c:v>0</c:v>
                </c:pt>
                <c:pt idx="1">
                  <c:v>0.40820000000000001</c:v>
                </c:pt>
                <c:pt idx="2">
                  <c:v>0.54</c:v>
                </c:pt>
                <c:pt idx="3">
                  <c:v>0.02</c:v>
                </c:pt>
                <c:pt idx="4">
                  <c:v>0.06</c:v>
                </c:pt>
                <c:pt idx="5">
                  <c:v>0</c:v>
                </c:pt>
                <c:pt idx="6">
                  <c:v>1</c:v>
                </c:pt>
                <c:pt idx="7">
                  <c:v>0.2989</c:v>
                </c:pt>
                <c:pt idx="8">
                  <c:v>3.2300000000000002E-2</c:v>
                </c:pt>
                <c:pt idx="9">
                  <c:v>0.23749999999999999</c:v>
                </c:pt>
                <c:pt idx="10">
                  <c:v>8.2400000000000001E-2</c:v>
                </c:pt>
                <c:pt idx="11">
                  <c:v>0</c:v>
                </c:pt>
                <c:pt idx="12">
                  <c:v>0.02</c:v>
                </c:pt>
                <c:pt idx="13">
                  <c:v>0.3</c:v>
                </c:pt>
                <c:pt idx="14">
                  <c:v>0.26</c:v>
                </c:pt>
                <c:pt idx="15">
                  <c:v>0.17</c:v>
                </c:pt>
                <c:pt idx="16">
                  <c:v>0.06</c:v>
                </c:pt>
                <c:pt idx="17">
                  <c:v>0.1</c:v>
                </c:pt>
                <c:pt idx="18">
                  <c:v>0.08</c:v>
                </c:pt>
                <c:pt idx="19">
                  <c:v>0.11</c:v>
                </c:pt>
                <c:pt idx="20">
                  <c:v>0.08</c:v>
                </c:pt>
                <c:pt idx="21">
                  <c:v>0.09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4-40A3-9CAD-DF602023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533296"/>
        <c:axId val="941533776"/>
      </c:barChart>
      <c:catAx>
        <c:axId val="9415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533776"/>
        <c:crosses val="autoZero"/>
        <c:auto val="1"/>
        <c:lblAlgn val="ctr"/>
        <c:lblOffset val="100"/>
        <c:noMultiLvlLbl val="0"/>
      </c:catAx>
      <c:valAx>
        <c:axId val="9415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5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3</xdr:row>
      <xdr:rowOff>4762</xdr:rowOff>
    </xdr:from>
    <xdr:to>
      <xdr:col>17</xdr:col>
      <xdr:colOff>114300</xdr:colOff>
      <xdr:row>17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942F02C-4DD1-D7C2-D56F-A44823919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8903BFCE-A42C-4BA5-9F4C-0FC7B162A5BD}" autoFormatId="16" applyNumberFormats="0" applyBorderFormats="0" applyFontFormats="0" applyPatternFormats="0" applyAlignmentFormats="0" applyWidthHeightFormats="0">
  <queryTableRefresh nextId="10">
    <queryTableFields count="9">
      <queryTableField id="1" name="user_ids" tableColumnId="1"/>
      <queryTableField id="9" dataBound="0" tableColumnId="9"/>
      <queryTableField id="8" dataBound="0" tableColumnId="8"/>
      <queryTableField id="2" name="Found duplicates" tableColumnId="2"/>
      <queryTableField id="3" name="Generated" tableColumnId="3"/>
      <queryTableField id="4" name="Test sample size" tableColumnId="4"/>
      <queryTableField id="5" name="Time taken" tableColumnId="5"/>
      <queryTableField id="6" name="accuracy" tableColumnId="6"/>
      <queryTableField id="7" name="metho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D58B36-0930-403D-B330-B31F51B68875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17" dataBound="0" tableColumnId="17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7AF045E-6F87-4B3B-BEAE-07307227810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7" dataBound="0" tableColumnId="7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DC60D7-143B-4814-A9DA-552220D97BBD}" name="data_example__6" displayName="data_example__6" ref="A1:I49" tableType="queryTable" totalsRowShown="0">
  <autoFilter ref="A1:I49" xr:uid="{8FDC60D7-143B-4814-A9DA-552220D97BBD}"/>
  <sortState xmlns:xlrd2="http://schemas.microsoft.com/office/spreadsheetml/2017/richdata2" ref="A2:I49">
    <sortCondition descending="1" ref="I1:I49"/>
  </sortState>
  <tableColumns count="9">
    <tableColumn id="1" xr3:uid="{3AD552D8-97D1-47C9-8598-C375BF821833}" uniqueName="1" name="user_ids" queryTableFieldId="1" dataDxfId="5"/>
    <tableColumn id="9" xr3:uid="{B4D8961F-7A6A-44A0-87CE-67D594A1C903}" uniqueName="9" name="Kolumna1" queryTableFieldId="9" dataDxfId="0">
      <calculatedColumnFormula>(LEN(data_example__6[[#This Row],[user_ids]])/5)</calculatedColumnFormula>
    </tableColumn>
    <tableColumn id="8" xr3:uid="{F4FC472F-E747-4F59-A342-767AE606C535}" uniqueName="8" name="test_id" queryTableFieldId="8" dataDxfId="1"/>
    <tableColumn id="2" xr3:uid="{09FFF540-C7CE-4AC3-9A4D-6E5337DC8ED1}" uniqueName="2" name="Found duplicates" queryTableFieldId="2"/>
    <tableColumn id="3" xr3:uid="{D60B88E4-2134-4772-AA54-A72A7FA51E08}" uniqueName="3" name="Generated" queryTableFieldId="3"/>
    <tableColumn id="4" xr3:uid="{7EE79B8E-5418-4249-9D25-DFB150DB1D85}" uniqueName="4" name="Test sample size" queryTableFieldId="4"/>
    <tableColumn id="5" xr3:uid="{012CC285-AE81-48CB-89DD-1BE34E9B1248}" uniqueName="5" name="Time taken" queryTableFieldId="5" dataDxfId="4"/>
    <tableColumn id="6" xr3:uid="{F03BF6FF-05DD-4E0C-9430-BD1F73164634}" uniqueName="6" name="accuracy" queryTableFieldId="6" dataDxfId="3"/>
    <tableColumn id="7" xr3:uid="{95A36ED5-4A1B-4496-81D3-8729EB53AF8A}" uniqueName="7" name="method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590D62-DEA6-416D-A689-9A9B7B3B449A}" name="data_example" displayName="data_example" ref="A3:Q123" tableType="queryTable" totalsRowShown="0">
  <autoFilter ref="A3:Q123" xr:uid="{44590D62-DEA6-416D-A689-9A9B7B3B449A}">
    <filterColumn colId="0">
      <filters>
        <filter val="[123, 345, 223, 142]"/>
      </filters>
    </filterColumn>
  </autoFilter>
  <sortState xmlns:xlrd2="http://schemas.microsoft.com/office/spreadsheetml/2017/richdata2" ref="A4:Q94">
    <sortCondition ref="G3:G121"/>
  </sortState>
  <tableColumns count="17">
    <tableColumn id="1" xr3:uid="{7A046666-6CA9-4E8E-A889-4DD898CF96C3}" uniqueName="1" name="zestaw user_id na jakim pracowano " queryTableFieldId="1" dataDxfId="14"/>
    <tableColumn id="17" xr3:uid="{AFE2F043-1673-4BEA-B665-FD0260F792FA}" uniqueName="17" name="użyta metoda" queryTableFieldId="17"/>
    <tableColumn id="2" xr3:uid="{45B895F3-AF8B-48A0-8FE7-8B17A1018F61}" uniqueName="2" name="początek okienka czasu" queryTableFieldId="2"/>
    <tableColumn id="3" xr3:uid="{620E55F6-6F6D-4DEF-8BB3-060455A5C511}" uniqueName="3" name="koniec okienka czasu" queryTableFieldId="3"/>
    <tableColumn id="4" xr3:uid="{921DE4CA-372B-44F4-B0EE-769EFC9E71EF}" uniqueName="4" name="liczba ulubionych piosenek piosenek użytkownika" queryTableFieldId="4"/>
    <tableColumn id="5" xr3:uid="{6A8FD54C-B3B2-452D-BE2C-76D655976831}" uniqueName="5" name="ilość rekomendacji dla jednego klastra " queryTableFieldId="5"/>
    <tableColumn id="6" xr3:uid="{79B938BA-C6EF-42FE-BEFA-1888B5635D45}" uniqueName="6" name="ilość klastrów" queryTableFieldId="6"/>
    <tableColumn id="7" xr3:uid="{182508A8-3906-43D0-B620-50CADD345B73}" uniqueName="7" name="waga polubionych piosenek" queryTableFieldId="7"/>
    <tableColumn id="8" xr3:uid="{B3C09915-59F4-4FFF-85AE-457C612CB107}" uniqueName="8" name="waga pominiętych piosenek" queryTableFieldId="8"/>
    <tableColumn id="9" xr3:uid="{EDFB9645-D926-41A1-93E9-6183FE0C5186}" uniqueName="9" name="waga zaczętych piosenek" queryTableFieldId="9"/>
    <tableColumn id="10" xr3:uid="{DD3209E3-C3DB-41F3-AE0A-F09F80399CC6}" uniqueName="10" name="górna granica wartośći do którego normalizuje się wynik piosenki" queryTableFieldId="10"/>
    <tableColumn id="11" xr3:uid="{9B460EEE-587E-47D7-AB29-99D9DF40B71C}" uniqueName="11" name="dolna granica wartośći" queryTableFieldId="11"/>
    <tableColumn id="12" xr3:uid="{EECD8468-DD07-427E-B35E-E60C7A64A0F5}" uniqueName="12" name="ilość pobranych wygenerowanych piosenek" queryTableFieldId="12"/>
    <tableColumn id="13" xr3:uid="{21561A21-33B5-4952-8DD0-8ACB362A9A4E}" uniqueName="13" name="ilość piosenek w zbiorze testowym " queryTableFieldId="13"/>
    <tableColumn id="14" xr3:uid="{2D50ACBA-5CF3-441A-98E4-974C6A688812}" uniqueName="14" name="ilość nałożeń pomiędzy testem a predykcją " queryTableFieldId="14"/>
    <tableColumn id="15" xr3:uid="{5C2D3C45-B379-4A91-8EDC-2D31DB8B1CA1}" uniqueName="15" name="część pobrań które pojawiły się w testach" queryTableFieldId="15" dataDxfId="13"/>
    <tableColumn id="16" xr3:uid="{20C9DCE5-3566-43B9-8BAF-7D044B1615F7}" uniqueName="16" name="czas generowania " queryTableFieldId="16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3C8528-3081-4492-A3CA-76CB8161BCD4}" name="data_example__3" displayName="data_example__3" ref="A128:G144" tableType="queryTable" totalsRowShown="0">
  <autoFilter ref="A128:G144" xr:uid="{D13C8528-3081-4492-A3CA-76CB8161BCD4}"/>
  <tableColumns count="7">
    <tableColumn id="1" xr3:uid="{59BE1EA4-5713-4CD0-9F70-1962C434BB88}" uniqueName="1" name="user_ids" queryTableFieldId="1" dataDxfId="11"/>
    <tableColumn id="7" xr3:uid="{9D02425F-F354-4C16-AE3A-A70362CBA947}" uniqueName="7" name="Found duplicates" queryTableFieldId="7" dataDxfId="10"/>
    <tableColumn id="2" xr3:uid="{029D00A0-1A9E-4933-A8BF-FC3091D0A639}" uniqueName="2" name="Test sample size" queryTableFieldId="2"/>
    <tableColumn id="3" xr3:uid="{A4501970-CFCF-46B1-8948-FF5BF5232AFF}" uniqueName="3" name="Time taken" queryTableFieldId="3" dataDxfId="9"/>
    <tableColumn id="4" xr3:uid="{E1FE96AD-174B-427F-9BBF-6F2C73608F3A}" uniqueName="4" name="accuracy" queryTableFieldId="4" dataDxfId="8"/>
    <tableColumn id="5" xr3:uid="{F543A0DC-E85B-40A6-8C8A-79DF7249CA96}" uniqueName="5" name="attributes used" queryTableFieldId="5" dataDxfId="7"/>
    <tableColumn id="6" xr3:uid="{B73A6AD1-16F5-45FD-B3DF-4F73F57B8CC6}" uniqueName="6" name="użyta metoda" queryTableFieldId="6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5B77-4548-451D-BFA6-1864590C0CCE}">
  <dimension ref="A1:I49"/>
  <sheetViews>
    <sheetView tabSelected="1" workbookViewId="0">
      <selection activeCell="M30" sqref="M29:M30"/>
    </sheetView>
  </sheetViews>
  <sheetFormatPr defaultRowHeight="15" x14ac:dyDescent="0.25"/>
  <cols>
    <col min="1" max="1" width="42.28515625" bestFit="1" customWidth="1"/>
    <col min="2" max="2" width="42.28515625" customWidth="1"/>
    <col min="3" max="3" width="22.5703125" customWidth="1"/>
    <col min="4" max="4" width="18.85546875" bestFit="1" customWidth="1"/>
    <col min="5" max="5" width="12.85546875" bestFit="1" customWidth="1"/>
    <col min="6" max="6" width="18.28515625" bestFit="1" customWidth="1"/>
    <col min="7" max="7" width="13.140625" bestFit="1" customWidth="1"/>
    <col min="8" max="8" width="11.140625" bestFit="1" customWidth="1"/>
    <col min="9" max="9" width="33.5703125" bestFit="1" customWidth="1"/>
  </cols>
  <sheetData>
    <row r="1" spans="1:9" x14ac:dyDescent="0.25">
      <c r="A1" t="s">
        <v>39</v>
      </c>
      <c r="B1" t="s">
        <v>125</v>
      </c>
      <c r="C1" t="s">
        <v>126</v>
      </c>
      <c r="D1" t="s">
        <v>40</v>
      </c>
      <c r="E1" t="s">
        <v>51</v>
      </c>
      <c r="F1" t="s">
        <v>41</v>
      </c>
      <c r="G1" t="s">
        <v>42</v>
      </c>
      <c r="H1" t="s">
        <v>43</v>
      </c>
      <c r="I1" t="s">
        <v>52</v>
      </c>
    </row>
    <row r="2" spans="1:9" x14ac:dyDescent="0.25">
      <c r="A2" s="3" t="s">
        <v>95</v>
      </c>
      <c r="B2" s="3">
        <f>(LEN(data_example__6[[#This Row],[user_ids]])/5)</f>
        <v>1</v>
      </c>
      <c r="C2" s="3">
        <v>1</v>
      </c>
      <c r="D2">
        <v>0</v>
      </c>
      <c r="E2">
        <v>50</v>
      </c>
      <c r="F2">
        <v>50</v>
      </c>
      <c r="G2" s="3" t="s">
        <v>97</v>
      </c>
      <c r="H2" s="3">
        <v>0</v>
      </c>
      <c r="I2" s="3" t="s">
        <v>48</v>
      </c>
    </row>
    <row r="3" spans="1:9" x14ac:dyDescent="0.25">
      <c r="A3" s="3" t="s">
        <v>59</v>
      </c>
      <c r="B3" s="3">
        <f>(LEN(data_example__6[[#This Row],[user_ids]])/5)</f>
        <v>1</v>
      </c>
      <c r="C3" s="3">
        <v>2</v>
      </c>
      <c r="D3">
        <v>21</v>
      </c>
      <c r="E3">
        <v>50</v>
      </c>
      <c r="F3">
        <v>50</v>
      </c>
      <c r="G3" s="3" t="s">
        <v>61</v>
      </c>
      <c r="H3" s="3">
        <v>0.42</v>
      </c>
      <c r="I3" s="3" t="s">
        <v>48</v>
      </c>
    </row>
    <row r="4" spans="1:9" x14ac:dyDescent="0.25">
      <c r="A4" s="3" t="s">
        <v>53</v>
      </c>
      <c r="B4" s="3">
        <f>(LEN(data_example__6[[#This Row],[user_ids]])/5)</f>
        <v>1</v>
      </c>
      <c r="C4" s="3">
        <v>3</v>
      </c>
      <c r="D4">
        <v>29</v>
      </c>
      <c r="E4">
        <v>50</v>
      </c>
      <c r="F4">
        <v>50</v>
      </c>
      <c r="G4" s="3" t="s">
        <v>55</v>
      </c>
      <c r="H4" s="3">
        <v>0.57999999999999996</v>
      </c>
      <c r="I4" s="3" t="s">
        <v>48</v>
      </c>
    </row>
    <row r="5" spans="1:9" x14ac:dyDescent="0.25">
      <c r="A5" s="3" t="s">
        <v>89</v>
      </c>
      <c r="B5" s="3">
        <f>(LEN(data_example__6[[#This Row],[user_ids]])/5)</f>
        <v>1</v>
      </c>
      <c r="C5" s="3">
        <v>4</v>
      </c>
      <c r="D5">
        <v>1</v>
      </c>
      <c r="E5">
        <v>50</v>
      </c>
      <c r="F5">
        <v>50</v>
      </c>
      <c r="G5" s="3" t="s">
        <v>91</v>
      </c>
      <c r="H5" s="3">
        <v>0.02</v>
      </c>
      <c r="I5" s="3" t="s">
        <v>48</v>
      </c>
    </row>
    <row r="6" spans="1:9" x14ac:dyDescent="0.25">
      <c r="A6" s="3" t="s">
        <v>56</v>
      </c>
      <c r="B6" s="3">
        <f>(LEN(data_example__6[[#This Row],[user_ids]])/5)</f>
        <v>1</v>
      </c>
      <c r="C6" s="3">
        <v>5</v>
      </c>
      <c r="D6">
        <v>1</v>
      </c>
      <c r="E6">
        <v>50</v>
      </c>
      <c r="F6">
        <v>50</v>
      </c>
      <c r="G6" s="3" t="s">
        <v>58</v>
      </c>
      <c r="H6" s="3">
        <v>0.02</v>
      </c>
      <c r="I6" s="3" t="s">
        <v>48</v>
      </c>
    </row>
    <row r="7" spans="1:9" x14ac:dyDescent="0.25">
      <c r="A7" s="3" t="s">
        <v>92</v>
      </c>
      <c r="B7" s="3">
        <f>(LEN(data_example__6[[#This Row],[user_ids]])/5)</f>
        <v>1</v>
      </c>
      <c r="C7" s="3">
        <v>6</v>
      </c>
      <c r="D7">
        <v>0</v>
      </c>
      <c r="E7">
        <v>50</v>
      </c>
      <c r="F7">
        <v>50</v>
      </c>
      <c r="G7" s="3" t="s">
        <v>94</v>
      </c>
      <c r="H7" s="3">
        <v>0</v>
      </c>
      <c r="I7" s="3" t="s">
        <v>48</v>
      </c>
    </row>
    <row r="8" spans="1:9" x14ac:dyDescent="0.25">
      <c r="A8" s="3" t="s">
        <v>62</v>
      </c>
      <c r="B8" s="3">
        <f>(LEN(data_example__6[[#This Row],[user_ids]])/5)</f>
        <v>2</v>
      </c>
      <c r="C8" s="3">
        <v>7</v>
      </c>
      <c r="D8">
        <v>100</v>
      </c>
      <c r="E8">
        <v>100</v>
      </c>
      <c r="F8">
        <v>100</v>
      </c>
      <c r="G8" s="3" t="s">
        <v>64</v>
      </c>
      <c r="H8" s="3">
        <v>1</v>
      </c>
      <c r="I8" s="3" t="s">
        <v>48</v>
      </c>
    </row>
    <row r="9" spans="1:9" x14ac:dyDescent="0.25">
      <c r="A9" s="3" t="s">
        <v>65</v>
      </c>
      <c r="B9" s="3">
        <f>(LEN(data_example__6[[#This Row],[user_ids]])/5)</f>
        <v>2</v>
      </c>
      <c r="C9" s="3">
        <v>8</v>
      </c>
      <c r="D9">
        <v>32</v>
      </c>
      <c r="E9">
        <v>100</v>
      </c>
      <c r="F9">
        <v>100</v>
      </c>
      <c r="G9" s="3" t="s">
        <v>67</v>
      </c>
      <c r="H9" s="3">
        <v>0.32</v>
      </c>
      <c r="I9" s="3" t="s">
        <v>48</v>
      </c>
    </row>
    <row r="10" spans="1:9" x14ac:dyDescent="0.25">
      <c r="A10" s="3" t="s">
        <v>104</v>
      </c>
      <c r="B10" s="3">
        <f>(LEN(data_example__6[[#This Row],[user_ids]])/5)</f>
        <v>2</v>
      </c>
      <c r="C10" s="3">
        <v>9</v>
      </c>
      <c r="D10">
        <v>3</v>
      </c>
      <c r="E10">
        <v>100</v>
      </c>
      <c r="F10">
        <v>100</v>
      </c>
      <c r="G10" s="3" t="s">
        <v>106</v>
      </c>
      <c r="H10" s="3">
        <v>0.03</v>
      </c>
      <c r="I10" s="3" t="s">
        <v>48</v>
      </c>
    </row>
    <row r="11" spans="1:9" x14ac:dyDescent="0.25">
      <c r="A11" s="3" t="s">
        <v>98</v>
      </c>
      <c r="B11" s="3">
        <f>(LEN(data_example__6[[#This Row],[user_ids]])/5)</f>
        <v>2</v>
      </c>
      <c r="C11" s="3">
        <v>10</v>
      </c>
      <c r="D11">
        <v>26</v>
      </c>
      <c r="E11">
        <v>100</v>
      </c>
      <c r="F11">
        <v>100</v>
      </c>
      <c r="G11" s="3" t="s">
        <v>100</v>
      </c>
      <c r="H11" s="3">
        <v>0.26</v>
      </c>
      <c r="I11" s="3" t="s">
        <v>48</v>
      </c>
    </row>
    <row r="12" spans="1:9" x14ac:dyDescent="0.25">
      <c r="A12" s="3" t="s">
        <v>101</v>
      </c>
      <c r="B12" s="3">
        <f>(LEN(data_example__6[[#This Row],[user_ids]])/5)</f>
        <v>2</v>
      </c>
      <c r="C12" s="3">
        <v>11</v>
      </c>
      <c r="D12">
        <v>12</v>
      </c>
      <c r="E12">
        <v>100</v>
      </c>
      <c r="F12">
        <v>100</v>
      </c>
      <c r="G12" s="3" t="s">
        <v>103</v>
      </c>
      <c r="H12" s="3">
        <v>0.12</v>
      </c>
      <c r="I12" s="3" t="s">
        <v>48</v>
      </c>
    </row>
    <row r="13" spans="1:9" x14ac:dyDescent="0.25">
      <c r="A13" s="3" t="s">
        <v>68</v>
      </c>
      <c r="B13" s="3">
        <f>(LEN(data_example__6[[#This Row],[user_ids]])/5)</f>
        <v>2</v>
      </c>
      <c r="C13" s="3">
        <v>12</v>
      </c>
      <c r="D13">
        <v>1</v>
      </c>
      <c r="E13">
        <v>100</v>
      </c>
      <c r="F13">
        <v>100</v>
      </c>
      <c r="G13" s="3" t="s">
        <v>70</v>
      </c>
      <c r="H13" s="3">
        <v>0.01</v>
      </c>
      <c r="I13" s="3" t="s">
        <v>48</v>
      </c>
    </row>
    <row r="14" spans="1:9" x14ac:dyDescent="0.25">
      <c r="A14" s="3" t="s">
        <v>110</v>
      </c>
      <c r="B14" s="3">
        <f>(LEN(data_example__6[[#This Row],[user_ids]])/5)</f>
        <v>3</v>
      </c>
      <c r="C14" s="3">
        <v>13</v>
      </c>
      <c r="D14">
        <v>3</v>
      </c>
      <c r="E14">
        <v>100</v>
      </c>
      <c r="F14">
        <v>150</v>
      </c>
      <c r="G14" s="3" t="s">
        <v>112</v>
      </c>
      <c r="H14" s="3">
        <v>0.03</v>
      </c>
      <c r="I14" s="3" t="s">
        <v>48</v>
      </c>
    </row>
    <row r="15" spans="1:9" x14ac:dyDescent="0.25">
      <c r="A15" s="3" t="s">
        <v>71</v>
      </c>
      <c r="B15" s="3">
        <f>(LEN(data_example__6[[#This Row],[user_ids]])/5)</f>
        <v>3</v>
      </c>
      <c r="C15" s="3">
        <v>14</v>
      </c>
      <c r="D15">
        <v>28</v>
      </c>
      <c r="E15">
        <v>100</v>
      </c>
      <c r="F15">
        <v>150</v>
      </c>
      <c r="G15" s="3" t="s">
        <v>73</v>
      </c>
      <c r="H15" s="3">
        <v>0.28000000000000003</v>
      </c>
      <c r="I15" s="3" t="s">
        <v>48</v>
      </c>
    </row>
    <row r="16" spans="1:9" x14ac:dyDescent="0.25">
      <c r="A16" s="3" t="s">
        <v>74</v>
      </c>
      <c r="B16" s="3">
        <f>(LEN(data_example__6[[#This Row],[user_ids]])/5)</f>
        <v>3</v>
      </c>
      <c r="C16" s="3">
        <v>15</v>
      </c>
      <c r="D16">
        <v>29</v>
      </c>
      <c r="E16">
        <v>100</v>
      </c>
      <c r="F16">
        <v>150</v>
      </c>
      <c r="G16" s="3" t="s">
        <v>76</v>
      </c>
      <c r="H16" s="3">
        <v>0.28999999999999998</v>
      </c>
      <c r="I16" s="3" t="s">
        <v>48</v>
      </c>
    </row>
    <row r="17" spans="1:9" x14ac:dyDescent="0.25">
      <c r="A17" s="3" t="s">
        <v>113</v>
      </c>
      <c r="B17" s="3">
        <f>(LEN(data_example__6[[#This Row],[user_ids]])/5)</f>
        <v>3</v>
      </c>
      <c r="C17" s="3">
        <v>16</v>
      </c>
      <c r="D17">
        <v>14</v>
      </c>
      <c r="E17">
        <v>100</v>
      </c>
      <c r="F17">
        <v>150</v>
      </c>
      <c r="G17" s="3" t="s">
        <v>115</v>
      </c>
      <c r="H17" s="3">
        <v>0.14000000000000001</v>
      </c>
      <c r="I17" s="3" t="s">
        <v>48</v>
      </c>
    </row>
    <row r="18" spans="1:9" x14ac:dyDescent="0.25">
      <c r="A18" s="3" t="s">
        <v>107</v>
      </c>
      <c r="B18" s="3">
        <f>(LEN(data_example__6[[#This Row],[user_ids]])/5)</f>
        <v>3</v>
      </c>
      <c r="C18" s="3">
        <v>17</v>
      </c>
      <c r="D18">
        <v>4</v>
      </c>
      <c r="E18">
        <v>100</v>
      </c>
      <c r="F18">
        <v>150</v>
      </c>
      <c r="G18" s="3" t="s">
        <v>109</v>
      </c>
      <c r="H18" s="3">
        <v>0.04</v>
      </c>
      <c r="I18" s="3" t="s">
        <v>48</v>
      </c>
    </row>
    <row r="19" spans="1:9" x14ac:dyDescent="0.25">
      <c r="A19" s="3" t="s">
        <v>77</v>
      </c>
      <c r="B19" s="3">
        <f>(LEN(data_example__6[[#This Row],[user_ids]])/5)</f>
        <v>3</v>
      </c>
      <c r="C19" s="3">
        <v>18</v>
      </c>
      <c r="D19">
        <v>5</v>
      </c>
      <c r="E19">
        <v>100</v>
      </c>
      <c r="F19">
        <v>150</v>
      </c>
      <c r="G19" s="3" t="s">
        <v>79</v>
      </c>
      <c r="H19" s="3">
        <v>0.05</v>
      </c>
      <c r="I19" s="3" t="s">
        <v>48</v>
      </c>
    </row>
    <row r="20" spans="1:9" x14ac:dyDescent="0.25">
      <c r="A20" s="3" t="s">
        <v>83</v>
      </c>
      <c r="B20" s="3">
        <f>(LEN(data_example__6[[#This Row],[user_ids]])/5)</f>
        <v>5</v>
      </c>
      <c r="C20" s="3">
        <v>19</v>
      </c>
      <c r="D20">
        <v>8</v>
      </c>
      <c r="E20">
        <v>100</v>
      </c>
      <c r="F20">
        <v>250</v>
      </c>
      <c r="G20" s="3" t="s">
        <v>85</v>
      </c>
      <c r="H20" s="3">
        <v>0.08</v>
      </c>
      <c r="I20" s="3" t="s">
        <v>48</v>
      </c>
    </row>
    <row r="21" spans="1:9" x14ac:dyDescent="0.25">
      <c r="A21" s="3" t="s">
        <v>86</v>
      </c>
      <c r="B21" s="3">
        <f>(LEN(data_example__6[[#This Row],[user_ids]])/5)</f>
        <v>5</v>
      </c>
      <c r="C21" s="3">
        <v>20</v>
      </c>
      <c r="D21">
        <v>11</v>
      </c>
      <c r="E21">
        <v>100</v>
      </c>
      <c r="F21">
        <v>250</v>
      </c>
      <c r="G21" s="3" t="s">
        <v>88</v>
      </c>
      <c r="H21" s="3">
        <v>0.11</v>
      </c>
      <c r="I21" s="3" t="s">
        <v>48</v>
      </c>
    </row>
    <row r="22" spans="1:9" x14ac:dyDescent="0.25">
      <c r="A22" s="3" t="s">
        <v>80</v>
      </c>
      <c r="B22" s="3">
        <f>(LEN(data_example__6[[#This Row],[user_ids]])/5)</f>
        <v>5</v>
      </c>
      <c r="C22" s="3">
        <v>21</v>
      </c>
      <c r="D22">
        <v>5</v>
      </c>
      <c r="E22">
        <v>100</v>
      </c>
      <c r="F22">
        <v>250</v>
      </c>
      <c r="G22" s="3" t="s">
        <v>82</v>
      </c>
      <c r="H22" s="3">
        <v>0.05</v>
      </c>
      <c r="I22" s="3" t="s">
        <v>48</v>
      </c>
    </row>
    <row r="23" spans="1:9" x14ac:dyDescent="0.25">
      <c r="A23" s="3" t="s">
        <v>119</v>
      </c>
      <c r="B23" s="3">
        <f>(LEN(data_example__6[[#This Row],[user_ids]])/5)</f>
        <v>10</v>
      </c>
      <c r="C23" s="3">
        <v>22</v>
      </c>
      <c r="D23">
        <v>9</v>
      </c>
      <c r="E23">
        <v>100</v>
      </c>
      <c r="F23">
        <v>500</v>
      </c>
      <c r="G23" s="3" t="s">
        <v>121</v>
      </c>
      <c r="H23" s="3">
        <v>0.09</v>
      </c>
      <c r="I23" s="3" t="s">
        <v>48</v>
      </c>
    </row>
    <row r="24" spans="1:9" x14ac:dyDescent="0.25">
      <c r="A24" s="3" t="s">
        <v>122</v>
      </c>
      <c r="B24" s="3">
        <f>(LEN(data_example__6[[#This Row],[user_ids]])/5)</f>
        <v>10</v>
      </c>
      <c r="C24" s="3">
        <v>23</v>
      </c>
      <c r="D24">
        <v>18</v>
      </c>
      <c r="E24">
        <v>100</v>
      </c>
      <c r="F24">
        <v>500</v>
      </c>
      <c r="G24" s="3" t="s">
        <v>124</v>
      </c>
      <c r="H24" s="3">
        <v>0.18</v>
      </c>
      <c r="I24" s="3" t="s">
        <v>48</v>
      </c>
    </row>
    <row r="25" spans="1:9" x14ac:dyDescent="0.25">
      <c r="A25" s="3" t="s">
        <v>116</v>
      </c>
      <c r="B25" s="3">
        <f>(LEN(data_example__6[[#This Row],[user_ids]])/5)</f>
        <v>10</v>
      </c>
      <c r="C25" s="3">
        <v>24</v>
      </c>
      <c r="D25">
        <v>10</v>
      </c>
      <c r="E25">
        <v>100</v>
      </c>
      <c r="F25">
        <v>500</v>
      </c>
      <c r="G25" s="3" t="s">
        <v>118</v>
      </c>
      <c r="H25" s="3">
        <v>0.1</v>
      </c>
      <c r="I25" s="3" t="s">
        <v>48</v>
      </c>
    </row>
    <row r="26" spans="1:9" x14ac:dyDescent="0.25">
      <c r="A26" s="3" t="s">
        <v>95</v>
      </c>
      <c r="B26" s="3">
        <f>(LEN(data_example__6[[#This Row],[user_ids]])/5)</f>
        <v>1</v>
      </c>
      <c r="C26" s="3">
        <v>1</v>
      </c>
      <c r="D26">
        <v>0</v>
      </c>
      <c r="E26">
        <v>49</v>
      </c>
      <c r="F26">
        <v>50</v>
      </c>
      <c r="G26" s="3" t="s">
        <v>96</v>
      </c>
      <c r="H26" s="3">
        <v>0</v>
      </c>
      <c r="I26" s="3" t="s">
        <v>17</v>
      </c>
    </row>
    <row r="27" spans="1:9" x14ac:dyDescent="0.25">
      <c r="A27" s="3" t="s">
        <v>59</v>
      </c>
      <c r="B27" s="3">
        <f>(LEN(data_example__6[[#This Row],[user_ids]])/5)</f>
        <v>1</v>
      </c>
      <c r="C27" s="3">
        <v>2</v>
      </c>
      <c r="D27">
        <v>20</v>
      </c>
      <c r="E27">
        <v>49</v>
      </c>
      <c r="F27">
        <v>50</v>
      </c>
      <c r="G27" s="3" t="s">
        <v>60</v>
      </c>
      <c r="H27" s="3">
        <v>0.40820000000000001</v>
      </c>
      <c r="I27" s="3" t="s">
        <v>17</v>
      </c>
    </row>
    <row r="28" spans="1:9" x14ac:dyDescent="0.25">
      <c r="A28" s="3" t="s">
        <v>53</v>
      </c>
      <c r="B28" s="3">
        <f>(LEN(data_example__6[[#This Row],[user_ids]])/5)</f>
        <v>1</v>
      </c>
      <c r="C28" s="3">
        <v>3</v>
      </c>
      <c r="D28">
        <v>27</v>
      </c>
      <c r="E28">
        <v>50</v>
      </c>
      <c r="F28">
        <v>50</v>
      </c>
      <c r="G28" s="3" t="s">
        <v>54</v>
      </c>
      <c r="H28" s="3">
        <v>0.54</v>
      </c>
      <c r="I28" s="3" t="s">
        <v>17</v>
      </c>
    </row>
    <row r="29" spans="1:9" x14ac:dyDescent="0.25">
      <c r="A29" s="3" t="s">
        <v>89</v>
      </c>
      <c r="B29" s="3">
        <f>(LEN(data_example__6[[#This Row],[user_ids]])/5)</f>
        <v>1</v>
      </c>
      <c r="C29" s="3">
        <v>4</v>
      </c>
      <c r="D29">
        <v>1</v>
      </c>
      <c r="E29">
        <v>50</v>
      </c>
      <c r="F29">
        <v>50</v>
      </c>
      <c r="G29" s="3" t="s">
        <v>90</v>
      </c>
      <c r="H29" s="3">
        <v>0.02</v>
      </c>
      <c r="I29" s="3" t="s">
        <v>17</v>
      </c>
    </row>
    <row r="30" spans="1:9" x14ac:dyDescent="0.25">
      <c r="A30" s="3" t="s">
        <v>56</v>
      </c>
      <c r="B30" s="3">
        <f>(LEN(data_example__6[[#This Row],[user_ids]])/5)</f>
        <v>1</v>
      </c>
      <c r="C30" s="3">
        <v>5</v>
      </c>
      <c r="D30">
        <v>3</v>
      </c>
      <c r="E30">
        <v>50</v>
      </c>
      <c r="F30">
        <v>50</v>
      </c>
      <c r="G30" s="3" t="s">
        <v>57</v>
      </c>
      <c r="H30" s="3">
        <v>0.06</v>
      </c>
      <c r="I30" s="3" t="s">
        <v>17</v>
      </c>
    </row>
    <row r="31" spans="1:9" x14ac:dyDescent="0.25">
      <c r="A31" s="3" t="s">
        <v>92</v>
      </c>
      <c r="B31" s="3">
        <f>(LEN(data_example__6[[#This Row],[user_ids]])/5)</f>
        <v>1</v>
      </c>
      <c r="C31" s="3">
        <v>6</v>
      </c>
      <c r="D31">
        <v>0</v>
      </c>
      <c r="E31">
        <v>43</v>
      </c>
      <c r="F31">
        <v>50</v>
      </c>
      <c r="G31" s="3" t="s">
        <v>93</v>
      </c>
      <c r="H31" s="3">
        <v>0</v>
      </c>
      <c r="I31" s="3" t="s">
        <v>17</v>
      </c>
    </row>
    <row r="32" spans="1:9" x14ac:dyDescent="0.25">
      <c r="A32" s="3" t="s">
        <v>62</v>
      </c>
      <c r="B32" s="3">
        <f>(LEN(data_example__6[[#This Row],[user_ids]])/5)</f>
        <v>2</v>
      </c>
      <c r="C32" s="3">
        <v>7</v>
      </c>
      <c r="D32">
        <v>69</v>
      </c>
      <c r="E32">
        <v>69</v>
      </c>
      <c r="F32">
        <v>100</v>
      </c>
      <c r="G32" s="3" t="s">
        <v>63</v>
      </c>
      <c r="H32" s="3">
        <v>1</v>
      </c>
      <c r="I32" s="3" t="s">
        <v>17</v>
      </c>
    </row>
    <row r="33" spans="1:9" x14ac:dyDescent="0.25">
      <c r="A33" s="3" t="s">
        <v>65</v>
      </c>
      <c r="B33" s="3">
        <f>(LEN(data_example__6[[#This Row],[user_ids]])/5)</f>
        <v>2</v>
      </c>
      <c r="C33" s="3">
        <v>8</v>
      </c>
      <c r="D33">
        <v>26</v>
      </c>
      <c r="E33">
        <v>87</v>
      </c>
      <c r="F33">
        <v>100</v>
      </c>
      <c r="G33" s="3" t="s">
        <v>66</v>
      </c>
      <c r="H33" s="3">
        <v>0.2989</v>
      </c>
      <c r="I33" s="3" t="s">
        <v>17</v>
      </c>
    </row>
    <row r="34" spans="1:9" x14ac:dyDescent="0.25">
      <c r="A34" s="3" t="s">
        <v>104</v>
      </c>
      <c r="B34" s="3">
        <f>(LEN(data_example__6[[#This Row],[user_ids]])/5)</f>
        <v>2</v>
      </c>
      <c r="C34" s="3">
        <v>9</v>
      </c>
      <c r="D34">
        <v>3</v>
      </c>
      <c r="E34">
        <v>93</v>
      </c>
      <c r="F34">
        <v>100</v>
      </c>
      <c r="G34" s="3" t="s">
        <v>105</v>
      </c>
      <c r="H34" s="3">
        <v>3.2300000000000002E-2</v>
      </c>
      <c r="I34" s="3" t="s">
        <v>17</v>
      </c>
    </row>
    <row r="35" spans="1:9" x14ac:dyDescent="0.25">
      <c r="A35" s="3" t="s">
        <v>98</v>
      </c>
      <c r="B35" s="3">
        <f>(LEN(data_example__6[[#This Row],[user_ids]])/5)</f>
        <v>2</v>
      </c>
      <c r="C35" s="3">
        <v>10</v>
      </c>
      <c r="D35">
        <v>19</v>
      </c>
      <c r="E35">
        <v>80</v>
      </c>
      <c r="F35">
        <v>100</v>
      </c>
      <c r="G35" s="3" t="s">
        <v>99</v>
      </c>
      <c r="H35" s="3">
        <v>0.23749999999999999</v>
      </c>
      <c r="I35" s="3" t="s">
        <v>17</v>
      </c>
    </row>
    <row r="36" spans="1:9" x14ac:dyDescent="0.25">
      <c r="A36" s="3" t="s">
        <v>101</v>
      </c>
      <c r="B36" s="3">
        <f>(LEN(data_example__6[[#This Row],[user_ids]])/5)</f>
        <v>2</v>
      </c>
      <c r="C36" s="3">
        <v>11</v>
      </c>
      <c r="D36">
        <v>7</v>
      </c>
      <c r="E36">
        <v>85</v>
      </c>
      <c r="F36">
        <v>100</v>
      </c>
      <c r="G36" s="3" t="s">
        <v>102</v>
      </c>
      <c r="H36" s="3">
        <v>8.2400000000000001E-2</v>
      </c>
      <c r="I36" s="3" t="s">
        <v>17</v>
      </c>
    </row>
    <row r="37" spans="1:9" x14ac:dyDescent="0.25">
      <c r="A37" s="3" t="s">
        <v>68</v>
      </c>
      <c r="B37" s="3">
        <f>(LEN(data_example__6[[#This Row],[user_ids]])/5)</f>
        <v>2</v>
      </c>
      <c r="C37" s="3">
        <v>12</v>
      </c>
      <c r="D37">
        <v>0</v>
      </c>
      <c r="E37">
        <v>95</v>
      </c>
      <c r="F37">
        <v>100</v>
      </c>
      <c r="G37" s="3" t="s">
        <v>69</v>
      </c>
      <c r="H37" s="3">
        <v>0</v>
      </c>
      <c r="I37" s="3" t="s">
        <v>17</v>
      </c>
    </row>
    <row r="38" spans="1:9" x14ac:dyDescent="0.25">
      <c r="A38" s="3" t="s">
        <v>110</v>
      </c>
      <c r="B38" s="3">
        <f>(LEN(data_example__6[[#This Row],[user_ids]])/5)</f>
        <v>3</v>
      </c>
      <c r="C38" s="3">
        <v>13</v>
      </c>
      <c r="D38">
        <v>2</v>
      </c>
      <c r="E38">
        <v>100</v>
      </c>
      <c r="F38">
        <v>150</v>
      </c>
      <c r="G38" s="3" t="s">
        <v>111</v>
      </c>
      <c r="H38" s="3">
        <v>0.02</v>
      </c>
      <c r="I38" s="3" t="s">
        <v>17</v>
      </c>
    </row>
    <row r="39" spans="1:9" x14ac:dyDescent="0.25">
      <c r="A39" s="3" t="s">
        <v>71</v>
      </c>
      <c r="B39" s="3">
        <f>(LEN(data_example__6[[#This Row],[user_ids]])/5)</f>
        <v>3</v>
      </c>
      <c r="C39" s="3">
        <v>14</v>
      </c>
      <c r="D39">
        <v>30</v>
      </c>
      <c r="E39">
        <v>100</v>
      </c>
      <c r="F39">
        <v>150</v>
      </c>
      <c r="G39" s="3" t="s">
        <v>72</v>
      </c>
      <c r="H39" s="3">
        <v>0.3</v>
      </c>
      <c r="I39" s="3" t="s">
        <v>17</v>
      </c>
    </row>
    <row r="40" spans="1:9" x14ac:dyDescent="0.25">
      <c r="A40" s="3" t="s">
        <v>74</v>
      </c>
      <c r="B40" s="3">
        <f>(LEN(data_example__6[[#This Row],[user_ids]])/5)</f>
        <v>3</v>
      </c>
      <c r="C40" s="3">
        <v>15</v>
      </c>
      <c r="D40">
        <v>26</v>
      </c>
      <c r="E40">
        <v>100</v>
      </c>
      <c r="F40">
        <v>150</v>
      </c>
      <c r="G40" s="3" t="s">
        <v>75</v>
      </c>
      <c r="H40" s="3">
        <v>0.26</v>
      </c>
      <c r="I40" s="3" t="s">
        <v>17</v>
      </c>
    </row>
    <row r="41" spans="1:9" x14ac:dyDescent="0.25">
      <c r="A41" s="3" t="s">
        <v>113</v>
      </c>
      <c r="B41" s="3">
        <f>(LEN(data_example__6[[#This Row],[user_ids]])/5)</f>
        <v>3</v>
      </c>
      <c r="C41" s="3">
        <v>16</v>
      </c>
      <c r="D41">
        <v>17</v>
      </c>
      <c r="E41">
        <v>100</v>
      </c>
      <c r="F41">
        <v>150</v>
      </c>
      <c r="G41" s="3" t="s">
        <v>114</v>
      </c>
      <c r="H41" s="3">
        <v>0.17</v>
      </c>
      <c r="I41" s="3" t="s">
        <v>17</v>
      </c>
    </row>
    <row r="42" spans="1:9" x14ac:dyDescent="0.25">
      <c r="A42" s="3" t="s">
        <v>107</v>
      </c>
      <c r="B42" s="3">
        <f>(LEN(data_example__6[[#This Row],[user_ids]])/5)</f>
        <v>3</v>
      </c>
      <c r="C42" s="3">
        <v>17</v>
      </c>
      <c r="D42">
        <v>6</v>
      </c>
      <c r="E42">
        <v>100</v>
      </c>
      <c r="F42">
        <v>150</v>
      </c>
      <c r="G42" s="3" t="s">
        <v>108</v>
      </c>
      <c r="H42" s="3">
        <v>0.06</v>
      </c>
      <c r="I42" s="3" t="s">
        <v>17</v>
      </c>
    </row>
    <row r="43" spans="1:9" x14ac:dyDescent="0.25">
      <c r="A43" s="3" t="s">
        <v>77</v>
      </c>
      <c r="B43" s="3">
        <f>(LEN(data_example__6[[#This Row],[user_ids]])/5)</f>
        <v>3</v>
      </c>
      <c r="C43" s="3">
        <v>18</v>
      </c>
      <c r="D43">
        <v>10</v>
      </c>
      <c r="E43">
        <v>100</v>
      </c>
      <c r="F43">
        <v>150</v>
      </c>
      <c r="G43" s="3" t="s">
        <v>78</v>
      </c>
      <c r="H43" s="3">
        <v>0.1</v>
      </c>
      <c r="I43" s="3" t="s">
        <v>17</v>
      </c>
    </row>
    <row r="44" spans="1:9" x14ac:dyDescent="0.25">
      <c r="A44" s="3" t="s">
        <v>83</v>
      </c>
      <c r="B44" s="3">
        <f>(LEN(data_example__6[[#This Row],[user_ids]])/5)</f>
        <v>5</v>
      </c>
      <c r="C44" s="3">
        <v>19</v>
      </c>
      <c r="D44">
        <v>8</v>
      </c>
      <c r="E44">
        <v>100</v>
      </c>
      <c r="F44">
        <v>250</v>
      </c>
      <c r="G44" s="3" t="s">
        <v>84</v>
      </c>
      <c r="H44" s="3">
        <v>0.08</v>
      </c>
      <c r="I44" s="3" t="s">
        <v>17</v>
      </c>
    </row>
    <row r="45" spans="1:9" x14ac:dyDescent="0.25">
      <c r="A45" s="3" t="s">
        <v>86</v>
      </c>
      <c r="B45" s="3">
        <f>(LEN(data_example__6[[#This Row],[user_ids]])/5)</f>
        <v>5</v>
      </c>
      <c r="C45" s="3">
        <v>20</v>
      </c>
      <c r="D45">
        <v>11</v>
      </c>
      <c r="E45">
        <v>100</v>
      </c>
      <c r="F45">
        <v>250</v>
      </c>
      <c r="G45" s="3" t="s">
        <v>87</v>
      </c>
      <c r="H45" s="3">
        <v>0.11</v>
      </c>
      <c r="I45" s="3" t="s">
        <v>17</v>
      </c>
    </row>
    <row r="46" spans="1:9" x14ac:dyDescent="0.25">
      <c r="A46" s="3" t="s">
        <v>80</v>
      </c>
      <c r="B46" s="3">
        <f>(LEN(data_example__6[[#This Row],[user_ids]])/5)</f>
        <v>5</v>
      </c>
      <c r="C46" s="3">
        <v>21</v>
      </c>
      <c r="D46">
        <v>8</v>
      </c>
      <c r="E46">
        <v>100</v>
      </c>
      <c r="F46">
        <v>250</v>
      </c>
      <c r="G46" s="3" t="s">
        <v>81</v>
      </c>
      <c r="H46" s="3">
        <v>0.08</v>
      </c>
      <c r="I46" s="3" t="s">
        <v>17</v>
      </c>
    </row>
    <row r="47" spans="1:9" x14ac:dyDescent="0.25">
      <c r="A47" s="3" t="s">
        <v>119</v>
      </c>
      <c r="B47" s="3">
        <f>(LEN(data_example__6[[#This Row],[user_ids]])/5)</f>
        <v>10</v>
      </c>
      <c r="C47" s="3">
        <v>22</v>
      </c>
      <c r="D47">
        <v>9</v>
      </c>
      <c r="E47">
        <v>100</v>
      </c>
      <c r="F47">
        <v>500</v>
      </c>
      <c r="G47" s="3" t="s">
        <v>120</v>
      </c>
      <c r="H47" s="3">
        <v>0.09</v>
      </c>
      <c r="I47" s="3" t="s">
        <v>17</v>
      </c>
    </row>
    <row r="48" spans="1:9" x14ac:dyDescent="0.25">
      <c r="A48" s="3" t="s">
        <v>122</v>
      </c>
      <c r="B48" s="3">
        <f>(LEN(data_example__6[[#This Row],[user_ids]])/5)</f>
        <v>10</v>
      </c>
      <c r="C48" s="3">
        <v>23</v>
      </c>
      <c r="D48">
        <v>16</v>
      </c>
      <c r="E48">
        <v>100</v>
      </c>
      <c r="F48">
        <v>500</v>
      </c>
      <c r="G48" s="3" t="s">
        <v>123</v>
      </c>
      <c r="H48" s="3">
        <v>0.16</v>
      </c>
      <c r="I48" s="3" t="s">
        <v>17</v>
      </c>
    </row>
    <row r="49" spans="1:9" x14ac:dyDescent="0.25">
      <c r="A49" s="3" t="s">
        <v>116</v>
      </c>
      <c r="B49" s="3">
        <f>(LEN(data_example__6[[#This Row],[user_ids]])/5)</f>
        <v>10</v>
      </c>
      <c r="C49" s="3">
        <v>24</v>
      </c>
      <c r="D49">
        <v>13</v>
      </c>
      <c r="E49">
        <v>100</v>
      </c>
      <c r="F49">
        <v>500</v>
      </c>
      <c r="G49" s="3" t="s">
        <v>117</v>
      </c>
      <c r="H49" s="3">
        <v>0.13</v>
      </c>
      <c r="I49" s="3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7B33-3DAA-430F-B9B4-7702CF3ECC04}">
  <dimension ref="A1:Q144"/>
  <sheetViews>
    <sheetView workbookViewId="0">
      <selection activeCell="B16" sqref="B16"/>
    </sheetView>
  </sheetViews>
  <sheetFormatPr defaultRowHeight="15" x14ac:dyDescent="0.25"/>
  <cols>
    <col min="1" max="1" width="35.5703125" bestFit="1" customWidth="1"/>
    <col min="2" max="2" width="33.5703125" bestFit="1" customWidth="1"/>
    <col min="3" max="3" width="24.5703125" bestFit="1" customWidth="1"/>
    <col min="4" max="4" width="22.42578125" bestFit="1" customWidth="1"/>
    <col min="5" max="5" width="49" bestFit="1" customWidth="1"/>
    <col min="6" max="6" width="82.28515625" bestFit="1" customWidth="1"/>
    <col min="7" max="7" width="35.5703125" bestFit="1" customWidth="1"/>
    <col min="8" max="8" width="28.5703125" bestFit="1" customWidth="1"/>
    <col min="9" max="9" width="28.7109375" bestFit="1" customWidth="1"/>
    <col min="10" max="10" width="30.5703125" bestFit="1" customWidth="1"/>
    <col min="11" max="11" width="62.7109375" bestFit="1" customWidth="1"/>
    <col min="12" max="12" width="23.42578125" bestFit="1" customWidth="1"/>
    <col min="13" max="13" width="43" bestFit="1" customWidth="1"/>
    <col min="14" max="14" width="35.42578125" bestFit="1" customWidth="1"/>
    <col min="15" max="15" width="43" bestFit="1" customWidth="1"/>
    <col min="16" max="16" width="43.140625" style="2" bestFit="1" customWidth="1"/>
    <col min="17" max="17" width="19.7109375" bestFit="1" customWidth="1"/>
  </cols>
  <sheetData>
    <row r="1" spans="1:17" x14ac:dyDescent="0.25">
      <c r="A1" t="s">
        <v>46</v>
      </c>
    </row>
    <row r="3" spans="1:17" x14ac:dyDescent="0.25">
      <c r="A3" t="s">
        <v>11</v>
      </c>
      <c r="B3" t="s">
        <v>47</v>
      </c>
      <c r="C3" t="s">
        <v>14</v>
      </c>
      <c r="D3" t="s">
        <v>15</v>
      </c>
      <c r="E3" t="s">
        <v>12</v>
      </c>
      <c r="F3" t="s">
        <v>0</v>
      </c>
      <c r="G3" t="s">
        <v>13</v>
      </c>
      <c r="H3" t="s">
        <v>1</v>
      </c>
      <c r="I3" t="s">
        <v>2</v>
      </c>
      <c r="J3" t="s">
        <v>3</v>
      </c>
      <c r="K3" t="s">
        <v>16</v>
      </c>
      <c r="L3" t="s">
        <v>4</v>
      </c>
      <c r="M3" t="s">
        <v>5</v>
      </c>
      <c r="N3" t="s">
        <v>6</v>
      </c>
      <c r="O3" t="s">
        <v>7</v>
      </c>
      <c r="P3" t="s">
        <v>50</v>
      </c>
      <c r="Q3" s="2" t="s">
        <v>8</v>
      </c>
    </row>
    <row r="4" spans="1:17" x14ac:dyDescent="0.25">
      <c r="A4" t="s">
        <v>10</v>
      </c>
      <c r="B4" t="s">
        <v>17</v>
      </c>
      <c r="C4">
        <v>360</v>
      </c>
      <c r="D4">
        <v>180</v>
      </c>
      <c r="E4">
        <v>200</v>
      </c>
      <c r="F4">
        <v>50</v>
      </c>
      <c r="G4">
        <v>8</v>
      </c>
      <c r="H4">
        <v>5</v>
      </c>
      <c r="I4">
        <v>-3</v>
      </c>
      <c r="J4">
        <v>3</v>
      </c>
      <c r="K4">
        <v>1</v>
      </c>
      <c r="L4">
        <v>-1</v>
      </c>
      <c r="M4">
        <v>100</v>
      </c>
      <c r="N4">
        <v>200</v>
      </c>
      <c r="O4">
        <v>54</v>
      </c>
      <c r="P4" s="1">
        <v>0.54</v>
      </c>
      <c r="Q4" s="2">
        <v>11.570109</v>
      </c>
    </row>
    <row r="5" spans="1:17" x14ac:dyDescent="0.25">
      <c r="A5" t="s">
        <v>10</v>
      </c>
      <c r="B5" t="s">
        <v>17</v>
      </c>
      <c r="C5">
        <v>360</v>
      </c>
      <c r="D5">
        <v>180</v>
      </c>
      <c r="E5">
        <v>200</v>
      </c>
      <c r="F5">
        <v>30</v>
      </c>
      <c r="G5">
        <v>8</v>
      </c>
      <c r="H5">
        <v>5</v>
      </c>
      <c r="I5">
        <v>-3</v>
      </c>
      <c r="J5">
        <v>3</v>
      </c>
      <c r="K5">
        <v>1</v>
      </c>
      <c r="L5">
        <v>-1</v>
      </c>
      <c r="M5">
        <v>100</v>
      </c>
      <c r="N5">
        <v>200</v>
      </c>
      <c r="O5">
        <v>51</v>
      </c>
      <c r="P5" s="1">
        <v>0.51</v>
      </c>
      <c r="Q5" s="2">
        <v>12.265508000000001</v>
      </c>
    </row>
    <row r="6" spans="1:17" hidden="1" x14ac:dyDescent="0.25">
      <c r="A6" t="s">
        <v>9</v>
      </c>
      <c r="C6">
        <v>360</v>
      </c>
      <c r="D6">
        <v>180</v>
      </c>
      <c r="E6">
        <v>50</v>
      </c>
      <c r="F6">
        <v>10</v>
      </c>
      <c r="G6">
        <v>2</v>
      </c>
      <c r="H6">
        <v>5</v>
      </c>
      <c r="I6">
        <v>-3</v>
      </c>
      <c r="J6">
        <v>3</v>
      </c>
      <c r="K6">
        <v>1</v>
      </c>
      <c r="L6">
        <v>-1</v>
      </c>
      <c r="M6">
        <v>72</v>
      </c>
      <c r="N6">
        <v>200</v>
      </c>
      <c r="O6">
        <v>41</v>
      </c>
      <c r="P6" s="1">
        <v>0.56940000000000002</v>
      </c>
      <c r="Q6" s="2">
        <v>14.161002</v>
      </c>
    </row>
    <row r="7" spans="1:17" hidden="1" x14ac:dyDescent="0.25">
      <c r="A7" t="s">
        <v>9</v>
      </c>
      <c r="C7">
        <v>360</v>
      </c>
      <c r="D7">
        <v>180</v>
      </c>
      <c r="E7">
        <v>50</v>
      </c>
      <c r="F7">
        <v>10</v>
      </c>
      <c r="G7">
        <v>5</v>
      </c>
      <c r="H7">
        <v>5</v>
      </c>
      <c r="I7">
        <v>-3</v>
      </c>
      <c r="J7">
        <v>3</v>
      </c>
      <c r="K7">
        <v>1</v>
      </c>
      <c r="L7">
        <v>-1</v>
      </c>
      <c r="M7">
        <v>100</v>
      </c>
      <c r="N7">
        <v>200</v>
      </c>
      <c r="O7">
        <v>54</v>
      </c>
      <c r="P7" s="1">
        <v>0.54</v>
      </c>
      <c r="Q7" s="2">
        <v>25.584251999999999</v>
      </c>
    </row>
    <row r="8" spans="1:17" hidden="1" x14ac:dyDescent="0.25">
      <c r="A8" t="s">
        <v>9</v>
      </c>
      <c r="C8">
        <v>360</v>
      </c>
      <c r="D8">
        <v>180</v>
      </c>
      <c r="E8">
        <v>50</v>
      </c>
      <c r="F8">
        <v>30</v>
      </c>
      <c r="G8">
        <v>2</v>
      </c>
      <c r="H8">
        <v>5</v>
      </c>
      <c r="I8">
        <v>-3</v>
      </c>
      <c r="J8">
        <v>3</v>
      </c>
      <c r="K8">
        <v>1</v>
      </c>
      <c r="L8">
        <v>-1</v>
      </c>
      <c r="M8">
        <v>100</v>
      </c>
      <c r="N8">
        <v>200</v>
      </c>
      <c r="O8">
        <v>54</v>
      </c>
      <c r="P8" s="1">
        <v>0.54</v>
      </c>
      <c r="Q8" s="2">
        <v>14.688412</v>
      </c>
    </row>
    <row r="9" spans="1:17" hidden="1" x14ac:dyDescent="0.25">
      <c r="A9" t="s">
        <v>9</v>
      </c>
      <c r="C9">
        <v>360</v>
      </c>
      <c r="D9">
        <v>180</v>
      </c>
      <c r="E9">
        <v>50</v>
      </c>
      <c r="F9">
        <v>10</v>
      </c>
      <c r="G9">
        <v>10</v>
      </c>
      <c r="H9">
        <v>5</v>
      </c>
      <c r="I9">
        <v>-3</v>
      </c>
      <c r="J9">
        <v>3</v>
      </c>
      <c r="K9">
        <v>1</v>
      </c>
      <c r="L9">
        <v>-1</v>
      </c>
      <c r="M9">
        <v>100</v>
      </c>
      <c r="N9">
        <v>200</v>
      </c>
      <c r="O9">
        <v>49</v>
      </c>
      <c r="P9" s="1">
        <v>0.49</v>
      </c>
      <c r="Q9" s="2">
        <v>43.923954000000002</v>
      </c>
    </row>
    <row r="10" spans="1:17" x14ac:dyDescent="0.25">
      <c r="A10" t="s">
        <v>10</v>
      </c>
      <c r="B10" t="s">
        <v>17</v>
      </c>
      <c r="C10">
        <v>360</v>
      </c>
      <c r="D10">
        <v>180</v>
      </c>
      <c r="E10">
        <v>200</v>
      </c>
      <c r="F10">
        <v>10</v>
      </c>
      <c r="G10">
        <v>8</v>
      </c>
      <c r="H10">
        <v>5</v>
      </c>
      <c r="I10">
        <v>-3</v>
      </c>
      <c r="J10">
        <v>3</v>
      </c>
      <c r="K10">
        <v>1</v>
      </c>
      <c r="L10">
        <v>-1</v>
      </c>
      <c r="M10">
        <v>59</v>
      </c>
      <c r="N10">
        <v>200</v>
      </c>
      <c r="O10">
        <v>28</v>
      </c>
      <c r="P10" s="1">
        <v>0.47460000000000002</v>
      </c>
      <c r="Q10" s="2">
        <v>12.305205000000001</v>
      </c>
    </row>
    <row r="11" spans="1:17" x14ac:dyDescent="0.25">
      <c r="A11" t="s">
        <v>10</v>
      </c>
      <c r="B11" t="s">
        <v>17</v>
      </c>
      <c r="C11">
        <v>360</v>
      </c>
      <c r="D11">
        <v>180</v>
      </c>
      <c r="E11">
        <v>280</v>
      </c>
      <c r="F11">
        <v>10</v>
      </c>
      <c r="G11">
        <v>8</v>
      </c>
      <c r="H11">
        <v>5</v>
      </c>
      <c r="I11">
        <v>-3</v>
      </c>
      <c r="J11">
        <v>3</v>
      </c>
      <c r="K11">
        <v>1</v>
      </c>
      <c r="L11">
        <v>-1</v>
      </c>
      <c r="M11">
        <v>61</v>
      </c>
      <c r="N11">
        <v>280</v>
      </c>
      <c r="O11">
        <v>28</v>
      </c>
      <c r="P11" s="1">
        <v>0.45900000000000002</v>
      </c>
      <c r="Q11" s="2">
        <v>13.113372</v>
      </c>
    </row>
    <row r="12" spans="1:17" x14ac:dyDescent="0.25">
      <c r="A12" t="s">
        <v>10</v>
      </c>
      <c r="B12" t="s">
        <v>17</v>
      </c>
      <c r="C12">
        <v>360</v>
      </c>
      <c r="D12">
        <v>180</v>
      </c>
      <c r="E12">
        <v>280</v>
      </c>
      <c r="F12">
        <v>50</v>
      </c>
      <c r="G12">
        <v>8</v>
      </c>
      <c r="H12">
        <v>5</v>
      </c>
      <c r="I12">
        <v>-3</v>
      </c>
      <c r="J12">
        <v>3</v>
      </c>
      <c r="K12">
        <v>1</v>
      </c>
      <c r="L12">
        <v>-1</v>
      </c>
      <c r="M12">
        <v>100</v>
      </c>
      <c r="N12">
        <v>280</v>
      </c>
      <c r="O12">
        <v>41</v>
      </c>
      <c r="P12" s="1">
        <v>0.41</v>
      </c>
      <c r="Q12" s="2">
        <v>12.627304000000001</v>
      </c>
    </row>
    <row r="13" spans="1:17" hidden="1" x14ac:dyDescent="0.25">
      <c r="A13" t="s">
        <v>9</v>
      </c>
      <c r="C13">
        <v>360</v>
      </c>
      <c r="D13">
        <v>180</v>
      </c>
      <c r="E13">
        <v>50</v>
      </c>
      <c r="F13">
        <v>30</v>
      </c>
      <c r="G13">
        <v>5</v>
      </c>
      <c r="H13">
        <v>5</v>
      </c>
      <c r="I13">
        <v>-3</v>
      </c>
      <c r="J13">
        <v>3</v>
      </c>
      <c r="K13">
        <v>1</v>
      </c>
      <c r="L13">
        <v>-1</v>
      </c>
      <c r="M13">
        <v>100</v>
      </c>
      <c r="N13">
        <v>200</v>
      </c>
      <c r="O13">
        <v>49</v>
      </c>
      <c r="P13" s="1">
        <v>0.49</v>
      </c>
      <c r="Q13" s="2">
        <v>25.882615999999999</v>
      </c>
    </row>
    <row r="14" spans="1:17" x14ac:dyDescent="0.25">
      <c r="A14" t="s">
        <v>10</v>
      </c>
      <c r="B14" t="s">
        <v>17</v>
      </c>
      <c r="C14">
        <v>360</v>
      </c>
      <c r="D14">
        <v>180</v>
      </c>
      <c r="E14">
        <v>280</v>
      </c>
      <c r="F14">
        <v>30</v>
      </c>
      <c r="G14">
        <v>8</v>
      </c>
      <c r="H14">
        <v>5</v>
      </c>
      <c r="I14">
        <v>-3</v>
      </c>
      <c r="J14">
        <v>3</v>
      </c>
      <c r="K14">
        <v>1</v>
      </c>
      <c r="L14">
        <v>-1</v>
      </c>
      <c r="M14">
        <v>100</v>
      </c>
      <c r="N14">
        <v>280</v>
      </c>
      <c r="O14">
        <v>38</v>
      </c>
      <c r="P14" s="1">
        <v>0.38</v>
      </c>
      <c r="Q14" s="2">
        <v>11.389156</v>
      </c>
    </row>
    <row r="15" spans="1:17" hidden="1" x14ac:dyDescent="0.25">
      <c r="A15" t="s">
        <v>9</v>
      </c>
      <c r="C15">
        <v>360</v>
      </c>
      <c r="D15">
        <v>180</v>
      </c>
      <c r="E15">
        <v>50</v>
      </c>
      <c r="F15">
        <v>50</v>
      </c>
      <c r="G15">
        <v>10</v>
      </c>
      <c r="H15">
        <v>5</v>
      </c>
      <c r="I15">
        <v>-3</v>
      </c>
      <c r="J15">
        <v>3</v>
      </c>
      <c r="K15">
        <v>1</v>
      </c>
      <c r="L15">
        <v>-1</v>
      </c>
      <c r="M15">
        <v>100</v>
      </c>
      <c r="N15">
        <v>200</v>
      </c>
      <c r="O15">
        <v>48</v>
      </c>
      <c r="P15" s="1">
        <v>0.48</v>
      </c>
      <c r="Q15" s="2">
        <v>48.552356000000003</v>
      </c>
    </row>
    <row r="16" spans="1:17" x14ac:dyDescent="0.25">
      <c r="A16" t="s">
        <v>10</v>
      </c>
      <c r="B16" t="s">
        <v>17</v>
      </c>
      <c r="C16">
        <v>360</v>
      </c>
      <c r="D16">
        <v>180</v>
      </c>
      <c r="E16">
        <v>360</v>
      </c>
      <c r="F16">
        <v>10</v>
      </c>
      <c r="G16">
        <v>8</v>
      </c>
      <c r="H16">
        <v>5</v>
      </c>
      <c r="I16">
        <v>-3</v>
      </c>
      <c r="J16">
        <v>3</v>
      </c>
      <c r="K16">
        <v>1</v>
      </c>
      <c r="L16">
        <v>-1</v>
      </c>
      <c r="M16">
        <v>56</v>
      </c>
      <c r="N16">
        <v>360</v>
      </c>
      <c r="O16">
        <v>19</v>
      </c>
      <c r="P16" s="1">
        <v>0.33929999999999999</v>
      </c>
      <c r="Q16" s="2">
        <v>12.361484000000001</v>
      </c>
    </row>
    <row r="17" spans="1:17" x14ac:dyDescent="0.25">
      <c r="A17" t="s">
        <v>10</v>
      </c>
      <c r="B17" t="s">
        <v>17</v>
      </c>
      <c r="C17">
        <v>360</v>
      </c>
      <c r="D17">
        <v>180</v>
      </c>
      <c r="E17">
        <v>360</v>
      </c>
      <c r="F17">
        <v>50</v>
      </c>
      <c r="G17">
        <v>8</v>
      </c>
      <c r="H17">
        <v>5</v>
      </c>
      <c r="I17">
        <v>-3</v>
      </c>
      <c r="J17">
        <v>3</v>
      </c>
      <c r="K17">
        <v>1</v>
      </c>
      <c r="L17">
        <v>-1</v>
      </c>
      <c r="M17">
        <v>100</v>
      </c>
      <c r="N17">
        <v>360</v>
      </c>
      <c r="O17">
        <v>33</v>
      </c>
      <c r="P17" s="1">
        <v>0.33</v>
      </c>
      <c r="Q17" s="2">
        <v>12.889224</v>
      </c>
    </row>
    <row r="18" spans="1:17" x14ac:dyDescent="0.25">
      <c r="A18" t="s">
        <v>10</v>
      </c>
      <c r="B18" t="s">
        <v>17</v>
      </c>
      <c r="C18">
        <v>360</v>
      </c>
      <c r="D18">
        <v>180</v>
      </c>
      <c r="E18">
        <v>360</v>
      </c>
      <c r="F18">
        <v>30</v>
      </c>
      <c r="G18">
        <v>8</v>
      </c>
      <c r="H18">
        <v>5</v>
      </c>
      <c r="I18">
        <v>-3</v>
      </c>
      <c r="J18">
        <v>3</v>
      </c>
      <c r="K18">
        <v>1</v>
      </c>
      <c r="L18">
        <v>-1</v>
      </c>
      <c r="M18">
        <v>100</v>
      </c>
      <c r="N18">
        <v>360</v>
      </c>
      <c r="O18">
        <v>31</v>
      </c>
      <c r="P18" s="1">
        <v>0.31</v>
      </c>
      <c r="Q18" s="2">
        <v>11.594462</v>
      </c>
    </row>
    <row r="19" spans="1:17" hidden="1" x14ac:dyDescent="0.25">
      <c r="A19" t="s">
        <v>9</v>
      </c>
      <c r="C19">
        <v>360</v>
      </c>
      <c r="D19">
        <v>180</v>
      </c>
      <c r="E19">
        <v>50</v>
      </c>
      <c r="F19">
        <v>50</v>
      </c>
      <c r="G19">
        <v>2</v>
      </c>
      <c r="H19">
        <v>5</v>
      </c>
      <c r="I19">
        <v>-3</v>
      </c>
      <c r="J19">
        <v>3</v>
      </c>
      <c r="K19">
        <v>1</v>
      </c>
      <c r="L19">
        <v>-1</v>
      </c>
      <c r="M19">
        <v>100</v>
      </c>
      <c r="N19">
        <v>200</v>
      </c>
      <c r="O19">
        <v>47</v>
      </c>
      <c r="P19" s="1">
        <v>0.47</v>
      </c>
      <c r="Q19" s="2">
        <v>13.785057999999999</v>
      </c>
    </row>
    <row r="20" spans="1:17" hidden="1" x14ac:dyDescent="0.25">
      <c r="A20" t="s">
        <v>9</v>
      </c>
      <c r="C20">
        <v>360</v>
      </c>
      <c r="D20">
        <v>180</v>
      </c>
      <c r="E20">
        <v>50</v>
      </c>
      <c r="F20">
        <v>30</v>
      </c>
      <c r="G20">
        <v>10</v>
      </c>
      <c r="H20">
        <v>5</v>
      </c>
      <c r="I20">
        <v>-3</v>
      </c>
      <c r="J20">
        <v>3</v>
      </c>
      <c r="K20">
        <v>1</v>
      </c>
      <c r="L20">
        <v>-1</v>
      </c>
      <c r="M20">
        <v>100</v>
      </c>
      <c r="N20">
        <v>200</v>
      </c>
      <c r="O20">
        <v>46</v>
      </c>
      <c r="P20" s="1">
        <v>0.46</v>
      </c>
      <c r="Q20" s="2">
        <v>46.257855999999997</v>
      </c>
    </row>
    <row r="21" spans="1:17" hidden="1" x14ac:dyDescent="0.25">
      <c r="A21" t="s">
        <v>9</v>
      </c>
      <c r="C21">
        <v>360</v>
      </c>
      <c r="D21">
        <v>180</v>
      </c>
      <c r="E21">
        <v>70</v>
      </c>
      <c r="F21">
        <v>30</v>
      </c>
      <c r="G21">
        <v>5</v>
      </c>
      <c r="H21">
        <v>3</v>
      </c>
      <c r="I21">
        <v>-3</v>
      </c>
      <c r="J21">
        <v>3</v>
      </c>
      <c r="K21">
        <v>2</v>
      </c>
      <c r="L21">
        <v>-1</v>
      </c>
      <c r="M21">
        <v>100</v>
      </c>
      <c r="N21">
        <v>280</v>
      </c>
      <c r="O21">
        <v>43</v>
      </c>
      <c r="P21" s="1">
        <v>0.43</v>
      </c>
      <c r="Q21" s="2">
        <v>26.462405</v>
      </c>
    </row>
    <row r="22" spans="1:17" hidden="1" x14ac:dyDescent="0.25">
      <c r="A22" t="s">
        <v>9</v>
      </c>
      <c r="C22">
        <v>360</v>
      </c>
      <c r="D22">
        <v>180</v>
      </c>
      <c r="E22">
        <v>70</v>
      </c>
      <c r="F22">
        <v>30</v>
      </c>
      <c r="G22">
        <v>5</v>
      </c>
      <c r="H22">
        <v>3</v>
      </c>
      <c r="I22">
        <v>-3</v>
      </c>
      <c r="J22">
        <v>5</v>
      </c>
      <c r="K22">
        <v>2</v>
      </c>
      <c r="L22">
        <v>0</v>
      </c>
      <c r="M22">
        <v>100</v>
      </c>
      <c r="N22">
        <v>280</v>
      </c>
      <c r="O22">
        <v>43</v>
      </c>
      <c r="P22" s="1">
        <v>0.43</v>
      </c>
      <c r="Q22" s="2">
        <v>26.481470000000002</v>
      </c>
    </row>
    <row r="23" spans="1:17" x14ac:dyDescent="0.25">
      <c r="A23" t="s">
        <v>10</v>
      </c>
      <c r="B23" t="s">
        <v>17</v>
      </c>
      <c r="C23">
        <v>360</v>
      </c>
      <c r="D23">
        <v>180</v>
      </c>
      <c r="E23">
        <v>200</v>
      </c>
      <c r="F23">
        <v>30</v>
      </c>
      <c r="G23">
        <v>20</v>
      </c>
      <c r="H23">
        <v>5</v>
      </c>
      <c r="I23">
        <v>-3</v>
      </c>
      <c r="J23">
        <v>3</v>
      </c>
      <c r="K23">
        <v>1</v>
      </c>
      <c r="L23">
        <v>-1</v>
      </c>
      <c r="M23">
        <v>100</v>
      </c>
      <c r="N23">
        <v>200</v>
      </c>
      <c r="O23">
        <v>58</v>
      </c>
      <c r="P23" s="1">
        <v>0.57999999999999996</v>
      </c>
      <c r="Q23" s="2">
        <v>23.349643</v>
      </c>
    </row>
    <row r="24" spans="1:17" hidden="1" x14ac:dyDescent="0.25">
      <c r="A24" t="s">
        <v>9</v>
      </c>
      <c r="C24">
        <v>360</v>
      </c>
      <c r="D24">
        <v>180</v>
      </c>
      <c r="E24">
        <v>70</v>
      </c>
      <c r="F24">
        <v>30</v>
      </c>
      <c r="G24">
        <v>5</v>
      </c>
      <c r="H24">
        <v>3</v>
      </c>
      <c r="I24">
        <v>-5</v>
      </c>
      <c r="J24">
        <v>5</v>
      </c>
      <c r="K24">
        <v>2</v>
      </c>
      <c r="L24">
        <v>0</v>
      </c>
      <c r="M24">
        <v>100</v>
      </c>
      <c r="N24">
        <v>280</v>
      </c>
      <c r="O24">
        <v>43</v>
      </c>
      <c r="P24" s="1">
        <v>0.43</v>
      </c>
      <c r="Q24" s="2">
        <v>26.560381</v>
      </c>
    </row>
    <row r="25" spans="1:17" x14ac:dyDescent="0.25">
      <c r="A25" t="s">
        <v>10</v>
      </c>
      <c r="B25" t="s">
        <v>17</v>
      </c>
      <c r="C25">
        <v>360</v>
      </c>
      <c r="D25">
        <v>180</v>
      </c>
      <c r="E25">
        <v>200</v>
      </c>
      <c r="F25">
        <v>10</v>
      </c>
      <c r="G25">
        <v>20</v>
      </c>
      <c r="H25">
        <v>5</v>
      </c>
      <c r="I25">
        <v>-3</v>
      </c>
      <c r="J25">
        <v>3</v>
      </c>
      <c r="K25">
        <v>1</v>
      </c>
      <c r="L25">
        <v>-1</v>
      </c>
      <c r="M25">
        <v>100</v>
      </c>
      <c r="N25">
        <v>200</v>
      </c>
      <c r="O25">
        <v>57</v>
      </c>
      <c r="P25" s="1">
        <v>0.56999999999999995</v>
      </c>
      <c r="Q25" s="2">
        <v>23.075951</v>
      </c>
    </row>
    <row r="26" spans="1:17" x14ac:dyDescent="0.25">
      <c r="A26" t="s">
        <v>10</v>
      </c>
      <c r="B26" t="s">
        <v>17</v>
      </c>
      <c r="C26">
        <v>360</v>
      </c>
      <c r="D26">
        <v>180</v>
      </c>
      <c r="E26">
        <v>200</v>
      </c>
      <c r="F26">
        <v>50</v>
      </c>
      <c r="G26">
        <v>20</v>
      </c>
      <c r="H26">
        <v>5</v>
      </c>
      <c r="I26">
        <v>-3</v>
      </c>
      <c r="J26">
        <v>3</v>
      </c>
      <c r="K26">
        <v>1</v>
      </c>
      <c r="L26">
        <v>-1</v>
      </c>
      <c r="M26">
        <v>100</v>
      </c>
      <c r="N26">
        <v>200</v>
      </c>
      <c r="O26">
        <v>48</v>
      </c>
      <c r="P26" s="1">
        <v>0.48</v>
      </c>
      <c r="Q26" s="2">
        <v>24.826301999999998</v>
      </c>
    </row>
    <row r="27" spans="1:17" x14ac:dyDescent="0.25">
      <c r="A27" t="s">
        <v>10</v>
      </c>
      <c r="B27" t="s">
        <v>17</v>
      </c>
      <c r="C27">
        <v>360</v>
      </c>
      <c r="D27">
        <v>180</v>
      </c>
      <c r="E27">
        <v>280</v>
      </c>
      <c r="F27">
        <v>30</v>
      </c>
      <c r="G27">
        <v>20</v>
      </c>
      <c r="H27">
        <v>5</v>
      </c>
      <c r="I27">
        <v>-3</v>
      </c>
      <c r="J27">
        <v>5</v>
      </c>
      <c r="K27">
        <v>1</v>
      </c>
      <c r="L27">
        <v>-1</v>
      </c>
      <c r="M27">
        <v>100</v>
      </c>
      <c r="N27">
        <v>280</v>
      </c>
      <c r="O27">
        <v>44</v>
      </c>
      <c r="P27" s="1">
        <v>0.44</v>
      </c>
      <c r="Q27" s="2">
        <v>25.554614000000001</v>
      </c>
    </row>
    <row r="28" spans="1:17" hidden="1" x14ac:dyDescent="0.25">
      <c r="A28" t="s">
        <v>9</v>
      </c>
      <c r="C28">
        <v>360</v>
      </c>
      <c r="D28">
        <v>180</v>
      </c>
      <c r="E28">
        <v>70</v>
      </c>
      <c r="F28">
        <v>30</v>
      </c>
      <c r="G28">
        <v>5</v>
      </c>
      <c r="H28">
        <v>5</v>
      </c>
      <c r="I28">
        <v>-3</v>
      </c>
      <c r="J28">
        <v>3</v>
      </c>
      <c r="K28">
        <v>2</v>
      </c>
      <c r="L28">
        <v>0</v>
      </c>
      <c r="M28">
        <v>100</v>
      </c>
      <c r="N28">
        <v>280</v>
      </c>
      <c r="O28">
        <v>43</v>
      </c>
      <c r="P28" s="1">
        <v>0.43</v>
      </c>
      <c r="Q28" s="2">
        <v>27.167739000000001</v>
      </c>
    </row>
    <row r="29" spans="1:17" hidden="1" x14ac:dyDescent="0.25">
      <c r="A29" t="s">
        <v>9</v>
      </c>
      <c r="C29">
        <v>360</v>
      </c>
      <c r="D29">
        <v>180</v>
      </c>
      <c r="E29">
        <v>50</v>
      </c>
      <c r="F29">
        <v>50</v>
      </c>
      <c r="G29">
        <v>5</v>
      </c>
      <c r="H29">
        <v>5</v>
      </c>
      <c r="I29">
        <v>-3</v>
      </c>
      <c r="J29">
        <v>3</v>
      </c>
      <c r="K29">
        <v>1</v>
      </c>
      <c r="L29">
        <v>-1</v>
      </c>
      <c r="M29">
        <v>100</v>
      </c>
      <c r="N29">
        <v>200</v>
      </c>
      <c r="O29">
        <v>43</v>
      </c>
      <c r="P29" s="1">
        <v>0.43</v>
      </c>
      <c r="Q29" s="2">
        <v>26.712401</v>
      </c>
    </row>
    <row r="30" spans="1:17" hidden="1" x14ac:dyDescent="0.25">
      <c r="A30" t="s">
        <v>9</v>
      </c>
      <c r="C30">
        <v>360</v>
      </c>
      <c r="D30">
        <v>180</v>
      </c>
      <c r="E30">
        <v>70</v>
      </c>
      <c r="F30">
        <v>30</v>
      </c>
      <c r="G30">
        <v>5</v>
      </c>
      <c r="H30">
        <v>5</v>
      </c>
      <c r="I30">
        <v>-5</v>
      </c>
      <c r="J30">
        <v>5</v>
      </c>
      <c r="K30">
        <v>2</v>
      </c>
      <c r="L30">
        <v>0</v>
      </c>
      <c r="M30">
        <v>100</v>
      </c>
      <c r="N30">
        <v>280</v>
      </c>
      <c r="O30">
        <v>42</v>
      </c>
      <c r="P30" s="1">
        <v>0.42</v>
      </c>
      <c r="Q30" s="2">
        <v>27.645866000000002</v>
      </c>
    </row>
    <row r="31" spans="1:17" x14ac:dyDescent="0.25">
      <c r="A31" t="s">
        <v>10</v>
      </c>
      <c r="B31" t="s">
        <v>17</v>
      </c>
      <c r="C31">
        <v>360</v>
      </c>
      <c r="D31">
        <v>180</v>
      </c>
      <c r="E31">
        <v>280</v>
      </c>
      <c r="F31">
        <v>30</v>
      </c>
      <c r="G31">
        <v>20</v>
      </c>
      <c r="H31">
        <v>5</v>
      </c>
      <c r="I31">
        <v>-3</v>
      </c>
      <c r="J31">
        <v>3</v>
      </c>
      <c r="K31">
        <v>1</v>
      </c>
      <c r="L31">
        <v>-1</v>
      </c>
      <c r="M31">
        <v>100</v>
      </c>
      <c r="N31">
        <v>280</v>
      </c>
      <c r="O31">
        <v>43</v>
      </c>
      <c r="P31" s="1">
        <v>0.43</v>
      </c>
      <c r="Q31" s="2">
        <v>25.506284000000001</v>
      </c>
    </row>
    <row r="32" spans="1:17" x14ac:dyDescent="0.25">
      <c r="A32" t="s">
        <v>10</v>
      </c>
      <c r="B32" t="s">
        <v>17</v>
      </c>
      <c r="C32">
        <v>360</v>
      </c>
      <c r="D32">
        <v>180</v>
      </c>
      <c r="E32">
        <v>280</v>
      </c>
      <c r="F32">
        <v>30</v>
      </c>
      <c r="G32">
        <v>20</v>
      </c>
      <c r="H32">
        <v>3</v>
      </c>
      <c r="I32">
        <v>-5</v>
      </c>
      <c r="J32">
        <v>3</v>
      </c>
      <c r="K32">
        <v>1</v>
      </c>
      <c r="L32">
        <v>0</v>
      </c>
      <c r="M32">
        <v>100</v>
      </c>
      <c r="N32">
        <v>280</v>
      </c>
      <c r="O32">
        <v>42</v>
      </c>
      <c r="P32" s="1">
        <v>0.42</v>
      </c>
      <c r="Q32" s="2">
        <v>25.49483</v>
      </c>
    </row>
    <row r="33" spans="1:17" hidden="1" x14ac:dyDescent="0.25">
      <c r="A33" t="s">
        <v>9</v>
      </c>
      <c r="C33">
        <v>360</v>
      </c>
      <c r="D33">
        <v>180</v>
      </c>
      <c r="E33">
        <v>70</v>
      </c>
      <c r="F33">
        <v>30</v>
      </c>
      <c r="G33">
        <v>5</v>
      </c>
      <c r="H33">
        <v>3</v>
      </c>
      <c r="I33">
        <v>-3</v>
      </c>
      <c r="J33">
        <v>3</v>
      </c>
      <c r="K33">
        <v>2</v>
      </c>
      <c r="L33">
        <v>0</v>
      </c>
      <c r="M33">
        <v>100</v>
      </c>
      <c r="N33">
        <v>280</v>
      </c>
      <c r="O33">
        <v>41</v>
      </c>
      <c r="P33" s="1">
        <v>0.41</v>
      </c>
      <c r="Q33" s="2">
        <v>26.385867000000001</v>
      </c>
    </row>
    <row r="34" spans="1:17" x14ac:dyDescent="0.25">
      <c r="A34" t="s">
        <v>10</v>
      </c>
      <c r="B34" t="s">
        <v>17</v>
      </c>
      <c r="C34">
        <v>360</v>
      </c>
      <c r="D34">
        <v>180</v>
      </c>
      <c r="E34">
        <v>280</v>
      </c>
      <c r="F34">
        <v>30</v>
      </c>
      <c r="G34">
        <v>20</v>
      </c>
      <c r="H34">
        <v>3</v>
      </c>
      <c r="I34">
        <v>-3</v>
      </c>
      <c r="J34">
        <v>3</v>
      </c>
      <c r="K34">
        <v>2</v>
      </c>
      <c r="L34">
        <v>0</v>
      </c>
      <c r="M34">
        <v>100</v>
      </c>
      <c r="N34">
        <v>280</v>
      </c>
      <c r="O34">
        <v>42</v>
      </c>
      <c r="P34" s="1">
        <v>0.42</v>
      </c>
      <c r="Q34" s="2">
        <v>25.599022999999999</v>
      </c>
    </row>
    <row r="35" spans="1:17" x14ac:dyDescent="0.25">
      <c r="A35" t="s">
        <v>10</v>
      </c>
      <c r="B35" t="s">
        <v>17</v>
      </c>
      <c r="C35">
        <v>360</v>
      </c>
      <c r="D35">
        <v>180</v>
      </c>
      <c r="E35">
        <v>280</v>
      </c>
      <c r="F35">
        <v>30</v>
      </c>
      <c r="G35">
        <v>20</v>
      </c>
      <c r="H35">
        <v>3</v>
      </c>
      <c r="I35">
        <v>-3</v>
      </c>
      <c r="J35">
        <v>5</v>
      </c>
      <c r="K35">
        <v>2</v>
      </c>
      <c r="L35">
        <v>0</v>
      </c>
      <c r="M35">
        <v>100</v>
      </c>
      <c r="N35">
        <v>280</v>
      </c>
      <c r="O35">
        <v>42</v>
      </c>
      <c r="P35" s="1">
        <v>0.42</v>
      </c>
      <c r="Q35" s="2">
        <v>26.203889</v>
      </c>
    </row>
    <row r="36" spans="1:17" x14ac:dyDescent="0.25">
      <c r="A36" t="s">
        <v>10</v>
      </c>
      <c r="B36" t="s">
        <v>17</v>
      </c>
      <c r="C36">
        <v>360</v>
      </c>
      <c r="D36">
        <v>180</v>
      </c>
      <c r="E36">
        <v>280</v>
      </c>
      <c r="F36">
        <v>30</v>
      </c>
      <c r="G36">
        <v>20</v>
      </c>
      <c r="H36">
        <v>5</v>
      </c>
      <c r="I36">
        <v>-3</v>
      </c>
      <c r="J36">
        <v>3</v>
      </c>
      <c r="K36">
        <v>1</v>
      </c>
      <c r="L36">
        <v>-1</v>
      </c>
      <c r="M36">
        <v>100</v>
      </c>
      <c r="N36">
        <v>280</v>
      </c>
      <c r="O36">
        <v>42</v>
      </c>
      <c r="P36" s="1">
        <v>0.42</v>
      </c>
      <c r="Q36" s="2">
        <v>23.910132999999998</v>
      </c>
    </row>
    <row r="37" spans="1:17" x14ac:dyDescent="0.25">
      <c r="A37" t="s">
        <v>10</v>
      </c>
      <c r="B37" t="s">
        <v>17</v>
      </c>
      <c r="C37">
        <v>360</v>
      </c>
      <c r="D37">
        <v>180</v>
      </c>
      <c r="E37">
        <v>280</v>
      </c>
      <c r="F37">
        <v>30</v>
      </c>
      <c r="G37">
        <v>20</v>
      </c>
      <c r="H37">
        <v>5</v>
      </c>
      <c r="I37">
        <v>-3</v>
      </c>
      <c r="J37">
        <v>3</v>
      </c>
      <c r="K37">
        <v>2</v>
      </c>
      <c r="L37">
        <v>-1</v>
      </c>
      <c r="M37">
        <v>100</v>
      </c>
      <c r="N37">
        <v>280</v>
      </c>
      <c r="O37">
        <v>41</v>
      </c>
      <c r="P37" s="1">
        <v>0.41</v>
      </c>
      <c r="Q37" s="2">
        <v>26.051205</v>
      </c>
    </row>
    <row r="38" spans="1:17" x14ac:dyDescent="0.25">
      <c r="A38" t="s">
        <v>10</v>
      </c>
      <c r="B38" t="s">
        <v>17</v>
      </c>
      <c r="C38">
        <v>360</v>
      </c>
      <c r="D38">
        <v>180</v>
      </c>
      <c r="E38">
        <v>280</v>
      </c>
      <c r="F38">
        <v>30</v>
      </c>
      <c r="G38">
        <v>20</v>
      </c>
      <c r="H38">
        <v>5</v>
      </c>
      <c r="I38">
        <v>-5</v>
      </c>
      <c r="J38">
        <v>3</v>
      </c>
      <c r="K38">
        <v>2</v>
      </c>
      <c r="L38">
        <v>-1</v>
      </c>
      <c r="M38">
        <v>100</v>
      </c>
      <c r="N38">
        <v>280</v>
      </c>
      <c r="O38">
        <v>40</v>
      </c>
      <c r="P38" s="1">
        <v>0.4</v>
      </c>
      <c r="Q38" s="2">
        <v>25.516503</v>
      </c>
    </row>
    <row r="39" spans="1:17" x14ac:dyDescent="0.25">
      <c r="A39" t="s">
        <v>10</v>
      </c>
      <c r="B39" t="s">
        <v>17</v>
      </c>
      <c r="C39">
        <v>360</v>
      </c>
      <c r="D39">
        <v>180</v>
      </c>
      <c r="E39">
        <v>280</v>
      </c>
      <c r="F39">
        <v>30</v>
      </c>
      <c r="G39">
        <v>20</v>
      </c>
      <c r="H39">
        <v>3</v>
      </c>
      <c r="I39">
        <v>-3</v>
      </c>
      <c r="J39">
        <v>5</v>
      </c>
      <c r="K39">
        <v>1</v>
      </c>
      <c r="L39">
        <v>-1</v>
      </c>
      <c r="M39">
        <v>100</v>
      </c>
      <c r="N39">
        <v>280</v>
      </c>
      <c r="O39">
        <v>40</v>
      </c>
      <c r="P39" s="1">
        <v>0.4</v>
      </c>
      <c r="Q39" s="2">
        <v>25.575837</v>
      </c>
    </row>
    <row r="40" spans="1:17" x14ac:dyDescent="0.25">
      <c r="A40" t="s">
        <v>10</v>
      </c>
      <c r="B40" t="s">
        <v>17</v>
      </c>
      <c r="C40">
        <v>360</v>
      </c>
      <c r="D40">
        <v>180</v>
      </c>
      <c r="E40">
        <v>280</v>
      </c>
      <c r="F40">
        <v>30</v>
      </c>
      <c r="G40">
        <v>20</v>
      </c>
      <c r="H40">
        <v>5</v>
      </c>
      <c r="I40">
        <v>-5</v>
      </c>
      <c r="J40">
        <v>5</v>
      </c>
      <c r="K40">
        <v>1</v>
      </c>
      <c r="L40">
        <v>0</v>
      </c>
      <c r="M40">
        <v>100</v>
      </c>
      <c r="N40">
        <v>280</v>
      </c>
      <c r="O40">
        <v>40</v>
      </c>
      <c r="P40" s="1">
        <v>0.4</v>
      </c>
      <c r="Q40" s="2">
        <v>26.427168000000002</v>
      </c>
    </row>
    <row r="41" spans="1:17" x14ac:dyDescent="0.25">
      <c r="A41" t="s">
        <v>10</v>
      </c>
      <c r="B41" t="s">
        <v>17</v>
      </c>
      <c r="C41">
        <v>360</v>
      </c>
      <c r="D41">
        <v>180</v>
      </c>
      <c r="E41">
        <v>280</v>
      </c>
      <c r="F41">
        <v>30</v>
      </c>
      <c r="G41">
        <v>20</v>
      </c>
      <c r="H41">
        <v>5</v>
      </c>
      <c r="I41">
        <v>-5</v>
      </c>
      <c r="J41">
        <v>5</v>
      </c>
      <c r="K41">
        <v>1</v>
      </c>
      <c r="L41">
        <v>-1</v>
      </c>
      <c r="M41">
        <v>100</v>
      </c>
      <c r="N41">
        <v>280</v>
      </c>
      <c r="O41">
        <v>40</v>
      </c>
      <c r="P41" s="1">
        <v>0.4</v>
      </c>
      <c r="Q41" s="2">
        <v>27.001617</v>
      </c>
    </row>
    <row r="42" spans="1:17" hidden="1" x14ac:dyDescent="0.25">
      <c r="A42" t="s">
        <v>9</v>
      </c>
      <c r="C42">
        <v>360</v>
      </c>
      <c r="D42">
        <v>180</v>
      </c>
      <c r="E42">
        <v>70</v>
      </c>
      <c r="F42">
        <v>10</v>
      </c>
      <c r="G42">
        <v>2</v>
      </c>
      <c r="H42">
        <v>5</v>
      </c>
      <c r="I42">
        <v>-3</v>
      </c>
      <c r="J42">
        <v>3</v>
      </c>
      <c r="K42">
        <v>1</v>
      </c>
      <c r="L42">
        <v>-1</v>
      </c>
      <c r="M42">
        <v>69</v>
      </c>
      <c r="N42">
        <v>280</v>
      </c>
      <c r="O42">
        <v>28</v>
      </c>
      <c r="P42" s="1">
        <v>0.40579999999999999</v>
      </c>
      <c r="Q42" s="2">
        <v>14.012544999999999</v>
      </c>
    </row>
    <row r="43" spans="1:17" hidden="1" x14ac:dyDescent="0.25">
      <c r="A43" t="s">
        <v>9</v>
      </c>
      <c r="C43">
        <v>360</v>
      </c>
      <c r="D43">
        <v>180</v>
      </c>
      <c r="E43">
        <v>70</v>
      </c>
      <c r="F43">
        <v>30</v>
      </c>
      <c r="G43">
        <v>5</v>
      </c>
      <c r="H43">
        <v>3</v>
      </c>
      <c r="I43">
        <v>-5</v>
      </c>
      <c r="J43">
        <v>3</v>
      </c>
      <c r="K43">
        <v>2</v>
      </c>
      <c r="L43">
        <v>0</v>
      </c>
      <c r="M43">
        <v>100</v>
      </c>
      <c r="N43">
        <v>280</v>
      </c>
      <c r="O43">
        <v>40</v>
      </c>
      <c r="P43" s="1">
        <v>0.4</v>
      </c>
      <c r="Q43" s="2">
        <v>26.534427999999998</v>
      </c>
    </row>
    <row r="44" spans="1:17" x14ac:dyDescent="0.25">
      <c r="A44" t="s">
        <v>10</v>
      </c>
      <c r="B44" t="s">
        <v>17</v>
      </c>
      <c r="C44">
        <v>360</v>
      </c>
      <c r="D44">
        <v>180</v>
      </c>
      <c r="E44">
        <v>280</v>
      </c>
      <c r="F44">
        <v>30</v>
      </c>
      <c r="G44">
        <v>20</v>
      </c>
      <c r="H44">
        <v>3</v>
      </c>
      <c r="I44">
        <v>-3</v>
      </c>
      <c r="J44">
        <v>3</v>
      </c>
      <c r="K44">
        <v>1</v>
      </c>
      <c r="L44">
        <v>-1</v>
      </c>
      <c r="M44">
        <v>100</v>
      </c>
      <c r="N44">
        <v>280</v>
      </c>
      <c r="O44">
        <v>39</v>
      </c>
      <c r="P44" s="1">
        <v>0.39</v>
      </c>
      <c r="Q44" s="2">
        <v>25.412192000000001</v>
      </c>
    </row>
    <row r="45" spans="1:17" x14ac:dyDescent="0.25">
      <c r="A45" t="s">
        <v>10</v>
      </c>
      <c r="B45" t="s">
        <v>17</v>
      </c>
      <c r="C45">
        <v>360</v>
      </c>
      <c r="D45">
        <v>180</v>
      </c>
      <c r="E45">
        <v>280</v>
      </c>
      <c r="F45">
        <v>30</v>
      </c>
      <c r="G45">
        <v>20</v>
      </c>
      <c r="H45">
        <v>3</v>
      </c>
      <c r="I45">
        <v>-5</v>
      </c>
      <c r="J45">
        <v>3</v>
      </c>
      <c r="K45">
        <v>2</v>
      </c>
      <c r="L45">
        <v>-1</v>
      </c>
      <c r="M45">
        <v>100</v>
      </c>
      <c r="N45">
        <v>280</v>
      </c>
      <c r="O45">
        <v>39</v>
      </c>
      <c r="P45" s="1">
        <v>0.39</v>
      </c>
      <c r="Q45" s="2">
        <v>25.495179</v>
      </c>
    </row>
    <row r="46" spans="1:17" x14ac:dyDescent="0.25">
      <c r="A46" t="s">
        <v>10</v>
      </c>
      <c r="B46" t="s">
        <v>17</v>
      </c>
      <c r="C46">
        <v>360</v>
      </c>
      <c r="D46">
        <v>180</v>
      </c>
      <c r="E46">
        <v>280</v>
      </c>
      <c r="F46">
        <v>30</v>
      </c>
      <c r="G46">
        <v>20</v>
      </c>
      <c r="H46">
        <v>3</v>
      </c>
      <c r="I46">
        <v>-3</v>
      </c>
      <c r="J46">
        <v>3</v>
      </c>
      <c r="K46">
        <v>2</v>
      </c>
      <c r="L46">
        <v>-1</v>
      </c>
      <c r="M46">
        <v>100</v>
      </c>
      <c r="N46">
        <v>280</v>
      </c>
      <c r="O46">
        <v>39</v>
      </c>
      <c r="P46" s="1">
        <v>0.39</v>
      </c>
      <c r="Q46" s="2">
        <v>25.505331999999999</v>
      </c>
    </row>
    <row r="47" spans="1:17" x14ac:dyDescent="0.25">
      <c r="A47" t="s">
        <v>10</v>
      </c>
      <c r="B47" t="s">
        <v>17</v>
      </c>
      <c r="C47">
        <v>360</v>
      </c>
      <c r="D47">
        <v>180</v>
      </c>
      <c r="E47">
        <v>280</v>
      </c>
      <c r="F47">
        <v>30</v>
      </c>
      <c r="G47">
        <v>20</v>
      </c>
      <c r="H47">
        <v>5</v>
      </c>
      <c r="I47">
        <v>-3</v>
      </c>
      <c r="J47">
        <v>5</v>
      </c>
      <c r="K47">
        <v>2</v>
      </c>
      <c r="L47">
        <v>0</v>
      </c>
      <c r="M47">
        <v>100</v>
      </c>
      <c r="N47">
        <v>280</v>
      </c>
      <c r="O47">
        <v>38</v>
      </c>
      <c r="P47" s="1">
        <v>0.38</v>
      </c>
      <c r="Q47" s="2">
        <v>25.493586000000001</v>
      </c>
    </row>
    <row r="48" spans="1:17" x14ac:dyDescent="0.25">
      <c r="A48" t="s">
        <v>10</v>
      </c>
      <c r="B48" t="s">
        <v>17</v>
      </c>
      <c r="C48">
        <v>360</v>
      </c>
      <c r="D48">
        <v>180</v>
      </c>
      <c r="E48">
        <v>280</v>
      </c>
      <c r="F48">
        <v>30</v>
      </c>
      <c r="G48">
        <v>20</v>
      </c>
      <c r="H48">
        <v>5</v>
      </c>
      <c r="I48">
        <v>-5</v>
      </c>
      <c r="J48">
        <v>3</v>
      </c>
      <c r="K48">
        <v>2</v>
      </c>
      <c r="L48">
        <v>0</v>
      </c>
      <c r="M48">
        <v>100</v>
      </c>
      <c r="N48">
        <v>280</v>
      </c>
      <c r="O48">
        <v>38</v>
      </c>
      <c r="P48" s="1">
        <v>0.38</v>
      </c>
      <c r="Q48" s="2">
        <v>25.557670999999999</v>
      </c>
    </row>
    <row r="49" spans="1:17" hidden="1" x14ac:dyDescent="0.25">
      <c r="A49" t="s">
        <v>9</v>
      </c>
      <c r="C49">
        <v>360</v>
      </c>
      <c r="D49">
        <v>180</v>
      </c>
      <c r="E49">
        <v>70</v>
      </c>
      <c r="F49">
        <v>30</v>
      </c>
      <c r="G49">
        <v>5</v>
      </c>
      <c r="H49">
        <v>5</v>
      </c>
      <c r="I49">
        <v>-3</v>
      </c>
      <c r="J49">
        <v>3</v>
      </c>
      <c r="K49">
        <v>2</v>
      </c>
      <c r="L49">
        <v>-1</v>
      </c>
      <c r="M49">
        <v>100</v>
      </c>
      <c r="N49">
        <v>280</v>
      </c>
      <c r="O49">
        <v>40</v>
      </c>
      <c r="P49" s="1">
        <v>0.4</v>
      </c>
      <c r="Q49" s="2">
        <v>26.553080999999999</v>
      </c>
    </row>
    <row r="50" spans="1:17" hidden="1" x14ac:dyDescent="0.25">
      <c r="A50" t="s">
        <v>9</v>
      </c>
      <c r="C50">
        <v>360</v>
      </c>
      <c r="D50">
        <v>180</v>
      </c>
      <c r="E50">
        <v>70</v>
      </c>
      <c r="F50">
        <v>30</v>
      </c>
      <c r="G50">
        <v>5</v>
      </c>
      <c r="H50">
        <v>3</v>
      </c>
      <c r="I50">
        <v>-5</v>
      </c>
      <c r="J50">
        <v>3</v>
      </c>
      <c r="K50">
        <v>2</v>
      </c>
      <c r="L50">
        <v>-1</v>
      </c>
      <c r="M50">
        <v>100</v>
      </c>
      <c r="N50">
        <v>280</v>
      </c>
      <c r="O50">
        <v>40</v>
      </c>
      <c r="P50" s="1">
        <v>0.4</v>
      </c>
      <c r="Q50" s="2">
        <v>26.569451999999998</v>
      </c>
    </row>
    <row r="51" spans="1:17" x14ac:dyDescent="0.25">
      <c r="A51" t="s">
        <v>10</v>
      </c>
      <c r="B51" t="s">
        <v>17</v>
      </c>
      <c r="C51">
        <v>360</v>
      </c>
      <c r="D51">
        <v>180</v>
      </c>
      <c r="E51">
        <v>280</v>
      </c>
      <c r="F51">
        <v>30</v>
      </c>
      <c r="G51">
        <v>20</v>
      </c>
      <c r="H51">
        <v>3</v>
      </c>
      <c r="I51">
        <v>-5</v>
      </c>
      <c r="J51">
        <v>5</v>
      </c>
      <c r="K51">
        <v>2</v>
      </c>
      <c r="L51">
        <v>0</v>
      </c>
      <c r="M51">
        <v>100</v>
      </c>
      <c r="N51">
        <v>280</v>
      </c>
      <c r="O51">
        <v>37</v>
      </c>
      <c r="P51" s="1">
        <v>0.37</v>
      </c>
      <c r="Q51" s="2">
        <v>25.506634999999999</v>
      </c>
    </row>
    <row r="52" spans="1:17" hidden="1" x14ac:dyDescent="0.25">
      <c r="A52" t="s">
        <v>9</v>
      </c>
      <c r="C52">
        <v>360</v>
      </c>
      <c r="D52">
        <v>180</v>
      </c>
      <c r="E52">
        <v>70</v>
      </c>
      <c r="F52">
        <v>30</v>
      </c>
      <c r="G52">
        <v>5</v>
      </c>
      <c r="H52">
        <v>5</v>
      </c>
      <c r="I52">
        <v>-5</v>
      </c>
      <c r="J52">
        <v>3</v>
      </c>
      <c r="K52">
        <v>2</v>
      </c>
      <c r="L52">
        <v>0</v>
      </c>
      <c r="M52">
        <v>100</v>
      </c>
      <c r="N52">
        <v>280</v>
      </c>
      <c r="O52">
        <v>40</v>
      </c>
      <c r="P52" s="1">
        <v>0.4</v>
      </c>
      <c r="Q52" s="2">
        <v>26.713536000000001</v>
      </c>
    </row>
    <row r="53" spans="1:17" hidden="1" x14ac:dyDescent="0.25">
      <c r="A53" t="s">
        <v>9</v>
      </c>
      <c r="C53">
        <v>360</v>
      </c>
      <c r="D53">
        <v>180</v>
      </c>
      <c r="E53">
        <v>70</v>
      </c>
      <c r="F53">
        <v>30</v>
      </c>
      <c r="G53">
        <v>5</v>
      </c>
      <c r="H53">
        <v>5</v>
      </c>
      <c r="I53">
        <v>-3</v>
      </c>
      <c r="J53">
        <v>5</v>
      </c>
      <c r="K53">
        <v>2</v>
      </c>
      <c r="L53">
        <v>0</v>
      </c>
      <c r="M53">
        <v>100</v>
      </c>
      <c r="N53">
        <v>280</v>
      </c>
      <c r="O53">
        <v>40</v>
      </c>
      <c r="P53" s="1">
        <v>0.4</v>
      </c>
      <c r="Q53" s="2">
        <v>27.899014000000001</v>
      </c>
    </row>
    <row r="54" spans="1:17" x14ac:dyDescent="0.25">
      <c r="A54" t="s">
        <v>10</v>
      </c>
      <c r="B54" t="s">
        <v>17</v>
      </c>
      <c r="C54">
        <v>360</v>
      </c>
      <c r="D54">
        <v>180</v>
      </c>
      <c r="E54">
        <v>280</v>
      </c>
      <c r="F54">
        <v>30</v>
      </c>
      <c r="G54">
        <v>20</v>
      </c>
      <c r="H54">
        <v>3</v>
      </c>
      <c r="I54">
        <v>-5</v>
      </c>
      <c r="J54">
        <v>5</v>
      </c>
      <c r="K54">
        <v>1</v>
      </c>
      <c r="L54">
        <v>-1</v>
      </c>
      <c r="M54">
        <v>100</v>
      </c>
      <c r="N54">
        <v>280</v>
      </c>
      <c r="O54">
        <v>37</v>
      </c>
      <c r="P54" s="1">
        <v>0.37</v>
      </c>
      <c r="Q54" s="2">
        <v>25.589607000000001</v>
      </c>
    </row>
    <row r="55" spans="1:17" hidden="1" x14ac:dyDescent="0.25">
      <c r="A55" t="s">
        <v>9</v>
      </c>
      <c r="C55">
        <v>360</v>
      </c>
      <c r="D55">
        <v>180</v>
      </c>
      <c r="E55">
        <v>70</v>
      </c>
      <c r="F55">
        <v>30</v>
      </c>
      <c r="G55">
        <v>5</v>
      </c>
      <c r="H55">
        <v>3</v>
      </c>
      <c r="I55">
        <v>-3</v>
      </c>
      <c r="J55">
        <v>5</v>
      </c>
      <c r="K55">
        <v>2</v>
      </c>
      <c r="L55">
        <v>-1</v>
      </c>
      <c r="M55">
        <v>100</v>
      </c>
      <c r="N55">
        <v>280</v>
      </c>
      <c r="O55">
        <v>39</v>
      </c>
      <c r="P55" s="1">
        <v>0.39</v>
      </c>
      <c r="Q55" s="2">
        <v>26.324715000000001</v>
      </c>
    </row>
    <row r="56" spans="1:17" hidden="1" x14ac:dyDescent="0.25">
      <c r="A56" t="s">
        <v>9</v>
      </c>
      <c r="C56">
        <v>360</v>
      </c>
      <c r="D56">
        <v>180</v>
      </c>
      <c r="E56">
        <v>70</v>
      </c>
      <c r="F56">
        <v>30</v>
      </c>
      <c r="G56">
        <v>5</v>
      </c>
      <c r="H56">
        <v>5</v>
      </c>
      <c r="I56">
        <v>-5</v>
      </c>
      <c r="J56">
        <v>5</v>
      </c>
      <c r="K56">
        <v>2</v>
      </c>
      <c r="L56">
        <v>-1</v>
      </c>
      <c r="M56">
        <v>100</v>
      </c>
      <c r="N56">
        <v>280</v>
      </c>
      <c r="O56">
        <v>39</v>
      </c>
      <c r="P56" s="1">
        <v>0.39</v>
      </c>
      <c r="Q56" s="2">
        <v>26.768438</v>
      </c>
    </row>
    <row r="57" spans="1:17" x14ac:dyDescent="0.25">
      <c r="A57" t="s">
        <v>10</v>
      </c>
      <c r="B57" t="s">
        <v>17</v>
      </c>
      <c r="C57">
        <v>360</v>
      </c>
      <c r="D57">
        <v>180</v>
      </c>
      <c r="E57">
        <v>280</v>
      </c>
      <c r="F57">
        <v>30</v>
      </c>
      <c r="G57">
        <v>20</v>
      </c>
      <c r="H57">
        <v>5</v>
      </c>
      <c r="I57">
        <v>-3</v>
      </c>
      <c r="J57">
        <v>3</v>
      </c>
      <c r="K57">
        <v>1</v>
      </c>
      <c r="L57">
        <v>0</v>
      </c>
      <c r="M57">
        <v>100</v>
      </c>
      <c r="N57">
        <v>280</v>
      </c>
      <c r="O57">
        <v>37</v>
      </c>
      <c r="P57" s="1">
        <v>0.37</v>
      </c>
      <c r="Q57" s="2">
        <v>25.677209999999999</v>
      </c>
    </row>
    <row r="58" spans="1:17" hidden="1" x14ac:dyDescent="0.25">
      <c r="A58" t="s">
        <v>9</v>
      </c>
      <c r="C58">
        <v>360</v>
      </c>
      <c r="D58">
        <v>180</v>
      </c>
      <c r="E58">
        <v>70</v>
      </c>
      <c r="F58">
        <v>30</v>
      </c>
      <c r="G58">
        <v>5</v>
      </c>
      <c r="H58">
        <v>5</v>
      </c>
      <c r="I58">
        <v>-3</v>
      </c>
      <c r="J58">
        <v>5</v>
      </c>
      <c r="K58">
        <v>2</v>
      </c>
      <c r="L58">
        <v>-1</v>
      </c>
      <c r="M58">
        <v>100</v>
      </c>
      <c r="N58">
        <v>280</v>
      </c>
      <c r="O58">
        <v>39</v>
      </c>
      <c r="P58" s="1">
        <v>0.39</v>
      </c>
      <c r="Q58" s="2">
        <v>29.645354999999999</v>
      </c>
    </row>
    <row r="59" spans="1:17" hidden="1" x14ac:dyDescent="0.25">
      <c r="A59" t="s">
        <v>9</v>
      </c>
      <c r="C59">
        <v>360</v>
      </c>
      <c r="D59">
        <v>180</v>
      </c>
      <c r="E59">
        <v>70</v>
      </c>
      <c r="F59">
        <v>30</v>
      </c>
      <c r="G59">
        <v>5</v>
      </c>
      <c r="H59">
        <v>3</v>
      </c>
      <c r="I59">
        <v>-5</v>
      </c>
      <c r="J59">
        <v>5</v>
      </c>
      <c r="K59">
        <v>2</v>
      </c>
      <c r="L59">
        <v>-1</v>
      </c>
      <c r="M59">
        <v>100</v>
      </c>
      <c r="N59">
        <v>280</v>
      </c>
      <c r="O59">
        <v>38</v>
      </c>
      <c r="P59" s="1">
        <v>0.38</v>
      </c>
      <c r="Q59" s="2">
        <v>26.527667999999998</v>
      </c>
    </row>
    <row r="60" spans="1:17" hidden="1" x14ac:dyDescent="0.25">
      <c r="A60" t="s">
        <v>9</v>
      </c>
      <c r="C60">
        <v>360</v>
      </c>
      <c r="D60">
        <v>180</v>
      </c>
      <c r="E60">
        <v>70</v>
      </c>
      <c r="F60">
        <v>30</v>
      </c>
      <c r="G60">
        <v>5</v>
      </c>
      <c r="H60">
        <v>5</v>
      </c>
      <c r="I60">
        <v>-5</v>
      </c>
      <c r="J60">
        <v>3</v>
      </c>
      <c r="K60">
        <v>1</v>
      </c>
      <c r="L60">
        <v>-1</v>
      </c>
      <c r="M60">
        <v>100</v>
      </c>
      <c r="N60">
        <v>280</v>
      </c>
      <c r="O60">
        <v>36</v>
      </c>
      <c r="P60" s="1">
        <v>0.36</v>
      </c>
      <c r="Q60" s="2">
        <v>26.783391000000002</v>
      </c>
    </row>
    <row r="61" spans="1:17" x14ac:dyDescent="0.25">
      <c r="A61" t="s">
        <v>10</v>
      </c>
      <c r="B61" t="s">
        <v>17</v>
      </c>
      <c r="C61">
        <v>360</v>
      </c>
      <c r="D61">
        <v>180</v>
      </c>
      <c r="E61">
        <v>280</v>
      </c>
      <c r="F61">
        <v>30</v>
      </c>
      <c r="G61">
        <v>20</v>
      </c>
      <c r="H61">
        <v>5</v>
      </c>
      <c r="I61">
        <v>-3</v>
      </c>
      <c r="J61">
        <v>5</v>
      </c>
      <c r="K61">
        <v>1</v>
      </c>
      <c r="L61">
        <v>0</v>
      </c>
      <c r="M61">
        <v>100</v>
      </c>
      <c r="N61">
        <v>280</v>
      </c>
      <c r="O61">
        <v>37</v>
      </c>
      <c r="P61" s="1">
        <v>0.37</v>
      </c>
      <c r="Q61" s="2">
        <v>26.095053</v>
      </c>
    </row>
    <row r="62" spans="1:17" hidden="1" x14ac:dyDescent="0.25">
      <c r="A62" t="s">
        <v>9</v>
      </c>
      <c r="C62">
        <v>360</v>
      </c>
      <c r="D62">
        <v>180</v>
      </c>
      <c r="E62">
        <v>70</v>
      </c>
      <c r="F62">
        <v>30</v>
      </c>
      <c r="G62">
        <v>5</v>
      </c>
      <c r="H62">
        <v>5</v>
      </c>
      <c r="I62">
        <v>-5</v>
      </c>
      <c r="J62">
        <v>3</v>
      </c>
      <c r="K62">
        <v>2</v>
      </c>
      <c r="L62">
        <v>-1</v>
      </c>
      <c r="M62">
        <v>100</v>
      </c>
      <c r="N62">
        <v>280</v>
      </c>
      <c r="O62">
        <v>36</v>
      </c>
      <c r="P62" s="1">
        <v>0.36</v>
      </c>
      <c r="Q62" s="2">
        <v>26.840606999999999</v>
      </c>
    </row>
    <row r="63" spans="1:17" hidden="1" x14ac:dyDescent="0.25">
      <c r="A63" t="s">
        <v>9</v>
      </c>
      <c r="C63">
        <v>360</v>
      </c>
      <c r="D63">
        <v>180</v>
      </c>
      <c r="E63">
        <v>70</v>
      </c>
      <c r="F63">
        <v>30</v>
      </c>
      <c r="G63">
        <v>5</v>
      </c>
      <c r="H63">
        <v>3</v>
      </c>
      <c r="I63">
        <v>-5</v>
      </c>
      <c r="J63">
        <v>5</v>
      </c>
      <c r="K63">
        <v>1</v>
      </c>
      <c r="L63">
        <v>-1</v>
      </c>
      <c r="M63">
        <v>100</v>
      </c>
      <c r="N63">
        <v>280</v>
      </c>
      <c r="O63">
        <v>35</v>
      </c>
      <c r="P63" s="1">
        <v>0.35</v>
      </c>
      <c r="Q63" s="2">
        <v>26.463778999999999</v>
      </c>
    </row>
    <row r="64" spans="1:17" hidden="1" x14ac:dyDescent="0.25">
      <c r="A64" t="s">
        <v>9</v>
      </c>
      <c r="C64">
        <v>360</v>
      </c>
      <c r="D64">
        <v>180</v>
      </c>
      <c r="E64">
        <v>70</v>
      </c>
      <c r="F64">
        <v>30</v>
      </c>
      <c r="G64">
        <v>5</v>
      </c>
      <c r="H64">
        <v>5</v>
      </c>
      <c r="I64">
        <v>-5</v>
      </c>
      <c r="J64">
        <v>3</v>
      </c>
      <c r="K64">
        <v>1</v>
      </c>
      <c r="L64">
        <v>0</v>
      </c>
      <c r="M64">
        <v>100</v>
      </c>
      <c r="N64">
        <v>280</v>
      </c>
      <c r="O64">
        <v>35</v>
      </c>
      <c r="P64" s="1">
        <v>0.35</v>
      </c>
      <c r="Q64" s="2">
        <v>26.866236000000001</v>
      </c>
    </row>
    <row r="65" spans="1:17" hidden="1" x14ac:dyDescent="0.25">
      <c r="A65" t="s">
        <v>9</v>
      </c>
      <c r="C65">
        <v>360</v>
      </c>
      <c r="D65">
        <v>180</v>
      </c>
      <c r="E65">
        <v>70</v>
      </c>
      <c r="F65">
        <v>30</v>
      </c>
      <c r="G65">
        <v>5</v>
      </c>
      <c r="H65">
        <v>3</v>
      </c>
      <c r="I65">
        <v>-3</v>
      </c>
      <c r="J65">
        <v>5</v>
      </c>
      <c r="K65">
        <v>1</v>
      </c>
      <c r="L65">
        <v>-1</v>
      </c>
      <c r="M65">
        <v>100</v>
      </c>
      <c r="N65">
        <v>280</v>
      </c>
      <c r="O65">
        <v>34</v>
      </c>
      <c r="P65" s="1">
        <v>0.34</v>
      </c>
      <c r="Q65" s="2">
        <v>26.394600000000001</v>
      </c>
    </row>
    <row r="66" spans="1:17" hidden="1" x14ac:dyDescent="0.25">
      <c r="A66" t="s">
        <v>9</v>
      </c>
      <c r="C66">
        <v>360</v>
      </c>
      <c r="D66">
        <v>180</v>
      </c>
      <c r="E66">
        <v>70</v>
      </c>
      <c r="F66">
        <v>30</v>
      </c>
      <c r="G66">
        <v>5</v>
      </c>
      <c r="H66">
        <v>3</v>
      </c>
      <c r="I66">
        <v>-5</v>
      </c>
      <c r="J66">
        <v>5</v>
      </c>
      <c r="K66">
        <v>1</v>
      </c>
      <c r="L66">
        <v>0</v>
      </c>
      <c r="M66">
        <v>100</v>
      </c>
      <c r="N66">
        <v>280</v>
      </c>
      <c r="O66">
        <v>34</v>
      </c>
      <c r="P66" s="1">
        <v>0.34</v>
      </c>
      <c r="Q66" s="2">
        <v>26.56964</v>
      </c>
    </row>
    <row r="67" spans="1:17" hidden="1" x14ac:dyDescent="0.25">
      <c r="A67" t="s">
        <v>9</v>
      </c>
      <c r="C67">
        <v>360</v>
      </c>
      <c r="D67">
        <v>180</v>
      </c>
      <c r="E67">
        <v>70</v>
      </c>
      <c r="F67">
        <v>30</v>
      </c>
      <c r="G67">
        <v>5</v>
      </c>
      <c r="H67">
        <v>5</v>
      </c>
      <c r="I67">
        <v>-3</v>
      </c>
      <c r="J67">
        <v>5</v>
      </c>
      <c r="K67">
        <v>1</v>
      </c>
      <c r="L67">
        <v>0</v>
      </c>
      <c r="M67">
        <v>100</v>
      </c>
      <c r="N67">
        <v>280</v>
      </c>
      <c r="O67">
        <v>33</v>
      </c>
      <c r="P67" s="1">
        <v>0.33</v>
      </c>
      <c r="Q67" s="2">
        <v>26.772570999999999</v>
      </c>
    </row>
    <row r="68" spans="1:17" x14ac:dyDescent="0.25">
      <c r="A68" t="s">
        <v>10</v>
      </c>
      <c r="B68" t="s">
        <v>17</v>
      </c>
      <c r="C68">
        <v>360</v>
      </c>
      <c r="D68">
        <v>180</v>
      </c>
      <c r="E68">
        <v>280</v>
      </c>
      <c r="F68">
        <v>30</v>
      </c>
      <c r="G68">
        <v>20</v>
      </c>
      <c r="H68">
        <v>3</v>
      </c>
      <c r="I68">
        <v>-5</v>
      </c>
      <c r="J68">
        <v>3</v>
      </c>
      <c r="K68">
        <v>1</v>
      </c>
      <c r="L68">
        <v>-1</v>
      </c>
      <c r="M68">
        <v>100</v>
      </c>
      <c r="N68">
        <v>280</v>
      </c>
      <c r="O68">
        <v>37</v>
      </c>
      <c r="P68" s="1">
        <v>0.37</v>
      </c>
      <c r="Q68" s="2">
        <v>26.103569</v>
      </c>
    </row>
    <row r="69" spans="1:17" x14ac:dyDescent="0.25">
      <c r="A69" t="s">
        <v>10</v>
      </c>
      <c r="B69" t="s">
        <v>17</v>
      </c>
      <c r="C69">
        <v>360</v>
      </c>
      <c r="D69">
        <v>180</v>
      </c>
      <c r="E69">
        <v>280</v>
      </c>
      <c r="F69">
        <v>30</v>
      </c>
      <c r="G69">
        <v>20</v>
      </c>
      <c r="H69">
        <v>5</v>
      </c>
      <c r="I69">
        <v>-5</v>
      </c>
      <c r="J69">
        <v>5</v>
      </c>
      <c r="K69">
        <v>2</v>
      </c>
      <c r="L69">
        <v>0</v>
      </c>
      <c r="M69">
        <v>100</v>
      </c>
      <c r="N69">
        <v>280</v>
      </c>
      <c r="O69">
        <v>37</v>
      </c>
      <c r="P69" s="1">
        <v>0.37</v>
      </c>
      <c r="Q69" s="2">
        <v>27.170950999999999</v>
      </c>
    </row>
    <row r="70" spans="1:17" x14ac:dyDescent="0.25">
      <c r="A70" t="s">
        <v>10</v>
      </c>
      <c r="B70" t="s">
        <v>17</v>
      </c>
      <c r="C70">
        <v>360</v>
      </c>
      <c r="D70">
        <v>180</v>
      </c>
      <c r="E70">
        <v>280</v>
      </c>
      <c r="F70">
        <v>50</v>
      </c>
      <c r="G70">
        <v>20</v>
      </c>
      <c r="H70">
        <v>5</v>
      </c>
      <c r="I70">
        <v>-3</v>
      </c>
      <c r="J70">
        <v>3</v>
      </c>
      <c r="K70">
        <v>1</v>
      </c>
      <c r="L70">
        <v>-1</v>
      </c>
      <c r="M70">
        <v>100</v>
      </c>
      <c r="N70">
        <v>280</v>
      </c>
      <c r="O70">
        <v>37</v>
      </c>
      <c r="P70" s="1">
        <v>0.37</v>
      </c>
      <c r="Q70" s="2">
        <v>25.433599999999998</v>
      </c>
    </row>
    <row r="71" spans="1:17" x14ac:dyDescent="0.25">
      <c r="A71" t="s">
        <v>10</v>
      </c>
      <c r="B71" t="s">
        <v>17</v>
      </c>
      <c r="C71">
        <v>360</v>
      </c>
      <c r="D71">
        <v>180</v>
      </c>
      <c r="E71">
        <v>280</v>
      </c>
      <c r="F71">
        <v>10</v>
      </c>
      <c r="G71">
        <v>20</v>
      </c>
      <c r="H71">
        <v>5</v>
      </c>
      <c r="I71">
        <v>-3</v>
      </c>
      <c r="J71">
        <v>3</v>
      </c>
      <c r="K71">
        <v>1</v>
      </c>
      <c r="L71">
        <v>-1</v>
      </c>
      <c r="M71">
        <v>97</v>
      </c>
      <c r="N71">
        <v>280</v>
      </c>
      <c r="O71">
        <v>35</v>
      </c>
      <c r="P71" s="1">
        <v>0.36080000000000001</v>
      </c>
      <c r="Q71" s="2">
        <v>23.536614</v>
      </c>
    </row>
    <row r="72" spans="1:17" x14ac:dyDescent="0.25">
      <c r="A72" t="s">
        <v>10</v>
      </c>
      <c r="B72" t="s">
        <v>17</v>
      </c>
      <c r="C72">
        <v>360</v>
      </c>
      <c r="D72">
        <v>180</v>
      </c>
      <c r="E72">
        <v>280</v>
      </c>
      <c r="F72">
        <v>30</v>
      </c>
      <c r="G72">
        <v>20</v>
      </c>
      <c r="H72">
        <v>5</v>
      </c>
      <c r="I72">
        <v>-5</v>
      </c>
      <c r="J72">
        <v>3</v>
      </c>
      <c r="K72">
        <v>1</v>
      </c>
      <c r="L72">
        <v>0</v>
      </c>
      <c r="M72">
        <v>100</v>
      </c>
      <c r="N72">
        <v>280</v>
      </c>
      <c r="O72">
        <v>36</v>
      </c>
      <c r="P72" s="1">
        <v>0.36</v>
      </c>
      <c r="Q72" s="2">
        <v>25.405972999999999</v>
      </c>
    </row>
    <row r="73" spans="1:17" x14ac:dyDescent="0.25">
      <c r="A73" t="s">
        <v>10</v>
      </c>
      <c r="B73" t="s">
        <v>17</v>
      </c>
      <c r="C73">
        <v>360</v>
      </c>
      <c r="D73">
        <v>180</v>
      </c>
      <c r="E73">
        <v>280</v>
      </c>
      <c r="F73">
        <v>30</v>
      </c>
      <c r="G73">
        <v>20</v>
      </c>
      <c r="H73">
        <v>3</v>
      </c>
      <c r="I73">
        <v>-5</v>
      </c>
      <c r="J73">
        <v>5</v>
      </c>
      <c r="K73">
        <v>2</v>
      </c>
      <c r="L73">
        <v>-1</v>
      </c>
      <c r="M73">
        <v>100</v>
      </c>
      <c r="N73">
        <v>280</v>
      </c>
      <c r="O73">
        <v>36</v>
      </c>
      <c r="P73" s="1">
        <v>0.36</v>
      </c>
      <c r="Q73" s="2">
        <v>25.471556</v>
      </c>
    </row>
    <row r="74" spans="1:17" x14ac:dyDescent="0.25">
      <c r="A74" t="s">
        <v>10</v>
      </c>
      <c r="B74" t="s">
        <v>17</v>
      </c>
      <c r="C74">
        <v>360</v>
      </c>
      <c r="D74">
        <v>180</v>
      </c>
      <c r="E74">
        <v>280</v>
      </c>
      <c r="F74">
        <v>30</v>
      </c>
      <c r="G74">
        <v>20</v>
      </c>
      <c r="H74">
        <v>5</v>
      </c>
      <c r="I74">
        <v>-3</v>
      </c>
      <c r="J74">
        <v>5</v>
      </c>
      <c r="K74">
        <v>2</v>
      </c>
      <c r="L74">
        <v>-1</v>
      </c>
      <c r="M74">
        <v>100</v>
      </c>
      <c r="N74">
        <v>280</v>
      </c>
      <c r="O74">
        <v>35</v>
      </c>
      <c r="P74" s="1">
        <v>0.35</v>
      </c>
      <c r="Q74" s="2">
        <v>25.364366</v>
      </c>
    </row>
    <row r="75" spans="1:17" x14ac:dyDescent="0.25">
      <c r="A75" t="s">
        <v>10</v>
      </c>
      <c r="B75" t="s">
        <v>17</v>
      </c>
      <c r="C75">
        <v>360</v>
      </c>
      <c r="D75">
        <v>180</v>
      </c>
      <c r="E75">
        <v>280</v>
      </c>
      <c r="F75">
        <v>30</v>
      </c>
      <c r="G75">
        <v>20</v>
      </c>
      <c r="H75">
        <v>3</v>
      </c>
      <c r="I75">
        <v>-5</v>
      </c>
      <c r="J75">
        <v>5</v>
      </c>
      <c r="K75">
        <v>1</v>
      </c>
      <c r="L75">
        <v>0</v>
      </c>
      <c r="M75">
        <v>100</v>
      </c>
      <c r="N75">
        <v>280</v>
      </c>
      <c r="O75">
        <v>35</v>
      </c>
      <c r="P75" s="1">
        <v>0.35</v>
      </c>
      <c r="Q75" s="2">
        <v>25.448153000000001</v>
      </c>
    </row>
    <row r="76" spans="1:17" x14ac:dyDescent="0.25">
      <c r="A76" t="s">
        <v>10</v>
      </c>
      <c r="B76" t="s">
        <v>17</v>
      </c>
      <c r="C76">
        <v>360</v>
      </c>
      <c r="D76">
        <v>180</v>
      </c>
      <c r="E76">
        <v>280</v>
      </c>
      <c r="F76">
        <v>30</v>
      </c>
      <c r="G76">
        <v>20</v>
      </c>
      <c r="H76">
        <v>3</v>
      </c>
      <c r="I76">
        <v>-3</v>
      </c>
      <c r="J76">
        <v>3</v>
      </c>
      <c r="K76">
        <v>1</v>
      </c>
      <c r="L76">
        <v>0</v>
      </c>
      <c r="M76">
        <v>100</v>
      </c>
      <c r="N76">
        <v>280</v>
      </c>
      <c r="O76">
        <v>35</v>
      </c>
      <c r="P76" s="1">
        <v>0.35</v>
      </c>
      <c r="Q76" s="2">
        <v>25.448598</v>
      </c>
    </row>
    <row r="77" spans="1:17" x14ac:dyDescent="0.25">
      <c r="A77" t="s">
        <v>10</v>
      </c>
      <c r="B77" t="s">
        <v>17</v>
      </c>
      <c r="C77">
        <v>360</v>
      </c>
      <c r="D77">
        <v>180</v>
      </c>
      <c r="E77">
        <v>280</v>
      </c>
      <c r="F77">
        <v>30</v>
      </c>
      <c r="G77">
        <v>20</v>
      </c>
      <c r="H77">
        <v>3</v>
      </c>
      <c r="I77">
        <v>-3</v>
      </c>
      <c r="J77">
        <v>5</v>
      </c>
      <c r="K77">
        <v>2</v>
      </c>
      <c r="L77">
        <v>-1</v>
      </c>
      <c r="M77">
        <v>100</v>
      </c>
      <c r="N77">
        <v>280</v>
      </c>
      <c r="O77">
        <v>35</v>
      </c>
      <c r="P77" s="1">
        <v>0.35</v>
      </c>
      <c r="Q77" s="2">
        <v>26.095627</v>
      </c>
    </row>
    <row r="78" spans="1:17" x14ac:dyDescent="0.25">
      <c r="A78" t="s">
        <v>10</v>
      </c>
      <c r="B78" t="s">
        <v>17</v>
      </c>
      <c r="C78">
        <v>360</v>
      </c>
      <c r="D78">
        <v>180</v>
      </c>
      <c r="E78">
        <v>280</v>
      </c>
      <c r="F78">
        <v>30</v>
      </c>
      <c r="G78">
        <v>20</v>
      </c>
      <c r="H78">
        <v>5</v>
      </c>
      <c r="I78">
        <v>-3</v>
      </c>
      <c r="J78">
        <v>3</v>
      </c>
      <c r="K78">
        <v>2</v>
      </c>
      <c r="L78">
        <v>0</v>
      </c>
      <c r="M78">
        <v>100</v>
      </c>
      <c r="N78">
        <v>280</v>
      </c>
      <c r="O78">
        <v>35</v>
      </c>
      <c r="P78" s="1">
        <v>0.35</v>
      </c>
      <c r="Q78" s="2">
        <v>26.32443</v>
      </c>
    </row>
    <row r="79" spans="1:17" x14ac:dyDescent="0.25">
      <c r="A79" t="s">
        <v>10</v>
      </c>
      <c r="B79" t="s">
        <v>17</v>
      </c>
      <c r="C79">
        <v>360</v>
      </c>
      <c r="D79">
        <v>180</v>
      </c>
      <c r="E79">
        <v>280</v>
      </c>
      <c r="F79">
        <v>30</v>
      </c>
      <c r="G79">
        <v>20</v>
      </c>
      <c r="H79">
        <v>3</v>
      </c>
      <c r="I79">
        <v>-3</v>
      </c>
      <c r="J79">
        <v>5</v>
      </c>
      <c r="K79">
        <v>1</v>
      </c>
      <c r="L79">
        <v>0</v>
      </c>
      <c r="M79">
        <v>100</v>
      </c>
      <c r="N79">
        <v>280</v>
      </c>
      <c r="O79">
        <v>34</v>
      </c>
      <c r="P79" s="1">
        <v>0.34</v>
      </c>
      <c r="Q79" s="2">
        <v>25.492118000000001</v>
      </c>
    </row>
    <row r="80" spans="1:17" x14ac:dyDescent="0.25">
      <c r="A80" t="s">
        <v>10</v>
      </c>
      <c r="B80" t="s">
        <v>17</v>
      </c>
      <c r="C80">
        <v>360</v>
      </c>
      <c r="D80">
        <v>180</v>
      </c>
      <c r="E80">
        <v>280</v>
      </c>
      <c r="F80">
        <v>30</v>
      </c>
      <c r="G80">
        <v>20</v>
      </c>
      <c r="H80">
        <v>3</v>
      </c>
      <c r="I80">
        <v>-5</v>
      </c>
      <c r="J80">
        <v>3</v>
      </c>
      <c r="K80">
        <v>2</v>
      </c>
      <c r="L80">
        <v>0</v>
      </c>
      <c r="M80">
        <v>100</v>
      </c>
      <c r="N80">
        <v>280</v>
      </c>
      <c r="O80">
        <v>33</v>
      </c>
      <c r="P80" s="1">
        <v>0.33</v>
      </c>
      <c r="Q80" s="2">
        <v>25.472009</v>
      </c>
    </row>
    <row r="81" spans="1:17" x14ac:dyDescent="0.25">
      <c r="A81" t="s">
        <v>10</v>
      </c>
      <c r="B81" t="s">
        <v>17</v>
      </c>
      <c r="C81">
        <v>360</v>
      </c>
      <c r="D81">
        <v>180</v>
      </c>
      <c r="E81">
        <v>280</v>
      </c>
      <c r="F81">
        <v>30</v>
      </c>
      <c r="G81">
        <v>20</v>
      </c>
      <c r="H81">
        <v>5</v>
      </c>
      <c r="I81">
        <v>-5</v>
      </c>
      <c r="J81">
        <v>5</v>
      </c>
      <c r="K81">
        <v>2</v>
      </c>
      <c r="L81">
        <v>-1</v>
      </c>
      <c r="M81">
        <v>100</v>
      </c>
      <c r="N81">
        <v>280</v>
      </c>
      <c r="O81">
        <v>32</v>
      </c>
      <c r="P81" s="1">
        <v>0.32</v>
      </c>
      <c r="Q81" s="2">
        <v>25.645206999999999</v>
      </c>
    </row>
    <row r="82" spans="1:17" x14ac:dyDescent="0.25">
      <c r="A82" t="s">
        <v>10</v>
      </c>
      <c r="B82" t="s">
        <v>17</v>
      </c>
      <c r="C82">
        <v>360</v>
      </c>
      <c r="D82">
        <v>180</v>
      </c>
      <c r="E82">
        <v>280</v>
      </c>
      <c r="F82">
        <v>30</v>
      </c>
      <c r="G82">
        <v>20</v>
      </c>
      <c r="H82">
        <v>5</v>
      </c>
      <c r="I82">
        <v>-5</v>
      </c>
      <c r="J82">
        <v>3</v>
      </c>
      <c r="K82">
        <v>1</v>
      </c>
      <c r="L82">
        <v>-1</v>
      </c>
      <c r="M82">
        <v>100</v>
      </c>
      <c r="N82">
        <v>280</v>
      </c>
      <c r="O82">
        <v>30</v>
      </c>
      <c r="P82" s="1">
        <v>0.3</v>
      </c>
      <c r="Q82" s="2">
        <v>25.578759000000002</v>
      </c>
    </row>
    <row r="83" spans="1:17" x14ac:dyDescent="0.25">
      <c r="A83" t="s">
        <v>10</v>
      </c>
      <c r="B83" t="s">
        <v>17</v>
      </c>
      <c r="C83">
        <v>360</v>
      </c>
      <c r="D83">
        <v>180</v>
      </c>
      <c r="E83">
        <v>360</v>
      </c>
      <c r="F83">
        <v>50</v>
      </c>
      <c r="G83">
        <v>20</v>
      </c>
      <c r="H83">
        <v>5</v>
      </c>
      <c r="I83">
        <v>-3</v>
      </c>
      <c r="J83">
        <v>3</v>
      </c>
      <c r="K83">
        <v>1</v>
      </c>
      <c r="L83">
        <v>-1</v>
      </c>
      <c r="M83">
        <v>100</v>
      </c>
      <c r="N83">
        <v>360</v>
      </c>
      <c r="O83">
        <v>36</v>
      </c>
      <c r="P83" s="1">
        <v>0.36</v>
      </c>
      <c r="Q83" s="2">
        <v>25.937396</v>
      </c>
    </row>
    <row r="84" spans="1:17" x14ac:dyDescent="0.25">
      <c r="A84" t="s">
        <v>10</v>
      </c>
      <c r="B84" t="s">
        <v>17</v>
      </c>
      <c r="C84">
        <v>360</v>
      </c>
      <c r="D84">
        <v>180</v>
      </c>
      <c r="E84">
        <v>360</v>
      </c>
      <c r="F84">
        <v>10</v>
      </c>
      <c r="G84">
        <v>20</v>
      </c>
      <c r="H84">
        <v>5</v>
      </c>
      <c r="I84">
        <v>-3</v>
      </c>
      <c r="J84">
        <v>3</v>
      </c>
      <c r="K84">
        <v>1</v>
      </c>
      <c r="L84">
        <v>-1</v>
      </c>
      <c r="M84">
        <v>100</v>
      </c>
      <c r="N84">
        <v>360</v>
      </c>
      <c r="O84">
        <v>30</v>
      </c>
      <c r="P84" s="1">
        <v>0.3</v>
      </c>
      <c r="Q84" s="2">
        <v>23.501052999999999</v>
      </c>
    </row>
    <row r="85" spans="1:17" x14ac:dyDescent="0.25">
      <c r="A85" t="s">
        <v>10</v>
      </c>
      <c r="B85" t="s">
        <v>17</v>
      </c>
      <c r="C85">
        <v>360</v>
      </c>
      <c r="D85">
        <v>180</v>
      </c>
      <c r="E85">
        <v>360</v>
      </c>
      <c r="F85">
        <v>30</v>
      </c>
      <c r="G85">
        <v>20</v>
      </c>
      <c r="H85">
        <v>5</v>
      </c>
      <c r="I85">
        <v>-3</v>
      </c>
      <c r="J85">
        <v>3</v>
      </c>
      <c r="K85">
        <v>1</v>
      </c>
      <c r="L85">
        <v>-1</v>
      </c>
      <c r="M85">
        <v>100</v>
      </c>
      <c r="N85">
        <v>360</v>
      </c>
      <c r="O85">
        <v>28</v>
      </c>
      <c r="P85" s="1">
        <v>0.28000000000000003</v>
      </c>
      <c r="Q85" s="2">
        <v>24.070739</v>
      </c>
    </row>
    <row r="86" spans="1:17" x14ac:dyDescent="0.25">
      <c r="A86" t="s">
        <v>10</v>
      </c>
      <c r="B86" t="s">
        <v>17</v>
      </c>
      <c r="C86">
        <v>360</v>
      </c>
      <c r="D86">
        <v>180</v>
      </c>
      <c r="E86">
        <v>200</v>
      </c>
      <c r="F86">
        <v>10</v>
      </c>
      <c r="G86">
        <v>40</v>
      </c>
      <c r="H86">
        <v>5</v>
      </c>
      <c r="I86">
        <v>-3</v>
      </c>
      <c r="J86">
        <v>3</v>
      </c>
      <c r="K86">
        <v>1</v>
      </c>
      <c r="L86">
        <v>-1</v>
      </c>
      <c r="M86">
        <v>100</v>
      </c>
      <c r="N86">
        <v>200</v>
      </c>
      <c r="O86">
        <v>58</v>
      </c>
      <c r="P86" s="1">
        <v>0.57999999999999996</v>
      </c>
      <c r="Q86" s="2">
        <v>41.774473</v>
      </c>
    </row>
    <row r="87" spans="1:17" x14ac:dyDescent="0.25">
      <c r="A87" t="s">
        <v>10</v>
      </c>
      <c r="B87" t="s">
        <v>17</v>
      </c>
      <c r="C87">
        <v>360</v>
      </c>
      <c r="D87">
        <v>180</v>
      </c>
      <c r="E87">
        <v>200</v>
      </c>
      <c r="F87">
        <v>30</v>
      </c>
      <c r="G87">
        <v>40</v>
      </c>
      <c r="H87">
        <v>5</v>
      </c>
      <c r="I87">
        <v>-3</v>
      </c>
      <c r="J87">
        <v>3</v>
      </c>
      <c r="K87">
        <v>1</v>
      </c>
      <c r="L87">
        <v>-1</v>
      </c>
      <c r="M87">
        <v>100</v>
      </c>
      <c r="N87">
        <v>200</v>
      </c>
      <c r="O87">
        <v>53</v>
      </c>
      <c r="P87" s="1">
        <v>0.53</v>
      </c>
      <c r="Q87" s="2">
        <v>43.153388</v>
      </c>
    </row>
    <row r="88" spans="1:17" x14ac:dyDescent="0.25">
      <c r="A88" t="s">
        <v>10</v>
      </c>
      <c r="B88" t="s">
        <v>17</v>
      </c>
      <c r="C88">
        <v>360</v>
      </c>
      <c r="D88">
        <v>180</v>
      </c>
      <c r="E88">
        <v>200</v>
      </c>
      <c r="F88">
        <v>50</v>
      </c>
      <c r="G88">
        <v>40</v>
      </c>
      <c r="H88">
        <v>5</v>
      </c>
      <c r="I88">
        <v>-3</v>
      </c>
      <c r="J88">
        <v>3</v>
      </c>
      <c r="K88">
        <v>1</v>
      </c>
      <c r="L88">
        <v>-1</v>
      </c>
      <c r="M88">
        <v>100</v>
      </c>
      <c r="N88">
        <v>200</v>
      </c>
      <c r="O88">
        <v>51</v>
      </c>
      <c r="P88" s="1">
        <v>0.51</v>
      </c>
      <c r="Q88" s="2">
        <v>45.512498000000001</v>
      </c>
    </row>
    <row r="89" spans="1:17" x14ac:dyDescent="0.25">
      <c r="A89" t="s">
        <v>10</v>
      </c>
      <c r="B89" t="s">
        <v>17</v>
      </c>
      <c r="C89">
        <v>360</v>
      </c>
      <c r="D89">
        <v>180</v>
      </c>
      <c r="E89">
        <v>280</v>
      </c>
      <c r="F89">
        <v>10</v>
      </c>
      <c r="G89">
        <v>40</v>
      </c>
      <c r="H89">
        <v>5</v>
      </c>
      <c r="I89">
        <v>-3</v>
      </c>
      <c r="J89">
        <v>3</v>
      </c>
      <c r="K89">
        <v>1</v>
      </c>
      <c r="L89">
        <v>-1</v>
      </c>
      <c r="M89">
        <v>100</v>
      </c>
      <c r="N89">
        <v>280</v>
      </c>
      <c r="O89">
        <v>41</v>
      </c>
      <c r="P89" s="1">
        <v>0.41</v>
      </c>
      <c r="Q89" s="2">
        <v>43.400655</v>
      </c>
    </row>
    <row r="90" spans="1:17" x14ac:dyDescent="0.25">
      <c r="A90" t="s">
        <v>10</v>
      </c>
      <c r="B90" t="s">
        <v>17</v>
      </c>
      <c r="C90">
        <v>360</v>
      </c>
      <c r="D90">
        <v>180</v>
      </c>
      <c r="E90">
        <v>280</v>
      </c>
      <c r="F90">
        <v>30</v>
      </c>
      <c r="G90">
        <v>40</v>
      </c>
      <c r="H90">
        <v>5</v>
      </c>
      <c r="I90">
        <v>-3</v>
      </c>
      <c r="J90">
        <v>3</v>
      </c>
      <c r="K90">
        <v>1</v>
      </c>
      <c r="L90">
        <v>-1</v>
      </c>
      <c r="M90">
        <v>100</v>
      </c>
      <c r="N90">
        <v>280</v>
      </c>
      <c r="O90">
        <v>39</v>
      </c>
      <c r="P90" s="1">
        <v>0.39</v>
      </c>
      <c r="Q90" s="2">
        <v>44.243468999999997</v>
      </c>
    </row>
    <row r="91" spans="1:17" x14ac:dyDescent="0.25">
      <c r="A91" t="s">
        <v>10</v>
      </c>
      <c r="B91" t="s">
        <v>17</v>
      </c>
      <c r="C91">
        <v>360</v>
      </c>
      <c r="D91">
        <v>180</v>
      </c>
      <c r="E91">
        <v>280</v>
      </c>
      <c r="F91">
        <v>50</v>
      </c>
      <c r="G91">
        <v>40</v>
      </c>
      <c r="H91">
        <v>5</v>
      </c>
      <c r="I91">
        <v>-3</v>
      </c>
      <c r="J91">
        <v>3</v>
      </c>
      <c r="K91">
        <v>1</v>
      </c>
      <c r="L91">
        <v>-1</v>
      </c>
      <c r="M91">
        <v>100</v>
      </c>
      <c r="N91">
        <v>280</v>
      </c>
      <c r="O91">
        <v>38</v>
      </c>
      <c r="P91" s="1">
        <v>0.38</v>
      </c>
      <c r="Q91" s="2">
        <v>44.708049000000003</v>
      </c>
    </row>
    <row r="92" spans="1:17" x14ac:dyDescent="0.25">
      <c r="A92" t="s">
        <v>10</v>
      </c>
      <c r="B92" t="s">
        <v>17</v>
      </c>
      <c r="C92">
        <v>360</v>
      </c>
      <c r="D92">
        <v>180</v>
      </c>
      <c r="E92">
        <v>360</v>
      </c>
      <c r="F92">
        <v>50</v>
      </c>
      <c r="G92">
        <v>40</v>
      </c>
      <c r="H92">
        <v>5</v>
      </c>
      <c r="I92">
        <v>-3</v>
      </c>
      <c r="J92">
        <v>3</v>
      </c>
      <c r="K92">
        <v>1</v>
      </c>
      <c r="L92">
        <v>-1</v>
      </c>
      <c r="M92">
        <v>100</v>
      </c>
      <c r="N92">
        <v>360</v>
      </c>
      <c r="O92">
        <v>37</v>
      </c>
      <c r="P92" s="1">
        <v>0.37</v>
      </c>
      <c r="Q92" s="2">
        <v>45.191383000000002</v>
      </c>
    </row>
    <row r="93" spans="1:17" x14ac:dyDescent="0.25">
      <c r="A93" t="s">
        <v>10</v>
      </c>
      <c r="B93" t="s">
        <v>17</v>
      </c>
      <c r="C93">
        <v>360</v>
      </c>
      <c r="D93">
        <v>180</v>
      </c>
      <c r="E93">
        <v>360</v>
      </c>
      <c r="F93">
        <v>10</v>
      </c>
      <c r="G93">
        <v>40</v>
      </c>
      <c r="H93">
        <v>5</v>
      </c>
      <c r="I93">
        <v>-3</v>
      </c>
      <c r="J93">
        <v>3</v>
      </c>
      <c r="K93">
        <v>1</v>
      </c>
      <c r="L93">
        <v>-1</v>
      </c>
      <c r="M93">
        <v>100</v>
      </c>
      <c r="N93">
        <v>360</v>
      </c>
      <c r="O93">
        <v>33</v>
      </c>
      <c r="P93" s="1">
        <v>0.33</v>
      </c>
      <c r="Q93" s="2">
        <v>43.719754999999999</v>
      </c>
    </row>
    <row r="94" spans="1:17" x14ac:dyDescent="0.25">
      <c r="A94" t="s">
        <v>10</v>
      </c>
      <c r="B94" t="s">
        <v>17</v>
      </c>
      <c r="C94">
        <v>360</v>
      </c>
      <c r="D94">
        <v>180</v>
      </c>
      <c r="E94">
        <v>360</v>
      </c>
      <c r="F94">
        <v>30</v>
      </c>
      <c r="G94">
        <v>40</v>
      </c>
      <c r="H94">
        <v>5</v>
      </c>
      <c r="I94">
        <v>-3</v>
      </c>
      <c r="J94">
        <v>3</v>
      </c>
      <c r="K94">
        <v>1</v>
      </c>
      <c r="L94">
        <v>-1</v>
      </c>
      <c r="M94">
        <v>100</v>
      </c>
      <c r="N94">
        <v>360</v>
      </c>
      <c r="O94">
        <v>33</v>
      </c>
      <c r="P94" s="1">
        <v>0.33</v>
      </c>
      <c r="Q94" s="2">
        <v>44.781159000000002</v>
      </c>
    </row>
    <row r="95" spans="1:17" hidden="1" x14ac:dyDescent="0.25">
      <c r="A95" t="s">
        <v>9</v>
      </c>
      <c r="C95">
        <v>360</v>
      </c>
      <c r="D95">
        <v>180</v>
      </c>
      <c r="E95">
        <v>70</v>
      </c>
      <c r="F95">
        <v>30</v>
      </c>
      <c r="G95">
        <v>5</v>
      </c>
      <c r="H95">
        <v>5</v>
      </c>
      <c r="I95">
        <v>-3</v>
      </c>
      <c r="J95">
        <v>3</v>
      </c>
      <c r="K95">
        <v>1</v>
      </c>
      <c r="L95">
        <v>0</v>
      </c>
      <c r="M95">
        <v>100</v>
      </c>
      <c r="N95">
        <v>280</v>
      </c>
      <c r="O95">
        <v>33</v>
      </c>
      <c r="P95" s="1">
        <v>0.33</v>
      </c>
      <c r="Q95" s="2">
        <v>30.331638999999999</v>
      </c>
    </row>
    <row r="96" spans="1:17" hidden="1" x14ac:dyDescent="0.25">
      <c r="A96" t="s">
        <v>9</v>
      </c>
      <c r="C96">
        <v>360</v>
      </c>
      <c r="D96">
        <v>180</v>
      </c>
      <c r="E96">
        <v>70</v>
      </c>
      <c r="F96">
        <v>50</v>
      </c>
      <c r="G96">
        <v>2</v>
      </c>
      <c r="H96">
        <v>5</v>
      </c>
      <c r="I96">
        <v>-3</v>
      </c>
      <c r="J96">
        <v>3</v>
      </c>
      <c r="K96">
        <v>1</v>
      </c>
      <c r="L96">
        <v>-1</v>
      </c>
      <c r="M96">
        <v>100</v>
      </c>
      <c r="N96">
        <v>280</v>
      </c>
      <c r="O96">
        <v>33</v>
      </c>
      <c r="P96" s="1">
        <v>0.33</v>
      </c>
      <c r="Q96" s="2">
        <v>14.159482000000001</v>
      </c>
    </row>
    <row r="97" spans="1:17" hidden="1" x14ac:dyDescent="0.25">
      <c r="A97" t="s">
        <v>9</v>
      </c>
      <c r="C97">
        <v>360</v>
      </c>
      <c r="D97">
        <v>180</v>
      </c>
      <c r="E97">
        <v>70</v>
      </c>
      <c r="F97">
        <v>30</v>
      </c>
      <c r="G97">
        <v>5</v>
      </c>
      <c r="H97">
        <v>3</v>
      </c>
      <c r="I97">
        <v>-5</v>
      </c>
      <c r="J97">
        <v>3</v>
      </c>
      <c r="K97">
        <v>1</v>
      </c>
      <c r="L97">
        <v>0</v>
      </c>
      <c r="M97">
        <v>100</v>
      </c>
      <c r="N97">
        <v>280</v>
      </c>
      <c r="O97">
        <v>32</v>
      </c>
      <c r="P97" s="1">
        <v>0.32</v>
      </c>
      <c r="Q97" s="2">
        <v>26.418946999999999</v>
      </c>
    </row>
    <row r="98" spans="1:17" hidden="1" x14ac:dyDescent="0.25">
      <c r="A98" t="s">
        <v>9</v>
      </c>
      <c r="C98">
        <v>360</v>
      </c>
      <c r="D98">
        <v>180</v>
      </c>
      <c r="E98">
        <v>70</v>
      </c>
      <c r="F98">
        <v>30</v>
      </c>
      <c r="G98">
        <v>5</v>
      </c>
      <c r="H98">
        <v>3</v>
      </c>
      <c r="I98">
        <v>-3</v>
      </c>
      <c r="J98">
        <v>5</v>
      </c>
      <c r="K98">
        <v>1</v>
      </c>
      <c r="L98">
        <v>0</v>
      </c>
      <c r="M98">
        <v>100</v>
      </c>
      <c r="N98">
        <v>280</v>
      </c>
      <c r="O98">
        <v>32</v>
      </c>
      <c r="P98" s="1">
        <v>0.32</v>
      </c>
      <c r="Q98" s="2">
        <v>26.487079000000001</v>
      </c>
    </row>
    <row r="99" spans="1:17" hidden="1" x14ac:dyDescent="0.25">
      <c r="A99" t="s">
        <v>9</v>
      </c>
      <c r="C99">
        <v>360</v>
      </c>
      <c r="D99">
        <v>180</v>
      </c>
      <c r="E99">
        <v>70</v>
      </c>
      <c r="F99">
        <v>30</v>
      </c>
      <c r="G99">
        <v>5</v>
      </c>
      <c r="H99">
        <v>5</v>
      </c>
      <c r="I99">
        <v>-3</v>
      </c>
      <c r="J99">
        <v>5</v>
      </c>
      <c r="K99">
        <v>1</v>
      </c>
      <c r="L99">
        <v>-1</v>
      </c>
      <c r="M99">
        <v>100</v>
      </c>
      <c r="N99">
        <v>280</v>
      </c>
      <c r="O99">
        <v>31</v>
      </c>
      <c r="P99" s="1">
        <v>0.31</v>
      </c>
      <c r="Q99" s="2">
        <v>26.742801</v>
      </c>
    </row>
    <row r="100" spans="1:17" hidden="1" x14ac:dyDescent="0.25">
      <c r="A100" t="s">
        <v>9</v>
      </c>
      <c r="C100">
        <v>360</v>
      </c>
      <c r="D100">
        <v>180</v>
      </c>
      <c r="E100">
        <v>70</v>
      </c>
      <c r="F100">
        <v>30</v>
      </c>
      <c r="G100">
        <v>2</v>
      </c>
      <c r="H100">
        <v>5</v>
      </c>
      <c r="I100">
        <v>-3</v>
      </c>
      <c r="J100">
        <v>3</v>
      </c>
      <c r="K100">
        <v>1</v>
      </c>
      <c r="L100">
        <v>-1</v>
      </c>
      <c r="M100">
        <v>100</v>
      </c>
      <c r="N100">
        <v>280</v>
      </c>
      <c r="O100">
        <v>31</v>
      </c>
      <c r="P100" s="1">
        <v>0.31</v>
      </c>
      <c r="Q100" s="2">
        <v>14.458252999999999</v>
      </c>
    </row>
    <row r="101" spans="1:17" hidden="1" x14ac:dyDescent="0.25">
      <c r="A101" t="s">
        <v>9</v>
      </c>
      <c r="C101">
        <v>360</v>
      </c>
      <c r="D101">
        <v>180</v>
      </c>
      <c r="E101">
        <v>70</v>
      </c>
      <c r="F101">
        <v>30</v>
      </c>
      <c r="G101">
        <v>5</v>
      </c>
      <c r="H101">
        <v>3</v>
      </c>
      <c r="I101">
        <v>-3</v>
      </c>
      <c r="J101">
        <v>3</v>
      </c>
      <c r="K101">
        <v>1</v>
      </c>
      <c r="L101">
        <v>0</v>
      </c>
      <c r="M101">
        <v>100</v>
      </c>
      <c r="N101">
        <v>280</v>
      </c>
      <c r="O101">
        <v>30</v>
      </c>
      <c r="P101" s="1">
        <v>0.3</v>
      </c>
      <c r="Q101" s="2">
        <v>26.510861999999999</v>
      </c>
    </row>
    <row r="102" spans="1:17" hidden="1" x14ac:dyDescent="0.25">
      <c r="A102" t="s">
        <v>9</v>
      </c>
      <c r="C102">
        <v>360</v>
      </c>
      <c r="D102">
        <v>180</v>
      </c>
      <c r="E102">
        <v>70</v>
      </c>
      <c r="F102">
        <v>30</v>
      </c>
      <c r="G102">
        <v>5</v>
      </c>
      <c r="H102">
        <v>3</v>
      </c>
      <c r="I102">
        <v>-3</v>
      </c>
      <c r="J102">
        <v>3</v>
      </c>
      <c r="K102">
        <v>1</v>
      </c>
      <c r="L102">
        <v>-1</v>
      </c>
      <c r="M102">
        <v>100</v>
      </c>
      <c r="N102">
        <v>280</v>
      </c>
      <c r="O102">
        <v>30</v>
      </c>
      <c r="P102" s="1">
        <v>0.3</v>
      </c>
      <c r="Q102" s="2">
        <v>27.127509</v>
      </c>
    </row>
    <row r="103" spans="1:17" hidden="1" x14ac:dyDescent="0.25">
      <c r="A103" t="s">
        <v>9</v>
      </c>
      <c r="C103">
        <v>360</v>
      </c>
      <c r="D103">
        <v>180</v>
      </c>
      <c r="E103">
        <v>70</v>
      </c>
      <c r="F103">
        <v>10</v>
      </c>
      <c r="G103">
        <v>10</v>
      </c>
      <c r="H103">
        <v>5</v>
      </c>
      <c r="I103">
        <v>-3</v>
      </c>
      <c r="J103">
        <v>3</v>
      </c>
      <c r="K103">
        <v>1</v>
      </c>
      <c r="L103">
        <v>-1</v>
      </c>
      <c r="M103">
        <v>100</v>
      </c>
      <c r="N103">
        <v>280</v>
      </c>
      <c r="O103">
        <v>30</v>
      </c>
      <c r="P103" s="1">
        <v>0.3</v>
      </c>
      <c r="Q103" s="2">
        <v>46.572823999999997</v>
      </c>
    </row>
    <row r="104" spans="1:17" hidden="1" x14ac:dyDescent="0.25">
      <c r="A104" t="s">
        <v>9</v>
      </c>
      <c r="C104">
        <v>360</v>
      </c>
      <c r="D104">
        <v>180</v>
      </c>
      <c r="E104">
        <v>90</v>
      </c>
      <c r="F104">
        <v>50</v>
      </c>
      <c r="G104">
        <v>2</v>
      </c>
      <c r="H104">
        <v>5</v>
      </c>
      <c r="I104">
        <v>-3</v>
      </c>
      <c r="J104">
        <v>3</v>
      </c>
      <c r="K104">
        <v>1</v>
      </c>
      <c r="L104">
        <v>-1</v>
      </c>
      <c r="M104">
        <v>100</v>
      </c>
      <c r="N104">
        <v>360</v>
      </c>
      <c r="O104">
        <v>30</v>
      </c>
      <c r="P104" s="1">
        <v>0.3</v>
      </c>
      <c r="Q104" s="2">
        <v>14.94398</v>
      </c>
    </row>
    <row r="105" spans="1:17" hidden="1" x14ac:dyDescent="0.25">
      <c r="A105" t="s">
        <v>9</v>
      </c>
      <c r="C105">
        <v>360</v>
      </c>
      <c r="D105">
        <v>180</v>
      </c>
      <c r="E105">
        <v>70</v>
      </c>
      <c r="F105">
        <v>30</v>
      </c>
      <c r="G105">
        <v>5</v>
      </c>
      <c r="H105">
        <v>5</v>
      </c>
      <c r="I105">
        <v>-5</v>
      </c>
      <c r="J105">
        <v>5</v>
      </c>
      <c r="K105">
        <v>1</v>
      </c>
      <c r="L105">
        <v>-1</v>
      </c>
      <c r="M105">
        <v>100</v>
      </c>
      <c r="N105">
        <v>280</v>
      </c>
      <c r="O105">
        <v>29</v>
      </c>
      <c r="P105" s="1">
        <v>0.28999999999999998</v>
      </c>
      <c r="Q105" s="2">
        <v>27.000084000000001</v>
      </c>
    </row>
    <row r="106" spans="1:17" hidden="1" x14ac:dyDescent="0.25">
      <c r="A106" t="s">
        <v>9</v>
      </c>
      <c r="C106">
        <v>360</v>
      </c>
      <c r="D106">
        <v>180</v>
      </c>
      <c r="E106">
        <v>70</v>
      </c>
      <c r="F106">
        <v>30</v>
      </c>
      <c r="G106">
        <v>5</v>
      </c>
      <c r="H106">
        <v>5</v>
      </c>
      <c r="I106">
        <v>-5</v>
      </c>
      <c r="J106">
        <v>5</v>
      </c>
      <c r="K106">
        <v>1</v>
      </c>
      <c r="L106">
        <v>0</v>
      </c>
      <c r="M106">
        <v>100</v>
      </c>
      <c r="N106">
        <v>280</v>
      </c>
      <c r="O106">
        <v>28</v>
      </c>
      <c r="P106" s="1">
        <v>0.28000000000000003</v>
      </c>
      <c r="Q106" s="2">
        <v>27.329616000000001</v>
      </c>
    </row>
    <row r="107" spans="1:17" hidden="1" x14ac:dyDescent="0.25">
      <c r="A107" t="s">
        <v>9</v>
      </c>
      <c r="C107">
        <v>360</v>
      </c>
      <c r="D107">
        <v>180</v>
      </c>
      <c r="E107">
        <v>70</v>
      </c>
      <c r="F107">
        <v>10</v>
      </c>
      <c r="G107">
        <v>5</v>
      </c>
      <c r="H107">
        <v>5</v>
      </c>
      <c r="I107">
        <v>-3</v>
      </c>
      <c r="J107">
        <v>3</v>
      </c>
      <c r="K107">
        <v>1</v>
      </c>
      <c r="L107">
        <v>-1</v>
      </c>
      <c r="M107">
        <v>100</v>
      </c>
      <c r="N107">
        <v>280</v>
      </c>
      <c r="O107">
        <v>28</v>
      </c>
      <c r="P107" s="1">
        <v>0.28000000000000003</v>
      </c>
      <c r="Q107" s="2">
        <v>26.241284</v>
      </c>
    </row>
    <row r="108" spans="1:17" hidden="1" x14ac:dyDescent="0.25">
      <c r="A108" t="s">
        <v>9</v>
      </c>
      <c r="C108">
        <v>360</v>
      </c>
      <c r="D108">
        <v>180</v>
      </c>
      <c r="E108">
        <v>70</v>
      </c>
      <c r="F108">
        <v>30</v>
      </c>
      <c r="G108">
        <v>5</v>
      </c>
      <c r="H108">
        <v>5</v>
      </c>
      <c r="I108">
        <v>-3</v>
      </c>
      <c r="J108">
        <v>3</v>
      </c>
      <c r="K108">
        <v>1</v>
      </c>
      <c r="L108">
        <v>-1</v>
      </c>
      <c r="M108">
        <v>100</v>
      </c>
      <c r="N108">
        <v>280</v>
      </c>
      <c r="O108">
        <v>28</v>
      </c>
      <c r="P108" s="1">
        <v>0.28000000000000003</v>
      </c>
      <c r="Q108" s="2">
        <v>26.823076</v>
      </c>
    </row>
    <row r="109" spans="1:17" hidden="1" x14ac:dyDescent="0.25">
      <c r="A109" t="s">
        <v>9</v>
      </c>
      <c r="C109">
        <v>360</v>
      </c>
      <c r="D109">
        <v>180</v>
      </c>
      <c r="E109">
        <v>70</v>
      </c>
      <c r="F109">
        <v>30</v>
      </c>
      <c r="G109">
        <v>10</v>
      </c>
      <c r="H109">
        <v>5</v>
      </c>
      <c r="I109">
        <v>-3</v>
      </c>
      <c r="J109">
        <v>3</v>
      </c>
      <c r="K109">
        <v>1</v>
      </c>
      <c r="L109">
        <v>-1</v>
      </c>
      <c r="M109">
        <v>100</v>
      </c>
      <c r="N109">
        <v>280</v>
      </c>
      <c r="O109">
        <v>26</v>
      </c>
      <c r="P109" s="1">
        <v>0.26</v>
      </c>
      <c r="Q109" s="2">
        <v>48.159222</v>
      </c>
    </row>
    <row r="110" spans="1:17" hidden="1" x14ac:dyDescent="0.25">
      <c r="A110" t="s">
        <v>9</v>
      </c>
      <c r="C110">
        <v>360</v>
      </c>
      <c r="D110">
        <v>180</v>
      </c>
      <c r="E110">
        <v>90</v>
      </c>
      <c r="F110">
        <v>30</v>
      </c>
      <c r="G110">
        <v>2</v>
      </c>
      <c r="H110">
        <v>5</v>
      </c>
      <c r="I110">
        <v>-3</v>
      </c>
      <c r="J110">
        <v>3</v>
      </c>
      <c r="K110">
        <v>1</v>
      </c>
      <c r="L110">
        <v>-1</v>
      </c>
      <c r="M110">
        <v>100</v>
      </c>
      <c r="N110">
        <v>360</v>
      </c>
      <c r="O110">
        <v>26</v>
      </c>
      <c r="P110" s="1">
        <v>0.26</v>
      </c>
      <c r="Q110" s="2">
        <v>15.20492</v>
      </c>
    </row>
    <row r="111" spans="1:17" hidden="1" x14ac:dyDescent="0.25">
      <c r="A111" t="s">
        <v>9</v>
      </c>
      <c r="C111">
        <v>360</v>
      </c>
      <c r="D111">
        <v>180</v>
      </c>
      <c r="E111">
        <v>90</v>
      </c>
      <c r="F111">
        <v>10</v>
      </c>
      <c r="G111">
        <v>2</v>
      </c>
      <c r="H111">
        <v>5</v>
      </c>
      <c r="I111">
        <v>-3</v>
      </c>
      <c r="J111">
        <v>3</v>
      </c>
      <c r="K111">
        <v>1</v>
      </c>
      <c r="L111">
        <v>-1</v>
      </c>
      <c r="M111">
        <v>59</v>
      </c>
      <c r="N111">
        <v>360</v>
      </c>
      <c r="O111">
        <v>15</v>
      </c>
      <c r="P111" s="1">
        <v>0.25419999999999998</v>
      </c>
      <c r="Q111" s="2">
        <v>14.159408000000001</v>
      </c>
    </row>
    <row r="112" spans="1:17" hidden="1" x14ac:dyDescent="0.25">
      <c r="A112" t="s">
        <v>9</v>
      </c>
      <c r="C112">
        <v>360</v>
      </c>
      <c r="D112">
        <v>180</v>
      </c>
      <c r="E112">
        <v>70</v>
      </c>
      <c r="F112">
        <v>30</v>
      </c>
      <c r="G112">
        <v>5</v>
      </c>
      <c r="H112">
        <v>5</v>
      </c>
      <c r="I112">
        <v>-3</v>
      </c>
      <c r="J112">
        <v>3</v>
      </c>
      <c r="K112">
        <v>1</v>
      </c>
      <c r="L112">
        <v>-1</v>
      </c>
      <c r="M112">
        <v>100</v>
      </c>
      <c r="N112">
        <v>280</v>
      </c>
      <c r="O112">
        <v>25</v>
      </c>
      <c r="P112" s="1">
        <v>0.25</v>
      </c>
      <c r="Q112" s="2">
        <v>29.490960999999999</v>
      </c>
    </row>
    <row r="113" spans="1:17" hidden="1" x14ac:dyDescent="0.25">
      <c r="A113" t="s">
        <v>9</v>
      </c>
      <c r="C113">
        <v>360</v>
      </c>
      <c r="D113">
        <v>180</v>
      </c>
      <c r="E113">
        <v>70</v>
      </c>
      <c r="F113">
        <v>50</v>
      </c>
      <c r="G113">
        <v>5</v>
      </c>
      <c r="H113">
        <v>5</v>
      </c>
      <c r="I113">
        <v>-3</v>
      </c>
      <c r="J113">
        <v>3</v>
      </c>
      <c r="K113">
        <v>1</v>
      </c>
      <c r="L113">
        <v>-1</v>
      </c>
      <c r="M113">
        <v>100</v>
      </c>
      <c r="N113">
        <v>280</v>
      </c>
      <c r="O113">
        <v>24</v>
      </c>
      <c r="P113" s="1">
        <v>0.24</v>
      </c>
      <c r="Q113" s="2">
        <v>27.818584000000001</v>
      </c>
    </row>
    <row r="114" spans="1:17" hidden="1" x14ac:dyDescent="0.25">
      <c r="A114" t="s">
        <v>9</v>
      </c>
      <c r="C114">
        <v>360</v>
      </c>
      <c r="D114">
        <v>180</v>
      </c>
      <c r="E114">
        <v>70</v>
      </c>
      <c r="F114">
        <v>50</v>
      </c>
      <c r="G114">
        <v>10</v>
      </c>
      <c r="H114">
        <v>5</v>
      </c>
      <c r="I114">
        <v>-3</v>
      </c>
      <c r="J114">
        <v>3</v>
      </c>
      <c r="K114">
        <v>1</v>
      </c>
      <c r="L114">
        <v>-1</v>
      </c>
      <c r="M114">
        <v>100</v>
      </c>
      <c r="N114">
        <v>280</v>
      </c>
      <c r="O114">
        <v>24</v>
      </c>
      <c r="P114" s="1">
        <v>0.24</v>
      </c>
      <c r="Q114" s="2">
        <v>49.737394000000002</v>
      </c>
    </row>
    <row r="115" spans="1:17" hidden="1" x14ac:dyDescent="0.25">
      <c r="A115" t="s">
        <v>9</v>
      </c>
      <c r="C115">
        <v>360</v>
      </c>
      <c r="D115">
        <v>180</v>
      </c>
      <c r="E115">
        <v>90</v>
      </c>
      <c r="F115">
        <v>10</v>
      </c>
      <c r="G115">
        <v>5</v>
      </c>
      <c r="H115">
        <v>5</v>
      </c>
      <c r="I115">
        <v>-3</v>
      </c>
      <c r="J115">
        <v>3</v>
      </c>
      <c r="K115">
        <v>1</v>
      </c>
      <c r="L115">
        <v>-1</v>
      </c>
      <c r="M115">
        <v>100</v>
      </c>
      <c r="N115">
        <v>360</v>
      </c>
      <c r="O115">
        <v>24</v>
      </c>
      <c r="P115" s="1">
        <v>0.24</v>
      </c>
      <c r="Q115" s="2">
        <v>27.149913000000002</v>
      </c>
    </row>
    <row r="116" spans="1:17" hidden="1" x14ac:dyDescent="0.25">
      <c r="A116" t="s">
        <v>9</v>
      </c>
      <c r="C116">
        <v>360</v>
      </c>
      <c r="D116">
        <v>180</v>
      </c>
      <c r="E116">
        <v>70</v>
      </c>
      <c r="F116">
        <v>30</v>
      </c>
      <c r="G116">
        <v>5</v>
      </c>
      <c r="H116">
        <v>3</v>
      </c>
      <c r="I116">
        <v>-5</v>
      </c>
      <c r="J116">
        <v>3</v>
      </c>
      <c r="K116">
        <v>1</v>
      </c>
      <c r="L116">
        <v>-1</v>
      </c>
      <c r="M116">
        <v>100</v>
      </c>
      <c r="N116">
        <v>280</v>
      </c>
      <c r="O116">
        <v>23</v>
      </c>
      <c r="P116" s="1">
        <v>0.23</v>
      </c>
      <c r="Q116" s="2">
        <v>27.040845000000001</v>
      </c>
    </row>
    <row r="117" spans="1:17" hidden="1" x14ac:dyDescent="0.25">
      <c r="A117" t="s">
        <v>9</v>
      </c>
      <c r="C117">
        <v>360</v>
      </c>
      <c r="D117">
        <v>180</v>
      </c>
      <c r="E117">
        <v>90</v>
      </c>
      <c r="F117">
        <v>10</v>
      </c>
      <c r="G117">
        <v>10</v>
      </c>
      <c r="H117">
        <v>5</v>
      </c>
      <c r="I117">
        <v>-3</v>
      </c>
      <c r="J117">
        <v>3</v>
      </c>
      <c r="K117">
        <v>1</v>
      </c>
      <c r="L117">
        <v>-1</v>
      </c>
      <c r="M117">
        <v>100</v>
      </c>
      <c r="N117">
        <v>360</v>
      </c>
      <c r="O117">
        <v>22</v>
      </c>
      <c r="P117" s="1">
        <v>0.22</v>
      </c>
      <c r="Q117" s="2">
        <v>47.636662999999999</v>
      </c>
    </row>
    <row r="118" spans="1:17" hidden="1" x14ac:dyDescent="0.25">
      <c r="A118" t="s">
        <v>9</v>
      </c>
      <c r="C118">
        <v>360</v>
      </c>
      <c r="D118">
        <v>180</v>
      </c>
      <c r="E118">
        <v>90</v>
      </c>
      <c r="F118">
        <v>50</v>
      </c>
      <c r="G118">
        <v>5</v>
      </c>
      <c r="H118">
        <v>5</v>
      </c>
      <c r="I118">
        <v>-3</v>
      </c>
      <c r="J118">
        <v>3</v>
      </c>
      <c r="K118">
        <v>1</v>
      </c>
      <c r="L118">
        <v>-1</v>
      </c>
      <c r="M118">
        <v>100</v>
      </c>
      <c r="N118">
        <v>360</v>
      </c>
      <c r="O118">
        <v>20</v>
      </c>
      <c r="P118" s="1">
        <v>0.2</v>
      </c>
      <c r="Q118" s="2">
        <v>28.484359999999999</v>
      </c>
    </row>
    <row r="119" spans="1:17" hidden="1" x14ac:dyDescent="0.25">
      <c r="A119" t="s">
        <v>9</v>
      </c>
      <c r="C119">
        <v>360</v>
      </c>
      <c r="D119">
        <v>180</v>
      </c>
      <c r="E119">
        <v>90</v>
      </c>
      <c r="F119">
        <v>30</v>
      </c>
      <c r="G119">
        <v>5</v>
      </c>
      <c r="H119">
        <v>5</v>
      </c>
      <c r="I119">
        <v>-3</v>
      </c>
      <c r="J119">
        <v>3</v>
      </c>
      <c r="K119">
        <v>1</v>
      </c>
      <c r="L119">
        <v>-1</v>
      </c>
      <c r="M119">
        <v>100</v>
      </c>
      <c r="N119">
        <v>360</v>
      </c>
      <c r="O119">
        <v>19</v>
      </c>
      <c r="P119" s="1">
        <v>0.19</v>
      </c>
      <c r="Q119" s="2">
        <v>26.887896000000001</v>
      </c>
    </row>
    <row r="120" spans="1:17" hidden="1" x14ac:dyDescent="0.25">
      <c r="A120" t="s">
        <v>9</v>
      </c>
      <c r="C120">
        <v>360</v>
      </c>
      <c r="D120">
        <v>180</v>
      </c>
      <c r="E120">
        <v>90</v>
      </c>
      <c r="F120">
        <v>30</v>
      </c>
      <c r="G120">
        <v>10</v>
      </c>
      <c r="H120">
        <v>5</v>
      </c>
      <c r="I120">
        <v>-3</v>
      </c>
      <c r="J120">
        <v>3</v>
      </c>
      <c r="K120">
        <v>1</v>
      </c>
      <c r="L120">
        <v>-1</v>
      </c>
      <c r="M120">
        <v>100</v>
      </c>
      <c r="N120">
        <v>360</v>
      </c>
      <c r="O120">
        <v>17</v>
      </c>
      <c r="P120" s="1">
        <v>0.17</v>
      </c>
      <c r="Q120" s="2">
        <v>49.574339000000002</v>
      </c>
    </row>
    <row r="121" spans="1:17" hidden="1" x14ac:dyDescent="0.25">
      <c r="A121" t="s">
        <v>9</v>
      </c>
      <c r="C121">
        <v>360</v>
      </c>
      <c r="D121">
        <v>180</v>
      </c>
      <c r="E121">
        <v>90</v>
      </c>
      <c r="F121">
        <v>50</v>
      </c>
      <c r="G121">
        <v>10</v>
      </c>
      <c r="H121">
        <v>5</v>
      </c>
      <c r="I121">
        <v>-3</v>
      </c>
      <c r="J121">
        <v>3</v>
      </c>
      <c r="K121">
        <v>1</v>
      </c>
      <c r="L121">
        <v>-1</v>
      </c>
      <c r="M121">
        <v>100</v>
      </c>
      <c r="N121">
        <v>360</v>
      </c>
      <c r="O121">
        <v>14</v>
      </c>
      <c r="P121" s="1">
        <v>0.14000000000000001</v>
      </c>
      <c r="Q121" s="2">
        <v>48.475634999999997</v>
      </c>
    </row>
    <row r="122" spans="1:17" x14ac:dyDescent="0.25">
      <c r="A122" t="s">
        <v>49</v>
      </c>
      <c r="B122" t="s">
        <v>17</v>
      </c>
      <c r="C122">
        <v>360</v>
      </c>
      <c r="D122">
        <v>180</v>
      </c>
      <c r="E122">
        <v>200</v>
      </c>
      <c r="F122">
        <v>50</v>
      </c>
      <c r="G122">
        <v>8</v>
      </c>
      <c r="H122">
        <v>5</v>
      </c>
      <c r="I122">
        <v>-3</v>
      </c>
      <c r="J122">
        <v>3</v>
      </c>
      <c r="K122">
        <v>1</v>
      </c>
      <c r="L122">
        <v>-1</v>
      </c>
      <c r="M122">
        <v>100</v>
      </c>
      <c r="N122">
        <v>200</v>
      </c>
      <c r="O122">
        <v>54</v>
      </c>
      <c r="P122">
        <v>0.54</v>
      </c>
      <c r="Q122">
        <v>11.5701</v>
      </c>
    </row>
    <row r="123" spans="1:17" x14ac:dyDescent="0.25">
      <c r="A123" t="s">
        <v>49</v>
      </c>
      <c r="B123" t="s">
        <v>48</v>
      </c>
      <c r="C123">
        <v>360</v>
      </c>
      <c r="D123">
        <v>180</v>
      </c>
      <c r="E123">
        <v>200</v>
      </c>
      <c r="F123">
        <v>50</v>
      </c>
      <c r="G123">
        <v>8</v>
      </c>
      <c r="H123">
        <v>5</v>
      </c>
      <c r="I123">
        <v>-3</v>
      </c>
      <c r="J123">
        <v>3</v>
      </c>
      <c r="K123">
        <v>1</v>
      </c>
      <c r="L123">
        <v>-1</v>
      </c>
      <c r="M123">
        <v>100</v>
      </c>
      <c r="N123">
        <v>200</v>
      </c>
      <c r="O123">
        <v>54</v>
      </c>
      <c r="P123">
        <v>0.54</v>
      </c>
      <c r="Q123">
        <v>25.093968</v>
      </c>
    </row>
    <row r="124" spans="1:17" x14ac:dyDescent="0.25">
      <c r="P124"/>
    </row>
    <row r="125" spans="1:17" x14ac:dyDescent="0.25">
      <c r="P125"/>
    </row>
    <row r="126" spans="1:17" x14ac:dyDescent="0.25">
      <c r="A126" t="s">
        <v>45</v>
      </c>
    </row>
    <row r="128" spans="1:17" x14ac:dyDescent="0.25">
      <c r="A128" t="s">
        <v>39</v>
      </c>
      <c r="B128" t="s">
        <v>40</v>
      </c>
      <c r="C128" t="s">
        <v>41</v>
      </c>
      <c r="D128" t="s">
        <v>42</v>
      </c>
      <c r="E128" t="s">
        <v>43</v>
      </c>
      <c r="F128" t="s">
        <v>44</v>
      </c>
      <c r="G128" t="s">
        <v>47</v>
      </c>
    </row>
    <row r="129" spans="1:7" x14ac:dyDescent="0.25">
      <c r="A129" t="s">
        <v>38</v>
      </c>
      <c r="B129" t="s">
        <v>18</v>
      </c>
      <c r="C129">
        <v>200</v>
      </c>
      <c r="D129">
        <v>32.409030000000001</v>
      </c>
      <c r="E129">
        <v>0.11</v>
      </c>
      <c r="F129" t="s">
        <v>19</v>
      </c>
      <c r="G129" t="s">
        <v>20</v>
      </c>
    </row>
    <row r="130" spans="1:7" x14ac:dyDescent="0.25">
      <c r="A130" t="s">
        <v>38</v>
      </c>
      <c r="B130" t="s">
        <v>21</v>
      </c>
      <c r="C130">
        <v>200</v>
      </c>
      <c r="D130">
        <v>25.846423000000001</v>
      </c>
      <c r="E130">
        <v>0.16</v>
      </c>
      <c r="F130" t="s">
        <v>19</v>
      </c>
      <c r="G130" t="s">
        <v>22</v>
      </c>
    </row>
    <row r="131" spans="1:7" x14ac:dyDescent="0.25">
      <c r="A131" t="s">
        <v>38</v>
      </c>
      <c r="B131" t="s">
        <v>23</v>
      </c>
      <c r="C131">
        <v>200</v>
      </c>
      <c r="D131">
        <v>31.794979000000001</v>
      </c>
      <c r="E131">
        <v>0.1</v>
      </c>
      <c r="F131" t="s">
        <v>24</v>
      </c>
      <c r="G131" t="s">
        <v>20</v>
      </c>
    </row>
    <row r="132" spans="1:7" x14ac:dyDescent="0.25">
      <c r="A132" t="s">
        <v>38</v>
      </c>
      <c r="B132" t="s">
        <v>18</v>
      </c>
      <c r="C132">
        <v>200</v>
      </c>
      <c r="D132">
        <v>25.625171999999999</v>
      </c>
      <c r="E132">
        <v>0.11</v>
      </c>
      <c r="F132" t="s">
        <v>24</v>
      </c>
      <c r="G132" t="s">
        <v>22</v>
      </c>
    </row>
    <row r="133" spans="1:7" x14ac:dyDescent="0.25">
      <c r="A133" t="s">
        <v>38</v>
      </c>
      <c r="B133" t="s">
        <v>25</v>
      </c>
      <c r="C133">
        <v>200</v>
      </c>
      <c r="D133">
        <v>32.590784999999997</v>
      </c>
      <c r="E133">
        <v>0.12</v>
      </c>
      <c r="F133" t="s">
        <v>26</v>
      </c>
      <c r="G133" t="s">
        <v>20</v>
      </c>
    </row>
    <row r="134" spans="1:7" x14ac:dyDescent="0.25">
      <c r="A134" t="s">
        <v>38</v>
      </c>
      <c r="B134" t="s">
        <v>27</v>
      </c>
      <c r="C134">
        <v>200</v>
      </c>
      <c r="D134">
        <v>25.610462999999999</v>
      </c>
      <c r="E134">
        <v>0.19</v>
      </c>
      <c r="F134" t="s">
        <v>26</v>
      </c>
      <c r="G134" t="s">
        <v>22</v>
      </c>
    </row>
    <row r="135" spans="1:7" x14ac:dyDescent="0.25">
      <c r="A135" t="s">
        <v>38</v>
      </c>
      <c r="B135" t="s">
        <v>28</v>
      </c>
      <c r="C135">
        <v>200</v>
      </c>
      <c r="D135">
        <v>32.176375</v>
      </c>
      <c r="E135">
        <v>0.14000000000000001</v>
      </c>
      <c r="F135" t="s">
        <v>29</v>
      </c>
      <c r="G135" t="s">
        <v>20</v>
      </c>
    </row>
    <row r="136" spans="1:7" x14ac:dyDescent="0.25">
      <c r="A136" t="s">
        <v>38</v>
      </c>
      <c r="B136" t="s">
        <v>18</v>
      </c>
      <c r="C136">
        <v>200</v>
      </c>
      <c r="D136">
        <v>25.388023</v>
      </c>
      <c r="E136">
        <v>0.11</v>
      </c>
      <c r="F136" t="s">
        <v>29</v>
      </c>
      <c r="G136" t="s">
        <v>22</v>
      </c>
    </row>
    <row r="137" spans="1:7" x14ac:dyDescent="0.25">
      <c r="A137" t="s">
        <v>38</v>
      </c>
      <c r="B137" t="s">
        <v>30</v>
      </c>
      <c r="C137">
        <v>200</v>
      </c>
      <c r="D137">
        <v>31.534884000000002</v>
      </c>
      <c r="E137">
        <v>0.08</v>
      </c>
      <c r="F137" t="s">
        <v>31</v>
      </c>
      <c r="G137" t="s">
        <v>20</v>
      </c>
    </row>
    <row r="138" spans="1:7" x14ac:dyDescent="0.25">
      <c r="A138" t="s">
        <v>38</v>
      </c>
      <c r="B138" t="s">
        <v>18</v>
      </c>
      <c r="C138">
        <v>200</v>
      </c>
      <c r="D138">
        <v>25.497685000000001</v>
      </c>
      <c r="E138">
        <v>0.11</v>
      </c>
      <c r="F138" t="s">
        <v>31</v>
      </c>
      <c r="G138" t="s">
        <v>22</v>
      </c>
    </row>
    <row r="139" spans="1:7" x14ac:dyDescent="0.25">
      <c r="A139" t="s">
        <v>38</v>
      </c>
      <c r="B139" t="s">
        <v>30</v>
      </c>
      <c r="C139">
        <v>200</v>
      </c>
      <c r="D139">
        <v>31.653046</v>
      </c>
      <c r="E139">
        <v>0.08</v>
      </c>
      <c r="F139" t="s">
        <v>32</v>
      </c>
      <c r="G139" t="s">
        <v>20</v>
      </c>
    </row>
    <row r="140" spans="1:7" x14ac:dyDescent="0.25">
      <c r="A140" t="s">
        <v>38</v>
      </c>
      <c r="B140" t="s">
        <v>18</v>
      </c>
      <c r="C140">
        <v>200</v>
      </c>
      <c r="D140">
        <v>25.992801</v>
      </c>
      <c r="E140">
        <v>0.11</v>
      </c>
      <c r="F140" t="s">
        <v>32</v>
      </c>
      <c r="G140" t="s">
        <v>22</v>
      </c>
    </row>
    <row r="141" spans="1:7" x14ac:dyDescent="0.25">
      <c r="A141" t="s">
        <v>38</v>
      </c>
      <c r="B141" t="s">
        <v>18</v>
      </c>
      <c r="C141">
        <v>200</v>
      </c>
      <c r="D141">
        <v>31.999175999999999</v>
      </c>
      <c r="E141">
        <v>0.11</v>
      </c>
      <c r="F141" t="s">
        <v>33</v>
      </c>
      <c r="G141" t="s">
        <v>20</v>
      </c>
    </row>
    <row r="142" spans="1:7" x14ac:dyDescent="0.25">
      <c r="A142" t="s">
        <v>38</v>
      </c>
      <c r="B142" t="s">
        <v>34</v>
      </c>
      <c r="C142">
        <v>200</v>
      </c>
      <c r="D142">
        <v>25.918800000000001</v>
      </c>
      <c r="E142">
        <v>0.09</v>
      </c>
      <c r="F142" t="s">
        <v>33</v>
      </c>
      <c r="G142" t="s">
        <v>22</v>
      </c>
    </row>
    <row r="143" spans="1:7" x14ac:dyDescent="0.25">
      <c r="A143" t="s">
        <v>38</v>
      </c>
      <c r="B143" t="s">
        <v>35</v>
      </c>
      <c r="C143">
        <v>200</v>
      </c>
      <c r="D143">
        <v>32.082405999999999</v>
      </c>
      <c r="E143">
        <v>0.13</v>
      </c>
      <c r="F143" t="s">
        <v>36</v>
      </c>
      <c r="G143" t="s">
        <v>20</v>
      </c>
    </row>
    <row r="144" spans="1:7" x14ac:dyDescent="0.25">
      <c r="A144" t="s">
        <v>38</v>
      </c>
      <c r="B144" t="s">
        <v>37</v>
      </c>
      <c r="C144">
        <v>200</v>
      </c>
      <c r="D144">
        <v>25.359341000000001</v>
      </c>
      <c r="E144">
        <v>0.21</v>
      </c>
      <c r="F144" t="s">
        <v>36</v>
      </c>
      <c r="G144" t="s">
        <v>22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G A A B Q S w M E F A A C A A g A O C o z W g J C F t u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b U M z Q 3 0 z O w 0 Y c J 2 v h m 5 i E U G A E d D J J F E r R x L s 0 p K S 1 K t S v I 0 Q 3 w s d G H c W 3 0 o X 6 w A w B Q S w M E F A A C A A g A O C o z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g q M 1 p 1 k p Z k P g M A A E I R A A A T A B w A R m 9 y b X V s Y X M v U 2 V j d G l v b j E u b S C i G A A o o B Q A A A A A A A A A A A A A A A A A A A A A A A A A A A D t V s 1 O G z E Q v k f i H U b h A l I a Z Y G E U p R D B f 2 7 o F a k l 5 a q m q z d 4 K z X j m x v l 1 3 E B R X 1 G V A f g 1 M l b m T f q 5 O E 3 2 5 c I l R E W z W X Z O e b G c 8 3 8 3 k 2 l o d O a A X b k + 9 g v V K x u 2 g 4 g / k q Q 4 e P + B 7 G A 8 m r 0 A b J 3 V w F 6 F N 8 N 2 c n r D j U Z N y w n + u b O k x i r t z C c y F 5 f U M r R w 9 2 o b r x Z O e t 5 c b u x M v 1 r s l 5 L p S N x M 6 m T p X U y O z O 9 R P q b s 9 V F 2 v v N 7 k U s X D c t K v r 1 R p s a J n E y r a D V g 2 e q V A z o X r t Y K n Z q M G b R D u + 7 T L J 2 1 c / 6 1 t a 8 Q + L t U m l 8 9 V 3 s e C K m G l w 2 W D E o o N d 8 u o Y V P a T N v E k f y c b c L t w y a u 2 v 1 + d A A G V Q I E c H N 9 z B z W 4 s C + R / Z V y r Z X 6 K P Q a s O w D V n x A 0 w e 0 f M C q D 3 j s A 9 Z 8 Q N D w I o E X 8 Z I P v O w D L / 2 g 6 W l x 0 L o B H C z O V Y S a P l a f a m F h a f G / c v 8 r 9 7 6 V q 5 K 4 y 8 1 U 7 Z 5 D d 1 P v 8 s O r 9 y 8 S 7 7 S A F Y / d t 3 R + x 8 5 Z e Z i p 1 f 7 s n T P N f j 9 T u 7 l u p t k f e + x r v l d R w w f 4 G A c + y o G P c + A j f b 8 v y O Y f I N b V a 2 J t N R u N Y E a 1 b m G v O D w 7 S S M B G g a a p V l x a n O t s p i e c q G p B V c a f m 1 0 T I l e c m R U 9 z X 1 w v t z 6 K m U 2 y F K N L b t T H L X a z F b W a M 7 k 1 A D P w p m S + N N i t P M I c T c a Y Y l d K D D f H j k e A Q 6 o r I i h D B H m 5 Q 3 Y 6 S V 4 O F t X l K E e R c h k U m X G G b h L g y E t l x R / s s f 4 4 I i m q 2 I s J x B S F 1 8 G 3 4 F w y N N W m E Y 9 g U w i d D n T P G e h k i i d e Y X k R M H a l n Z J c U e U t v K 1 X l d Y 6 H E 8 N j N 4 J s j d f I 2 z 9 7 Z i V E I P Z q 1 C B F S N G 5 c N F E k Z o 7 Q E U V F K k A p 8 q T P w d L x k G b U r P O 0 k S i n Z V p O z e p v 0 k B 3 y X t U b J r 1 q F a j U 7 y l I 5 e h F 4 N M I a c + 0 n 0 l O V m n 0 y z 2 B y m k 2 1 G c 8 u L L u K n D Y 5 Z n 4 z A e A / W Z l k k W h f 3 h U T n D q K s / l T x p F B n 6 m I r i M D t v 0 j g f h r s l k Y / E C p c s B c 6 + 6 e Y q c 7 5 d 1 3 r 4 v 1 O r d 3 s v / 6 u b 7 r l O F A O W D G g L I W m h r K U X I w 0 Q x M p Q h 7 Q D d j J b K 3 I + x U P E d B h G X J V O x j B M D I Z Z C a C t u 6 v Z 7 H r 7 A V B L A Q I t A B Q A A g A I A D g q M 1 o C Q h b b p w A A A P c A A A A S A A A A A A A A A A A A A A A A A A A A A A B D b 2 5 m a W c v U G F j a 2 F n Z S 5 4 b W x Q S w E C L Q A U A A I A C A A 4 K j N a U 3 I 4 L J s A A A D h A A A A E w A A A A A A A A A A A A A A A A D z A A A A W 0 N v b n R l b n R f V H l w Z X N d L n h t b F B L A Q I t A B Q A A g A I A D g q M 1 p 1 k p Z k P g M A A E I R A A A T A A A A A A A A A A A A A A A A A N s B A A B G b 3 J t d W x h c y 9 T Z W N 0 a W 9 u M S 5 t U E s F B g A A A A A D A A M A w g A A A G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l e A A A A A A A A V 1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h d G E t Z X h h b X B s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4 V D I x O j I 3 O j E 2 L j c 2 N D g x O D N a I i A v P j x F b n R y e S B U e X B l P S J G a W x s Q 2 9 s d W 1 u V H l w Z X M i I F Z h b H V l P S J z Q m d N R E F 3 T U R B d 0 1 E Q X d N R E F 3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x M W F m Z T F h L W U y M 2 I t N G E 2 Z S 1 h O D V l L T F m N j h m M T U 0 O T E x O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Z X h h b X B s Z S 9 B d X R v U m V t b 3 Z l Z E N v b H V t b n M x L n t D b 2 x 1 b W 4 x L D B 9 J n F 1 b 3 Q 7 L C Z x d W 9 0 O 1 N l Y 3 R p b 2 4 x L 2 R h d G E t Z X h h b X B s Z S 9 B d X R v U m V t b 3 Z l Z E N v b H V t b n M x L n t D b 2 x 1 b W 4 y L D F 9 J n F 1 b 3 Q 7 L C Z x d W 9 0 O 1 N l Y 3 R p b 2 4 x L 2 R h d G E t Z X h h b X B s Z S 9 B d X R v U m V t b 3 Z l Z E N v b H V t b n M x L n t D b 2 x 1 b W 4 z L D J 9 J n F 1 b 3 Q 7 L C Z x d W 9 0 O 1 N l Y 3 R p b 2 4 x L 2 R h d G E t Z X h h b X B s Z S 9 B d X R v U m V t b 3 Z l Z E N v b H V t b n M x L n t D b 2 x 1 b W 4 0 L D N 9 J n F 1 b 3 Q 7 L C Z x d W 9 0 O 1 N l Y 3 R p b 2 4 x L 2 R h d G E t Z X h h b X B s Z S 9 B d X R v U m V t b 3 Z l Z E N v b H V t b n M x L n t D b 2 x 1 b W 4 1 L D R 9 J n F 1 b 3 Q 7 L C Z x d W 9 0 O 1 N l Y 3 R p b 2 4 x L 2 R h d G E t Z X h h b X B s Z S 9 B d X R v U m V t b 3 Z l Z E N v b H V t b n M x L n t D b 2 x 1 b W 4 2 L D V 9 J n F 1 b 3 Q 7 L C Z x d W 9 0 O 1 N l Y 3 R p b 2 4 x L 2 R h d G E t Z X h h b X B s Z S 9 B d X R v U m V t b 3 Z l Z E N v b H V t b n M x L n t D b 2 x 1 b W 4 3 L D Z 9 J n F 1 b 3 Q 7 L C Z x d W 9 0 O 1 N l Y 3 R p b 2 4 x L 2 R h d G E t Z X h h b X B s Z S 9 B d X R v U m V t b 3 Z l Z E N v b H V t b n M x L n t D b 2 x 1 b W 4 4 L D d 9 J n F 1 b 3 Q 7 L C Z x d W 9 0 O 1 N l Y 3 R p b 2 4 x L 2 R h d G E t Z X h h b X B s Z S 9 B d X R v U m V t b 3 Z l Z E N v b H V t b n M x L n t D b 2 x 1 b W 4 5 L D h 9 J n F 1 b 3 Q 7 L C Z x d W 9 0 O 1 N l Y 3 R p b 2 4 x L 2 R h d G E t Z X h h b X B s Z S 9 B d X R v U m V t b 3 Z l Z E N v b H V t b n M x L n t D b 2 x 1 b W 4 x M C w 5 f S Z x d W 9 0 O y w m c X V v d D t T Z W N 0 a W 9 u M S 9 k Y X R h L W V 4 Y W 1 w b G U v Q X V 0 b 1 J l b W 9 2 Z W R D b 2 x 1 b W 5 z M S 5 7 Q 2 9 s d W 1 u M T E s M T B 9 J n F 1 b 3 Q 7 L C Z x d W 9 0 O 1 N l Y 3 R p b 2 4 x L 2 R h d G E t Z X h h b X B s Z S 9 B d X R v U m V t b 3 Z l Z E N v b H V t b n M x L n t D b 2 x 1 b W 4 x M i w x M X 0 m c X V v d D s s J n F 1 b 3 Q 7 U 2 V j d G l v b j E v Z G F 0 Y S 1 l e G F t c G x l L 0 F 1 d G 9 S Z W 1 v d m V k Q 2 9 s d W 1 u c z E u e 0 N v b H V t b j E z L D E y f S Z x d W 9 0 O y w m c X V v d D t T Z W N 0 a W 9 u M S 9 k Y X R h L W V 4 Y W 1 w b G U v Q X V 0 b 1 J l b W 9 2 Z W R D b 2 x 1 b W 5 z M S 5 7 Q 2 9 s d W 1 u M T Q s M T N 9 J n F 1 b 3 Q 7 L C Z x d W 9 0 O 1 N l Y 3 R p b 2 4 x L 2 R h d G E t Z X h h b X B s Z S 9 B d X R v U m V t b 3 Z l Z E N v b H V t b n M x L n t D b 2 x 1 b W 4 x N S w x N H 0 m c X V v d D s s J n F 1 b 3 Q 7 U 2 V j d G l v b j E v Z G F 0 Y S 1 l e G F t c G x l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G F 0 Y S 1 l e G F t c G x l L 0 F 1 d G 9 S Z W 1 v d m V k Q 2 9 s d W 1 u c z E u e 0 N v b H V t b j E s M H 0 m c X V v d D s s J n F 1 b 3 Q 7 U 2 V j d G l v b j E v Z G F 0 Y S 1 l e G F t c G x l L 0 F 1 d G 9 S Z W 1 v d m V k Q 2 9 s d W 1 u c z E u e 0 N v b H V t b j I s M X 0 m c X V v d D s s J n F 1 b 3 Q 7 U 2 V j d G l v b j E v Z G F 0 Y S 1 l e G F t c G x l L 0 F 1 d G 9 S Z W 1 v d m V k Q 2 9 s d W 1 u c z E u e 0 N v b H V t b j M s M n 0 m c X V v d D s s J n F 1 b 3 Q 7 U 2 V j d G l v b j E v Z G F 0 Y S 1 l e G F t c G x l L 0 F 1 d G 9 S Z W 1 v d m V k Q 2 9 s d W 1 u c z E u e 0 N v b H V t b j Q s M 3 0 m c X V v d D s s J n F 1 b 3 Q 7 U 2 V j d G l v b j E v Z G F 0 Y S 1 l e G F t c G x l L 0 F 1 d G 9 S Z W 1 v d m V k Q 2 9 s d W 1 u c z E u e 0 N v b H V t b j U s N H 0 m c X V v d D s s J n F 1 b 3 Q 7 U 2 V j d G l v b j E v Z G F 0 Y S 1 l e G F t c G x l L 0 F 1 d G 9 S Z W 1 v d m V k Q 2 9 s d W 1 u c z E u e 0 N v b H V t b j Y s N X 0 m c X V v d D s s J n F 1 b 3 Q 7 U 2 V j d G l v b j E v Z G F 0 Y S 1 l e G F t c G x l L 0 F 1 d G 9 S Z W 1 v d m V k Q 2 9 s d W 1 u c z E u e 0 N v b H V t b j c s N n 0 m c X V v d D s s J n F 1 b 3 Q 7 U 2 V j d G l v b j E v Z G F 0 Y S 1 l e G F t c G x l L 0 F 1 d G 9 S Z W 1 v d m V k Q 2 9 s d W 1 u c z E u e 0 N v b H V t b j g s N 3 0 m c X V v d D s s J n F 1 b 3 Q 7 U 2 V j d G l v b j E v Z G F 0 Y S 1 l e G F t c G x l L 0 F 1 d G 9 S Z W 1 v d m V k Q 2 9 s d W 1 u c z E u e 0 N v b H V t b j k s O H 0 m c X V v d D s s J n F 1 b 3 Q 7 U 2 V j d G l v b j E v Z G F 0 Y S 1 l e G F t c G x l L 0 F 1 d G 9 S Z W 1 v d m V k Q 2 9 s d W 1 u c z E u e 0 N v b H V t b j E w L D l 9 J n F 1 b 3 Q 7 L C Z x d W 9 0 O 1 N l Y 3 R p b 2 4 x L 2 R h d G E t Z X h h b X B s Z S 9 B d X R v U m V t b 3 Z l Z E N v b H V t b n M x L n t D b 2 x 1 b W 4 x M S w x M H 0 m c X V v d D s s J n F 1 b 3 Q 7 U 2 V j d G l v b j E v Z G F 0 Y S 1 l e G F t c G x l L 0 F 1 d G 9 S Z W 1 v d m V k Q 2 9 s d W 1 u c z E u e 0 N v b H V t b j E y L D E x f S Z x d W 9 0 O y w m c X V v d D t T Z W N 0 a W 9 u M S 9 k Y X R h L W V 4 Y W 1 w b G U v Q X V 0 b 1 J l b W 9 2 Z W R D b 2 x 1 b W 5 z M S 5 7 Q 2 9 s d W 1 u M T M s M T J 9 J n F 1 b 3 Q 7 L C Z x d W 9 0 O 1 N l Y 3 R p b 2 4 x L 2 R h d G E t Z X h h b X B s Z S 9 B d X R v U m V t b 3 Z l Z E N v b H V t b n M x L n t D b 2 x 1 b W 4 x N C w x M 3 0 m c X V v d D s s J n F 1 b 3 Q 7 U 2 V j d G l v b j E v Z G F 0 Y S 1 l e G F t c G x l L 0 F 1 d G 9 S Z W 1 v d m V k Q 2 9 s d W 1 u c z E u e 0 N v b H V t b j E 1 L D E 0 f S Z x d W 9 0 O y w m c X V v d D t T Z W N 0 a W 9 u M S 9 k Y X R h L W V 4 Y W 1 w b G U v Q X V 0 b 1 J l b W 9 2 Z W R D b 2 x 1 b W 5 z M S 5 7 Q 2 9 s d W 1 u M T Y s M T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l e G F t c G x l I i A v P j w v U 3 R h Y m x l R W 5 0 c m l l c z 4 8 L 0 l 0 Z W 0 + P E l 0 Z W 0 + P E l 0 Z W 1 M b 2 N h d G l v b j 4 8 S X R l b V R 5 c G U + R m 9 y b X V s Y T w v S X R l b V R 5 c G U + P E l 0 Z W 1 Q Y X R o P l N l Y 3 R p b 2 4 x L 2 R h d G E t Z X h h b X B s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4 V D I z O j E x O j I 2 L j Q x O D A 4 M T N a I i A v P j x F b n R y e S B U e X B l P S J G a W x s Q 2 9 s d W 1 u V H l w Z X M i I F Z h b H V l P S J z Q m d N R E F 3 T U R B d 0 1 E Q X d N R E F 3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F j N m Q 1 M 2 U 1 L T g 0 M D I t N G Y z Y i 1 h N j Y 0 L T I z N D d j Y z Q 4 Z W U 4 N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Z X h h b X B s Z S A o M i k v Q X V 0 b 1 J l b W 9 2 Z W R D b 2 x 1 b W 5 z M S 5 7 Q 2 9 s d W 1 u M S w w f S Z x d W 9 0 O y w m c X V v d D t T Z W N 0 a W 9 u M S 9 k Y X R h L W V 4 Y W 1 w b G U g K D I p L 0 F 1 d G 9 S Z W 1 v d m V k Q 2 9 s d W 1 u c z E u e 0 N v b H V t b j I s M X 0 m c X V v d D s s J n F 1 b 3 Q 7 U 2 V j d G l v b j E v Z G F 0 Y S 1 l e G F t c G x l I C g y K S 9 B d X R v U m V t b 3 Z l Z E N v b H V t b n M x L n t D b 2 x 1 b W 4 z L D J 9 J n F 1 b 3 Q 7 L C Z x d W 9 0 O 1 N l Y 3 R p b 2 4 x L 2 R h d G E t Z X h h b X B s Z S A o M i k v Q X V 0 b 1 J l b W 9 2 Z W R D b 2 x 1 b W 5 z M S 5 7 Q 2 9 s d W 1 u N C w z f S Z x d W 9 0 O y w m c X V v d D t T Z W N 0 a W 9 u M S 9 k Y X R h L W V 4 Y W 1 w b G U g K D I p L 0 F 1 d G 9 S Z W 1 v d m V k Q 2 9 s d W 1 u c z E u e 0 N v b H V t b j U s N H 0 m c X V v d D s s J n F 1 b 3 Q 7 U 2 V j d G l v b j E v Z G F 0 Y S 1 l e G F t c G x l I C g y K S 9 B d X R v U m V t b 3 Z l Z E N v b H V t b n M x L n t D b 2 x 1 b W 4 2 L D V 9 J n F 1 b 3 Q 7 L C Z x d W 9 0 O 1 N l Y 3 R p b 2 4 x L 2 R h d G E t Z X h h b X B s Z S A o M i k v Q X V 0 b 1 J l b W 9 2 Z W R D b 2 x 1 b W 5 z M S 5 7 Q 2 9 s d W 1 u N y w 2 f S Z x d W 9 0 O y w m c X V v d D t T Z W N 0 a W 9 u M S 9 k Y X R h L W V 4 Y W 1 w b G U g K D I p L 0 F 1 d G 9 S Z W 1 v d m V k Q 2 9 s d W 1 u c z E u e 0 N v b H V t b j g s N 3 0 m c X V v d D s s J n F 1 b 3 Q 7 U 2 V j d G l v b j E v Z G F 0 Y S 1 l e G F t c G x l I C g y K S 9 B d X R v U m V t b 3 Z l Z E N v b H V t b n M x L n t D b 2 x 1 b W 4 5 L D h 9 J n F 1 b 3 Q 7 L C Z x d W 9 0 O 1 N l Y 3 R p b 2 4 x L 2 R h d G E t Z X h h b X B s Z S A o M i k v Q X V 0 b 1 J l b W 9 2 Z W R D b 2 x 1 b W 5 z M S 5 7 Q 2 9 s d W 1 u M T A s O X 0 m c X V v d D s s J n F 1 b 3 Q 7 U 2 V j d G l v b j E v Z G F 0 Y S 1 l e G F t c G x l I C g y K S 9 B d X R v U m V t b 3 Z l Z E N v b H V t b n M x L n t D b 2 x 1 b W 4 x M S w x M H 0 m c X V v d D s s J n F 1 b 3 Q 7 U 2 V j d G l v b j E v Z G F 0 Y S 1 l e G F t c G x l I C g y K S 9 B d X R v U m V t b 3 Z l Z E N v b H V t b n M x L n t D b 2 x 1 b W 4 x M i w x M X 0 m c X V v d D s s J n F 1 b 3 Q 7 U 2 V j d G l v b j E v Z G F 0 Y S 1 l e G F t c G x l I C g y K S 9 B d X R v U m V t b 3 Z l Z E N v b H V t b n M x L n t D b 2 x 1 b W 4 x M y w x M n 0 m c X V v d D s s J n F 1 b 3 Q 7 U 2 V j d G l v b j E v Z G F 0 Y S 1 l e G F t c G x l I C g y K S 9 B d X R v U m V t b 3 Z l Z E N v b H V t b n M x L n t D b 2 x 1 b W 4 x N C w x M 3 0 m c X V v d D s s J n F 1 b 3 Q 7 U 2 V j d G l v b j E v Z G F 0 Y S 1 l e G F t c G x l I C g y K S 9 B d X R v U m V t b 3 Z l Z E N v b H V t b n M x L n t D b 2 x 1 b W 4 x N S w x N H 0 m c X V v d D s s J n F 1 b 3 Q 7 U 2 V j d G l v b j E v Z G F 0 Y S 1 l e G F t c G x l I C g y K S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R h d G E t Z X h h b X B s Z S A o M i k v Q X V 0 b 1 J l b W 9 2 Z W R D b 2 x 1 b W 5 z M S 5 7 Q 2 9 s d W 1 u M S w w f S Z x d W 9 0 O y w m c X V v d D t T Z W N 0 a W 9 u M S 9 k Y X R h L W V 4 Y W 1 w b G U g K D I p L 0 F 1 d G 9 S Z W 1 v d m V k Q 2 9 s d W 1 u c z E u e 0 N v b H V t b j I s M X 0 m c X V v d D s s J n F 1 b 3 Q 7 U 2 V j d G l v b j E v Z G F 0 Y S 1 l e G F t c G x l I C g y K S 9 B d X R v U m V t b 3 Z l Z E N v b H V t b n M x L n t D b 2 x 1 b W 4 z L D J 9 J n F 1 b 3 Q 7 L C Z x d W 9 0 O 1 N l Y 3 R p b 2 4 x L 2 R h d G E t Z X h h b X B s Z S A o M i k v Q X V 0 b 1 J l b W 9 2 Z W R D b 2 x 1 b W 5 z M S 5 7 Q 2 9 s d W 1 u N C w z f S Z x d W 9 0 O y w m c X V v d D t T Z W N 0 a W 9 u M S 9 k Y X R h L W V 4 Y W 1 w b G U g K D I p L 0 F 1 d G 9 S Z W 1 v d m V k Q 2 9 s d W 1 u c z E u e 0 N v b H V t b j U s N H 0 m c X V v d D s s J n F 1 b 3 Q 7 U 2 V j d G l v b j E v Z G F 0 Y S 1 l e G F t c G x l I C g y K S 9 B d X R v U m V t b 3 Z l Z E N v b H V t b n M x L n t D b 2 x 1 b W 4 2 L D V 9 J n F 1 b 3 Q 7 L C Z x d W 9 0 O 1 N l Y 3 R p b 2 4 x L 2 R h d G E t Z X h h b X B s Z S A o M i k v Q X V 0 b 1 J l b W 9 2 Z W R D b 2 x 1 b W 5 z M S 5 7 Q 2 9 s d W 1 u N y w 2 f S Z x d W 9 0 O y w m c X V v d D t T Z W N 0 a W 9 u M S 9 k Y X R h L W V 4 Y W 1 w b G U g K D I p L 0 F 1 d G 9 S Z W 1 v d m V k Q 2 9 s d W 1 u c z E u e 0 N v b H V t b j g s N 3 0 m c X V v d D s s J n F 1 b 3 Q 7 U 2 V j d G l v b j E v Z G F 0 Y S 1 l e G F t c G x l I C g y K S 9 B d X R v U m V t b 3 Z l Z E N v b H V t b n M x L n t D b 2 x 1 b W 4 5 L D h 9 J n F 1 b 3 Q 7 L C Z x d W 9 0 O 1 N l Y 3 R p b 2 4 x L 2 R h d G E t Z X h h b X B s Z S A o M i k v Q X V 0 b 1 J l b W 9 2 Z W R D b 2 x 1 b W 5 z M S 5 7 Q 2 9 s d W 1 u M T A s O X 0 m c X V v d D s s J n F 1 b 3 Q 7 U 2 V j d G l v b j E v Z G F 0 Y S 1 l e G F t c G x l I C g y K S 9 B d X R v U m V t b 3 Z l Z E N v b H V t b n M x L n t D b 2 x 1 b W 4 x M S w x M H 0 m c X V v d D s s J n F 1 b 3 Q 7 U 2 V j d G l v b j E v Z G F 0 Y S 1 l e G F t c G x l I C g y K S 9 B d X R v U m V t b 3 Z l Z E N v b H V t b n M x L n t D b 2 x 1 b W 4 x M i w x M X 0 m c X V v d D s s J n F 1 b 3 Q 7 U 2 V j d G l v b j E v Z G F 0 Y S 1 l e G F t c G x l I C g y K S 9 B d X R v U m V t b 3 Z l Z E N v b H V t b n M x L n t D b 2 x 1 b W 4 x M y w x M n 0 m c X V v d D s s J n F 1 b 3 Q 7 U 2 V j d G l v b j E v Z G F 0 Y S 1 l e G F t c G x l I C g y K S 9 B d X R v U m V t b 3 Z l Z E N v b H V t b n M x L n t D b 2 x 1 b W 4 x N C w x M 3 0 m c X V v d D s s J n F 1 b 3 Q 7 U 2 V j d G l v b j E v Z G F 0 Y S 1 l e G F t c G x l I C g y K S 9 B d X R v U m V t b 3 Z l Z E N v b H V t b n M x L n t D b 2 x 1 b W 4 x N S w x N H 0 m c X V v d D s s J n F 1 b 3 Q 7 U 2 V j d G l v b j E v Z G F 0 Y S 1 l e G F t c G x l I C g y K S 9 B d X R v U m V t b 3 Z l Z E N v b H V t b n M x L n t D b 2 x 1 b W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L W V 4 Y W 1 w b G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V Q w M j o w M j o y N y 4 2 O T c 1 M j M x W i I g L z 4 8 R W 5 0 c n k g V H l w Z T 0 i R m l s b E N v b H V t b l R 5 c G V z I i B W Y W x 1 Z T 0 i c 0 J n T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5 Z D V j Y T Y 1 L W I 0 Y j A t N D Z m Z i 0 5 M T R h L W R l Y T k y N T B h Z W U 4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1 l e G F t c G x l I C g z K S 9 B d X R v U m V t b 3 Z l Z E N v b H V t b n M x L n t D b 2 x 1 b W 4 x L D B 9 J n F 1 b 3 Q 7 L C Z x d W 9 0 O 1 N l Y 3 R p b 2 4 x L 2 R h d G E t Z X h h b X B s Z S A o M y k v Q X V 0 b 1 J l b W 9 2 Z W R D b 2 x 1 b W 5 z M S 5 7 Q 2 9 s d W 1 u M i w x f S Z x d W 9 0 O y w m c X V v d D t T Z W N 0 a W 9 u M S 9 k Y X R h L W V 4 Y W 1 w b G U g K D M p L 0 F 1 d G 9 S Z W 1 v d m V k Q 2 9 s d W 1 u c z E u e 0 N v b H V t b j M s M n 0 m c X V v d D s s J n F 1 b 3 Q 7 U 2 V j d G l v b j E v Z G F 0 Y S 1 l e G F t c G x l I C g z K S 9 B d X R v U m V t b 3 Z l Z E N v b H V t b n M x L n t D b 2 x 1 b W 4 0 L D N 9 J n F 1 b 3 Q 7 L C Z x d W 9 0 O 1 N l Y 3 R p b 2 4 x L 2 R h d G E t Z X h h b X B s Z S A o M y k v Q X V 0 b 1 J l b W 9 2 Z W R D b 2 x 1 b W 5 z M S 5 7 Q 2 9 s d W 1 u N S w 0 f S Z x d W 9 0 O y w m c X V v d D t T Z W N 0 a W 9 u M S 9 k Y X R h L W V 4 Y W 1 w b G U g K D M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1 l e G F t c G x l I C g z K S 9 B d X R v U m V t b 3 Z l Z E N v b H V t b n M x L n t D b 2 x 1 b W 4 x L D B 9 J n F 1 b 3 Q 7 L C Z x d W 9 0 O 1 N l Y 3 R p b 2 4 x L 2 R h d G E t Z X h h b X B s Z S A o M y k v Q X V 0 b 1 J l b W 9 2 Z W R D b 2 x 1 b W 5 z M S 5 7 Q 2 9 s d W 1 u M i w x f S Z x d W 9 0 O y w m c X V v d D t T Z W N 0 a W 9 u M S 9 k Y X R h L W V 4 Y W 1 w b G U g K D M p L 0 F 1 d G 9 S Z W 1 v d m V k Q 2 9 s d W 1 u c z E u e 0 N v b H V t b j M s M n 0 m c X V v d D s s J n F 1 b 3 Q 7 U 2 V j d G l v b j E v Z G F 0 Y S 1 l e G F t c G x l I C g z K S 9 B d X R v U m V t b 3 Z l Z E N v b H V t b n M x L n t D b 2 x 1 b W 4 0 L D N 9 J n F 1 b 3 Q 7 L C Z x d W 9 0 O 1 N l Y 3 R p b 2 4 x L 2 R h d G E t Z X h h b X B s Z S A o M y k v Q X V 0 b 1 J l b W 9 2 Z W R D b 2 x 1 b W 5 z M S 5 7 Q 2 9 s d W 1 u N S w 0 f S Z x d W 9 0 O y w m c X V v d D t T Z W N 0 a W 9 u M S 9 k Y X R h L W V 4 Y W 1 w b G U g K D M p L 0 F 1 d G 9 S Z W 1 v d m V k Q 2 9 s d W 1 u c z E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V 4 Y W 1 w b G V f X z M i I C 8 + P C 9 T d G F i b G V F b n R y a W V z P j w v S X R l b T 4 8 S X R l b T 4 8 S X R l b U x v Y 2 F 0 a W 9 u P j x J d G V t V H l w Z T 5 G b 3 J t d W x h P C 9 J d G V t V H l w Z T 4 8 S X R l b V B h d G g + U 2 V j d G l v b j E v Z G F 0 Y S 1 l e G F t c G x l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V Q w M j o y M D o w N i 4 y N T A x M z Y 5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N j A 2 N j U z N i 0 0 O T F m L T Q 2 Y j Q t O G I 0 O C 1 i M j N l Y j V m O W E 4 Y T c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W V 4 Y W 1 w b G U g K D Q p L 0 F 1 d G 9 S Z W 1 v d m V k Q 2 9 s d W 1 u c z E u e 0 N v b H V t b j E s M H 0 m c X V v d D s s J n F 1 b 3 Q 7 U 2 V j d G l v b j E v Z G F 0 Y S 1 l e G F t c G x l I C g 0 K S 9 B d X R v U m V t b 3 Z l Z E N v b H V t b n M x L n t D b 2 x 1 b W 4 y L D F 9 J n F 1 b 3 Q 7 L C Z x d W 9 0 O 1 N l Y 3 R p b 2 4 x L 2 R h d G E t Z X h h b X B s Z S A o N C k v Q X V 0 b 1 J l b W 9 2 Z W R D b 2 x 1 b W 5 z M S 5 7 Q 2 9 s d W 1 u M y w y f S Z x d W 9 0 O y w m c X V v d D t T Z W N 0 a W 9 u M S 9 k Y X R h L W V 4 Y W 1 w b G U g K D Q p L 0 F 1 d G 9 S Z W 1 v d m V k Q 2 9 s d W 1 u c z E u e 0 N v b H V t b j Q s M 3 0 m c X V v d D s s J n F 1 b 3 Q 7 U 2 V j d G l v b j E v Z G F 0 Y S 1 l e G F t c G x l I C g 0 K S 9 B d X R v U m V t b 3 Z l Z E N v b H V t b n M x L n t D b 2 x 1 b W 4 1 L D R 9 J n F 1 b 3 Q 7 L C Z x d W 9 0 O 1 N l Y 3 R p b 2 4 x L 2 R h d G E t Z X h h b X B s Z S A o N C k v Q X V 0 b 1 J l b W 9 2 Z W R D b 2 x 1 b W 5 z M S 5 7 Q 2 9 s d W 1 u N i w 1 f S Z x d W 9 0 O y w m c X V v d D t T Z W N 0 a W 9 u M S 9 k Y X R h L W V 4 Y W 1 w b G U g K D Q p L 0 F 1 d G 9 S Z W 1 v d m V k Q 2 9 s d W 1 u c z E u e 0 N v b H V t b j c s N n 0 m c X V v d D s s J n F 1 b 3 Q 7 U 2 V j d G l v b j E v Z G F 0 Y S 1 l e G F t c G x l I C g 0 K S 9 B d X R v U m V t b 3 Z l Z E N v b H V t b n M x L n t D b 2 x 1 b W 4 4 L D d 9 J n F 1 b 3 Q 7 L C Z x d W 9 0 O 1 N l Y 3 R p b 2 4 x L 2 R h d G E t Z X h h b X B s Z S A o N C k v Q X V 0 b 1 J l b W 9 2 Z W R D b 2 x 1 b W 5 z M S 5 7 Q 2 9 s d W 1 u O S w 4 f S Z x d W 9 0 O y w m c X V v d D t T Z W N 0 a W 9 u M S 9 k Y X R h L W V 4 Y W 1 w b G U g K D Q p L 0 F 1 d G 9 S Z W 1 v d m V k Q 2 9 s d W 1 u c z E u e 0 N v b H V t b j E w L D l 9 J n F 1 b 3 Q 7 L C Z x d W 9 0 O 1 N l Y 3 R p b 2 4 x L 2 R h d G E t Z X h h b X B s Z S A o N C k v Q X V 0 b 1 J l b W 9 2 Z W R D b 2 x 1 b W 5 z M S 5 7 Q 2 9 s d W 1 u M T E s M T B 9 J n F 1 b 3 Q 7 L C Z x d W 9 0 O 1 N l Y 3 R p b 2 4 x L 2 R h d G E t Z X h h b X B s Z S A o N C k v Q X V 0 b 1 J l b W 9 2 Z W R D b 2 x 1 b W 5 z M S 5 7 Q 2 9 s d W 1 u M T I s M T F 9 J n F 1 b 3 Q 7 L C Z x d W 9 0 O 1 N l Y 3 R p b 2 4 x L 2 R h d G E t Z X h h b X B s Z S A o N C k v Q X V 0 b 1 J l b W 9 2 Z W R D b 2 x 1 b W 5 z M S 5 7 Q 2 9 s d W 1 u M T M s M T J 9 J n F 1 b 3 Q 7 L C Z x d W 9 0 O 1 N l Y 3 R p b 2 4 x L 2 R h d G E t Z X h h b X B s Z S A o N C k v Q X V 0 b 1 J l b W 9 2 Z W R D b 2 x 1 b W 5 z M S 5 7 Q 2 9 s d W 1 u M T Q s M T N 9 J n F 1 b 3 Q 7 L C Z x d W 9 0 O 1 N l Y 3 R p b 2 4 x L 2 R h d G E t Z X h h b X B s Z S A o N C k v Q X V 0 b 1 J l b W 9 2 Z W R D b 2 x 1 b W 5 z M S 5 7 Q 2 9 s d W 1 u M T U s M T R 9 J n F 1 b 3 Q 7 L C Z x d W 9 0 O 1 N l Y 3 R p b 2 4 x L 2 R h d G E t Z X h h b X B s Z S A o N C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k Y X R h L W V 4 Y W 1 w b G U g K D Q p L 0 F 1 d G 9 S Z W 1 v d m V k Q 2 9 s d W 1 u c z E u e 0 N v b H V t b j E s M H 0 m c X V v d D s s J n F 1 b 3 Q 7 U 2 V j d G l v b j E v Z G F 0 Y S 1 l e G F t c G x l I C g 0 K S 9 B d X R v U m V t b 3 Z l Z E N v b H V t b n M x L n t D b 2 x 1 b W 4 y L D F 9 J n F 1 b 3 Q 7 L C Z x d W 9 0 O 1 N l Y 3 R p b 2 4 x L 2 R h d G E t Z X h h b X B s Z S A o N C k v Q X V 0 b 1 J l b W 9 2 Z W R D b 2 x 1 b W 5 z M S 5 7 Q 2 9 s d W 1 u M y w y f S Z x d W 9 0 O y w m c X V v d D t T Z W N 0 a W 9 u M S 9 k Y X R h L W V 4 Y W 1 w b G U g K D Q p L 0 F 1 d G 9 S Z W 1 v d m V k Q 2 9 s d W 1 u c z E u e 0 N v b H V t b j Q s M 3 0 m c X V v d D s s J n F 1 b 3 Q 7 U 2 V j d G l v b j E v Z G F 0 Y S 1 l e G F t c G x l I C g 0 K S 9 B d X R v U m V t b 3 Z l Z E N v b H V t b n M x L n t D b 2 x 1 b W 4 1 L D R 9 J n F 1 b 3 Q 7 L C Z x d W 9 0 O 1 N l Y 3 R p b 2 4 x L 2 R h d G E t Z X h h b X B s Z S A o N C k v Q X V 0 b 1 J l b W 9 2 Z W R D b 2 x 1 b W 5 z M S 5 7 Q 2 9 s d W 1 u N i w 1 f S Z x d W 9 0 O y w m c X V v d D t T Z W N 0 a W 9 u M S 9 k Y X R h L W V 4 Y W 1 w b G U g K D Q p L 0 F 1 d G 9 S Z W 1 v d m V k Q 2 9 s d W 1 u c z E u e 0 N v b H V t b j c s N n 0 m c X V v d D s s J n F 1 b 3 Q 7 U 2 V j d G l v b j E v Z G F 0 Y S 1 l e G F t c G x l I C g 0 K S 9 B d X R v U m V t b 3 Z l Z E N v b H V t b n M x L n t D b 2 x 1 b W 4 4 L D d 9 J n F 1 b 3 Q 7 L C Z x d W 9 0 O 1 N l Y 3 R p b 2 4 x L 2 R h d G E t Z X h h b X B s Z S A o N C k v Q X V 0 b 1 J l b W 9 2 Z W R D b 2 x 1 b W 5 z M S 5 7 Q 2 9 s d W 1 u O S w 4 f S Z x d W 9 0 O y w m c X V v d D t T Z W N 0 a W 9 u M S 9 k Y X R h L W V 4 Y W 1 w b G U g K D Q p L 0 F 1 d G 9 S Z W 1 v d m V k Q 2 9 s d W 1 u c z E u e 0 N v b H V t b j E w L D l 9 J n F 1 b 3 Q 7 L C Z x d W 9 0 O 1 N l Y 3 R p b 2 4 x L 2 R h d G E t Z X h h b X B s Z S A o N C k v Q X V 0 b 1 J l b W 9 2 Z W R D b 2 x 1 b W 5 z M S 5 7 Q 2 9 s d W 1 u M T E s M T B 9 J n F 1 b 3 Q 7 L C Z x d W 9 0 O 1 N l Y 3 R p b 2 4 x L 2 R h d G E t Z X h h b X B s Z S A o N C k v Q X V 0 b 1 J l b W 9 2 Z W R D b 2 x 1 b W 5 z M S 5 7 Q 2 9 s d W 1 u M T I s M T F 9 J n F 1 b 3 Q 7 L C Z x d W 9 0 O 1 N l Y 3 R p b 2 4 x L 2 R h d G E t Z X h h b X B s Z S A o N C k v Q X V 0 b 1 J l b W 9 2 Z W R D b 2 x 1 b W 5 z M S 5 7 Q 2 9 s d W 1 u M T M s M T J 9 J n F 1 b 3 Q 7 L C Z x d W 9 0 O 1 N l Y 3 R p b 2 4 x L 2 R h d G E t Z X h h b X B s Z S A o N C k v Q X V 0 b 1 J l b W 9 2 Z W R D b 2 x 1 b W 5 z M S 5 7 Q 2 9 s d W 1 u M T Q s M T N 9 J n F 1 b 3 Q 7 L C Z x d W 9 0 O 1 N l Y 3 R p b 2 4 x L 2 R h d G E t Z X h h b X B s Z S A o N C k v Q X V 0 b 1 J l b W 9 2 Z W R D b 2 x 1 b W 5 z M S 5 7 Q 2 9 s d W 1 u M T U s M T R 9 J n F 1 b 3 Q 7 L C Z x d W 9 0 O 1 N l Y 3 R p b 2 4 x L 2 R h d G E t Z X h h b X B s Z S A o N C k v Q X V 0 b 1 J l b W 9 2 Z W R D b 2 x 1 b W 5 z M S 5 7 Q 2 9 s d W 1 u M T Y s M T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1 l e G F t c G x l J T I w K D U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A y O j M 0 O j M 1 L j Y z M z E z O D J a I i A v P j x F b n R y e S B U e X B l P S J G a W x s Q 2 9 s d W 1 u V H l w Z X M i I F Z h b H V l P S J z Q m d Z R E F 3 T U R B d 0 1 E Q X d N R E F 3 T U R C Z 1 k 9 I i A v P j x F b n R y e S B U e X B l P S J G a W x s Q 2 9 s d W 1 u T m F t Z X M i I F Z h b H V l P S J z W y Z x d W 9 0 O 3 V z Z X J f a W R z J n F 1 b 3 Q 7 L C Z x d W 9 0 O 3 X F v H l 0 Y S B t Z X R v Z G E m c X V v d D s s J n F 1 b 3 Q 7 c G 9 j e s S F d G V r I G 9 r a W V u a 2 E g Y 3 p h c 3 U m c X V v d D s s J n F 1 b 3 Q 7 a 2 9 u a W V j I G 9 r a W V u a 2 E g Y 3 p h c 3 U m c X V v d D s s J n F 1 b 3 Q 7 b G l j e m J h I H V s d W J p b 2 5 5 Y 2 g g c G l v c 2 V u Z W s g c G l v c 2 V u Z W s g d c W 8 e X R r b 3 d u a W t h J n F 1 b 3 Q 7 L C Z x d W 9 0 O 2 l s b 8 W b x I c g c m V r b 2 1 l b m R h Y 2 p p I G R s Y S B q Z W R u Z W d v I G t s Y X N 0 c m E m c X V v d D s s J n F 1 b 3 Q 7 a W x v x Z v E h y B r b G F z d H L D s 3 c m c X V v d D s s J n F 1 b 3 Q 7 d 2 F n Y S B w b 2 x 1 Y m l v b n l j a C B w a W 9 z Z W 5 l a y Z x d W 9 0 O y w m c X V v d D t 3 Y W d h I H B v b W l u a c S Z d H l j a C B w a W 9 z Z W 5 l a y Z x d W 9 0 O y w m c X V v d D t 3 Y W d h I H p h Y 3 r E m X R 5 Y 2 g g c G l v c 2 V u Z W s m c X V v d D s s J n F 1 b 3 Q 7 Z 8 O z c m 5 h I G d y Y W 5 p Y 2 E g d 2 F y d G / F m 8 S H a S B k b y B r d M O z c m V n b y B u b 3 J t Y W x p e n V q Z S B z a c S Z I H d 5 b m l r I H B p b 3 N l b m t p J n F 1 b 3 Q 7 L C Z x d W 9 0 O 2 R v b G 5 h I G d y Y W 5 p Y 2 E g d 2 F y d G / F m 8 S H a S Z x d W 9 0 O y w m c X V v d D t p b G / F m 8 S H I H B v Y n J h b n l j a C B 3 e W d l b m V y b 3 d h b n l j a C B w a W 9 z Z W 5 l a y Z x d W 9 0 O y w m c X V v d D t p b G / F m 8 S H I H B p b 3 N l b m V r I H c g e m J p b 3 J 6 Z S B 0 Z X N 0 b 3 d 5 b S Z x d W 9 0 O y w m c X V v d D t p b G / F m 8 S H I G 5 h x Y J v x b x l x Y Q g c G 9 t a c S Z Z H p 5 I H R l c 3 R l b S B h I H B y Z W R 5 a 2 N q x I U m c X V v d D s s J n F 1 b 3 Q 7 Y 3 r E m c W b x I c g c G 9 i c m F u e W N o I G t 0 w 7 N y Z S B w b 2 p h d 2 n F g n k g c 2 n E m S B 3 I H R l c 3 R h Y 2 g m c X V v d D s s J n F 1 b 3 Q 7 Y 3 p h c y B n Z W 5 l c m 9 3 Y W 5 p Y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O T J k Z T d l Z C 1 i M 2 U 5 L T R h Y z A t O T c 4 Z C 1 k Z D E 1 Z m M w Y T U w M T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W V 4 Y W 1 w b G U g K D U p L 0 F 1 d G 9 S Z W 1 v d m V k Q 2 9 s d W 1 u c z E u e 3 V z Z X J f a W R z L D B 9 J n F 1 b 3 Q 7 L C Z x d W 9 0 O 1 N l Y 3 R p b 2 4 x L 2 R h d G E t Z X h h b X B s Z S A o N S k v Q X V 0 b 1 J l b W 9 2 Z W R D b 2 x 1 b W 5 z M S 5 7 d c W 8 e X R h I G 1 l d G 9 k Y S w x f S Z x d W 9 0 O y w m c X V v d D t T Z W N 0 a W 9 u M S 9 k Y X R h L W V 4 Y W 1 w b G U g K D U p L 0 F 1 d G 9 S Z W 1 v d m V k Q 2 9 s d W 1 u c z E u e 3 B v Y 3 r E h X R l a y B v a 2 l l b m t h I G N 6 Y X N 1 L D J 9 J n F 1 b 3 Q 7 L C Z x d W 9 0 O 1 N l Y 3 R p b 2 4 x L 2 R h d G E t Z X h h b X B s Z S A o N S k v Q X V 0 b 1 J l b W 9 2 Z W R D b 2 x 1 b W 5 z M S 5 7 a 2 9 u a W V j I G 9 r a W V u a 2 E g Y 3 p h c 3 U s M 3 0 m c X V v d D s s J n F 1 b 3 Q 7 U 2 V j d G l v b j E v Z G F 0 Y S 1 l e G F t c G x l I C g 1 K S 9 B d X R v U m V t b 3 Z l Z E N v b H V t b n M x L n t s a W N 6 Y m E g d W x 1 Y m l v b n l j a C B w a W 9 z Z W 5 l a y B w a W 9 z Z W 5 l a y B 1 x b x 5 d G t v d 2 5 p a 2 E s N H 0 m c X V v d D s s J n F 1 b 3 Q 7 U 2 V j d G l v b j E v Z G F 0 Y S 1 l e G F t c G x l I C g 1 K S 9 B d X R v U m V t b 3 Z l Z E N v b H V t b n M x L n t p b G / F m 8 S H I H J l a 2 9 t Z W 5 k Y W N q a S B k b G E g a m V k b m V n b y B r b G F z d H J h L D V 9 J n F 1 b 3 Q 7 L C Z x d W 9 0 O 1 N l Y 3 R p b 2 4 x L 2 R h d G E t Z X h h b X B s Z S A o N S k v Q X V 0 b 1 J l b W 9 2 Z W R D b 2 x 1 b W 5 z M S 5 7 a W x v x Z v E h y B r b G F z d H L D s 3 c s N n 0 m c X V v d D s s J n F 1 b 3 Q 7 U 2 V j d G l v b j E v Z G F 0 Y S 1 l e G F t c G x l I C g 1 K S 9 B d X R v U m V t b 3 Z l Z E N v b H V t b n M x L n t 3 Y W d h I H B v b H V i a W 9 u e W N o I H B p b 3 N l b m V r L D d 9 J n F 1 b 3 Q 7 L C Z x d W 9 0 O 1 N l Y 3 R p b 2 4 x L 2 R h d G E t Z X h h b X B s Z S A o N S k v Q X V 0 b 1 J l b W 9 2 Z W R D b 2 x 1 b W 5 z M S 5 7 d 2 F n Y S B w b 2 1 p b m n E m X R 5 Y 2 g g c G l v c 2 V u Z W s s O H 0 m c X V v d D s s J n F 1 b 3 Q 7 U 2 V j d G l v b j E v Z G F 0 Y S 1 l e G F t c G x l I C g 1 K S 9 B d X R v U m V t b 3 Z l Z E N v b H V t b n M x L n t 3 Y W d h I H p h Y 3 r E m X R 5 Y 2 g g c G l v c 2 V u Z W s s O X 0 m c X V v d D s s J n F 1 b 3 Q 7 U 2 V j d G l v b j E v Z G F 0 Y S 1 l e G F t c G x l I C g 1 K S 9 B d X R v U m V t b 3 Z l Z E N v b H V t b n M x L n t n w 7 N y b m E g Z 3 J h b m l j Y S B 3 Y X J 0 b 8 W b x I d p I G R v I G t 0 w 7 N y Z W d v I G 5 v c m 1 h b G l 6 d W p l I H N p x J k g d 3 l u a W s g c G l v c 2 V u a 2 k s M T B 9 J n F 1 b 3 Q 7 L C Z x d W 9 0 O 1 N l Y 3 R p b 2 4 x L 2 R h d G E t Z X h h b X B s Z S A o N S k v Q X V 0 b 1 J l b W 9 2 Z W R D b 2 x 1 b W 5 z M S 5 7 Z G 9 s b m E g Z 3 J h b m l j Y S B 3 Y X J 0 b 8 W b x I d p L D E x f S Z x d W 9 0 O y w m c X V v d D t T Z W N 0 a W 9 u M S 9 k Y X R h L W V 4 Y W 1 w b G U g K D U p L 0 F 1 d G 9 S Z W 1 v d m V k Q 2 9 s d W 1 u c z E u e 2 l s b 8 W b x I c g c G 9 i c m F u e W N o I H d 5 Z 2 V u Z X J v d 2 F u e W N o I H B p b 3 N l b m V r L D E y f S Z x d W 9 0 O y w m c X V v d D t T Z W N 0 a W 9 u M S 9 k Y X R h L W V 4 Y W 1 w b G U g K D U p L 0 F 1 d G 9 S Z W 1 v d m V k Q 2 9 s d W 1 u c z E u e 2 l s b 8 W b x I c g c G l v c 2 V u Z W s g d y B 6 Y m l v c n p l I H R l c 3 R v d 3 l t L D E z f S Z x d W 9 0 O y w m c X V v d D t T Z W N 0 a W 9 u M S 9 k Y X R h L W V 4 Y W 1 w b G U g K D U p L 0 F 1 d G 9 S Z W 1 v d m V k Q 2 9 s d W 1 u c z E u e 2 l s b 8 W b x I c g b m H F g m / F v G X F h C B w b 2 1 p x J l k e n k g d G V z d G V t I G E g c H J l Z H l r Y 2 r E h S w x N H 0 m c X V v d D s s J n F 1 b 3 Q 7 U 2 V j d G l v b j E v Z G F 0 Y S 1 l e G F t c G x l I C g 1 K S 9 B d X R v U m V t b 3 Z l Z E N v b H V t b n M x L n t j e s S Z x Z v E h y B w b 2 J y Y W 5 5 Y 2 g g a 3 T D s 3 J l I H B v a m F 3 a c W C e S B z a c S Z I H c g d G V z d G F j a C w x N X 0 m c X V v d D s s J n F 1 b 3 Q 7 U 2 V j d G l v b j E v Z G F 0 Y S 1 l e G F t c G x l I C g 1 K S 9 B d X R v U m V t b 3 Z l Z E N v b H V t b n M x L n t j e m F z I G d l b m V y b 3 d h b m l h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G F 0 Y S 1 l e G F t c G x l I C g 1 K S 9 B d X R v U m V t b 3 Z l Z E N v b H V t b n M x L n t 1 c 2 V y X 2 l k c y w w f S Z x d W 9 0 O y w m c X V v d D t T Z W N 0 a W 9 u M S 9 k Y X R h L W V 4 Y W 1 w b G U g K D U p L 0 F 1 d G 9 S Z W 1 v d m V k Q 2 9 s d W 1 u c z E u e 3 X F v H l 0 Y S B t Z X R v Z G E s M X 0 m c X V v d D s s J n F 1 b 3 Q 7 U 2 V j d G l v b j E v Z G F 0 Y S 1 l e G F t c G x l I C g 1 K S 9 B d X R v U m V t b 3 Z l Z E N v b H V t b n M x L n t w b 2 N 6 x I V 0 Z W s g b 2 t p Z W 5 r Y S B j e m F z d S w y f S Z x d W 9 0 O y w m c X V v d D t T Z W N 0 a W 9 u M S 9 k Y X R h L W V 4 Y W 1 w b G U g K D U p L 0 F 1 d G 9 S Z W 1 v d m V k Q 2 9 s d W 1 u c z E u e 2 t v b m l l Y y B v a 2 l l b m t h I G N 6 Y X N 1 L D N 9 J n F 1 b 3 Q 7 L C Z x d W 9 0 O 1 N l Y 3 R p b 2 4 x L 2 R h d G E t Z X h h b X B s Z S A o N S k v Q X V 0 b 1 J l b W 9 2 Z W R D b 2 x 1 b W 5 z M S 5 7 b G l j e m J h I H V s d W J p b 2 5 5 Y 2 g g c G l v c 2 V u Z W s g c G l v c 2 V u Z W s g d c W 8 e X R r b 3 d u a W t h L D R 9 J n F 1 b 3 Q 7 L C Z x d W 9 0 O 1 N l Y 3 R p b 2 4 x L 2 R h d G E t Z X h h b X B s Z S A o N S k v Q X V 0 b 1 J l b W 9 2 Z W R D b 2 x 1 b W 5 z M S 5 7 a W x v x Z v E h y B y Z W t v b W V u Z G F j a m k g Z G x h I G p l Z G 5 l Z 2 8 g a 2 x h c 3 R y Y S w 1 f S Z x d W 9 0 O y w m c X V v d D t T Z W N 0 a W 9 u M S 9 k Y X R h L W V 4 Y W 1 w b G U g K D U p L 0 F 1 d G 9 S Z W 1 v d m V k Q 2 9 s d W 1 u c z E u e 2 l s b 8 W b x I c g a 2 x h c 3 R y w 7 N 3 L D Z 9 J n F 1 b 3 Q 7 L C Z x d W 9 0 O 1 N l Y 3 R p b 2 4 x L 2 R h d G E t Z X h h b X B s Z S A o N S k v Q X V 0 b 1 J l b W 9 2 Z W R D b 2 x 1 b W 5 z M S 5 7 d 2 F n Y S B w b 2 x 1 Y m l v b n l j a C B w a W 9 z Z W 5 l a y w 3 f S Z x d W 9 0 O y w m c X V v d D t T Z W N 0 a W 9 u M S 9 k Y X R h L W V 4 Y W 1 w b G U g K D U p L 0 F 1 d G 9 S Z W 1 v d m V k Q 2 9 s d W 1 u c z E u e 3 d h Z 2 E g c G 9 t a W 5 p x J l 0 e W N o I H B p b 3 N l b m V r L D h 9 J n F 1 b 3 Q 7 L C Z x d W 9 0 O 1 N l Y 3 R p b 2 4 x L 2 R h d G E t Z X h h b X B s Z S A o N S k v Q X V 0 b 1 J l b W 9 2 Z W R D b 2 x 1 b W 5 z M S 5 7 d 2 F n Y S B 6 Y W N 6 x J l 0 e W N o I H B p b 3 N l b m V r L D l 9 J n F 1 b 3 Q 7 L C Z x d W 9 0 O 1 N l Y 3 R p b 2 4 x L 2 R h d G E t Z X h h b X B s Z S A o N S k v Q X V 0 b 1 J l b W 9 2 Z W R D b 2 x 1 b W 5 z M S 5 7 Z 8 O z c m 5 h I G d y Y W 5 p Y 2 E g d 2 F y d G / F m 8 S H a S B k b y B r d M O z c m V n b y B u b 3 J t Y W x p e n V q Z S B z a c S Z I H d 5 b m l r I H B p b 3 N l b m t p L D E w f S Z x d W 9 0 O y w m c X V v d D t T Z W N 0 a W 9 u M S 9 k Y X R h L W V 4 Y W 1 w b G U g K D U p L 0 F 1 d G 9 S Z W 1 v d m V k Q 2 9 s d W 1 u c z E u e 2 R v b G 5 h I G d y Y W 5 p Y 2 E g d 2 F y d G / F m 8 S H a S w x M X 0 m c X V v d D s s J n F 1 b 3 Q 7 U 2 V j d G l v b j E v Z G F 0 Y S 1 l e G F t c G x l I C g 1 K S 9 B d X R v U m V t b 3 Z l Z E N v b H V t b n M x L n t p b G / F m 8 S H I H B v Y n J h b n l j a C B 3 e W d l b m V y b 3 d h b n l j a C B w a W 9 z Z W 5 l a y w x M n 0 m c X V v d D s s J n F 1 b 3 Q 7 U 2 V j d G l v b j E v Z G F 0 Y S 1 l e G F t c G x l I C g 1 K S 9 B d X R v U m V t b 3 Z l Z E N v b H V t b n M x L n t p b G / F m 8 S H I H B p b 3 N l b m V r I H c g e m J p b 3 J 6 Z S B 0 Z X N 0 b 3 d 5 b S w x M 3 0 m c X V v d D s s J n F 1 b 3 Q 7 U 2 V j d G l v b j E v Z G F 0 Y S 1 l e G F t c G x l I C g 1 K S 9 B d X R v U m V t b 3 Z l Z E N v b H V t b n M x L n t p b G / F m 8 S H I G 5 h x Y J v x b x l x Y Q g c G 9 t a c S Z Z H p 5 I H R l c 3 R l b S B h I H B y Z W R 5 a 2 N q x I U s M T R 9 J n F 1 b 3 Q 7 L C Z x d W 9 0 O 1 N l Y 3 R p b 2 4 x L 2 R h d G E t Z X h h b X B s Z S A o N S k v Q X V 0 b 1 J l b W 9 2 Z W R D b 2 x 1 b W 5 z M S 5 7 Y 3 r E m c W b x I c g c G 9 i c m F u e W N o I G t 0 w 7 N y Z S B w b 2 p h d 2 n F g n k g c 2 n E m S B 3 I H R l c 3 R h Y 2 g s M T V 9 J n F 1 b 3 Q 7 L C Z x d W 9 0 O 1 N l Y 3 R p b 2 4 x L 2 R h d G E t Z X h h b X B s Z S A o N S k v Q X V 0 b 1 J l b W 9 2 Z W R D b 2 x 1 b W 5 z M S 5 7 Y 3 p h c y B n Z W 5 l c m 9 3 Y W 5 p Y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S 1 l e G F t c G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Z X h h b X B s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W V 4 Y W 1 w b G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l e G F t c G x l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Z X h h b X B s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W V 4 Y W 1 w b G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l e G F t c G x l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Z X h h b X B s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W V 4 Y W 1 w b G U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l e G F t c G x l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l e G F t c G x l J T I w K D U p L 1 p t a W V u a W 9 u b y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L W V 4 Y W 1 w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m V k Y 2 Z j Z i 1 m N j I x L T Q 2 N j I t Y j h l M y 0 5 N j M 1 N G Y z N m I z N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l e G F t c G x l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A 0 O j E 3 O j Q 4 L j M z N j Q 1 M z F a I i A v P j x F b n R y e S B U e X B l P S J G a W x s Q 2 9 s d W 1 u V H l w Z X M i I F Z h b H V l P S J z Q m d N R E F 3 W U d C Z z 0 9 I i A v P j x F b n R y e S B U e X B l P S J G a W x s Q 2 9 s d W 1 u T m F t Z X M i I F Z h b H V l P S J z W y Z x d W 9 0 O 3 V z Z X J f a W R z J n F 1 b 3 Q 7 L C Z x d W 9 0 O 0 Z v d W 5 k I G R 1 c G x p Y 2 F 0 Z X M m c X V v d D s s J n F 1 b 3 Q 7 R 2 V u Z X J h d G V k J n F 1 b 3 Q 7 L C Z x d W 9 0 O 1 R l c 3 Q g c 2 F t c G x l I H N p e m U m c X V v d D s s J n F 1 b 3 Q 7 V G l t Z S B 0 Y W t l b i Z x d W 9 0 O y w m c X V v d D t h Y 2 N 1 c m F j e S Z x d W 9 0 O y w m c X V v d D t t Z X R o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W V 4 Y W 1 w b G U g K D Y p L 0 F 1 d G 9 S Z W 1 v d m V k Q 2 9 s d W 1 u c z E u e 3 V z Z X J f a W R z L D B 9 J n F 1 b 3 Q 7 L C Z x d W 9 0 O 1 N l Y 3 R p b 2 4 x L 2 R h d G E t Z X h h b X B s Z S A o N i k v Q X V 0 b 1 J l b W 9 2 Z W R D b 2 x 1 b W 5 z M S 5 7 R m 9 1 b m Q g Z H V w b G l j Y X R l c y w x f S Z x d W 9 0 O y w m c X V v d D t T Z W N 0 a W 9 u M S 9 k Y X R h L W V 4 Y W 1 w b G U g K D Y p L 0 F 1 d G 9 S Z W 1 v d m V k Q 2 9 s d W 1 u c z E u e 0 d l b m V y Y X R l Z C w y f S Z x d W 9 0 O y w m c X V v d D t T Z W N 0 a W 9 u M S 9 k Y X R h L W V 4 Y W 1 w b G U g K D Y p L 0 F 1 d G 9 S Z W 1 v d m V k Q 2 9 s d W 1 u c z E u e 1 R l c 3 Q g c 2 F t c G x l I H N p e m U s M 3 0 m c X V v d D s s J n F 1 b 3 Q 7 U 2 V j d G l v b j E v Z G F 0 Y S 1 l e G F t c G x l I C g 2 K S 9 B d X R v U m V t b 3 Z l Z E N v b H V t b n M x L n t U a W 1 l I H R h a 2 V u L D R 9 J n F 1 b 3 Q 7 L C Z x d W 9 0 O 1 N l Y 3 R p b 2 4 x L 2 R h d G E t Z X h h b X B s Z S A o N i k v Q X V 0 b 1 J l b W 9 2 Z W R D b 2 x 1 b W 5 z M S 5 7 Y W N j d X J h Y 3 k s N X 0 m c X V v d D s s J n F 1 b 3 Q 7 U 2 V j d G l v b j E v Z G F 0 Y S 1 l e G F t c G x l I C g 2 K S 9 B d X R v U m V t b 3 Z l Z E N v b H V t b n M x L n t t Z X R o b 2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S 1 l e G F t c G x l I C g 2 K S 9 B d X R v U m V t b 3 Z l Z E N v b H V t b n M x L n t 1 c 2 V y X 2 l k c y w w f S Z x d W 9 0 O y w m c X V v d D t T Z W N 0 a W 9 u M S 9 k Y X R h L W V 4 Y W 1 w b G U g K D Y p L 0 F 1 d G 9 S Z W 1 v d m V k Q 2 9 s d W 1 u c z E u e 0 Z v d W 5 k I G R 1 c G x p Y 2 F 0 Z X M s M X 0 m c X V v d D s s J n F 1 b 3 Q 7 U 2 V j d G l v b j E v Z G F 0 Y S 1 l e G F t c G x l I C g 2 K S 9 B d X R v U m V t b 3 Z l Z E N v b H V t b n M x L n t H Z W 5 l c m F 0 Z W Q s M n 0 m c X V v d D s s J n F 1 b 3 Q 7 U 2 V j d G l v b j E v Z G F 0 Y S 1 l e G F t c G x l I C g 2 K S 9 B d X R v U m V t b 3 Z l Z E N v b H V t b n M x L n t U Z X N 0 I H N h b X B s Z S B z a X p l L D N 9 J n F 1 b 3 Q 7 L C Z x d W 9 0 O 1 N l Y 3 R p b 2 4 x L 2 R h d G E t Z X h h b X B s Z S A o N i k v Q X V 0 b 1 J l b W 9 2 Z W R D b 2 x 1 b W 5 z M S 5 7 V G l t Z S B 0 Y W t l b i w 0 f S Z x d W 9 0 O y w m c X V v d D t T Z W N 0 a W 9 u M S 9 k Y X R h L W V 4 Y W 1 w b G U g K D Y p L 0 F 1 d G 9 S Z W 1 v d m V k Q 2 9 s d W 1 u c z E u e 2 F j Y 3 V y Y W N 5 L D V 9 J n F 1 b 3 Q 7 L C Z x d W 9 0 O 1 N l Y 3 R p b 2 4 x L 2 R h d G E t Z X h h b X B s Z S A o N i k v Q X V 0 b 1 J l b W 9 2 Z W R D b 2 x 1 b W 5 z M S 5 7 b W V 0 a G 9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W V 4 Y W 1 w b G U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l e G F t c G x l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l e G F t c G x l J T I w K D Y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W H N J T Y x y T 6 y M 3 y K V M X 1 B A A A A A A I A A A A A A B B m A A A A A Q A A I A A A A I b T q A w g 4 r R V v n P t 7 h X S n t r u 9 4 h K u 6 1 4 G 2 B 7 z 8 I 3 X 3 K h A A A A A A 6 A A A A A A g A A I A A A A B o 9 E J M N 0 L I n p r Z L u s Z y / D 0 n l I J m l 1 I o a Z 7 O x Y Y A r V c y U A A A A P u M T j W W G P v Q 5 S 3 w x t K B 9 Y i I w U H A S 4 d T 7 e o v / X i 2 4 O Z A N J 0 d W 2 M i Y O M m b 8 + z X Q B I 0 7 K d k w c a p c 9 k 1 F A t J z M Z i F Z B 4 6 U h v i Y L k k z g i F O 0 f i 9 J Q A A A A K M q u 0 Y 1 a f / 5 Z L k t r M v Z o 5 a G f A 8 y p V J + 0 P M a w g f y V S v 6 J z 1 n w E 4 k l Q U A X r G N N e K o 9 w J 9 H t F t I k 7 J R L a A n 1 8 w b C I = < / D a t a M a s h u p > 
</file>

<file path=customXml/itemProps1.xml><?xml version="1.0" encoding="utf-8"?>
<ds:datastoreItem xmlns:ds="http://schemas.openxmlformats.org/officeDocument/2006/customXml" ds:itemID="{6C222145-E092-40D2-9BCA-643A345CD9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A|B</vt:lpstr>
      <vt:lpstr>data-example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Brzeziński Michał 4 (STUD)</dc:creator>
  <cp:lastModifiedBy>Brzeziński Michał 4 (STUD)</cp:lastModifiedBy>
  <dcterms:created xsi:type="dcterms:W3CDTF">2025-01-18T21:25:39Z</dcterms:created>
  <dcterms:modified xsi:type="dcterms:W3CDTF">2025-01-19T04:30:18Z</dcterms:modified>
</cp:coreProperties>
</file>