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17085" yWindow="4740" windowWidth="18480" windowHeight="12495" firstSheet="1" activeTab="1"/>
  </bookViews>
  <sheets>
    <sheet name="CB_DATA_" sheetId="2" state="veryHidden" r:id="rId1"/>
    <sheet name="Newsvendor" sheetId="1" r:id="rId2"/>
  </sheets>
  <definedNames>
    <definedName name="CB_Block_00000000000000000000000000000000" localSheetId="1" hidden="1">"'7.0.0.0"</definedName>
    <definedName name="CB_Block_00000000000000000000000000000001" localSheetId="0" hidden="1">"'634301682567477340"</definedName>
    <definedName name="CB_Block_00000000000000000000000000000001" localSheetId="1" hidden="1">"'634301679399552349"</definedName>
    <definedName name="CB_Block_00000000000000000000000000000003" localSheetId="1" hidden="1">"'11.1.1077.0"</definedName>
    <definedName name="CB_BlockExt_00000000000000000000000000000003" localSheetId="1" hidden="1">"'11.1.1.3.00"</definedName>
    <definedName name="CBWorkbookPriority" localSheetId="0" hidden="1">-368078882</definedName>
    <definedName name="CBx_4d900be8bd9b4391910342fc66b82557" localSheetId="0" hidden="1">"'Newsvendor'!$A$1"</definedName>
    <definedName name="CBx_e5b37823c4c745258500429ca98c2359" localSheetId="0" hidden="1">"'CB_DATA_'!$A$1"</definedName>
    <definedName name="CBx_Sheet_Guid" localSheetId="0" hidden="1">"'e5b37823-c4c7-4525-8500-429ca98c2359"</definedName>
    <definedName name="CBx_Sheet_Guid" localSheetId="1" hidden="1">"'4d900be8-bd9b-4391-9103-42fc66b82557"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2"/>
  <c r="A11"/>
  <c r="B14" i="1"/>
  <c r="B15"/>
  <c r="B17"/>
</calcChain>
</file>

<file path=xl/sharedStrings.xml><?xml version="1.0" encoding="utf-8"?>
<sst xmlns="http://schemas.openxmlformats.org/spreadsheetml/2006/main" count="31" uniqueCount="31">
  <si>
    <t>Demand</t>
  </si>
  <si>
    <t>Profit</t>
  </si>
  <si>
    <t>Selling price</t>
  </si>
  <si>
    <t>Cost</t>
  </si>
  <si>
    <t>Discount price</t>
  </si>
  <si>
    <t>Data</t>
  </si>
  <si>
    <t>Model</t>
  </si>
  <si>
    <t>Quantity Sold</t>
  </si>
  <si>
    <t>Purchase Quantity</t>
  </si>
  <si>
    <t>Surplus Quantity</t>
  </si>
  <si>
    <t>Historical Candy Sales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</si>
  <si>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</si>
  <si>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</si>
  <si>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</si>
  <si>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</si>
  <si>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</si>
  <si>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</si>
  <si>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</si>
  <si>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</si>
  <si>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</si>
  <si>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</si>
  <si>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</si>
  <si>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</si>
  <si>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e5b37823-c4c7-4525-8500-429ca98c2359</t>
  </si>
  <si>
    <t>CB_Block_0</t>
  </si>
  <si>
    <t>Decisioneering:7.0.0.0</t>
  </si>
  <si>
    <t>4d900be8-bd9b-4391-9103-42fc66b82557</t>
  </si>
  <si>
    <t>Newsvendor Crystal Ball Model</t>
  </si>
  <si>
    <t>㜸〱敤㕣㕢㙣ㅣ搵ㄹ摥㔹敦慣㜷㝣㠹㑤散㕣㠱㘰敥ㄷ㐷㑢ㅣ㤲〶㡡搲攰㑢㙥挴㠹㥤搸〹㐵㤴㉥攳摤㌳昶㈴㍢戳㘶㘶搶㠹㈹㠵戴愵〵㝡ㄱ㠲扥ㄴ㐴㕢㠴㉡搴㍥戴ㄲ㝤㐰搰搲㠷㔶㤵㕡㔵㔰昵〱㔵昴愱ㄲ㐵㔵晢搰慡㡡搴ㄷㅥ㤰攸昷㥤㤹搹㥤摤昵㡥㥤つ戴㑥攵攳昸捦㤹㜳㥢㜳捥㝦㍤晦㝦挶〹㈵㤱㐸㝣㠴挴晦㤹㔲捣㕣㌵戵攸㝡挲捡㡥㤶㡡㐵㤱昷捣㤲敤㘶㠷ㅤ㐷㕦ㅣ㌷㕤慦つつ搲㌹ㄳ昵慥㥡㜳捤㐷㐴㈶户㈰ㅣㄷ㡤搴㐴㈲㤳搱㤲愸攷㈰晣敤つㅦ㌴昶敡㑡〱㑣㡦㡥㑣捣㥣挶愸㔳㕥挹ㄱ摢〷㑥昹㝤昷づつ㘵昱戳㘳捦㥥散㡥敤〳愳攵愲㔷㜶挴㕥㕢㤴㍤㐷㉦㙥ㅦ㤸㉣捦ㄴ捤晣ㄱ戱㌸㕤㍡㈳散扤㘲㘶挷ㅤ㌳晡慥㍢㠷㜶敤摥㙤摣㜵搷㥤㕤㜸㜵攲搸攸挸愴㈳っ昷㘳ㅡ㔳攵㤴㜷㡤㠹扣挹戵〹攱㤸昶㙣㜶㜴〴晦㈲昳挷搳㥥散搴㥣㄰ㅥ㕦㉤ㅣ㘱攷㠵慢愱㘳愷㌵散扡㘵㙢㥥㥢愷㔹〷戰搴扣敥㝡慡㌵㉡㡡㐵捤ち㐷捤㔸ㄳ搸扢愲扥搸㘵㑤〹摢㌵㍤㜳挱昴ㄶ搳搶㌴〶㉡㜴㕢㈷㕤㜱㐲户㘷挵㌱摤ㄲ慡㜵戰㙣ㄶ㔲㝥㑡戴摤ㅣづㄱ㥤㤸㕣㝥㜶搸戵㐶攷㜴㐷捥挸攵挶挴戴㍤攰攴㙢摢㕥摦㝣㕣㑥㕤扥㠱㘳摥搸扣ㅤ㙡㑥改㑥愵攵㘰昳㤶挱攲㙢㘷㜰㝢昳昶㤱㍤慡敤㜳㙢昳㍥㜲㉢㙢㕢㉢㥤〱㝤换ㅤ挵㘲戴㌴㐱㍢㐱㠶㠰〸搴㍡〸㍡〹扡〰㤴搴扦挱㈵搱㡥慣㑡收昴㘴㙥㈶㤹换㈷㜳㠵㘴㑥㈴㜳㐶㌲㌷㥢捣捤㈵㜳㘶㌲㜷㍡㤹㍢㠳㌶㘱捡戴户㈷㠳昴敥㙤㕦㍥㝤㜴昳慦㡥晣昸摤摤捥攳扢晢扦摥戵づ㡤㡥〷㤳ㅡ㜳昴戳㈰戵㉡ㄵ敦捣敥攰捦昲㕣〱愶㌰㜶ㅢ㝢㡣愱愱挲敥ㅤ晡ㅤ扡捡㘵挵㈰扦㠶㔰㝡搱戶换戸捦戴ぢ愵戳ㄲ㜷㔷㡤攸慥愸㙥摣㘰㔰㌷㔲㉡摢〵昷捡愵㉢愷㍣摤ㄳ㕢敢敢慡㠳㌴㜴㥢〲㕢〹㔷扥㙦㕢㝤户㔳㝡戱㉣㠶捦㤹㝥昵搵㜵搵搶愴㔳㥡㘹㕥㝢挰ㄱて㔷㙡ㅢ㘶㌴っ愱戶㈰挷㙥㔸愵㕦攵捦㙢㘰㜴慥攴ち㕢㑥㙦搰㥡㌴昳㘷㠴㌳㈵㈸ㄲ㐵㐱㉥㜵〳慢〲慥ㅦ㥣戰戱㔰㜰㙢攱扡㘸愹戱晦㥣〷㘶ㄶ〵捣㜷㕥㌸摥攲戴㍥㔳ㄴㅢ㙢㥡昸敦㐴挵㤶㥡攲〳愵㝣搹ㅤ㉤搹㥥㔳㉡搶搶っㄷㄶ㜴㐸㥡挲搱㔲㐱愴㔲〹㈹ㄴ㈰㜰摢摡ㄴ㈵㜱㕢㜳㕥㤰㠸㠸愰㤸㡣扣戹㤶散戲㈷戰㍡慣愲㈸㐸㤳挹ㅢ㤶ㄹ㡣昳㤵㌲㈶㠶〳㈳㙢愲晥攰㑢㙦㔹㘶搸ち收㍥搹挶挹㘴㕦戰晡晤ぢ挲昶づ改㜶愱㈸㥣㔸敤愷㜰㐶㕡て㠰㝡〱〲愱改敥㔱搵㈹攷㤴㐵昵慣㔹昰收搲㜳挲㥣㥤昳㔰〶つ㤹挹㜰㙢ㅢ㤲㜶〵㡡戴昵〴㝤〰ㅤㅤ㠹㜴㍦ㅢ愵㍢㤰ㄲ㉡愵㔳っ㉦搷〸㜲昶慢攱攵㉥攳㠰㔹昴㠴㉦㤴㝢っ㘰挴搷㙡ㄲ㝤摤㈴㔱㐷捦晢ち愳摦ㄸ〵㤵敡愶敤㉤㔶昹戶㠱㑢㝣㈲㕡㤳〵慢㑥ㄶ㔰ㄴ搴捡㠳ㄸ㕥〳搱搴㐹㠳昸挶ㄱ㈲㈲ㅢ挴㘸㜶㡣㕣㑢㘴㙣ㅦ㈳㈳搰㍥㑡㠴㙣扤愳戹㡣㈰戱㌷ㄲ㈹㍢㌵攵挷㌵㘹戶㤴㉤敦㑢戳つ搸㌸㙤㈳挱㈶㠲捤〴㕢〰㤴扦㐱挲㔱捡㈱㕦㥢戴㉢昱慣㕤㐵㜰㌵〰攴㤳㐶㤹ㄳ㠸㉡摡㔰㉢戱㈳搹慥ㅢ㜶戲㌴㡡㝤㔱㐴换戸㘲㘷㜶㕢ㄲ搱㠱搵戹㍡㜴㙤㑡敡搸㥢㥡搳㘶㜴㌹愴挸㤸愶搱戵㉥搳㌴扡ㄱ㙣摡愲摥扡〶㕤戵〱㠲㙢〱㝣挵㐲㘳㜷㘵搶㍣捤挹换挲㈴昲つ愱ㄶ㤵㝢㐰挴㌴晦㘳〴㕣挳搱㘵捤㝥愶㈹㌸㘸㕣昶昶昳昶收扣ㅤ㈰扤㑥㘷慥改ㅣ晡㡡㉥搲㠲扥づ散愵晣戹愹㝥戹〱搵摡㡤〴㌷〱搴改ㄷ㥥扣㉦搶㑢㈰㑤㘲㉢㠲戹昵昴戸㐸ぢ㜷㝡㜱㕥㐸敤搳㘵㑣敢捥慣昰攰扤㌸㍣〶㍢戸攴㌸愲㠸〳㙤㐱ㄶ昰散戲愹戶搰㍤攰㤴㉣㤶慦搹挷敥㘵愱ㄸ㔲愹㘴㕢愲捥㍥㡥戱㌳㈳晥愶〸攵㔰晦摥搱㕣㐸㐴㍡搵㤲ㄷ晢挵㥦㉤搷㈴㐹ぢ㤲攴ㄶ㙣慢㜶㉢〰愴㠴昲挷愶ㄲ㘵㤰捤戶换㘶戵搶㉡扤㝢㌱㈷㤳㍡晦㘱㠳ㅣ改昴㥤戵㈳昰ㅤ戸摤搶㤴㘹㔵㠴㐵愷㌵㈹㥣㍣晣ち㘶㔱㜴昸㉥㔹㡡㥡㌵㔹㜱㤹挸㡡戶戶㠶戳㜴㡣㙦㑤搲㐹㥤㤴㠸攵昶搸捡㤸㜳㜸㤵愸攸㠲愴㔰㠹㜱ぢ㔵㈴㄰㈹㡦㙤搷㐴㑣ぢ㈲㈶㡢㡤搳㙥㈷搸㐱㌰〴愰晥ㅥ㤲㘶愵ㅢ捦㔰㔸晢〲摤搹戹㕣㈲㐳㌴㐸昷攰摢㑤㠵搵㉥扥㘶㌷挱愷〰敡捣ㅦ㍡ㅦ㘳〸㔱愲㍣㐲㠸戴㤶㌴攳㤴㈹捥㤲〶搶ㄹ〸㉡㡤㤶㕤慦㘴㌱慡搴㙤㡣㤵㡥㤵扣㌱搳㥤㐷ㄴ慡捦〸㌲昷捤〹ㅢ搴攵挰昶愹㉢㉢捤捦㡢㠲㘶㑣㤵捡㄰㙤㠷挷㔶挳愱ㅣ敢㠳㉤㈹捦攵㐹〵愹戵戳㌱㠶㔰攴㠹ㄸ扥㔶㝡㘲㔷攴昹收愱慦愷扡愳搳愶㔷ㄴ㥤㠶捦㜴捣㘷っ散㈲愲〶㠵㜶㘳㝡捥ㄱ㘲慣摢㌸攸㤸㠵愲㘹ぢ㈲〳㌶㈶〳㜵攳㘲ㄶㄱ㠲挹ㄲ攳㝦㈵扢摢㤸㜶㜴摢㥤搷ㄹ㑣㕣㕣㕦昳㈴㐳㈲慡㌱㘲摡㉥㕥㈳戱挸㝣㡦㌱㌵㔷㍡㡢㘸㙤搹戲て敡昳敥慡挰ち㠹摥㑦ㄲ㌵㑡㔲㐹㈶㤵㑣㌲搳㉡㝥㜸㈰㑦㈴㜶攲㌷㐵㈰㜱㤵㔰改㉦㡦搱摥戴敢㠳昸っ敤㜴捥愹ぢ㤱愳㑡㘱㕢慣ㄴ㈶愷㙡㜷戲捦㕤〰昷ㅥ㍣㜹戸ㅡ㤵扢愴㜸戵㑡て㝦㡣㡣㤷㘴㔱〹㠲搰㍦户捥㈷ㄵ㤶㤱㜲挰㠱挰㌸㥦敡挹慦挳㤰㙤㐸㝤敢慡搹〳㠸㈲㜵ㄹ攳晡㡣㈸㈲ㄶ㙤改摥㍡晦㠱㘶慣愵ㄷ摤愰㙥戴㘴㔹㍡㐹㡢㘴㌹㤵搷㐹挱挳㘵慦㜴搴戴㌵〳㐰搲㕦㔰愴㥦㐳㤱㝥㑥ㄶ㜵ㄹ㈷ㄸㄶ㤴㜹㡥㔵㥡搵ㅤ搳㥢戳捣㝣㠶てっ摤慤ち㥡〴㤳㔳昲㠶㈹㤴ㄹ〳㜵搶晣㐹㤸㙣㙥ㄶ攸捥㐲㡥㜲敢㠸㝥㔰㙥㔲㐹攳㐷㘹搱戱〴〱㈳扤愴摡摤ㄸ㑤㤵㌷㈳㈰㜲㘴扡㄰摥扦戸昰㌸㑡㝣扦ㅣ戱ㅥ㐳㈲昰〸㐶㠴㍣摤摢㘹攳愴㙤㝡挰ㅥ㌱㜶挰昴挶㕣愰ㅣ〰㔹㜹扣摤㉡戱ㅡ改㌴㔸搱ち搷㌴㔶搵愸㠹㙤㡤昵㔱扤㜱挳ㄲ搵扥㐶㠹㈸㤲攵ㅡ㐹捤戲挴ㅣ㔷㤳慡㔱愴攲づ戵㡤ㄲ攷㌶慤敥㍢愵挸㈵㈸㈶㐹㌳〹㙤慦㈴ㄴ〴㜹㐹ㅤ搰㔱昴搷挷㤳㐷㈴㕡㐳ㅢ愰㠳㝡捡㉦敢づ挲㠱㠷㜱攵愴㈰㍡㠲㈷昰昷扡㈰㍢㔱昶㙡㙡昴㜳㝤㐱捤㜰戱㌸㘱挳㑡挸敢㑥㘱㤵戰㌴搶收㙢ㄸ挹㥤慤㙡㝦㝦㝢㈳㡣ㄸ戰㈱㐳㈲㌱㝥㘰戰㈱㤸㉢ㄲ㑤愵㜵搶捤慤慥ㄴ㘷昸㜴㔴攸戶挴挰㤴㔷ㄸㄳぢ搲っ慢㕡昲㝤戲㐳攵戴㈸攵愸㘶っ捦戸㔰改ㅥ攵㜸㤰㤳っ慥ㄹ㈷攸㤶挲〵〶㠸摤㈰㌷㤹昷㄰搶慤っ挰㤳挱敡挱づ㜶挴て㥢搰㍡愳〴㑤挷㄰㙥敤㈲挸㍢㉤㘲ㄴ㠲搴㤰改㕦晢㤴ㄷ㥥㘷晡搱扥㐴㤸〹㤸㠸愱慥ㄸ敢〱挸㡤㐶㈵挹㐵㝤㘱戰摣㤷㙣㔲㘸㜵㠵㘵㌴㌱扡㘹昲㌹ㅥ㙥昰㌰㡥搵㐳戶㈹攲㡥㥢㘷㐲㥢ㄶㄷ搷ㄹ㠷敤㝣戱㕣㄰㔲ㄵ㠷戲㕡㙡攴㔵㠱㉦㜹晤捦攷愶㤸㝤〹㌶攵㌰㡥㔲㕣㌲㤱搴扡摤慤㝤〶摤愵㤰挳ㄸ扥㙣㘳昰㌱挶㉤㈷㠳㘱つ㜷ㄴ㘸ㅦ慥慦㕥㕥㤰ㄷ攷㈰搲ㅡ㡡㈸换挶㜱ㄷ慦ㄲ㐱㤶摣ㄶ㘹㌶㕥ㅡ㉦搱㘶㡦ㄴㅤ㌲晤愲㔵㠱㈳慣搳ㄷ㜸改㌴㡣㤱ㄶ戹㠳㠳㈴㉥〴㤱摤ぢ㡦换挷挴㠵㝤㠱昱愱㌰扥换㔳㔰〲扢ち㐶愲挱㥤慣㕡摤ち㈳扦戴扣戵㝢〰ㄴ㠶㠰㘹搰愲愵㙦攰㡣㈰扦扣㠱挳㘰㘴㑣㜴㌴ㅡ㐸㘵㡣戲てづ㝢㈰つ摣挴㠳昴㜴〹㑡挸敢㤷㤷挲挲㝢㠹㠳ㄶ㡥㐰㈵㘷㘳㕤攱愴敥攱敡㡢扤愵慥㜸戸㔰愰戹ぢ晦摣慡挰㉡慥㙤昸收㘸㝦摤㠵㉣戹㈶摡㜷搷搷㔵〴ㄷ〵㜷㡥㘵て改㕥㝥㙥捡㕢昴㉦㙤戵㑡ㄲ敡㉦攰㡦㔸昲敤戴㤹㔳㌶㉦愱㉥㜰敦㍢捥搸愵戳戶㥣㤷敡昲挶ㅦ慤㔸慤扤㥤㤳散㐸㝣㠴ㅦ㤹㤲〹昵㑤㡣戸㤲㘹㜳㠰慡㠳㠴攳挸攴㑢㠳〱攴㘳攸〴戶㝢攵挶〰改愴扦㡥㑥愴㈰㔸㈳ㄴ㝢昶㘳㈳ㄴ攵攷㐰㉢㠹挵㍦㤲㘳捦㕦〱敢㉢㍦㐳〹ㄱ㡥攷㐰㡣愸搷㈲ㄷ㠳㍡㈹挸㠳敢ㅤ扣っ昲晦㠳愵㤰㥢㤷㘴愷晦〲㌳㉢㙦搴愳㘸ㅢ㔱昴㝡㈳㡡ㄸ㠸扤愸㤰㌷㘷扦㜶搴晣挴慦昵晥て㡦㥡昷〲挳㑣搲ㅡ㐳㔰㡤挱昸㡡㌱㤰㙣㌰〶㙥㐴戵㌴〶㡥戰て攳昵扥㌱㄰㜸㍢㡥愲㘰㜹㘳㠰㔱扣ㄸ㤳㉦ㄲ㔴㡤㌸㌰㜸搶摡㘸搱ㄳ㜶〸搷㙢㠵㡢挸㍤搴㤳㍢ち摦搳愶挶攲㐹摤搱慤㉤戲晣愰㈳愰戶㥣㘹摣搷㤶㕤搸㘳敢㤲㌵戲搳ㄲ㕥㠹搰㥦扥收㌹㔹搹㉤㜵㘰捡㑦扥愳㕥挹㈸改㑢昰㠹㈸㍣㈱㈴扥搰晦㤳㠳㝦㜹攴㠹㝤扣㤷ㄶ搰慡捡㐰㜰㉢挱㜹㕡づ〸摦㐶慥㠴㙣攰攷㌷㐷昱㈱㤲㌹㕦ㄴ㈳扡㈳敤ㅤ㔷戳挲慣㑦㜸ㄱ挲昴㠹㙦㌵ㄸ㤳戸攱攰ㅢ㤳搹㍡挷愶晣㝣㐹㍡〳戳㤱㠹㑢敦㕤ㄸ㈰㔴㥡慡慣ㄶ敤㑡昵愷㔰㍡ㄷ㌹㤱㕡㝢㤰攷㑢㈶㐵㜹戵㕥慢敤愶㔶㤳㘶愲㌲㠸ㄶ愱㤴㐲愴㠱ㄴㄲ㍤戲㌰昴㉦愵搴㈴㌲㙡ㄶ㈰㈶㠶㔶ㅦ捣攵挹㝦㑤〸㠸捡昵扥ㄶ㍦㔵挱㉥〲㡢愱搷扤搵戳㉢慤捥㔰㌵㌱㈸㉢㑦ㅦ挷㤱㤱挷ㄴㄶ㌰㑡㉢㑢㑦㈰ㄳ㈶㜵〸戹ㄵ㍢㥥昸㤲㙥换て戱昹㡣慤㕡昴慡㜵㔸晢敤㌲敥㜸㐰捦愴愵挲戰搷戳ㄸ㐷㑦ㄹ㡤昳㥢㜶昸㐵㠴㍤㝥戶搲愹㌳愸㠲捥戲户攰晣㠹㌰ㅦ扦〷㘲晤㘰㜵攸つ昵㌵搴㜱㜶㍢ㄶ挸㕦搸㕦摢㘲ㄸㅢ㙦㈵挷㐰挲慥愸㔵挶扦〴㍥㠵㉥搲㥥㔷戴㙡㤶敦㔲ㄴ㐶愳㐳捥㙡㙢搴晦㡣㔳㑢捥㥡㘶㙢〶慣㙢昴晦㈹ㄴ㉣慢晦ㄵ㐶搹㈴捡敥ぢ㌲㝣㔰ㄹ㈹㔹㌶㌸挳ㅤ㠱てㅢ㘱ㅡ㜹〴搶㘴㤶挱㙤㍦㌷㠵㑦㔴晤㙡㈹挱攱攱㑡搵㕦㠲愸昴愵㙤摢搹㔴〰㌲ち愴晥㄰㈲愸㘹㝦㑥扡昱ㅣ㥢扥ㅦ挵晤㐷捤扣㔳㜲㑢㠶㌷㌰㠵昰敥〰扦㌰㌳㘰昳っ㉢慦搴ぢ戵敢戱ㄳ㕤て愰捦戱〹〸散㘳挲晢戸愲㡥㡣㈱慣㉣㘶挱慦㡤㝡㈳㠱㈴㙡〷昷ち攳㜸㔹㉦攲〳搵〹㜸㌵㍤ㄶ慤ち㘵攷晢㤶敢敦㘲㜰敢㜰ㅢ敢〸㍣㍦愲㤸㐵ㄸ㑣㉥攱㠱〷戹慦昵㝢㔰摢㌶㔸㥢换㤶慤㜹搷㍡搴ㅦ〰愷㉢㝢㑢㉤挹昰㥤晣敥戸㐳㝢㤰㄰㜱ㅥ㝡㐷㔷敥㡡攵㘸㝤愰昳攰戳㙤扡扣〶㡢㜰㤴慤㈰捥晤㜹㜴㔵敥㈱挰慦㤶ぢ㌲㝣㔰攸捦扢㥢㤹㤷戰㉣㌲〰昲㠹戴づ搰㥣慡扦户ㄴ㔵㉢㍣㕡㤰ち㍢㤴敦愲㥥扢攴慦戶挰㌲ㅣ㌵攴ㄱ〲㜹㑤〰㠴㐹攱ㄱ㐲扥晦〵㜴愸扣㝦ㄶ愵捤摦晦㥤㈵摦㑦攵㉦搷ㄷㅤ扦㌷㔴ㅥ摡㘹㔴㙢㘷〸㡡〴ㄶ㐰㙦愸㐳㝡㈸ㄶ㈹㙢搲㝥㄰攱㡤㝤挸㈳晤㈱昸晦扤㝤㙦扦挵昴捦㝤㡡ㄴ㠴愸慡㕤〵〵愱㕣挵戳搱㔵捣愳戴昹㉡㥥㔹㙡ㄵ扤㤴㤱㥣㠹收〰㜴户㈹愴ㄵ戹㉡㌷挸㐸慣㐹㠴戲㔵捤㕡㠹㔸搹户㡣っ晡㜲攷㘵摦㠵㈰挳㠷摥戰㡢捡ㅤ㠹昹㤶㐷ㅡ㑡扣晢㐸昷㑤摡昷扦愶㝤昵㤸戱〲挷敢慡㄰ㄲ㠱换扣愹㙣㑦户ㄸ搴㔷㥥づ㌱㜴攸㔰昸愱㔴㌲〸㌳㠱㐲㝣搳㤴ㄴ挵㡤㔴㥥ちㅢ扦晡㕡搵㑢㡡ち㈴㤰㤱摦㤸㤴㈷ㅢ㍦ㄹ㌶摥㠹㡦戰㘴㥢〴㉦つ㌰扤ㄷ㌶㈶㠵捡挶㕦ぢㅢ晦㘳攷㤶㑡攳㤰㈰晤㤱㔵㔲㑢㡣搱㉢㡦〱㤱て戲㜹扡㔶つ㉡搲㑥挳㉦愶〸㤵搱攲愲㔴愵㕤戸晦攱攰㤳攸㜱㕣㘷挲慤て㐸㕢晦㉦㈳ㅣ挶㌵愷㌱摤搳昱挵昳〲攲换㡥㈶㥦搸㌹㙤㑣㌸㈸㘸㌷づ扢㌸㕣ㄵ㔶ㄵ㠹挰㉥㐸昹晢扢㡣ㅦ㍥挶㠶慣敥㐷ㄸㄷ㑢昲摡㐸㙢㕡㐴挶㔲㔲捡ㄳ㈱㘶ㄳ攷慢㌴愳㝤ㄱ挸㠱扣〴㘴㐶㝢っ搰㡦扤昴戳愰㤷㠲㐰㜲昹㜹㘴挰攵㘴㜶愲㍦晤㈵㠰㥥昰捦㔱っ㉣㐸㝦㐹㔲㜹㉣㝣㐷㤴㝡戴慦戰挳ㄳ〰㙤㜰搴㉡〱敤㜵㘸㕦㐵㐹昴㕤ㄴㅣ昲㕤㑦㈲搳摤愶㜲㙡㉢摥㈳慥愰㐵㠵昵ㄴ扡㉡㕣㌸挷搰㥥づ㌲㝣㔰捦〳摣摤摣㐴收〹㌸晣㙡ㅦ戱捣㥡捦昳昷攳㜳晢㐵慥戵つ㝦㙤㐴㤵昶㝣㉡昹改搶挶㈲挹慢㥣て㝦ㄷ戰挷㤷㌰づ搷㔵㌵㉤㌹㈲昵㡥昶つ〰㠵㠸攲慥㙢摦攴ㄳ昱㈳户攴㕢㐱㠶てち㤱㜳㥥ㄹ〷昳攰㕣㘴昷㘷㔸㈲㌷ㄲ㤹㕡㐵挱つ㤵㘸㝤ㄶ㤹敥戶ㅥ扥㠹㡡㈷㜹㑥挹㍦㔴㜸攸愱て㝡㔲〳㕢㔳㥦扤愷敢昹昷㝥昷晥㜳敦㝣㙥敦摦㍦㝣昱挵㜷晥晡摣㕢ㅦ扥㌹戳昷㌷㉦扦晣敢㝢扦晦搶晢敢㡤㤷㤲慦㝤㌰晥搲愳㐳㘷ㅥ㝤搸㌸㜹摢挱㐷敦㍦㝤㝣㘸昲㡡挱戶戶昶昶㥢晢㝥扢昹㤶摥昳て扦慥晣昲㑦㥢㙣㐵㑥ㅥ㉦愸㥤〶ㄷ㈱愷昱㙤㘴㌰つ捥昸ㄳ㥤〶㤷㝢ㅥ扦㑡㌱搸愸ㄱ㍣㘴攰㘶攰〴㘴挵㤹摡㡡捥晦〰扤ㅥ㡥攱</t>
  </si>
  <si>
    <t>Sales</t>
  </si>
  <si>
    <t>Probability</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</si>
</sst>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_(* #,##0_);_(* \(#,##0\);_(* &quot;-&quot;??_);_(@_)"/>
  </numFmts>
  <fonts count="8">
    <font>
      <sz val="10"/>
      <name val="Arial"/>
    </font>
    <font>
      <i/>
      <sz val="10"/>
      <name val="Arial"/>
      <family val="2"/>
    </font>
    <font>
      <b/>
      <i/>
      <sz val="10"/>
      <name val="Arial"/>
      <family val="2"/>
    </font>
    <font>
      <sz val="10"/>
      <name val="Arial"/>
      <family val="2"/>
    </font>
    <font>
      <sz val="8"/>
      <name val="Arial"/>
      <family val="2"/>
    </font>
    <font>
      <b/>
      <sz val="10"/>
      <name val="Arial"/>
      <family val="2"/>
    </font>
    <font>
      <sz val="10"/>
      <name val="Arial"/>
      <family val="2"/>
    </font>
    <font>
      <sz val="1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3" fillId="0" borderId="0" applyFont="0" applyFill="0" applyBorder="0" applyAlignment="0" applyProtection="0"/>
    <xf numFmtId="43" fontId="7" fillId="0" borderId="0" applyFont="0" applyFill="0" applyBorder="0" applyAlignment="0" applyProtection="0"/>
  </cellStyleXfs>
  <cellXfs count="33">
    <xf numFmtId="0" fontId="0" fillId="0" borderId="0" xfId="0"/>
    <xf numFmtId="44" fontId="0" fillId="0" borderId="0" xfId="1" applyFont="1"/>
    <xf numFmtId="44" fontId="0" fillId="0" borderId="0" xfId="0" applyNumberFormat="1"/>
    <xf numFmtId="0" fontId="0" fillId="0" borderId="0" xfId="0" applyFill="1" applyBorder="1" applyAlignment="1"/>
    <xf numFmtId="0" fontId="5" fillId="0" borderId="0" xfId="0" applyFont="1"/>
    <xf numFmtId="0" fontId="0" fillId="0" borderId="0" xfId="0" applyBorder="1"/>
    <xf numFmtId="44" fontId="0" fillId="0" borderId="0" xfId="1" applyFont="1" applyBorder="1"/>
    <xf numFmtId="2" fontId="0" fillId="0" borderId="0" xfId="0" applyNumberFormat="1" applyBorder="1"/>
    <xf numFmtId="44" fontId="0" fillId="0" borderId="0" xfId="0" applyNumberFormat="1" applyBorder="1"/>
    <xf numFmtId="0" fontId="0" fillId="0" borderId="0" xfId="0" applyBorder="1" applyAlignment="1">
      <alignment horizontal="center"/>
    </xf>
    <xf numFmtId="44" fontId="0" fillId="0" borderId="0" xfId="1" applyFont="1" applyFill="1" applyBorder="1"/>
    <xf numFmtId="0" fontId="0" fillId="0" borderId="0" xfId="0" applyFill="1"/>
    <xf numFmtId="0" fontId="5" fillId="0" borderId="0" xfId="0" applyFont="1" applyFill="1"/>
    <xf numFmtId="44" fontId="0" fillId="0" borderId="0" xfId="1" applyFont="1" applyFill="1"/>
    <xf numFmtId="44" fontId="0" fillId="0" borderId="0" xfId="0" applyNumberFormat="1" applyFill="1"/>
    <xf numFmtId="0" fontId="6" fillId="0" borderId="0" xfId="0" applyFont="1"/>
    <xf numFmtId="0" fontId="0" fillId="0" borderId="0" xfId="0" applyFill="1" applyBorder="1"/>
    <xf numFmtId="0" fontId="2" fillId="0" borderId="0" xfId="0" applyFont="1" applyFill="1" applyBorder="1"/>
    <xf numFmtId="0" fontId="5" fillId="0" borderId="0" xfId="0" applyFont="1" applyFill="1" applyAlignment="1">
      <alignment horizontal="center"/>
    </xf>
    <xf numFmtId="0" fontId="1" fillId="0" borderId="0" xfId="0" applyFont="1" applyFill="1" applyBorder="1" applyAlignment="1">
      <alignment horizontal="center"/>
    </xf>
    <xf numFmtId="0" fontId="3" fillId="0" borderId="0" xfId="0" applyFont="1"/>
    <xf numFmtId="0" fontId="3" fillId="0" borderId="0" xfId="0" applyFont="1" applyFill="1" applyBorder="1"/>
    <xf numFmtId="44" fontId="2" fillId="0" borderId="0" xfId="0" applyNumberFormat="1" applyFont="1" applyFill="1" applyBorder="1"/>
    <xf numFmtId="0" fontId="5" fillId="0" borderId="0" xfId="0" applyFont="1" applyFill="1" applyBorder="1" applyAlignment="1">
      <alignment horizontal="center"/>
    </xf>
    <xf numFmtId="0" fontId="0" fillId="0" borderId="0" xfId="0" quotePrefix="1"/>
    <xf numFmtId="164" fontId="0" fillId="0" borderId="0" xfId="2" applyNumberFormat="1" applyFont="1" applyFill="1"/>
    <xf numFmtId="164" fontId="0" fillId="0" borderId="0" xfId="0" applyNumberFormat="1" applyFill="1" applyBorder="1" applyAlignment="1"/>
    <xf numFmtId="2" fontId="0" fillId="0" borderId="0" xfId="0" applyNumberFormat="1"/>
    <xf numFmtId="0" fontId="3" fillId="0" borderId="0" xfId="0" applyFont="1" applyBorder="1"/>
    <xf numFmtId="0" fontId="0" fillId="0" borderId="1" xfId="0" applyFill="1" applyBorder="1"/>
    <xf numFmtId="0" fontId="3" fillId="0" borderId="0" xfId="0" applyFont="1" applyFill="1" applyBorder="1" applyAlignment="1">
      <alignment horizontal="center"/>
    </xf>
    <xf numFmtId="0" fontId="5" fillId="0" borderId="0" xfId="0" applyFont="1" applyFill="1" applyBorder="1"/>
    <xf numFmtId="44" fontId="5" fillId="0" borderId="0" xfId="1" applyFont="1" applyFill="1"/>
  </cellXfs>
  <cellStyles count="3">
    <cellStyle name="Comma" xfId="2" builtinId="3"/>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Historical Candy Sales Histogram</a:t>
            </a:r>
          </a:p>
        </c:rich>
      </c:tx>
      <c:layout/>
    </c:title>
    <c:plotArea>
      <c:layout/>
      <c:barChart>
        <c:barDir val="col"/>
        <c:grouping val="clustered"/>
        <c:ser>
          <c:idx val="0"/>
          <c:order val="0"/>
          <c:cat>
            <c:numRef>
              <c:f>Newsvendor!$D$10:$D$21</c:f>
              <c:numCache>
                <c:formatCode>General</c:formatCode>
                <c:ptCount val="12"/>
                <c:pt idx="0">
                  <c:v>40</c:v>
                </c:pt>
                <c:pt idx="1">
                  <c:v>41</c:v>
                </c:pt>
                <c:pt idx="2">
                  <c:v>42</c:v>
                </c:pt>
                <c:pt idx="3">
                  <c:v>43</c:v>
                </c:pt>
                <c:pt idx="4">
                  <c:v>44</c:v>
                </c:pt>
                <c:pt idx="5">
                  <c:v>45</c:v>
                </c:pt>
                <c:pt idx="6">
                  <c:v>46</c:v>
                </c:pt>
                <c:pt idx="7">
                  <c:v>47</c:v>
                </c:pt>
                <c:pt idx="8">
                  <c:v>48</c:v>
                </c:pt>
                <c:pt idx="9">
                  <c:v>49</c:v>
                </c:pt>
                <c:pt idx="10">
                  <c:v>50</c:v>
                </c:pt>
                <c:pt idx="11">
                  <c:v>51</c:v>
                </c:pt>
              </c:numCache>
            </c:numRef>
          </c:cat>
          <c:val>
            <c:numRef>
              <c:f>Newsvendor!$E$10:$E$21</c:f>
              <c:numCache>
                <c:formatCode>General</c:formatCode>
                <c:ptCount val="12"/>
                <c:pt idx="0">
                  <c:v>0.02</c:v>
                </c:pt>
                <c:pt idx="1">
                  <c:v>0.05</c:v>
                </c:pt>
                <c:pt idx="2">
                  <c:v>7.0000000000000007E-2</c:v>
                </c:pt>
                <c:pt idx="3">
                  <c:v>0.09</c:v>
                </c:pt>
                <c:pt idx="4">
                  <c:v>0.05</c:v>
                </c:pt>
                <c:pt idx="5">
                  <c:v>7.0000000000000007E-2</c:v>
                </c:pt>
                <c:pt idx="6">
                  <c:v>0.05</c:v>
                </c:pt>
                <c:pt idx="7">
                  <c:v>0.02</c:v>
                </c:pt>
                <c:pt idx="8">
                  <c:v>0.02</c:v>
                </c:pt>
                <c:pt idx="9">
                  <c:v>0</c:v>
                </c:pt>
                <c:pt idx="10">
                  <c:v>0</c:v>
                </c:pt>
                <c:pt idx="11">
                  <c:v>0.02</c:v>
                </c:pt>
              </c:numCache>
            </c:numRef>
          </c:val>
        </c:ser>
        <c:dLbls/>
        <c:axId val="48457600"/>
        <c:axId val="48459136"/>
      </c:barChart>
      <c:catAx>
        <c:axId val="48457600"/>
        <c:scaling>
          <c:orientation val="minMax"/>
        </c:scaling>
        <c:axPos val="b"/>
        <c:numFmt formatCode="General" sourceLinked="1"/>
        <c:tickLblPos val="nextTo"/>
        <c:crossAx val="48459136"/>
        <c:crosses val="autoZero"/>
        <c:auto val="1"/>
        <c:lblAlgn val="ctr"/>
        <c:lblOffset val="100"/>
      </c:catAx>
      <c:valAx>
        <c:axId val="48459136"/>
        <c:scaling>
          <c:orientation val="minMax"/>
        </c:scaling>
        <c:axPos val="l"/>
        <c:majorGridlines/>
        <c:numFmt formatCode="General" sourceLinked="1"/>
        <c:tickLblPos val="nextTo"/>
        <c:crossAx val="48457600"/>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57151</xdr:colOff>
      <xdr:row>7</xdr:row>
      <xdr:rowOff>85725</xdr:rowOff>
    </xdr:from>
    <xdr:to>
      <xdr:col>9</xdr:col>
      <xdr:colOff>571500</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28"/>
  <sheetViews>
    <sheetView workbookViewId="0"/>
  </sheetViews>
  <sheetFormatPr defaultColWidth="8.85546875" defaultRowHeight="12.75"/>
  <cols>
    <col min="1" max="2" width="36.7109375" customWidth="1"/>
  </cols>
  <sheetData>
    <row r="1" spans="1:3">
      <c r="A1" s="4" t="s">
        <v>11</v>
      </c>
    </row>
    <row r="3" spans="1:3">
      <c r="A3" t="s">
        <v>12</v>
      </c>
      <c r="B3" t="s">
        <v>13</v>
      </c>
      <c r="C3">
        <v>0</v>
      </c>
    </row>
    <row r="4" spans="1:3">
      <c r="A4" t="s">
        <v>14</v>
      </c>
    </row>
    <row r="5" spans="1:3">
      <c r="A5" t="s">
        <v>15</v>
      </c>
    </row>
    <row r="7" spans="1:3">
      <c r="A7" s="4" t="s">
        <v>16</v>
      </c>
      <c r="B7" t="s">
        <v>17</v>
      </c>
    </row>
    <row r="8" spans="1:3">
      <c r="B8">
        <v>2</v>
      </c>
    </row>
    <row r="10" spans="1:3">
      <c r="A10" t="s">
        <v>18</v>
      </c>
    </row>
    <row r="11" spans="1:3">
      <c r="A11" t="e">
        <f>CB_DATA_!#REF!</f>
        <v>#REF!</v>
      </c>
      <c r="B11" t="e">
        <f>Newsvendor!#REF!</f>
        <v>#REF!</v>
      </c>
    </row>
    <row r="13" spans="1:3">
      <c r="A13" t="s">
        <v>19</v>
      </c>
    </row>
    <row r="14" spans="1:3">
      <c r="A14" t="s">
        <v>23</v>
      </c>
      <c r="B14" t="s">
        <v>26</v>
      </c>
    </row>
    <row r="16" spans="1:3">
      <c r="A16" t="s">
        <v>20</v>
      </c>
    </row>
    <row r="19" spans="1:2">
      <c r="A19" t="s">
        <v>21</v>
      </c>
    </row>
    <row r="20" spans="1:2">
      <c r="A20">
        <v>28</v>
      </c>
      <c r="B20">
        <v>26</v>
      </c>
    </row>
    <row r="25" spans="1:2">
      <c r="A25" s="4" t="s">
        <v>22</v>
      </c>
    </row>
    <row r="26" spans="1:2">
      <c r="A26" s="24" t="s">
        <v>24</v>
      </c>
    </row>
    <row r="27" spans="1:2">
      <c r="A27" t="s">
        <v>28</v>
      </c>
    </row>
    <row r="28" spans="1:2">
      <c r="A28" s="24" t="s">
        <v>25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O123"/>
  <sheetViews>
    <sheetView tabSelected="1" zoomScale="150" zoomScaleNormal="150" zoomScalePageLayoutView="150" workbookViewId="0">
      <selection activeCell="B11" sqref="B11"/>
    </sheetView>
  </sheetViews>
  <sheetFormatPr defaultColWidth="16" defaultRowHeight="12.75"/>
  <cols>
    <col min="1" max="1" width="18.42578125" bestFit="1" customWidth="1"/>
    <col min="2" max="2" width="9.7109375" bestFit="1" customWidth="1"/>
    <col min="3" max="3" width="8.140625" customWidth="1"/>
    <col min="4" max="4" width="10.140625" bestFit="1" customWidth="1"/>
    <col min="5" max="5" width="12" bestFit="1" customWidth="1"/>
    <col min="6" max="14" width="9.42578125" bestFit="1" customWidth="1"/>
  </cols>
  <sheetData>
    <row r="1" spans="1:15" s="11" customFormat="1">
      <c r="A1" s="4" t="s">
        <v>27</v>
      </c>
      <c r="B1"/>
      <c r="D1" s="17" t="s">
        <v>10</v>
      </c>
      <c r="E1" s="23"/>
      <c r="F1" s="23"/>
      <c r="G1" s="23"/>
      <c r="H1" s="23"/>
      <c r="I1" s="23"/>
      <c r="J1" s="23"/>
      <c r="K1" s="23"/>
      <c r="L1" s="23"/>
      <c r="M1" s="23"/>
      <c r="N1" s="23"/>
    </row>
    <row r="2" spans="1:15" s="11" customFormat="1">
      <c r="A2" s="4"/>
      <c r="B2"/>
      <c r="C2" s="12"/>
      <c r="D2" s="22"/>
      <c r="E2" s="16"/>
      <c r="F2" s="16"/>
      <c r="G2" s="16"/>
      <c r="H2" s="16"/>
      <c r="I2" s="16"/>
      <c r="J2" s="16"/>
      <c r="K2" s="16"/>
      <c r="L2" s="16"/>
      <c r="M2" s="16"/>
      <c r="N2" s="16"/>
    </row>
    <row r="3" spans="1:15" s="11" customFormat="1">
      <c r="A3" s="12" t="s">
        <v>5</v>
      </c>
      <c r="D3" s="16">
        <v>42</v>
      </c>
      <c r="E3" s="16">
        <v>43</v>
      </c>
      <c r="F3" s="16">
        <v>47</v>
      </c>
      <c r="G3" s="16">
        <v>43</v>
      </c>
      <c r="H3" s="13"/>
      <c r="I3" s="25"/>
      <c r="J3" s="13"/>
      <c r="K3" s="13"/>
      <c r="L3" s="13"/>
      <c r="M3" s="13"/>
      <c r="N3" s="13"/>
      <c r="O3" s="14"/>
    </row>
    <row r="4" spans="1:15" s="11" customFormat="1">
      <c r="D4" s="16">
        <v>45</v>
      </c>
      <c r="E4" s="16">
        <v>46</v>
      </c>
      <c r="F4" s="16">
        <v>41</v>
      </c>
      <c r="G4" s="16">
        <v>45</v>
      </c>
      <c r="H4" s="13"/>
      <c r="I4" s="25"/>
      <c r="J4" s="13"/>
      <c r="K4" s="13"/>
      <c r="L4" s="13"/>
      <c r="M4" s="13"/>
      <c r="N4" s="13"/>
      <c r="O4" s="14"/>
    </row>
    <row r="5" spans="1:15" s="11" customFormat="1">
      <c r="A5" s="15" t="s">
        <v>2</v>
      </c>
      <c r="B5" s="1">
        <v>18</v>
      </c>
      <c r="D5" s="16">
        <v>40</v>
      </c>
      <c r="E5" s="16">
        <v>42</v>
      </c>
      <c r="F5" s="16">
        <v>41</v>
      </c>
      <c r="G5" s="16">
        <v>42</v>
      </c>
      <c r="H5" s="13"/>
      <c r="I5" s="25"/>
      <c r="J5" s="13"/>
      <c r="K5" s="13"/>
      <c r="L5" s="13"/>
      <c r="M5" s="13"/>
      <c r="N5" s="13"/>
      <c r="O5" s="14"/>
    </row>
    <row r="6" spans="1:15" s="11" customFormat="1">
      <c r="A6" s="15" t="s">
        <v>3</v>
      </c>
      <c r="B6" s="1">
        <v>12</v>
      </c>
      <c r="D6" s="16">
        <v>46</v>
      </c>
      <c r="E6" s="16">
        <v>44</v>
      </c>
      <c r="F6" s="16">
        <v>45</v>
      </c>
      <c r="G6" s="16">
        <v>44</v>
      </c>
      <c r="H6" s="13"/>
      <c r="I6" s="25"/>
      <c r="J6" s="13"/>
      <c r="K6" s="13"/>
      <c r="L6" s="13"/>
      <c r="M6" s="13"/>
      <c r="N6" s="13"/>
      <c r="O6" s="14"/>
    </row>
    <row r="7" spans="1:15" s="11" customFormat="1">
      <c r="A7" s="15" t="s">
        <v>4</v>
      </c>
      <c r="B7" s="1">
        <v>9</v>
      </c>
      <c r="D7" s="16">
        <v>43</v>
      </c>
      <c r="E7" s="16">
        <v>43</v>
      </c>
      <c r="F7" s="16">
        <v>51</v>
      </c>
      <c r="G7" s="16">
        <v>48</v>
      </c>
      <c r="H7" s="13"/>
      <c r="I7" s="25"/>
      <c r="J7" s="13"/>
      <c r="K7" s="13"/>
      <c r="L7" s="13"/>
      <c r="M7" s="13"/>
      <c r="N7" s="13"/>
      <c r="O7" s="14"/>
    </row>
    <row r="8" spans="1:15" s="11" customFormat="1">
      <c r="D8" s="16"/>
      <c r="E8" s="13"/>
      <c r="F8" s="13"/>
      <c r="G8" s="13"/>
      <c r="H8" s="13"/>
      <c r="I8" s="25"/>
      <c r="J8" s="13"/>
      <c r="K8" s="13"/>
      <c r="L8" s="13"/>
      <c r="M8" s="13"/>
      <c r="N8" s="13"/>
      <c r="O8" s="14"/>
    </row>
    <row r="9" spans="1:15" s="11" customFormat="1">
      <c r="A9" s="12" t="s">
        <v>6</v>
      </c>
      <c r="D9" s="31" t="s">
        <v>29</v>
      </c>
      <c r="E9" s="32" t="s">
        <v>30</v>
      </c>
      <c r="F9" s="13"/>
      <c r="G9" s="13"/>
      <c r="H9" s="13"/>
      <c r="I9" s="25"/>
      <c r="J9" s="13"/>
      <c r="K9" s="13"/>
      <c r="L9" s="13"/>
      <c r="M9" s="13"/>
      <c r="N9" s="13"/>
      <c r="O9" s="14"/>
    </row>
    <row r="10" spans="1:15" s="11" customFormat="1">
      <c r="A10"/>
      <c r="B10"/>
      <c r="D10" s="21">
        <v>40</v>
      </c>
      <c r="E10" s="30">
        <v>0.02</v>
      </c>
      <c r="F10" s="28"/>
      <c r="H10" s="13"/>
      <c r="I10" s="25"/>
      <c r="J10" s="13"/>
      <c r="K10" s="13"/>
      <c r="L10" s="13"/>
      <c r="M10" s="13"/>
      <c r="N10" s="13"/>
      <c r="O10" s="14"/>
    </row>
    <row r="11" spans="1:15" s="11" customFormat="1">
      <c r="A11" s="15" t="s">
        <v>0</v>
      </c>
      <c r="B11" s="11">
        <v>0</v>
      </c>
      <c r="D11" s="21">
        <v>41</v>
      </c>
      <c r="E11" s="30">
        <v>0.05</v>
      </c>
      <c r="F11" s="27"/>
      <c r="H11" s="13"/>
      <c r="I11" s="25"/>
      <c r="J11" s="13"/>
      <c r="K11" s="13"/>
      <c r="L11" s="13"/>
      <c r="M11" s="13"/>
      <c r="N11" s="13"/>
      <c r="O11" s="14"/>
    </row>
    <row r="12" spans="1:15" s="11" customFormat="1">
      <c r="A12" s="20" t="s">
        <v>8</v>
      </c>
      <c r="B12" s="29">
        <v>50</v>
      </c>
      <c r="D12" s="21">
        <v>42</v>
      </c>
      <c r="E12" s="30">
        <v>7.0000000000000007E-2</v>
      </c>
      <c r="F12" s="27"/>
      <c r="H12" s="13"/>
      <c r="I12" s="25"/>
      <c r="J12" s="13"/>
      <c r="K12" s="13"/>
      <c r="L12" s="13"/>
      <c r="M12" s="13"/>
      <c r="N12" s="13"/>
      <c r="O12" s="14"/>
    </row>
    <row r="13" spans="1:15" s="11" customFormat="1">
      <c r="D13" s="21">
        <v>43</v>
      </c>
      <c r="E13" s="30">
        <v>0.09</v>
      </c>
      <c r="F13" s="27"/>
      <c r="I13" s="25"/>
    </row>
    <row r="14" spans="1:15" s="11" customFormat="1">
      <c r="A14" s="21" t="s">
        <v>7</v>
      </c>
      <c r="B14">
        <f>MIN(B11,B12)</f>
        <v>0</v>
      </c>
      <c r="C14" s="18"/>
      <c r="D14" s="21">
        <v>44</v>
      </c>
      <c r="E14" s="30">
        <v>0.05</v>
      </c>
      <c r="F14" s="27"/>
      <c r="H14" s="10"/>
      <c r="I14" s="25"/>
      <c r="J14" s="13"/>
      <c r="K14" s="13"/>
      <c r="L14" s="13"/>
      <c r="M14" s="13"/>
      <c r="N14" s="13"/>
      <c r="O14" s="13"/>
    </row>
    <row r="15" spans="1:15">
      <c r="A15" s="21" t="s">
        <v>9</v>
      </c>
      <c r="B15">
        <f>MAX(0,B12-B11)</f>
        <v>50</v>
      </c>
      <c r="C15" s="9"/>
      <c r="D15" s="21">
        <v>45</v>
      </c>
      <c r="E15" s="30">
        <v>7.0000000000000007E-2</v>
      </c>
      <c r="F15" s="27"/>
      <c r="H15" s="6"/>
      <c r="I15" s="25"/>
      <c r="J15" s="6"/>
      <c r="K15" s="6"/>
      <c r="L15" s="6"/>
      <c r="M15" s="6"/>
      <c r="N15" s="6"/>
      <c r="O15" s="5"/>
    </row>
    <row r="16" spans="1:15">
      <c r="C16" s="9"/>
      <c r="D16" s="21">
        <v>46</v>
      </c>
      <c r="E16" s="30">
        <v>0.05</v>
      </c>
      <c r="F16" s="27"/>
      <c r="H16" s="7"/>
      <c r="I16" s="7"/>
      <c r="J16" s="7"/>
      <c r="K16" s="7"/>
      <c r="L16" s="7"/>
      <c r="M16" s="7"/>
      <c r="N16" s="7"/>
      <c r="O16" s="5"/>
    </row>
    <row r="17" spans="1:15">
      <c r="A17" s="15" t="s">
        <v>1</v>
      </c>
      <c r="B17" s="13">
        <f>B14*B5+B15*B7-B12*B6</f>
        <v>-150</v>
      </c>
      <c r="C17" s="5"/>
      <c r="D17" s="21">
        <v>47</v>
      </c>
      <c r="E17" s="30">
        <v>0.02</v>
      </c>
      <c r="F17" s="27"/>
      <c r="H17" s="6"/>
      <c r="I17" s="6"/>
      <c r="J17" s="6"/>
      <c r="K17" s="6"/>
      <c r="L17" s="5"/>
      <c r="M17" s="5"/>
      <c r="N17" s="5"/>
      <c r="O17" s="8"/>
    </row>
    <row r="18" spans="1:15">
      <c r="C18" s="5"/>
      <c r="D18" s="21">
        <v>48</v>
      </c>
      <c r="E18" s="30">
        <v>0.02</v>
      </c>
      <c r="F18" s="27"/>
      <c r="H18" s="5"/>
      <c r="I18" s="5"/>
      <c r="J18" s="5"/>
      <c r="K18" s="5"/>
      <c r="L18" s="5"/>
      <c r="M18" s="5"/>
      <c r="N18" s="5"/>
      <c r="O18" s="5"/>
    </row>
    <row r="19" spans="1:15">
      <c r="C19" s="5"/>
      <c r="D19" s="21">
        <v>49</v>
      </c>
      <c r="E19" s="30">
        <v>0</v>
      </c>
      <c r="F19" s="27"/>
      <c r="H19" s="5"/>
      <c r="I19" s="5"/>
      <c r="J19" s="5"/>
      <c r="K19" s="5"/>
      <c r="L19" s="5"/>
      <c r="M19" s="5"/>
      <c r="N19" s="5"/>
      <c r="O19" s="5"/>
    </row>
    <row r="20" spans="1:15">
      <c r="C20" s="5"/>
      <c r="D20" s="21">
        <v>50</v>
      </c>
      <c r="E20" s="30">
        <v>0</v>
      </c>
      <c r="F20" s="27"/>
      <c r="H20" s="5"/>
      <c r="I20" s="5"/>
      <c r="J20" s="5"/>
      <c r="K20" s="5"/>
      <c r="L20" s="5"/>
      <c r="M20" s="5"/>
      <c r="N20" s="5"/>
      <c r="O20" s="5"/>
    </row>
    <row r="21" spans="1:15">
      <c r="C21" s="5"/>
      <c r="D21" s="21">
        <v>51</v>
      </c>
      <c r="E21" s="30">
        <v>0.02</v>
      </c>
      <c r="F21" s="27"/>
      <c r="H21" s="5"/>
      <c r="I21" s="5"/>
      <c r="J21" s="5"/>
      <c r="K21" s="5"/>
      <c r="L21" s="5"/>
      <c r="M21" s="5"/>
      <c r="N21" s="5"/>
      <c r="O21" s="5"/>
    </row>
    <row r="22" spans="1:15">
      <c r="C22" s="5"/>
      <c r="D22" s="5"/>
      <c r="E22" s="26"/>
      <c r="F22" s="27"/>
      <c r="H22" s="5"/>
      <c r="I22" s="5"/>
      <c r="J22" s="5"/>
      <c r="K22" s="5"/>
      <c r="L22" s="5"/>
      <c r="M22" s="5"/>
      <c r="N22" s="5"/>
      <c r="O22" s="5"/>
    </row>
    <row r="23" spans="1:15">
      <c r="C23" s="5"/>
      <c r="D23" s="5"/>
      <c r="E23" s="5"/>
      <c r="F23" s="5"/>
      <c r="G23" s="5"/>
      <c r="H23" s="5"/>
      <c r="I23" s="5"/>
      <c r="J23" s="5"/>
      <c r="K23" s="5"/>
      <c r="L23" s="5"/>
      <c r="M23" s="5"/>
      <c r="N23" s="5"/>
      <c r="O23" s="5"/>
    </row>
    <row r="24" spans="1:15">
      <c r="C24" s="5"/>
      <c r="D24" s="5"/>
      <c r="E24" s="5"/>
      <c r="F24" s="5"/>
      <c r="G24" s="5"/>
      <c r="H24" s="5"/>
      <c r="I24" s="5"/>
      <c r="J24" s="5"/>
      <c r="K24" s="5"/>
      <c r="L24" s="5"/>
      <c r="M24" s="5"/>
      <c r="N24" s="5"/>
      <c r="O24" s="5"/>
    </row>
    <row r="25" spans="1:15">
      <c r="C25" s="5"/>
      <c r="D25" s="5"/>
      <c r="E25" s="5"/>
      <c r="F25" s="5"/>
      <c r="G25" s="5"/>
      <c r="H25" s="5"/>
      <c r="I25" s="5"/>
      <c r="J25" s="5"/>
      <c r="K25" s="5"/>
      <c r="L25" s="5"/>
      <c r="M25" s="5"/>
      <c r="N25" s="5"/>
      <c r="O25" s="5"/>
    </row>
    <row r="26" spans="1:15">
      <c r="C26" s="5"/>
      <c r="D26" s="5"/>
      <c r="E26" s="5"/>
      <c r="F26" s="5"/>
      <c r="G26" s="5"/>
      <c r="H26" s="5"/>
      <c r="I26" s="5"/>
      <c r="J26" s="5"/>
      <c r="K26" s="5"/>
      <c r="L26" s="5"/>
      <c r="M26" s="5"/>
      <c r="N26" s="5"/>
      <c r="O26" s="5"/>
    </row>
    <row r="27" spans="1:15">
      <c r="C27" s="5"/>
      <c r="D27" s="5"/>
      <c r="E27" s="5"/>
      <c r="F27" s="5"/>
      <c r="G27" s="5"/>
      <c r="H27" s="5"/>
      <c r="I27" s="5"/>
      <c r="J27" s="5"/>
      <c r="K27" s="5"/>
      <c r="L27" s="5"/>
      <c r="M27" s="5"/>
      <c r="N27" s="5"/>
      <c r="O27" s="5"/>
    </row>
    <row r="28" spans="1:15">
      <c r="C28" s="5"/>
      <c r="D28" s="5"/>
      <c r="E28" s="5"/>
      <c r="F28" s="5"/>
      <c r="G28" s="5"/>
      <c r="H28" s="5"/>
      <c r="I28" s="5"/>
      <c r="J28" s="5"/>
      <c r="K28" s="5"/>
      <c r="L28" s="5"/>
      <c r="M28" s="5"/>
      <c r="N28" s="5"/>
      <c r="O28" s="5"/>
    </row>
    <row r="29" spans="1:15">
      <c r="C29" s="5"/>
      <c r="D29" s="5"/>
      <c r="E29" s="5"/>
      <c r="F29" s="5"/>
      <c r="G29" s="5"/>
      <c r="H29" s="5"/>
      <c r="I29" s="5"/>
      <c r="J29" s="5"/>
      <c r="K29" s="5"/>
      <c r="L29" s="5"/>
      <c r="M29" s="5"/>
      <c r="N29" s="5"/>
      <c r="O29" s="5"/>
    </row>
    <row r="30" spans="1:15">
      <c r="C30" s="5"/>
      <c r="D30" s="5"/>
      <c r="E30" s="5"/>
      <c r="F30" s="6"/>
      <c r="G30" s="6"/>
      <c r="H30" s="6"/>
      <c r="I30" s="6"/>
      <c r="J30" s="6"/>
      <c r="K30" s="6"/>
      <c r="L30" s="5"/>
      <c r="M30" s="5"/>
      <c r="N30" s="5"/>
      <c r="O30" s="5"/>
    </row>
    <row r="31" spans="1:15">
      <c r="F31" s="1"/>
      <c r="G31" s="1"/>
      <c r="H31" s="1"/>
      <c r="I31" s="1"/>
      <c r="J31" s="1"/>
      <c r="K31" s="1"/>
    </row>
    <row r="32" spans="1:15">
      <c r="F32" s="1"/>
      <c r="G32" s="1"/>
      <c r="H32" s="1"/>
      <c r="I32" s="1"/>
      <c r="J32" s="1"/>
      <c r="K32" s="1"/>
    </row>
    <row r="33" spans="6:11">
      <c r="F33" s="1"/>
      <c r="G33" s="1"/>
      <c r="H33" s="1"/>
      <c r="I33" s="1"/>
      <c r="J33" s="1"/>
      <c r="K33" s="1"/>
    </row>
    <row r="34" spans="6:11">
      <c r="F34" s="1"/>
      <c r="G34" s="1"/>
      <c r="H34" s="1"/>
      <c r="I34" s="1"/>
      <c r="J34" s="1"/>
      <c r="K34" s="1"/>
    </row>
    <row r="35" spans="6:11">
      <c r="F35" s="1"/>
      <c r="G35" s="1"/>
      <c r="H35" s="1"/>
      <c r="I35" s="1"/>
      <c r="J35" s="1"/>
      <c r="K35" s="1"/>
    </row>
    <row r="36" spans="6:11">
      <c r="F36" s="1"/>
      <c r="G36" s="1"/>
      <c r="H36" s="1"/>
      <c r="I36" s="1"/>
      <c r="J36" s="1"/>
      <c r="K36" s="1"/>
    </row>
    <row r="37" spans="6:11">
      <c r="F37" s="1"/>
      <c r="G37" s="1"/>
      <c r="H37" s="1"/>
      <c r="I37" s="1"/>
      <c r="J37" s="1"/>
      <c r="K37" s="1"/>
    </row>
    <row r="38" spans="6:11">
      <c r="F38" s="1"/>
      <c r="G38" s="1"/>
      <c r="H38" s="1"/>
      <c r="I38" s="1"/>
      <c r="J38" s="1"/>
      <c r="K38" s="1"/>
    </row>
    <row r="39" spans="6:11">
      <c r="F39" s="1"/>
      <c r="G39" s="1"/>
      <c r="H39" s="1"/>
      <c r="I39" s="1"/>
      <c r="J39" s="1"/>
      <c r="K39" s="1"/>
    </row>
    <row r="40" spans="6:11">
      <c r="F40" s="1"/>
      <c r="G40" s="1"/>
      <c r="H40" s="1"/>
      <c r="I40" s="1"/>
      <c r="J40" s="1"/>
      <c r="K40" s="1"/>
    </row>
    <row r="41" spans="6:11">
      <c r="F41" s="1"/>
      <c r="G41" s="1"/>
      <c r="H41" s="1"/>
      <c r="I41" s="1"/>
      <c r="J41" s="1"/>
      <c r="K41" s="1"/>
    </row>
    <row r="42" spans="6:11">
      <c r="F42" s="1"/>
      <c r="G42" s="1"/>
      <c r="H42" s="1"/>
      <c r="I42" s="1"/>
      <c r="J42" s="1"/>
      <c r="K42" s="1"/>
    </row>
    <row r="43" spans="6:11">
      <c r="F43" s="1"/>
      <c r="G43" s="1"/>
      <c r="H43" s="1"/>
      <c r="I43" s="1"/>
      <c r="J43" s="1"/>
      <c r="K43" s="1"/>
    </row>
    <row r="44" spans="6:11">
      <c r="F44" s="1"/>
      <c r="G44" s="1"/>
      <c r="H44" s="1"/>
      <c r="I44" s="1"/>
      <c r="J44" s="1"/>
      <c r="K44" s="1"/>
    </row>
    <row r="45" spans="6:11">
      <c r="F45" s="1"/>
      <c r="G45" s="1"/>
      <c r="H45" s="1"/>
      <c r="I45" s="1"/>
      <c r="J45" s="1"/>
      <c r="K45" s="1"/>
    </row>
    <row r="46" spans="6:11">
      <c r="F46" s="1"/>
      <c r="G46" s="1"/>
      <c r="H46" s="1"/>
      <c r="I46" s="1"/>
      <c r="J46" s="1"/>
      <c r="K46" s="1"/>
    </row>
    <row r="47" spans="6:11">
      <c r="F47" s="1"/>
      <c r="G47" s="1"/>
      <c r="H47" s="1"/>
      <c r="I47" s="1"/>
      <c r="J47" s="1"/>
      <c r="K47" s="1"/>
    </row>
    <row r="48" spans="6:11">
      <c r="F48" s="1"/>
      <c r="G48" s="1"/>
      <c r="H48" s="1"/>
      <c r="I48" s="1"/>
      <c r="J48" s="1"/>
      <c r="K48" s="1"/>
    </row>
    <row r="49" spans="6:11">
      <c r="F49" s="1"/>
      <c r="G49" s="1"/>
      <c r="H49" s="1"/>
      <c r="I49" s="1"/>
      <c r="J49" s="1"/>
      <c r="K49" s="1"/>
    </row>
    <row r="50" spans="6:11">
      <c r="F50" s="1"/>
      <c r="G50" s="1"/>
      <c r="H50" s="1"/>
      <c r="I50" s="1"/>
      <c r="J50" s="1"/>
      <c r="K50" s="1"/>
    </row>
    <row r="51" spans="6:11">
      <c r="F51" s="1"/>
      <c r="G51" s="1"/>
      <c r="H51" s="1"/>
      <c r="I51" s="1"/>
      <c r="J51" s="1"/>
      <c r="K51" s="1"/>
    </row>
    <row r="52" spans="6:11">
      <c r="F52" s="1"/>
      <c r="G52" s="1"/>
      <c r="H52" s="1"/>
      <c r="I52" s="1"/>
      <c r="J52" s="1"/>
      <c r="K52" s="1"/>
    </row>
    <row r="53" spans="6:11">
      <c r="F53" s="1"/>
      <c r="G53" s="1"/>
      <c r="H53" s="1"/>
      <c r="I53" s="1"/>
      <c r="J53" s="1"/>
      <c r="K53" s="1"/>
    </row>
    <row r="54" spans="6:11">
      <c r="F54" s="1"/>
      <c r="G54" s="1"/>
      <c r="H54" s="1"/>
      <c r="I54" s="1"/>
      <c r="J54" s="1"/>
      <c r="K54" s="1"/>
    </row>
    <row r="55" spans="6:11">
      <c r="F55" s="1"/>
      <c r="G55" s="1"/>
      <c r="H55" s="1"/>
      <c r="I55" s="1"/>
      <c r="J55" s="1"/>
      <c r="K55" s="1"/>
    </row>
    <row r="56" spans="6:11">
      <c r="F56" s="1"/>
      <c r="G56" s="1"/>
      <c r="H56" s="1"/>
      <c r="I56" s="1"/>
      <c r="J56" s="1"/>
      <c r="K56" s="1"/>
    </row>
    <row r="57" spans="6:11">
      <c r="F57" s="1"/>
      <c r="G57" s="1"/>
      <c r="H57" s="1"/>
      <c r="I57" s="1"/>
      <c r="J57" s="1"/>
      <c r="K57" s="1"/>
    </row>
    <row r="58" spans="6:11">
      <c r="F58" s="1"/>
      <c r="G58" s="1"/>
      <c r="H58" s="1"/>
      <c r="I58" s="1"/>
      <c r="J58" s="1"/>
      <c r="K58" s="1"/>
    </row>
    <row r="59" spans="6:11">
      <c r="F59" s="1"/>
      <c r="G59" s="1"/>
      <c r="H59" s="1"/>
      <c r="I59" s="1"/>
      <c r="J59" s="1"/>
      <c r="K59" s="1"/>
    </row>
    <row r="60" spans="6:11">
      <c r="F60" s="1"/>
      <c r="G60" s="1"/>
      <c r="H60" s="1"/>
      <c r="I60" s="1"/>
      <c r="J60" s="1"/>
      <c r="K60" s="1"/>
    </row>
    <row r="61" spans="6:11">
      <c r="F61" s="1"/>
      <c r="G61" s="1"/>
      <c r="H61" s="1"/>
      <c r="I61" s="1"/>
      <c r="J61" s="1"/>
      <c r="K61" s="1"/>
    </row>
    <row r="62" spans="6:11">
      <c r="F62" s="1"/>
      <c r="G62" s="1"/>
      <c r="H62" s="1"/>
      <c r="I62" s="1"/>
      <c r="J62" s="1"/>
      <c r="K62" s="1"/>
    </row>
    <row r="63" spans="6:11">
      <c r="F63" s="1"/>
      <c r="G63" s="1"/>
      <c r="H63" s="1"/>
      <c r="I63" s="1"/>
      <c r="J63" s="1"/>
      <c r="K63" s="1"/>
    </row>
    <row r="64" spans="6:11">
      <c r="F64" s="1"/>
      <c r="G64" s="1"/>
      <c r="H64" s="1"/>
      <c r="I64" s="1"/>
      <c r="J64" s="1"/>
      <c r="K64" s="1"/>
    </row>
    <row r="65" spans="6:11">
      <c r="F65" s="1"/>
      <c r="G65" s="1"/>
      <c r="H65" s="1"/>
      <c r="I65" s="1"/>
      <c r="J65" s="1"/>
      <c r="K65" s="1"/>
    </row>
    <row r="66" spans="6:11">
      <c r="F66" s="1"/>
      <c r="G66" s="1"/>
      <c r="H66" s="1"/>
      <c r="I66" s="1"/>
      <c r="J66" s="1"/>
      <c r="K66" s="1"/>
    </row>
    <row r="67" spans="6:11">
      <c r="F67" s="1"/>
      <c r="G67" s="1"/>
      <c r="H67" s="1"/>
      <c r="I67" s="1"/>
      <c r="J67" s="1"/>
      <c r="K67" s="1"/>
    </row>
    <row r="68" spans="6:11">
      <c r="F68" s="1"/>
      <c r="G68" s="1"/>
      <c r="H68" s="1"/>
      <c r="I68" s="1"/>
      <c r="J68" s="1"/>
      <c r="K68" s="1"/>
    </row>
    <row r="69" spans="6:11">
      <c r="F69" s="1"/>
      <c r="G69" s="1"/>
      <c r="H69" s="1"/>
      <c r="I69" s="1"/>
      <c r="J69" s="1"/>
      <c r="K69" s="1"/>
    </row>
    <row r="70" spans="6:11">
      <c r="F70" s="1"/>
      <c r="G70" s="1"/>
      <c r="H70" s="1"/>
      <c r="I70" s="1"/>
      <c r="J70" s="1"/>
      <c r="K70" s="1"/>
    </row>
    <row r="71" spans="6:11">
      <c r="F71" s="1"/>
      <c r="G71" s="1"/>
      <c r="H71" s="1"/>
      <c r="I71" s="1"/>
      <c r="J71" s="1"/>
      <c r="K71" s="1"/>
    </row>
    <row r="72" spans="6:11">
      <c r="F72" s="1"/>
      <c r="G72" s="1"/>
      <c r="H72" s="1"/>
      <c r="I72" s="1"/>
      <c r="J72" s="1"/>
      <c r="K72" s="1"/>
    </row>
    <row r="73" spans="6:11">
      <c r="F73" s="1"/>
      <c r="G73" s="1"/>
      <c r="H73" s="1"/>
      <c r="I73" s="1"/>
      <c r="J73" s="1"/>
      <c r="K73" s="1"/>
    </row>
    <row r="74" spans="6:11">
      <c r="F74" s="1"/>
      <c r="G74" s="1"/>
      <c r="H74" s="1"/>
      <c r="I74" s="1"/>
      <c r="J74" s="1"/>
      <c r="K74" s="1"/>
    </row>
    <row r="75" spans="6:11">
      <c r="F75" s="1"/>
      <c r="G75" s="1"/>
      <c r="H75" s="1"/>
      <c r="I75" s="1"/>
      <c r="J75" s="1"/>
      <c r="K75" s="1"/>
    </row>
    <row r="76" spans="6:11">
      <c r="F76" s="1"/>
      <c r="G76" s="1"/>
      <c r="H76" s="1"/>
      <c r="I76" s="1"/>
      <c r="J76" s="1"/>
      <c r="K76" s="1"/>
    </row>
    <row r="77" spans="6:11">
      <c r="F77" s="1"/>
      <c r="G77" s="1"/>
      <c r="H77" s="1"/>
      <c r="I77" s="1"/>
      <c r="J77" s="1"/>
      <c r="K77" s="1"/>
    </row>
    <row r="78" spans="6:11">
      <c r="F78" s="1"/>
      <c r="G78" s="1"/>
      <c r="H78" s="1"/>
      <c r="I78" s="1"/>
      <c r="J78" s="1"/>
      <c r="K78" s="1"/>
    </row>
    <row r="79" spans="6:11">
      <c r="F79" s="1"/>
      <c r="G79" s="1"/>
      <c r="H79" s="1"/>
      <c r="I79" s="1"/>
      <c r="J79" s="1"/>
      <c r="K79" s="1"/>
    </row>
    <row r="80" spans="6:11">
      <c r="F80" s="1"/>
      <c r="G80" s="1"/>
      <c r="H80" s="1"/>
      <c r="I80" s="1"/>
      <c r="J80" s="1"/>
      <c r="K80" s="1"/>
    </row>
    <row r="81" spans="6:11">
      <c r="F81" s="1"/>
      <c r="G81" s="1"/>
      <c r="H81" s="1"/>
      <c r="I81" s="1"/>
      <c r="J81" s="1"/>
      <c r="K81" s="1"/>
    </row>
    <row r="82" spans="6:11">
      <c r="F82" s="1"/>
      <c r="G82" s="1"/>
      <c r="H82" s="1"/>
      <c r="I82" s="1"/>
      <c r="J82" s="1"/>
      <c r="K82" s="1"/>
    </row>
    <row r="83" spans="6:11">
      <c r="F83" s="1"/>
      <c r="G83" s="1"/>
      <c r="H83" s="1"/>
      <c r="I83" s="1"/>
      <c r="J83" s="1"/>
      <c r="K83" s="1"/>
    </row>
    <row r="84" spans="6:11">
      <c r="F84" s="1"/>
      <c r="G84" s="1"/>
      <c r="H84" s="1"/>
      <c r="I84" s="1"/>
      <c r="J84" s="1"/>
      <c r="K84" s="1"/>
    </row>
    <row r="85" spans="6:11">
      <c r="F85" s="1"/>
      <c r="G85" s="1"/>
      <c r="H85" s="1"/>
      <c r="I85" s="1"/>
      <c r="J85" s="1"/>
      <c r="K85" s="1"/>
    </row>
    <row r="86" spans="6:11">
      <c r="F86" s="1"/>
      <c r="G86" s="1"/>
      <c r="H86" s="1"/>
      <c r="I86" s="1"/>
      <c r="J86" s="1"/>
      <c r="K86" s="1"/>
    </row>
    <row r="87" spans="6:11">
      <c r="F87" s="1"/>
      <c r="G87" s="1"/>
      <c r="H87" s="1"/>
      <c r="I87" s="1"/>
      <c r="J87" s="1"/>
      <c r="K87" s="1"/>
    </row>
    <row r="88" spans="6:11">
      <c r="F88" s="1"/>
      <c r="G88" s="1"/>
      <c r="H88" s="1"/>
      <c r="I88" s="1"/>
      <c r="J88" s="1"/>
      <c r="K88" s="1"/>
    </row>
    <row r="89" spans="6:11">
      <c r="F89" s="1"/>
      <c r="G89" s="1"/>
      <c r="H89" s="1"/>
      <c r="I89" s="1"/>
      <c r="J89" s="1"/>
      <c r="K89" s="1"/>
    </row>
    <row r="90" spans="6:11">
      <c r="F90" s="1"/>
      <c r="G90" s="1"/>
      <c r="H90" s="1"/>
      <c r="I90" s="1"/>
      <c r="J90" s="1"/>
      <c r="K90" s="1"/>
    </row>
    <row r="91" spans="6:11">
      <c r="F91" s="1"/>
      <c r="G91" s="1"/>
      <c r="H91" s="1"/>
      <c r="I91" s="1"/>
      <c r="J91" s="1"/>
      <c r="K91" s="1"/>
    </row>
    <row r="92" spans="6:11">
      <c r="F92" s="1"/>
      <c r="G92" s="1"/>
      <c r="H92" s="1"/>
      <c r="I92" s="1"/>
      <c r="J92" s="1"/>
      <c r="K92" s="1"/>
    </row>
    <row r="93" spans="6:11">
      <c r="F93" s="1"/>
      <c r="G93" s="1"/>
      <c r="H93" s="1"/>
      <c r="I93" s="1"/>
      <c r="J93" s="1"/>
      <c r="K93" s="1"/>
    </row>
    <row r="94" spans="6:11">
      <c r="F94" s="1"/>
      <c r="G94" s="1"/>
      <c r="H94" s="1"/>
      <c r="I94" s="1"/>
      <c r="J94" s="1"/>
      <c r="K94" s="1"/>
    </row>
    <row r="95" spans="6:11">
      <c r="F95" s="1"/>
      <c r="G95" s="1"/>
      <c r="H95" s="1"/>
      <c r="I95" s="1"/>
      <c r="J95" s="1"/>
      <c r="K95" s="1"/>
    </row>
    <row r="96" spans="6:11">
      <c r="F96" s="1"/>
      <c r="G96" s="1"/>
      <c r="H96" s="1"/>
      <c r="I96" s="1"/>
      <c r="J96" s="1"/>
      <c r="K96" s="1"/>
    </row>
    <row r="97" spans="6:11">
      <c r="F97" s="1"/>
      <c r="G97" s="1"/>
      <c r="H97" s="1"/>
      <c r="I97" s="1"/>
      <c r="J97" s="1"/>
      <c r="K97" s="1"/>
    </row>
    <row r="98" spans="6:11">
      <c r="F98" s="1"/>
      <c r="G98" s="1"/>
      <c r="H98" s="1"/>
      <c r="I98" s="1"/>
      <c r="J98" s="1"/>
      <c r="K98" s="1"/>
    </row>
    <row r="99" spans="6:11">
      <c r="F99" s="1"/>
      <c r="G99" s="1"/>
      <c r="H99" s="1"/>
      <c r="I99" s="1"/>
      <c r="J99" s="1"/>
      <c r="K99" s="1"/>
    </row>
    <row r="100" spans="6:11">
      <c r="F100" s="1"/>
      <c r="G100" s="1"/>
      <c r="H100" s="1"/>
      <c r="I100" s="1"/>
      <c r="J100" s="1"/>
      <c r="K100" s="1"/>
    </row>
    <row r="101" spans="6:11">
      <c r="F101" s="1"/>
      <c r="G101" s="1"/>
      <c r="H101" s="1"/>
      <c r="I101" s="1"/>
      <c r="J101" s="1"/>
      <c r="K101" s="1"/>
    </row>
    <row r="102" spans="6:11">
      <c r="F102" s="1"/>
      <c r="G102" s="1"/>
      <c r="H102" s="1"/>
      <c r="I102" s="1"/>
      <c r="J102" s="1"/>
      <c r="K102" s="1"/>
    </row>
    <row r="103" spans="6:11">
      <c r="F103" s="1"/>
      <c r="G103" s="1"/>
      <c r="H103" s="1"/>
      <c r="I103" s="1"/>
      <c r="J103" s="1"/>
      <c r="K103" s="1"/>
    </row>
    <row r="104" spans="6:11">
      <c r="F104" s="1"/>
      <c r="G104" s="1"/>
      <c r="H104" s="1"/>
      <c r="I104" s="1"/>
      <c r="J104" s="1"/>
      <c r="K104" s="1"/>
    </row>
    <row r="105" spans="6:11">
      <c r="F105" s="1"/>
      <c r="G105" s="1"/>
      <c r="H105" s="1"/>
      <c r="I105" s="1"/>
      <c r="J105" s="1"/>
      <c r="K105" s="1"/>
    </row>
    <row r="106" spans="6:11">
      <c r="F106" s="1"/>
      <c r="G106" s="1"/>
      <c r="H106" s="1"/>
      <c r="I106" s="1"/>
      <c r="J106" s="1"/>
      <c r="K106" s="1"/>
    </row>
    <row r="108" spans="6:11">
      <c r="F108" s="2"/>
      <c r="G108" s="2"/>
      <c r="H108" s="2"/>
      <c r="I108" s="2"/>
      <c r="J108" s="2"/>
      <c r="K108" s="2"/>
    </row>
    <row r="109" spans="6:11">
      <c r="F109" s="7"/>
      <c r="G109" s="7"/>
      <c r="H109" s="7"/>
      <c r="I109" s="7"/>
      <c r="J109" s="7"/>
      <c r="K109" s="7"/>
    </row>
    <row r="110" spans="6:11">
      <c r="F110" s="6"/>
      <c r="G110" s="6"/>
      <c r="H110" s="6"/>
      <c r="I110" s="6"/>
      <c r="J110" s="6"/>
      <c r="K110" s="6"/>
    </row>
    <row r="111" spans="6:11">
      <c r="F111" s="8"/>
      <c r="G111" s="8"/>
      <c r="H111" s="8"/>
      <c r="I111" s="8"/>
      <c r="J111" s="8"/>
      <c r="K111" s="8"/>
    </row>
    <row r="112" spans="6:11">
      <c r="F112" s="5"/>
      <c r="G112" s="5"/>
      <c r="H112" s="19"/>
      <c r="I112" s="19"/>
      <c r="J112" s="5"/>
      <c r="K112" s="5"/>
    </row>
    <row r="113" spans="5:11">
      <c r="F113" s="5"/>
      <c r="G113" s="5"/>
      <c r="H113" s="5"/>
      <c r="I113" s="3"/>
      <c r="J113" s="5"/>
      <c r="K113" s="5"/>
    </row>
    <row r="114" spans="5:11">
      <c r="F114" s="5"/>
      <c r="G114" s="5"/>
      <c r="H114" s="5"/>
      <c r="I114" s="3"/>
      <c r="J114" s="5"/>
      <c r="K114" s="5"/>
    </row>
    <row r="115" spans="5:11">
      <c r="F115" s="5"/>
      <c r="G115" s="5"/>
      <c r="H115" s="5"/>
      <c r="I115" s="3"/>
      <c r="J115" s="5"/>
      <c r="K115" s="5"/>
    </row>
    <row r="116" spans="5:11">
      <c r="F116" s="5"/>
      <c r="G116" s="5"/>
      <c r="H116" s="3"/>
      <c r="I116" s="3"/>
      <c r="J116" s="5"/>
      <c r="K116" s="5"/>
    </row>
    <row r="117" spans="5:11">
      <c r="E117" s="3"/>
      <c r="F117" s="3"/>
      <c r="G117" s="5"/>
      <c r="H117" s="5"/>
      <c r="I117" s="5"/>
      <c r="J117" s="5"/>
      <c r="K117" s="5"/>
    </row>
    <row r="118" spans="5:11">
      <c r="E118" s="3"/>
      <c r="F118" s="3"/>
      <c r="G118" s="5"/>
      <c r="H118" s="5"/>
      <c r="I118" s="5"/>
      <c r="J118" s="5"/>
      <c r="K118" s="5"/>
    </row>
    <row r="119" spans="5:11">
      <c r="E119" s="3"/>
      <c r="F119" s="3"/>
      <c r="G119" s="5"/>
      <c r="H119" s="5"/>
      <c r="I119" s="5"/>
      <c r="J119" s="5"/>
      <c r="K119" s="5"/>
    </row>
    <row r="120" spans="5:11">
      <c r="E120" s="3"/>
      <c r="F120" s="3"/>
      <c r="G120" s="5"/>
      <c r="H120" s="5"/>
      <c r="I120" s="5"/>
      <c r="J120" s="5"/>
      <c r="K120" s="5"/>
    </row>
    <row r="121" spans="5:11">
      <c r="E121" s="3"/>
      <c r="F121" s="3"/>
      <c r="G121" s="5"/>
      <c r="H121" s="5"/>
      <c r="I121" s="5"/>
      <c r="J121" s="5"/>
      <c r="K121" s="5"/>
    </row>
    <row r="122" spans="5:11">
      <c r="E122" s="3"/>
      <c r="F122" s="3"/>
      <c r="G122" s="5"/>
      <c r="H122" s="5"/>
      <c r="I122" s="5"/>
      <c r="J122" s="5"/>
      <c r="K122" s="5"/>
    </row>
    <row r="123" spans="5:11">
      <c r="E123" s="3"/>
      <c r="F123" s="3"/>
    </row>
  </sheetData>
  <phoneticPr fontId="4" type="noConversion"/>
  <printOptions headings="1" gridLines="1" gridLinesSet="0"/>
  <pageMargins left="0.75" right="0.75" top="1" bottom="1" header="0.5" footer="0.5"/>
  <headerFooter alignWithMargins="0">
    <oddHeader>&amp;A</oddHeader>
    <oddFooter>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Newsvendor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Dave's Candies Simulation</dc:title>
  <dc:creator>James R. Evans and David L. Olson</dc:creator>
  <cp:lastModifiedBy>evansjr</cp:lastModifiedBy>
  <dcterms:created xsi:type="dcterms:W3CDTF">1998-12-08T16:09:33Z</dcterms:created>
  <dcterms:modified xsi:type="dcterms:W3CDTF">2011-02-10T15:12:36Z</dcterms:modified>
</cp:coreProperties>
</file>