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tcg-my.sharepoint.com/personal/z5j1457_intra_ctc-g_co_jp/Documents/Downloads/2024101801_ToCodeAGI_コード生成INPUT ver0.6/2024101801_ToCodeAGI_コード生成INPUT ver0.6/"/>
    </mc:Choice>
  </mc:AlternateContent>
  <bookViews>
    <workbookView xWindow="-110" yWindow="-110" windowWidth="19420" windowHeight="10300" tabRatio="744" firstSheet="19" activeTab="20" xr2:uid="{92BCF4A7-5932-4A92-8F2D-99F991BD4B15}"/>
  </bookViews>
  <sheets>
    <sheet name="テーブル定義（組織マスタ）" sheetId="42" r:id="rId1"/>
    <sheet name="テーブル定義（社員マスタ）" sheetId="41" r:id="rId2"/>
    <sheet name="テーブル定義（所属マスタ）" sheetId="4" r:id="rId3"/>
    <sheet name="テーブル定義（カテゴリマスタ）" sheetId="8" r:id="rId4"/>
    <sheet name="テーブル定義（会場マスタ）" sheetId="15" r:id="rId5"/>
    <sheet name="テーブル定義（研修会社マスタ）" sheetId="14" r:id="rId6"/>
    <sheet name="テーブル定義（種別マスタ）" sheetId="19" r:id="rId7"/>
    <sheet name="テーブル定義（必修区分マスタ）" sheetId="25" r:id="rId8"/>
    <sheet name="テーブル定義（研修担当者グループマスタ）" sheetId="43" r:id="rId9"/>
    <sheet name="テーブル定義（カテゴリ設定）" sheetId="17" r:id="rId10"/>
    <sheet name="テーブル定義（付箋メモ設定）" sheetId="21" r:id="rId11"/>
    <sheet name="テーブル定義（受講対象設定）" sheetId="39" r:id="rId12"/>
    <sheet name="テーブル定義（研修担当者グループ設定）" sheetId="44" r:id="rId13"/>
    <sheet name="テーブル定義（コース・研修マスタ）" sheetId="6" r:id="rId14"/>
    <sheet name="テーブル定義（教材マスタ）" sheetId="45" r:id="rId15"/>
    <sheet name="テーブル定義（アンケートシートマスタ）" sheetId="46" r:id="rId16"/>
    <sheet name="テーブル定義（募集単位）" sheetId="29" r:id="rId17"/>
    <sheet name="テーブル定義（コース所属研修募集単位）" sheetId="10" r:id="rId18"/>
    <sheet name="テーブル定義（開催日程）" sheetId="30" r:id="rId19"/>
    <sheet name="テーブル定義（申請管理）" sheetId="35" r:id="rId20"/>
    <sheet name="テーブル定義（申請管理明細）" sheetId="33" r:id="rId21"/>
    <sheet name="テーブル定義（承認管理）" sheetId="34" r:id="rId22"/>
    <sheet name="テーブル定義（受講管理）" sheetId="36" r:id="rId23"/>
    <sheet name="テーブル定義（受講管理明細）" sheetId="37" r:id="rId24"/>
    <sheet name="テーブル定義（受講履歴）" sheetId="40" r:id="rId25"/>
    <sheet name="ドロップダウン" sheetId="16" r:id="rId26"/>
  </sheets>
  <definedNames>
    <definedName name="_xlnm.Print_Area" localSheetId="9">'テーブル定義（カテゴリ設定）'!$A$1:$N$14</definedName>
    <definedName name="_xlnm.Print_Area" localSheetId="17">'テーブル定義（コース所属研修募集単位）'!$A$1:$N$15</definedName>
    <definedName name="_xlnm.Print_Area" localSheetId="19">'テーブル定義（申請管理）'!$A$1:$N$17</definedName>
    <definedName name="_xlnm.Print_Area" localSheetId="7">'テーブル定義（必修区分マスタ）'!$A$1:$N$15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6" l="1"/>
  <c r="C6" i="4"/>
  <c r="C6" i="17"/>
  <c r="C6" i="21"/>
  <c r="C6" i="39"/>
  <c r="C6" i="44"/>
  <c r="C6" i="45"/>
  <c r="C6" i="29"/>
  <c r="C6" i="10"/>
  <c r="C6" i="30"/>
  <c r="C6" i="35"/>
  <c r="C6" i="33"/>
  <c r="C6" i="34"/>
  <c r="C6" i="37"/>
  <c r="C6" i="40"/>
  <c r="C6" i="42"/>
</calcChain>
</file>

<file path=xl/sharedStrings.xml><?xml version="1.0" encoding="utf-8"?>
<sst xmlns="http://schemas.openxmlformats.org/spreadsheetml/2006/main" count="1897" uniqueCount="345">
  <si>
    <t>桁数</t>
  </si>
  <si>
    <t>項番</t>
  </si>
  <si>
    <t>検収</t>
  </si>
  <si>
    <t>版数</t>
  </si>
  <si>
    <t>テーブル名</t>
    <rPh sb="4" eb="5">
      <t>メイ</t>
    </rPh>
    <phoneticPr fontId="3"/>
  </si>
  <si>
    <t>会社ID</t>
    <phoneticPr fontId="3"/>
  </si>
  <si>
    <t>組織ID</t>
    <phoneticPr fontId="3"/>
  </si>
  <si>
    <t>作成日時</t>
    <rPh sb="0" eb="4">
      <t>サクセイニチジ</t>
    </rPh>
    <phoneticPr fontId="1"/>
  </si>
  <si>
    <t>作成者ID</t>
    <rPh sb="0" eb="3">
      <t>サクセイシャ</t>
    </rPh>
    <phoneticPr fontId="1"/>
  </si>
  <si>
    <t>作成プログラムID</t>
    <rPh sb="0" eb="2">
      <t>サクセイ</t>
    </rPh>
    <phoneticPr fontId="1"/>
  </si>
  <si>
    <t>更新日時</t>
    <rPh sb="0" eb="4">
      <t>コウシンニチジ</t>
    </rPh>
    <phoneticPr fontId="1"/>
  </si>
  <si>
    <t>更新者ID</t>
    <rPh sb="0" eb="3">
      <t>コウシンシャ</t>
    </rPh>
    <phoneticPr fontId="1"/>
  </si>
  <si>
    <t>更新プログラムID</t>
    <rPh sb="0" eb="2">
      <t>コウシン</t>
    </rPh>
    <phoneticPr fontId="1"/>
  </si>
  <si>
    <t>1.0</t>
    <phoneticPr fontId="3"/>
  </si>
  <si>
    <t>主キー</t>
    <rPh sb="0" eb="1">
      <t>シュ</t>
    </rPh>
    <phoneticPr fontId="3"/>
  </si>
  <si>
    <t>データ型</t>
    <rPh sb="3" eb="4">
      <t>ガタ</t>
    </rPh>
    <phoneticPr fontId="3"/>
  </si>
  <si>
    <t>一意</t>
    <rPh sb="0" eb="2">
      <t>イチイ</t>
    </rPh>
    <phoneticPr fontId="3"/>
  </si>
  <si>
    <t>必須</t>
    <rPh sb="0" eb="2">
      <t>ヒッス</t>
    </rPh>
    <phoneticPr fontId="3"/>
  </si>
  <si>
    <t>説明</t>
    <rPh sb="0" eb="2">
      <t>セツメイ</t>
    </rPh>
    <phoneticPr fontId="3"/>
  </si>
  <si>
    <t>備考</t>
    <rPh sb="0" eb="2">
      <t>ビコウ</t>
    </rPh>
    <phoneticPr fontId="3"/>
  </si>
  <si>
    <t>○</t>
    <phoneticPr fontId="3"/>
  </si>
  <si>
    <t>物理名</t>
    <rPh sb="0" eb="3">
      <t>ブツリメイ</t>
    </rPh>
    <phoneticPr fontId="3"/>
  </si>
  <si>
    <t>項目名</t>
    <phoneticPr fontId="3"/>
  </si>
  <si>
    <t>company_id</t>
    <phoneticPr fontId="3"/>
  </si>
  <si>
    <t>unit_id</t>
    <phoneticPr fontId="3"/>
  </si>
  <si>
    <t>super_unit_id</t>
    <phoneticPr fontId="3"/>
  </si>
  <si>
    <t>所属マスタ</t>
    <rPh sb="0" eb="2">
      <t>ショゾク</t>
    </rPh>
    <phoneticPr fontId="3"/>
  </si>
  <si>
    <t>unitbelong_mstr</t>
    <phoneticPr fontId="3"/>
  </si>
  <si>
    <t>社員ID</t>
    <phoneticPr fontId="3"/>
  </si>
  <si>
    <t>emp_id</t>
    <phoneticPr fontId="3"/>
  </si>
  <si>
    <t>役職ID</t>
    <phoneticPr fontId="3"/>
  </si>
  <si>
    <t>主務兼務フラグ</t>
    <phoneticPr fontId="3"/>
  </si>
  <si>
    <t>post_role_id</t>
    <phoneticPr fontId="3"/>
  </si>
  <si>
    <t>作成者</t>
    <rPh sb="2" eb="3">
      <t>シャ</t>
    </rPh>
    <phoneticPr fontId="3"/>
  </si>
  <si>
    <t>竹盛</t>
    <rPh sb="0" eb="2">
      <t>タケモリ</t>
    </rPh>
    <phoneticPr fontId="3"/>
  </si>
  <si>
    <t>作成日</t>
    <rPh sb="2" eb="3">
      <t>ヒ</t>
    </rPh>
    <phoneticPr fontId="3"/>
  </si>
  <si>
    <t>更新日</t>
    <rPh sb="0" eb="3">
      <t>コウシンビ</t>
    </rPh>
    <phoneticPr fontId="3"/>
  </si>
  <si>
    <t>コース・研修ID</t>
    <phoneticPr fontId="3"/>
  </si>
  <si>
    <t>コース・研修種別</t>
    <phoneticPr fontId="3"/>
  </si>
  <si>
    <t>コース・研修名</t>
    <phoneticPr fontId="3"/>
  </si>
  <si>
    <t>研修会社ID</t>
    <phoneticPr fontId="3"/>
  </si>
  <si>
    <t>研修担当者グループID</t>
    <phoneticPr fontId="3"/>
  </si>
  <si>
    <t>研修担当者内部メモ</t>
    <phoneticPr fontId="3"/>
  </si>
  <si>
    <t>キャンセル待ち実施フラグ</t>
    <phoneticPr fontId="3"/>
  </si>
  <si>
    <t>研修テンプレートID</t>
    <phoneticPr fontId="3"/>
  </si>
  <si>
    <t>training_id</t>
    <phoneticPr fontId="3"/>
  </si>
  <si>
    <t>hosted_company_id</t>
    <phoneticPr fontId="3"/>
  </si>
  <si>
    <t>waite_cancellation_flg</t>
    <phoneticPr fontId="3"/>
  </si>
  <si>
    <t>カテゴリID</t>
    <phoneticPr fontId="3"/>
  </si>
  <si>
    <t>大中小区分</t>
    <phoneticPr fontId="3"/>
  </si>
  <si>
    <t>上位カテゴリID</t>
    <phoneticPr fontId="3"/>
  </si>
  <si>
    <t>カテゴリ名</t>
    <phoneticPr fontId="3"/>
  </si>
  <si>
    <t>中分類カテゴリ紹介文</t>
    <phoneticPr fontId="3"/>
  </si>
  <si>
    <t>サムネイル画像URL</t>
    <rPh sb="5" eb="7">
      <t>ガゾウ</t>
    </rPh>
    <phoneticPr fontId="3"/>
  </si>
  <si>
    <t>紹介文</t>
    <rPh sb="0" eb="3">
      <t>ショウカイブン</t>
    </rPh>
    <phoneticPr fontId="3"/>
  </si>
  <si>
    <t>表示順</t>
    <rPh sb="0" eb="3">
      <t>ヒョウジジュン</t>
    </rPh>
    <phoneticPr fontId="3"/>
  </si>
  <si>
    <t>研修担当者グループID</t>
    <rPh sb="0" eb="5">
      <t>ケンシュウタントウシャ</t>
    </rPh>
    <phoneticPr fontId="3"/>
  </si>
  <si>
    <t>会場ID</t>
    <rPh sb="0" eb="2">
      <t>カイジョウ</t>
    </rPh>
    <phoneticPr fontId="3"/>
  </si>
  <si>
    <t>会場名</t>
    <rPh sb="0" eb="3">
      <t>カイジョウメイ</t>
    </rPh>
    <phoneticPr fontId="3"/>
  </si>
  <si>
    <t>会場備考</t>
    <rPh sb="0" eb="2">
      <t>カイジョウ</t>
    </rPh>
    <rPh sb="2" eb="4">
      <t>ビコウ</t>
    </rPh>
    <phoneticPr fontId="3"/>
  </si>
  <si>
    <t>研修会社ID</t>
    <rPh sb="0" eb="4">
      <t>ケンシュウガイシャ</t>
    </rPh>
    <phoneticPr fontId="3"/>
  </si>
  <si>
    <t>研修会社名</t>
    <rPh sb="0" eb="5">
      <t>ケンシュウガイシャメイ</t>
    </rPh>
    <phoneticPr fontId="3"/>
  </si>
  <si>
    <t>研修会社備考</t>
    <rPh sb="0" eb="2">
      <t>ケンシュウ</t>
    </rPh>
    <rPh sb="2" eb="4">
      <t>ガイシャ</t>
    </rPh>
    <rPh sb="4" eb="6">
      <t>ビコウ</t>
    </rPh>
    <phoneticPr fontId="3"/>
  </si>
  <si>
    <t>NUM</t>
    <phoneticPr fontId="3"/>
  </si>
  <si>
    <t>DATE</t>
    <phoneticPr fontId="3"/>
  </si>
  <si>
    <t>TIME</t>
    <phoneticPr fontId="3"/>
  </si>
  <si>
    <t>DATETIME</t>
  </si>
  <si>
    <t>DATETIME</t>
    <phoneticPr fontId="3"/>
  </si>
  <si>
    <t>社員ID</t>
    <rPh sb="0" eb="2">
      <t>シャイン</t>
    </rPh>
    <phoneticPr fontId="3"/>
  </si>
  <si>
    <t>種別ID</t>
    <rPh sb="0" eb="2">
      <t>シュベツ</t>
    </rPh>
    <phoneticPr fontId="3"/>
  </si>
  <si>
    <t>種別名</t>
    <rPh sb="0" eb="3">
      <t>シュベツメイ</t>
    </rPh>
    <phoneticPr fontId="3"/>
  </si>
  <si>
    <t>付箋色</t>
    <rPh sb="0" eb="3">
      <t>フセンイロ</t>
    </rPh>
    <phoneticPr fontId="3"/>
  </si>
  <si>
    <t>付箋メモ</t>
    <rPh sb="0" eb="2">
      <t>フセン</t>
    </rPh>
    <phoneticPr fontId="3"/>
  </si>
  <si>
    <t>募集単位ID</t>
    <phoneticPr fontId="3"/>
  </si>
  <si>
    <t>募集単位タイトル</t>
    <phoneticPr fontId="3"/>
  </si>
  <si>
    <t>開催形式</t>
    <phoneticPr fontId="3"/>
  </si>
  <si>
    <t>価格</t>
    <phoneticPr fontId="3"/>
  </si>
  <si>
    <t>会場ID</t>
    <phoneticPr fontId="3"/>
  </si>
  <si>
    <t>受講者数上限</t>
    <phoneticPr fontId="3"/>
  </si>
  <si>
    <t>申込期日</t>
    <phoneticPr fontId="3"/>
  </si>
  <si>
    <t>履行判断日</t>
    <phoneticPr fontId="3"/>
  </si>
  <si>
    <t>受講済み自動更新フラグ</t>
    <phoneticPr fontId="3"/>
  </si>
  <si>
    <t>開催開始年月日</t>
    <phoneticPr fontId="3"/>
  </si>
  <si>
    <t>開催開始時刻</t>
    <phoneticPr fontId="3"/>
  </si>
  <si>
    <t>開催終了年月日</t>
    <phoneticPr fontId="3"/>
  </si>
  <si>
    <t>開催終了時刻</t>
    <phoneticPr fontId="3"/>
  </si>
  <si>
    <t>開催目的</t>
    <rPh sb="0" eb="4">
      <t>カイサイモクテキ</t>
    </rPh>
    <phoneticPr fontId="3"/>
  </si>
  <si>
    <t>キャンセル可能期限</t>
    <rPh sb="5" eb="9">
      <t>カノウキゲン</t>
    </rPh>
    <phoneticPr fontId="3"/>
  </si>
  <si>
    <t>申請者社員ID</t>
    <phoneticPr fontId="3"/>
  </si>
  <si>
    <t>申請年月日時刻</t>
    <phoneticPr fontId="3"/>
  </si>
  <si>
    <t>キャンセル待ち解消年月日時刻</t>
    <rPh sb="5" eb="6">
      <t>マ</t>
    </rPh>
    <rPh sb="7" eb="9">
      <t>カイショウ</t>
    </rPh>
    <rPh sb="9" eb="12">
      <t>ネンガッピ</t>
    </rPh>
    <rPh sb="12" eb="14">
      <t>ジコク</t>
    </rPh>
    <phoneticPr fontId="3"/>
  </si>
  <si>
    <t>カテゴリマスタ</t>
    <phoneticPr fontId="3"/>
  </si>
  <si>
    <t>category_mstr</t>
    <phoneticPr fontId="3"/>
  </si>
  <si>
    <t>会場マスタ</t>
    <rPh sb="0" eb="2">
      <t>カイジョウ</t>
    </rPh>
    <phoneticPr fontId="3"/>
  </si>
  <si>
    <t>hall_mstr</t>
    <phoneticPr fontId="3"/>
  </si>
  <si>
    <t>研修会社マスタ</t>
    <rPh sb="0" eb="4">
      <t>ケンシュウガイシャ</t>
    </rPh>
    <phoneticPr fontId="3"/>
  </si>
  <si>
    <t>host_mstr</t>
    <phoneticPr fontId="3"/>
  </si>
  <si>
    <t>training_kbn_mstr</t>
    <phoneticPr fontId="3"/>
  </si>
  <si>
    <t>種別マスタ</t>
    <rPh sb="0" eb="2">
      <t>シュベツ</t>
    </rPh>
    <phoneticPr fontId="3"/>
  </si>
  <si>
    <t>required_mstr</t>
    <phoneticPr fontId="3"/>
  </si>
  <si>
    <t>カテゴリ設定</t>
    <rPh sb="4" eb="6">
      <t>セッテイ</t>
    </rPh>
    <phoneticPr fontId="3"/>
  </si>
  <si>
    <t>category_setting</t>
    <phoneticPr fontId="3"/>
  </si>
  <si>
    <t>募集単位</t>
    <rPh sb="0" eb="4">
      <t>ボシュウタンイ</t>
    </rPh>
    <phoneticPr fontId="3"/>
  </si>
  <si>
    <t>開催日程</t>
    <rPh sb="0" eb="4">
      <t>カイサイニッテイ</t>
    </rPh>
    <phoneticPr fontId="3"/>
  </si>
  <si>
    <t>training_date</t>
    <phoneticPr fontId="3"/>
  </si>
  <si>
    <t>申請管理</t>
    <rPh sb="0" eb="4">
      <t>シンセイカンリ</t>
    </rPh>
    <phoneticPr fontId="3"/>
  </si>
  <si>
    <t>request_mgmt</t>
    <phoneticPr fontId="3"/>
  </si>
  <si>
    <t>必修区分マスタ</t>
    <phoneticPr fontId="3"/>
  </si>
  <si>
    <t>必修区分ID</t>
    <phoneticPr fontId="3"/>
  </si>
  <si>
    <t>必修区分名</t>
    <phoneticPr fontId="3"/>
  </si>
  <si>
    <t>必修区分</t>
    <phoneticPr fontId="3"/>
  </si>
  <si>
    <t>大中小区分=中：1のときに設定</t>
    <phoneticPr fontId="3"/>
  </si>
  <si>
    <t>大分類表示順</t>
    <rPh sb="0" eb="3">
      <t>ダイブンルイ</t>
    </rPh>
    <rPh sb="3" eb="6">
      <t>ヒョウジジュン</t>
    </rPh>
    <phoneticPr fontId="3"/>
  </si>
  <si>
    <t>大中小区分=大：0のときに設定</t>
    <rPh sb="6" eb="7">
      <t>ダイ</t>
    </rPh>
    <phoneticPr fontId="3"/>
  </si>
  <si>
    <t>0：研修、1：コース</t>
    <rPh sb="2" eb="4">
      <t>ケンシュウ</t>
    </rPh>
    <phoneticPr fontId="3"/>
  </si>
  <si>
    <t>値5種類（1～5）</t>
    <rPh sb="0" eb="1">
      <t>アタイ</t>
    </rPh>
    <rPh sb="2" eb="4">
      <t>シュルイ</t>
    </rPh>
    <phoneticPr fontId="3"/>
  </si>
  <si>
    <t>申込開始日</t>
    <rPh sb="0" eb="5">
      <t>モウシコミカイシビ</t>
    </rPh>
    <phoneticPr fontId="3"/>
  </si>
  <si>
    <t>0：受講対象者、1：必修対象者</t>
    <rPh sb="2" eb="7">
      <t>ジュコウタイショウシャ</t>
    </rPh>
    <rPh sb="10" eb="12">
      <t>ヒッシュウ</t>
    </rPh>
    <rPh sb="12" eb="15">
      <t>タイショウシャ</t>
    </rPh>
    <phoneticPr fontId="3"/>
  </si>
  <si>
    <t>公開範囲フラグ</t>
    <rPh sb="2" eb="4">
      <t>ハンイ</t>
    </rPh>
    <phoneticPr fontId="3"/>
  </si>
  <si>
    <t>最小履行人数</t>
    <rPh sb="0" eb="6">
      <t>サイショウリコウニンズウ</t>
    </rPh>
    <phoneticPr fontId="3"/>
  </si>
  <si>
    <t>申請取下げ年月日時刻</t>
    <rPh sb="0" eb="2">
      <t>シンセイ</t>
    </rPh>
    <rPh sb="2" eb="3">
      <t>ト</t>
    </rPh>
    <rPh sb="3" eb="4">
      <t>サ</t>
    </rPh>
    <rPh sb="5" eb="8">
      <t>ネンガッピ</t>
    </rPh>
    <rPh sb="8" eb="10">
      <t>ジコク</t>
    </rPh>
    <phoneticPr fontId="3"/>
  </si>
  <si>
    <t>公開開始年月日</t>
    <rPh sb="0" eb="2">
      <t>コウカイ</t>
    </rPh>
    <rPh sb="2" eb="4">
      <t>カイシ</t>
    </rPh>
    <rPh sb="4" eb="7">
      <t>ネンガッピ</t>
    </rPh>
    <phoneticPr fontId="3"/>
  </si>
  <si>
    <t>公開終了年月日</t>
    <phoneticPr fontId="3"/>
  </si>
  <si>
    <t>create_datetime</t>
    <phoneticPr fontId="3"/>
  </si>
  <si>
    <t>create_user_id</t>
    <phoneticPr fontId="3"/>
  </si>
  <si>
    <t>create_program_id</t>
    <phoneticPr fontId="3"/>
  </si>
  <si>
    <t>NVCHR</t>
  </si>
  <si>
    <t>NCHR</t>
  </si>
  <si>
    <t>NCHR</t>
    <phoneticPr fontId="3"/>
  </si>
  <si>
    <t>htmlタグあり</t>
  </si>
  <si>
    <t>htmlタグあり</t>
    <phoneticPr fontId="3"/>
  </si>
  <si>
    <t>reception_id</t>
    <phoneticPr fontId="3"/>
  </si>
  <si>
    <t>reception_title</t>
    <phoneticPr fontId="3"/>
  </si>
  <si>
    <t>disp_order</t>
    <phoneticPr fontId="3"/>
  </si>
  <si>
    <t>NUM</t>
  </si>
  <si>
    <t>host_perpose</t>
    <phoneticPr fontId="3"/>
  </si>
  <si>
    <t>host_start_date</t>
    <phoneticPr fontId="3"/>
  </si>
  <si>
    <t>host_end_date</t>
    <phoneticPr fontId="3"/>
  </si>
  <si>
    <t>host_end_time</t>
    <phoneticPr fontId="3"/>
  </si>
  <si>
    <t>host_start_time</t>
    <phoneticPr fontId="3"/>
  </si>
  <si>
    <t>DATE</t>
  </si>
  <si>
    <t>TIME</t>
  </si>
  <si>
    <t>publication_range_flg</t>
    <phoneticPr fontId="3"/>
  </si>
  <si>
    <t>event_format</t>
    <phoneticPr fontId="3"/>
  </si>
  <si>
    <t>cost</t>
    <phoneticPr fontId="3"/>
  </si>
  <si>
    <t>publication_end_date</t>
    <phoneticPr fontId="3"/>
  </si>
  <si>
    <t>publication_start_date</t>
    <phoneticPr fontId="3"/>
  </si>
  <si>
    <t>0：公開無し
1：受講者にのみ公開
2：受講者関係なく全員に公開</t>
    <rPh sb="2" eb="5">
      <t>コウカイナ</t>
    </rPh>
    <rPh sb="20" eb="23">
      <t>ジュコウシャ</t>
    </rPh>
    <rPh sb="23" eb="25">
      <t>カンケイ</t>
    </rPh>
    <rPh sb="27" eb="29">
      <t>ゼンイン</t>
    </rPh>
    <rPh sb="30" eb="32">
      <t>コウカイ</t>
    </rPh>
    <phoneticPr fontId="3"/>
  </si>
  <si>
    <t>admin_group_memo</t>
    <phoneticPr fontId="3"/>
  </si>
  <si>
    <t>introduction_message</t>
    <phoneticPr fontId="3"/>
  </si>
  <si>
    <t>update_user_id</t>
  </si>
  <si>
    <t>update_program_id</t>
  </si>
  <si>
    <t>update_datetime</t>
  </si>
  <si>
    <t>category_id</t>
    <phoneticPr fontId="3"/>
  </si>
  <si>
    <t>super_category_id</t>
    <phoneticPr fontId="3"/>
  </si>
  <si>
    <t>category_kbn</t>
    <phoneticPr fontId="3"/>
  </si>
  <si>
    <t>training_title</t>
    <phoneticPr fontId="3"/>
  </si>
  <si>
    <t>category_title</t>
    <phoneticPr fontId="3"/>
  </si>
  <si>
    <t>super_introduction_message</t>
    <phoneticPr fontId="3"/>
  </si>
  <si>
    <t>編集可能範囲フラグ</t>
    <rPh sb="0" eb="2">
      <t>ヘンシュウ</t>
    </rPh>
    <rPh sb="2" eb="6">
      <t>カノウハンイ</t>
    </rPh>
    <phoneticPr fontId="3"/>
  </si>
  <si>
    <t>editable_range_flg</t>
    <phoneticPr fontId="3"/>
  </si>
  <si>
    <t>0：作成者がシステム管理者　編集・削除はシステム管理者のみ可能
1：作成者が研修担当者　編集・削除はシステム管理者＋作成した研修担当者グループのみ可能</t>
    <rPh sb="2" eb="5">
      <t>サクセイシャ</t>
    </rPh>
    <rPh sb="10" eb="13">
      <t>カンリシャ</t>
    </rPh>
    <rPh sb="14" eb="16">
      <t>ヘンシュウ</t>
    </rPh>
    <rPh sb="17" eb="19">
      <t>サクジョ</t>
    </rPh>
    <rPh sb="24" eb="27">
      <t>カンリシャ</t>
    </rPh>
    <rPh sb="29" eb="31">
      <t>カノウ</t>
    </rPh>
    <rPh sb="34" eb="37">
      <t>サクセイシャ</t>
    </rPh>
    <rPh sb="38" eb="40">
      <t>ケンシュウ</t>
    </rPh>
    <rPh sb="40" eb="43">
      <t>タントウシャ</t>
    </rPh>
    <rPh sb="44" eb="46">
      <t>ヘンシュウ</t>
    </rPh>
    <rPh sb="47" eb="49">
      <t>サクジョ</t>
    </rPh>
    <rPh sb="54" eb="57">
      <t>カンリシャ</t>
    </rPh>
    <rPh sb="58" eb="60">
      <t>サクセイ</t>
    </rPh>
    <rPh sb="62" eb="67">
      <t>ケンシュウタントウシャ</t>
    </rPh>
    <rPh sb="73" eb="75">
      <t>カノウ</t>
    </rPh>
    <phoneticPr fontId="3"/>
  </si>
  <si>
    <t>trainer_admin_group_id</t>
    <phoneticPr fontId="3"/>
  </si>
  <si>
    <t>required_kbn</t>
    <phoneticPr fontId="3"/>
  </si>
  <si>
    <t>required_name</t>
    <phoneticPr fontId="3"/>
  </si>
  <si>
    <t>training_kbn_id</t>
  </si>
  <si>
    <t>training_kbn_id</t>
    <phoneticPr fontId="3"/>
  </si>
  <si>
    <t>training_kbn_name</t>
    <phoneticPr fontId="3"/>
  </si>
  <si>
    <t>training_title_img_url</t>
    <phoneticPr fontId="3"/>
  </si>
  <si>
    <t>hosted_company_id</t>
  </si>
  <si>
    <t>hosted_company_name</t>
    <phoneticPr fontId="3"/>
  </si>
  <si>
    <t>hosted_company_memo</t>
    <phoneticPr fontId="3"/>
  </si>
  <si>
    <t>venue_id</t>
  </si>
  <si>
    <t>venue_id</t>
    <phoneticPr fontId="3"/>
  </si>
  <si>
    <t>venue_name</t>
    <phoneticPr fontId="3"/>
  </si>
  <si>
    <t>venue_memo</t>
    <phoneticPr fontId="3"/>
  </si>
  <si>
    <t>reception_start_date</t>
    <phoneticPr fontId="3"/>
  </si>
  <si>
    <t>reception_end_date</t>
    <phoneticPr fontId="3"/>
  </si>
  <si>
    <t>cancel_deadline_date</t>
    <phoneticPr fontId="3"/>
  </si>
  <si>
    <t>0：自動更新ON、1：自動更新OFF</t>
    <rPh sb="2" eb="6">
      <t>ジドウコウシン</t>
    </rPh>
    <rPh sb="11" eb="15">
      <t>ジドウコウシン</t>
    </rPh>
    <phoneticPr fontId="3"/>
  </si>
  <si>
    <t>log_auto_update_flg</t>
    <phoneticPr fontId="3"/>
  </si>
  <si>
    <t>minimum_student</t>
    <phoneticPr fontId="3"/>
  </si>
  <si>
    <t>maximum_student</t>
    <phoneticPr fontId="3"/>
  </si>
  <si>
    <t>judgement_date</t>
    <phoneticPr fontId="3"/>
  </si>
  <si>
    <t>0：キャンセル待ち実施、1：キャンセル待ち実施しない</t>
    <rPh sb="7" eb="8">
      <t>マ</t>
    </rPh>
    <rPh sb="9" eb="11">
      <t>ジッシ</t>
    </rPh>
    <rPh sb="19" eb="20">
      <t>マ</t>
    </rPh>
    <rPh sb="21" eb="23">
      <t>ジッシ</t>
    </rPh>
    <phoneticPr fontId="3"/>
  </si>
  <si>
    <t>0：通常申込、1：キャンセル待ち申込</t>
    <rPh sb="2" eb="6">
      <t>ツウジョウモウシコミ</t>
    </rPh>
    <rPh sb="14" eb="15">
      <t>マ</t>
    </rPh>
    <rPh sb="16" eb="18">
      <t>モウシコミ</t>
    </rPh>
    <phoneticPr fontId="3"/>
  </si>
  <si>
    <t>request_date</t>
    <phoneticPr fontId="3"/>
  </si>
  <si>
    <t>0：主務、1:兼務</t>
    <rPh sb="2" eb="4">
      <t>シュム</t>
    </rPh>
    <rPh sb="7" eb="9">
      <t>ケンム</t>
    </rPh>
    <phoneticPr fontId="3"/>
  </si>
  <si>
    <t>cancellation_datetime</t>
    <phoneticPr fontId="3"/>
  </si>
  <si>
    <t>cancellation_stop_flg</t>
    <phoneticPr fontId="3"/>
  </si>
  <si>
    <t>resolved_cancellation_stop_datetime</t>
    <phoneticPr fontId="3"/>
  </si>
  <si>
    <t>大：0、中：1、小：2</t>
    <rPh sb="0" eb="1">
      <t>ダイ</t>
    </rPh>
    <rPh sb="4" eb="5">
      <t>チュウ</t>
    </rPh>
    <rPh sb="8" eb="9">
      <t>ショウ</t>
    </rPh>
    <phoneticPr fontId="3"/>
  </si>
  <si>
    <t>開催中止フラグ</t>
    <rPh sb="0" eb="4">
      <t>カイサイチュウシ</t>
    </rPh>
    <phoneticPr fontId="3"/>
  </si>
  <si>
    <t>event_cancellation_flg</t>
    <phoneticPr fontId="3"/>
  </si>
  <si>
    <t>申請ID</t>
    <rPh sb="0" eb="2">
      <t>シンセイ</t>
    </rPh>
    <phoneticPr fontId="3"/>
  </si>
  <si>
    <t>request_id</t>
    <phoneticPr fontId="3"/>
  </si>
  <si>
    <t>コース所属研修選択時留意点</t>
    <rPh sb="3" eb="7">
      <t>ショゾクケンシュウ</t>
    </rPh>
    <rPh sb="7" eb="13">
      <t>センタクジリュウイテン</t>
    </rPh>
    <phoneticPr fontId="3"/>
  </si>
  <si>
    <t>choosing_notice</t>
    <phoneticPr fontId="3"/>
  </si>
  <si>
    <t>コース・研修種別＝「1：コース」のときのみ設定</t>
    <rPh sb="4" eb="6">
      <t>ケンシュウ</t>
    </rPh>
    <rPh sb="6" eb="8">
      <t>シュベツ</t>
    </rPh>
    <rPh sb="21" eb="23">
      <t>セッテイ</t>
    </rPh>
    <phoneticPr fontId="3"/>
  </si>
  <si>
    <t>0:OFF 開催、1：ON 開催中止</t>
    <rPh sb="6" eb="8">
      <t>カイサイ</t>
    </rPh>
    <rPh sb="14" eb="18">
      <t>カイサイチュウシ</t>
    </rPh>
    <phoneticPr fontId="3"/>
  </si>
  <si>
    <t>申し送り事項メモ</t>
    <rPh sb="0" eb="1">
      <t>モウ</t>
    </rPh>
    <rPh sb="2" eb="3">
      <t>オク</t>
    </rPh>
    <rPh sb="4" eb="6">
      <t>ジコウ</t>
    </rPh>
    <phoneticPr fontId="3"/>
  </si>
  <si>
    <t>研修募集単位ID</t>
    <rPh sb="0" eb="2">
      <t>ケンシュウ</t>
    </rPh>
    <rPh sb="2" eb="4">
      <t>ボシュウ</t>
    </rPh>
    <rPh sb="4" eb="6">
      <t>タンイ</t>
    </rPh>
    <phoneticPr fontId="3"/>
  </si>
  <si>
    <t>コース募集単位ID</t>
    <rPh sb="3" eb="7">
      <t>ボシュウタンイ</t>
    </rPh>
    <phoneticPr fontId="3"/>
  </si>
  <si>
    <t>選択必修フラグ</t>
    <rPh sb="0" eb="4">
      <t>センタクヒッシュウ</t>
    </rPh>
    <phoneticPr fontId="3"/>
  </si>
  <si>
    <t>0：選択必修、1：選択任意</t>
    <rPh sb="2" eb="6">
      <t>センタクヒッシュウ</t>
    </rPh>
    <rPh sb="9" eb="13">
      <t>センタクニンイ</t>
    </rPh>
    <phoneticPr fontId="3"/>
  </si>
  <si>
    <t>受講ID</t>
    <rPh sb="0" eb="2">
      <t>ジュコウ</t>
    </rPh>
    <phoneticPr fontId="3"/>
  </si>
  <si>
    <t>受講ステータス</t>
    <rPh sb="0" eb="2">
      <t>ジュコウ</t>
    </rPh>
    <phoneticPr fontId="3"/>
  </si>
  <si>
    <t>受講者用_受講メモ</t>
    <rPh sb="0" eb="4">
      <t>ジュコウシャヨウ</t>
    </rPh>
    <rPh sb="5" eb="7">
      <t>ジュコウ</t>
    </rPh>
    <phoneticPr fontId="3"/>
  </si>
  <si>
    <t>研修担当者用_内部メモ</t>
    <rPh sb="0" eb="6">
      <t>ケンシュウタントウシャヨウ</t>
    </rPh>
    <rPh sb="7" eb="9">
      <t>ナイブ</t>
    </rPh>
    <phoneticPr fontId="3"/>
  </si>
  <si>
    <t>applicant_emp_id</t>
    <phoneticPr fontId="3"/>
  </si>
  <si>
    <t>select_training_order</t>
    <phoneticPr fontId="3"/>
  </si>
  <si>
    <t>approve_order</t>
    <phoneticPr fontId="3"/>
  </si>
  <si>
    <t>supplement_message</t>
    <phoneticPr fontId="3"/>
  </si>
  <si>
    <t>attendance_status</t>
    <phoneticPr fontId="3"/>
  </si>
  <si>
    <t>attendance_student_memo</t>
    <phoneticPr fontId="3"/>
  </si>
  <si>
    <t>attendance_admin_memo</t>
    <phoneticPr fontId="3"/>
  </si>
  <si>
    <t>選択研修表示順</t>
    <rPh sb="0" eb="4">
      <t>センタクケンシュウ</t>
    </rPh>
    <rPh sb="4" eb="7">
      <t>ヒョウジジュン</t>
    </rPh>
    <phoneticPr fontId="3"/>
  </si>
  <si>
    <t>親申請：0
子申請：1から連番</t>
    <rPh sb="0" eb="1">
      <t>オヤ</t>
    </rPh>
    <rPh sb="1" eb="3">
      <t>シンセイ</t>
    </rPh>
    <rPh sb="6" eb="9">
      <t>コシンセイ</t>
    </rPh>
    <rPh sb="13" eb="15">
      <t>レンバン</t>
    </rPh>
    <phoneticPr fontId="3"/>
  </si>
  <si>
    <t>対応する募集単位IDは参照先の申請管理明細で確認可能</t>
    <rPh sb="0" eb="2">
      <t>タイオウ</t>
    </rPh>
    <rPh sb="4" eb="8">
      <t>ボシュウタンイ</t>
    </rPh>
    <rPh sb="11" eb="14">
      <t>サンショウサキ</t>
    </rPh>
    <rPh sb="15" eb="21">
      <t>シンセイカンリメイサイ</t>
    </rPh>
    <rPh sb="22" eb="26">
      <t>カクニンカノウ</t>
    </rPh>
    <phoneticPr fontId="3"/>
  </si>
  <si>
    <t>研修中止フラグ</t>
    <rPh sb="0" eb="2">
      <t>ケンシュウ</t>
    </rPh>
    <rPh sb="2" eb="4">
      <t>チュウシ</t>
    </rPh>
    <phoneticPr fontId="3"/>
  </si>
  <si>
    <t>training_cancellation_flg</t>
    <phoneticPr fontId="3"/>
  </si>
  <si>
    <t>受講対象設定</t>
    <rPh sb="0" eb="2">
      <t>ジュコウ</t>
    </rPh>
    <rPh sb="2" eb="4">
      <t>タイショウ</t>
    </rPh>
    <rPh sb="4" eb="6">
      <t>セッテイ</t>
    </rPh>
    <phoneticPr fontId="3"/>
  </si>
  <si>
    <t>公開開始年月日が設定されている場合、
公開終了年月日も必須項目とする
未定の場合、9999/12/31に設定</t>
    <rPh sb="8" eb="10">
      <t>セッテイ</t>
    </rPh>
    <rPh sb="15" eb="17">
      <t>バアイ</t>
    </rPh>
    <rPh sb="21" eb="23">
      <t>シュウリョウ</t>
    </rPh>
    <rPh sb="27" eb="29">
      <t>ヒッス</t>
    </rPh>
    <rPh sb="29" eb="31">
      <t>コウモク</t>
    </rPh>
    <rPh sb="35" eb="37">
      <t>ミテイ</t>
    </rPh>
    <rPh sb="38" eb="40">
      <t>バアイ</t>
    </rPh>
    <rPh sb="52" eb="54">
      <t>セッテイ</t>
    </rPh>
    <phoneticPr fontId="3"/>
  </si>
  <si>
    <t>キャンセル待ち実施中フラグ</t>
    <rPh sb="9" eb="10">
      <t>チュウ</t>
    </rPh>
    <phoneticPr fontId="3"/>
  </si>
  <si>
    <t>0：OFF 開催、1：ON 開催中止</t>
    <rPh sb="6" eb="8">
      <t>カイサイ</t>
    </rPh>
    <rPh sb="14" eb="18">
      <t>カイサイチュウシ</t>
    </rPh>
    <phoneticPr fontId="3"/>
  </si>
  <si>
    <t>course_application_unit_id</t>
    <phoneticPr fontId="3"/>
  </si>
  <si>
    <t>training_application_unit_id</t>
    <phoneticPr fontId="3"/>
  </si>
  <si>
    <t>select_required_flg</t>
    <phoneticPr fontId="3"/>
  </si>
  <si>
    <t>申請管理明細</t>
    <rPh sb="0" eb="2">
      <t>シンセイ</t>
    </rPh>
    <rPh sb="2" eb="4">
      <t>カンリ</t>
    </rPh>
    <rPh sb="4" eb="6">
      <t>メイサイ</t>
    </rPh>
    <phoneticPr fontId="3"/>
  </si>
  <si>
    <t>request_mgmt_detail</t>
    <phoneticPr fontId="3"/>
  </si>
  <si>
    <t>承認管理</t>
    <rPh sb="0" eb="2">
      <t>ショウニン</t>
    </rPh>
    <rPh sb="2" eb="4">
      <t>カンリ</t>
    </rPh>
    <phoneticPr fontId="3"/>
  </si>
  <si>
    <t>approval_mgmt</t>
    <phoneticPr fontId="3"/>
  </si>
  <si>
    <t>受講管理</t>
    <rPh sb="0" eb="2">
      <t>ジュコウ</t>
    </rPh>
    <rPh sb="2" eb="4">
      <t>カンリ</t>
    </rPh>
    <phoneticPr fontId="3"/>
  </si>
  <si>
    <t>attendance_mgmt</t>
    <phoneticPr fontId="3"/>
  </si>
  <si>
    <t>attendance_id</t>
    <phoneticPr fontId="3"/>
  </si>
  <si>
    <t>受講管理明細</t>
    <rPh sb="0" eb="2">
      <t>ジュコウ</t>
    </rPh>
    <rPh sb="2" eb="4">
      <t>カンリ</t>
    </rPh>
    <rPh sb="4" eb="6">
      <t>メイサイ</t>
    </rPh>
    <phoneticPr fontId="3"/>
  </si>
  <si>
    <t>attendance_mgmt_detail</t>
    <phoneticPr fontId="3"/>
  </si>
  <si>
    <t>付箋メモ設定</t>
    <rPh sb="0" eb="2">
      <t>フセン</t>
    </rPh>
    <rPh sb="4" eb="6">
      <t>セッテイ</t>
    </rPh>
    <phoneticPr fontId="3"/>
  </si>
  <si>
    <t>postit_setting</t>
    <phoneticPr fontId="3"/>
  </si>
  <si>
    <t>postit_color</t>
    <phoneticPr fontId="3"/>
  </si>
  <si>
    <t>postit_note</t>
    <phoneticPr fontId="3"/>
  </si>
  <si>
    <t>target_assign_setting</t>
    <phoneticPr fontId="3"/>
  </si>
  <si>
    <t>承認ステップ順</t>
    <rPh sb="0" eb="2">
      <t>ショウニン</t>
    </rPh>
    <rPh sb="6" eb="7">
      <t>ジュン</t>
    </rPh>
    <phoneticPr fontId="3"/>
  </si>
  <si>
    <t>参照：コース・研修テンプレートマスタ</t>
    <rPh sb="0" eb="2">
      <t>サンショウ</t>
    </rPh>
    <rPh sb="7" eb="9">
      <t>ケンシュウ</t>
    </rPh>
    <phoneticPr fontId="3"/>
  </si>
  <si>
    <t>training_mstr</t>
    <phoneticPr fontId="3"/>
  </si>
  <si>
    <t>belong_training_reception_unit</t>
    <phoneticPr fontId="3"/>
  </si>
  <si>
    <t>reception_unit</t>
    <phoneticPr fontId="3"/>
  </si>
  <si>
    <t>設定値：申請管理明細．コース・研修ID</t>
    <rPh sb="0" eb="3">
      <t>セッテイチ</t>
    </rPh>
    <rPh sb="4" eb="8">
      <t>シンセイカンリ</t>
    </rPh>
    <rPh sb="8" eb="10">
      <t>メイサイ</t>
    </rPh>
    <phoneticPr fontId="3"/>
  </si>
  <si>
    <t>設定値：申請管理明細．募集単位ID</t>
    <rPh sb="0" eb="3">
      <t>セッテイチ</t>
    </rPh>
    <rPh sb="4" eb="8">
      <t>シンセイカンリ</t>
    </rPh>
    <rPh sb="8" eb="10">
      <t>メイサイ</t>
    </rPh>
    <rPh sb="11" eb="15">
      <t>ボシュウタンイ</t>
    </rPh>
    <phoneticPr fontId="3"/>
  </si>
  <si>
    <t>修了日</t>
    <rPh sb="0" eb="2">
      <t>シュウリョウ</t>
    </rPh>
    <rPh sb="2" eb="3">
      <t>ビ</t>
    </rPh>
    <phoneticPr fontId="3"/>
  </si>
  <si>
    <t>設定値：申請管理．申請者社員ID</t>
    <rPh sb="0" eb="3">
      <t>セッテイチ</t>
    </rPh>
    <rPh sb="4" eb="8">
      <t>シンセイカンリ</t>
    </rPh>
    <rPh sb="9" eb="12">
      <t>シンセイシャ</t>
    </rPh>
    <rPh sb="12" eb="14">
      <t>シャイン</t>
    </rPh>
    <phoneticPr fontId="3"/>
  </si>
  <si>
    <t>設定値：開催日程．研修開催終了日</t>
    <rPh sb="0" eb="3">
      <t>セッテイチ</t>
    </rPh>
    <rPh sb="4" eb="6">
      <t>カイサイ</t>
    </rPh>
    <rPh sb="6" eb="8">
      <t>ニッテイ</t>
    </rPh>
    <rPh sb="9" eb="11">
      <t>ケンシュウ</t>
    </rPh>
    <rPh sb="11" eb="13">
      <t>カイサイ</t>
    </rPh>
    <rPh sb="13" eb="15">
      <t>シュウリョウ</t>
    </rPh>
    <rPh sb="15" eb="16">
      <t>ビ</t>
    </rPh>
    <phoneticPr fontId="3"/>
  </si>
  <si>
    <t>設定値：開催日程．研修開催開始日</t>
    <rPh sb="0" eb="3">
      <t>セッテイチ</t>
    </rPh>
    <rPh sb="4" eb="6">
      <t>カイサイ</t>
    </rPh>
    <rPh sb="6" eb="8">
      <t>ニッテイ</t>
    </rPh>
    <rPh sb="9" eb="11">
      <t>ケンシュウ</t>
    </rPh>
    <rPh sb="11" eb="13">
      <t>カイサイ</t>
    </rPh>
    <rPh sb="13" eb="16">
      <t>カイシビ</t>
    </rPh>
    <phoneticPr fontId="3"/>
  </si>
  <si>
    <t>承認年月日時刻</t>
    <rPh sb="0" eb="2">
      <t>ショウニン</t>
    </rPh>
    <phoneticPr fontId="3"/>
  </si>
  <si>
    <t>approve_date</t>
    <phoneticPr fontId="3"/>
  </si>
  <si>
    <t>申請却下年月日時刻</t>
    <rPh sb="0" eb="2">
      <t>シンセイ</t>
    </rPh>
    <rPh sb="2" eb="4">
      <t>キャッカ</t>
    </rPh>
    <rPh sb="4" eb="7">
      <t>ネンガッピ</t>
    </rPh>
    <rPh sb="7" eb="9">
      <t>ジコク</t>
    </rPh>
    <phoneticPr fontId="3"/>
  </si>
  <si>
    <t>request_denied_datetime</t>
    <phoneticPr fontId="3"/>
  </si>
  <si>
    <t>コース所属研修募集単位</t>
    <rPh sb="3" eb="5">
      <t>ショゾク</t>
    </rPh>
    <rPh sb="5" eb="7">
      <t>ケンシュウ</t>
    </rPh>
    <rPh sb="7" eb="11">
      <t>ボシュウタンイ</t>
    </rPh>
    <phoneticPr fontId="3"/>
  </si>
  <si>
    <t>コース・研修マスタ</t>
    <rPh sb="4" eb="6">
      <t>ケンシュウ</t>
    </rPh>
    <phoneticPr fontId="3"/>
  </si>
  <si>
    <t>0から連番</t>
    <rPh sb="3" eb="5">
      <t>レンバン</t>
    </rPh>
    <phoneticPr fontId="3"/>
  </si>
  <si>
    <t>設定値：受講管理．受講ステータス</t>
    <rPh sb="0" eb="3">
      <t>セッテイチ</t>
    </rPh>
    <rPh sb="4" eb="8">
      <t>ジュコウカンリ</t>
    </rPh>
    <rPh sb="9" eb="11">
      <t>ジュコウ</t>
    </rPh>
    <phoneticPr fontId="3"/>
  </si>
  <si>
    <t>※外部キー設定は行わない</t>
    <phoneticPr fontId="3"/>
  </si>
  <si>
    <t>設定値：募集単位．募集単位タイトル</t>
    <rPh sb="0" eb="3">
      <t>セッテイチ</t>
    </rPh>
    <rPh sb="4" eb="8">
      <t>ボシュウタンイ</t>
    </rPh>
    <rPh sb="9" eb="11">
      <t>ボシュウ</t>
    </rPh>
    <rPh sb="11" eb="13">
      <t>タンイ</t>
    </rPh>
    <phoneticPr fontId="3"/>
  </si>
  <si>
    <t>設定値：コース・研修マスタ．コース・研修名</t>
    <rPh sb="0" eb="3">
      <t>セッテイチ</t>
    </rPh>
    <rPh sb="8" eb="10">
      <t>ケンシュウ</t>
    </rPh>
    <rPh sb="20" eb="21">
      <t>メイ</t>
    </rPh>
    <phoneticPr fontId="3"/>
  </si>
  <si>
    <t>設定値：コース・研修マスタ．研修会社ID</t>
    <rPh sb="0" eb="3">
      <t>セッテイチ</t>
    </rPh>
    <rPh sb="8" eb="10">
      <t>ケンシュウ</t>
    </rPh>
    <rPh sb="14" eb="16">
      <t>ケンシュウ</t>
    </rPh>
    <rPh sb="16" eb="18">
      <t>ガイシャ</t>
    </rPh>
    <phoneticPr fontId="3"/>
  </si>
  <si>
    <t>参照：受講ステータス
0：未受講、1：受講中、2：受講済、3：欠席</t>
    <rPh sb="0" eb="2">
      <t>サンショウ</t>
    </rPh>
    <rPh sb="3" eb="5">
      <t>ジュコウ</t>
    </rPh>
    <rPh sb="13" eb="16">
      <t>ミジュコウ</t>
    </rPh>
    <rPh sb="19" eb="22">
      <t>ジュコウチュウ</t>
    </rPh>
    <rPh sb="25" eb="28">
      <t>ジュコウズ</t>
    </rPh>
    <rPh sb="31" eb="33">
      <t>ケッセキ</t>
    </rPh>
    <phoneticPr fontId="3"/>
  </si>
  <si>
    <t>参照先テーブルは実装対象外のため、外部キー不要</t>
    <rPh sb="0" eb="3">
      <t>サンショウサキ</t>
    </rPh>
    <rPh sb="8" eb="13">
      <t>ジッソウタイショウガイ</t>
    </rPh>
    <rPh sb="17" eb="19">
      <t>ガイブ</t>
    </rPh>
    <rPh sb="21" eb="23">
      <t>フヨウ</t>
    </rPh>
    <phoneticPr fontId="3"/>
  </si>
  <si>
    <t>参照先テーブルは実装対象外のため、外部キー不要</t>
    <phoneticPr fontId="3"/>
  </si>
  <si>
    <t>受講履歴</t>
    <rPh sb="0" eb="2">
      <t>ジュコウ</t>
    </rPh>
    <rPh sb="2" eb="4">
      <t>リレキ</t>
    </rPh>
    <phoneticPr fontId="3"/>
  </si>
  <si>
    <t>attendance_history</t>
    <phoneticPr fontId="3"/>
  </si>
  <si>
    <t>join_date</t>
    <phoneticPr fontId="3"/>
  </si>
  <si>
    <t>入社年月日</t>
    <rPh sb="0" eb="5">
      <t>ニュウシャネンガッピ</t>
    </rPh>
    <phoneticPr fontId="3"/>
  </si>
  <si>
    <t>speciality_id</t>
    <phoneticPr fontId="3"/>
  </si>
  <si>
    <t>職種ID</t>
    <rPh sb="0" eb="2">
      <t>ショクシュ</t>
    </rPh>
    <phoneticPr fontId="3"/>
  </si>
  <si>
    <t>emp_num</t>
    <phoneticPr fontId="3"/>
  </si>
  <si>
    <t>社員番号</t>
    <rPh sb="0" eb="4">
      <t>シャインバンゴウ</t>
    </rPh>
    <phoneticPr fontId="3"/>
  </si>
  <si>
    <t>emp_rank_id</t>
    <phoneticPr fontId="3"/>
  </si>
  <si>
    <t>人事等級ID</t>
    <rPh sb="0" eb="4">
      <t>ジンジトウキュウ</t>
    </rPh>
    <phoneticPr fontId="3"/>
  </si>
  <si>
    <t>emp_mstr</t>
    <phoneticPr fontId="3"/>
  </si>
  <si>
    <t>社員マスタ</t>
    <rPh sb="0" eb="2">
      <t>シャイン</t>
    </rPh>
    <phoneticPr fontId="3"/>
  </si>
  <si>
    <t>unit_name</t>
    <phoneticPr fontId="3"/>
  </si>
  <si>
    <t>組織名</t>
    <phoneticPr fontId="3"/>
  </si>
  <si>
    <t>unit_mstr</t>
    <phoneticPr fontId="3"/>
  </si>
  <si>
    <t>組織マスタ</t>
    <rPh sb="0" eb="2">
      <t>ソシキ</t>
    </rPh>
    <phoneticPr fontId="3"/>
  </si>
  <si>
    <t>研修担当者グループマスタ</t>
    <rPh sb="0" eb="5">
      <t>ケンシュウタントウシャ</t>
    </rPh>
    <phoneticPr fontId="3"/>
  </si>
  <si>
    <t>trainer_admin_group_mstr</t>
    <phoneticPr fontId="3"/>
  </si>
  <si>
    <t>研修担当者グループ名</t>
    <rPh sb="0" eb="5">
      <t>ケンシュウタントウシャ</t>
    </rPh>
    <rPh sb="9" eb="10">
      <t>メイ</t>
    </rPh>
    <phoneticPr fontId="3"/>
  </si>
  <si>
    <t>trainer_admin_group_name</t>
    <phoneticPr fontId="3"/>
  </si>
  <si>
    <t>研修担当者グループメールアドレス</t>
    <rPh sb="0" eb="5">
      <t>ケンシュウタントウシャ</t>
    </rPh>
    <phoneticPr fontId="3"/>
  </si>
  <si>
    <t>trainer_admin_group_mailaddress</t>
    <phoneticPr fontId="3"/>
  </si>
  <si>
    <t>研修担当者グループ設定</t>
    <rPh sb="0" eb="5">
      <t>ケンシュウタントウシャ</t>
    </rPh>
    <rPh sb="9" eb="11">
      <t>セッテイ</t>
    </rPh>
    <phoneticPr fontId="3"/>
  </si>
  <si>
    <t>trainer_group_setting</t>
    <phoneticPr fontId="3"/>
  </si>
  <si>
    <t>教材マスタ</t>
    <rPh sb="0" eb="2">
      <t>キョウザイ</t>
    </rPh>
    <phoneticPr fontId="3"/>
  </si>
  <si>
    <t>training_material_mstr</t>
    <phoneticPr fontId="3"/>
  </si>
  <si>
    <t>教材配置URL</t>
    <rPh sb="0" eb="2">
      <t>キョウザイ</t>
    </rPh>
    <rPh sb="2" eb="4">
      <t>ハイチ</t>
    </rPh>
    <phoneticPr fontId="3"/>
  </si>
  <si>
    <t>textbook_url</t>
    <phoneticPr fontId="3"/>
  </si>
  <si>
    <t>0：公開無し、1：受講者にのみ公開</t>
    <rPh sb="2" eb="5">
      <t>コウカイナ</t>
    </rPh>
    <phoneticPr fontId="3"/>
  </si>
  <si>
    <t>アンケートシートマスタ</t>
    <phoneticPr fontId="3"/>
  </si>
  <si>
    <t>questionnaire_sheet_mstr</t>
    <phoneticPr fontId="3"/>
  </si>
  <si>
    <t>アンケートシート名</t>
    <rPh sb="8" eb="9">
      <t>メイ</t>
    </rPh>
    <phoneticPr fontId="3"/>
  </si>
  <si>
    <t>questionnaire_sheet_title</t>
    <phoneticPr fontId="3"/>
  </si>
  <si>
    <t>有無</t>
    <rPh sb="0" eb="2">
      <t xml:space="preserve">ウム </t>
    </rPh>
    <phoneticPr fontId="3"/>
  </si>
  <si>
    <t>組織マスタ</t>
    <phoneticPr fontId="3"/>
  </si>
  <si>
    <t>社員マスタ</t>
    <phoneticPr fontId="3"/>
  </si>
  <si>
    <t>大中小区分=中：1、小：2のときに設定</t>
    <rPh sb="13" eb="18">
      <t>ダイチュウショウクブンチュウショウセッテイ</t>
    </rPh>
    <phoneticPr fontId="3"/>
  </si>
  <si>
    <t>研修担当者グループマスタ</t>
    <phoneticPr fontId="3"/>
  </si>
  <si>
    <t>システム管理者フラグが1の場合に設定</t>
    <rPh sb="0" eb="18">
      <t>ケンシュウタントウシャケンシュウタントウシャ</t>
    </rPh>
    <phoneticPr fontId="3"/>
  </si>
  <si>
    <t>研修担当者グループマスタ</t>
  </si>
  <si>
    <t>システム管理者フラグが1の場合に設定</t>
    <rPh sb="0" eb="18">
      <t>ケンシュウタントウシャケンシュウタントウシャ</t>
    </rPh>
    <phoneticPr fontId="3"/>
  </si>
  <si>
    <t>システム管理者フラグが1の場合に設定</t>
    <rPh sb="0" eb="18">
      <t>ケンシュウタントウシャケンシュウタントウシャ</t>
    </rPh>
    <phoneticPr fontId="3"/>
  </si>
  <si>
    <t>コース・研修マスタ</t>
    <phoneticPr fontId="3"/>
  </si>
  <si>
    <t>社員ID</t>
    <rPh sb="0" eb="2">
      <t xml:space="preserve">シャイン </t>
    </rPh>
    <phoneticPr fontId="3"/>
  </si>
  <si>
    <t>研修会社マスタ</t>
    <phoneticPr fontId="3"/>
  </si>
  <si>
    <t>会場マスタ</t>
    <phoneticPr fontId="3"/>
  </si>
  <si>
    <t>募集単位</t>
    <phoneticPr fontId="3"/>
  </si>
  <si>
    <t>申請管理</t>
    <phoneticPr fontId="3"/>
  </si>
  <si>
    <t>承認完了した申請ID</t>
    <rPh sb="0" eb="2">
      <t>ショウニン</t>
    </rPh>
    <rPh sb="2" eb="4">
      <t>カンリョウ</t>
    </rPh>
    <rPh sb="6" eb="8">
      <t>シンセイシンセイカンリシンセイ</t>
    </rPh>
    <phoneticPr fontId="3"/>
  </si>
  <si>
    <t>受講管理</t>
    <phoneticPr fontId="3"/>
  </si>
  <si>
    <t>受講ID</t>
    <phoneticPr fontId="3"/>
  </si>
  <si>
    <t>申請管理明細</t>
    <phoneticPr fontId="3"/>
  </si>
  <si>
    <t>ID</t>
    <phoneticPr fontId="3"/>
  </si>
  <si>
    <t>SERIAL</t>
    <phoneticPr fontId="3"/>
  </si>
  <si>
    <t>更新者</t>
    <rPh sb="0" eb="3">
      <t>コウシンシャ</t>
    </rPh>
    <phoneticPr fontId="3"/>
  </si>
  <si>
    <t>参照テーブル名</t>
    <rPh sb="0" eb="2">
      <t>サンショウ</t>
    </rPh>
    <phoneticPr fontId="3"/>
  </si>
  <si>
    <t>参照項目名</t>
    <rPh sb="0" eb="2">
      <t>サンショウ</t>
    </rPh>
    <rPh sb="2" eb="4">
      <t xml:space="preserve">コウモク </t>
    </rPh>
    <rPh sb="4" eb="5">
      <t xml:space="preserve">メイ </t>
    </rPh>
    <phoneticPr fontId="3"/>
  </si>
  <si>
    <t>SERIAL</t>
  </si>
  <si>
    <t>組合せ②</t>
    <rPh sb="0" eb="2">
      <t>クミアワ</t>
    </rPh>
    <phoneticPr fontId="3"/>
  </si>
  <si>
    <t>参照</t>
    <rPh sb="0" eb="2">
      <t>サンショウ</t>
    </rPh>
    <phoneticPr fontId="3"/>
  </si>
  <si>
    <t>○</t>
  </si>
  <si>
    <t>組合せ①</t>
    <phoneticPr fontId="3"/>
  </si>
  <si>
    <t>上位会社組織ID</t>
    <rPh sb="2" eb="4">
      <t>カイシャ</t>
    </rPh>
    <phoneticPr fontId="3"/>
  </si>
  <si>
    <t>コース・研修募集単位ID</t>
    <rPh sb="4" eb="6">
      <t>ケンシュウ</t>
    </rPh>
    <rPh sb="6" eb="10">
      <t>ボシュウタンイ</t>
    </rPh>
    <phoneticPr fontId="3"/>
  </si>
  <si>
    <t>コース・研修募集単位指定ID</t>
    <rPh sb="4" eb="6">
      <t>ケンシュウ</t>
    </rPh>
    <rPh sb="6" eb="8">
      <t>ボシュウ</t>
    </rPh>
    <rPh sb="8" eb="10">
      <t>タンイ</t>
    </rPh>
    <rPh sb="10" eb="12">
      <t>シテイ</t>
    </rPh>
    <phoneticPr fontId="3"/>
  </si>
  <si>
    <t>training_template_id</t>
    <phoneticPr fontId="3"/>
  </si>
  <si>
    <t>completion_date</t>
    <phoneticPr fontId="3"/>
  </si>
  <si>
    <t>会社組織ID</t>
    <rPh sb="2" eb="4">
      <t>ソシキ</t>
    </rPh>
    <phoneticPr fontId="3"/>
  </si>
  <si>
    <t>company_unit_id</t>
    <phoneticPr fontId="3"/>
  </si>
  <si>
    <t>INTEGER</t>
  </si>
  <si>
    <t>INTEGER</t>
    <phoneticPr fontId="3"/>
  </si>
  <si>
    <t>研修合計時間数</t>
    <phoneticPr fontId="3"/>
  </si>
  <si>
    <t>training_total_hours</t>
    <phoneticPr fontId="3"/>
  </si>
  <si>
    <t>applicant_unitbelong_emp_id</t>
    <phoneticPr fontId="3"/>
  </si>
  <si>
    <t>申請者所属ID</t>
    <rPh sb="3" eb="5">
      <t>ショゾク</t>
    </rPh>
    <phoneticPr fontId="3"/>
  </si>
  <si>
    <t>承認者所属ID</t>
    <rPh sb="0" eb="3">
      <t>ショウニンシャ</t>
    </rPh>
    <rPh sb="3" eb="5">
      <t>ショゾク</t>
    </rPh>
    <phoneticPr fontId="3"/>
  </si>
  <si>
    <t>approver_unitbelong_emp_id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</si>
</sst>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9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/>
    <xf numFmtId="0" fontId="4" fillId="0" borderId="1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top"/>
    </xf>
    <xf numFmtId="0" fontId="4" fillId="2" borderId="3" xfId="1" applyFont="1" applyFill="1" applyBorder="1" applyAlignment="1">
      <alignment horizontal="left" vertical="center"/>
    </xf>
    <xf numFmtId="0" fontId="4" fillId="0" borderId="1" xfId="1" quotePrefix="1" applyFont="1" applyBorder="1" applyAlignment="1">
      <alignment horizontal="left" vertical="center"/>
    </xf>
    <xf numFmtId="0" fontId="4" fillId="0" borderId="0" xfId="1" applyFont="1" applyAlignment="1">
      <alignment vertical="top"/>
    </xf>
    <xf numFmtId="0" fontId="4" fillId="2" borderId="2" xfId="1" applyFont="1" applyFill="1" applyBorder="1" applyAlignment="1">
      <alignment horizontal="left" vertical="center"/>
    </xf>
    <xf numFmtId="0" fontId="4" fillId="3" borderId="0" xfId="1" applyFont="1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1" applyFont="1" applyAlignment="1">
      <alignment horizontal="left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4" fontId="4" fillId="0" borderId="3" xfId="1" applyNumberFormat="1" applyFont="1" applyBorder="1" applyAlignment="1">
      <alignment horizontal="left" vertical="center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2" xfId="1" applyFont="1" applyBorder="1" applyAlignment="1">
      <alignment vertical="top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/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0" xfId="1" applyFont="1" applyFill="1"/>
    <xf numFmtId="0" fontId="4" fillId="0" borderId="3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/>
    </xf>
    <xf numFmtId="0" fontId="4" fillId="0" borderId="5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left"/>
    </xf>
    <xf numFmtId="0" fontId="6" fillId="2" borderId="5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2">
    <cellStyle name="標準" xfId="0" builtinId="0"/>
    <cellStyle name="標準_テスト技法" xfId="1" xr:uid="{DD23414B-F795-499E-B93B-FB71739692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D80B-99C4-4BBF-B0FD-AB29616E952C}">
  <sheetPr codeName="Sheet1">
    <pageSetUpPr fitToPage="1"/>
  </sheetPr>
  <dimension ref="A1:N16"/>
  <sheetViews>
    <sheetView view="pageBreakPreview" topLeftCell="D1" zoomScaleNormal="100" zoomScaleSheetLayoutView="100" workbookViewId="0">
      <selection sqref="A1:N16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13" customFormat="1" ht="15" customHeight="1" x14ac:dyDescent="0.55000000000000004">
      <c r="B1" s="6" t="s">
        <v>4</v>
      </c>
      <c r="C1" s="45" t="s">
        <v>283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24"/>
      <c r="M1" s="9" t="s">
        <v>2</v>
      </c>
    </row>
    <row r="2" spans="1:14" s="13" customFormat="1" ht="15" customHeight="1" x14ac:dyDescent="0.55000000000000004">
      <c r="B2" s="6" t="s">
        <v>21</v>
      </c>
      <c r="C2" s="47" t="s">
        <v>282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45583</v>
      </c>
      <c r="L2" s="24"/>
      <c r="M2" s="15"/>
    </row>
    <row r="3" spans="1:14" ht="15" customHeight="1" x14ac:dyDescent="0.2"/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unit_mstr_id</v>
      </c>
      <c r="D6" s="27" t="s">
        <v>321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s="30" customFormat="1" ht="14.25" customHeight="1" x14ac:dyDescent="0.2">
      <c r="A7" s="32">
        <v>2</v>
      </c>
      <c r="B7" s="27" t="s">
        <v>5</v>
      </c>
      <c r="C7" s="27" t="s">
        <v>23</v>
      </c>
      <c r="D7" s="27" t="s">
        <v>126</v>
      </c>
      <c r="E7" s="27">
        <v>10</v>
      </c>
      <c r="F7" s="28"/>
      <c r="G7" s="28" t="s">
        <v>328</v>
      </c>
      <c r="H7" s="28" t="s">
        <v>20</v>
      </c>
      <c r="I7" s="28"/>
      <c r="J7" s="28"/>
      <c r="K7" s="29"/>
      <c r="L7" s="29"/>
      <c r="M7" s="27"/>
      <c r="N7" s="27"/>
    </row>
    <row r="8" spans="1:14" s="30" customFormat="1" ht="14.25" customHeight="1" x14ac:dyDescent="0.2">
      <c r="A8" s="32">
        <v>3</v>
      </c>
      <c r="B8" s="27" t="s">
        <v>6</v>
      </c>
      <c r="C8" s="27" t="s">
        <v>24</v>
      </c>
      <c r="D8" s="27" t="s">
        <v>126</v>
      </c>
      <c r="E8" s="27">
        <v>10</v>
      </c>
      <c r="F8" s="28"/>
      <c r="G8" s="28" t="s">
        <v>328</v>
      </c>
      <c r="H8" s="28" t="s">
        <v>20</v>
      </c>
      <c r="I8" s="28"/>
      <c r="J8" s="28"/>
      <c r="K8" s="29"/>
      <c r="L8" s="29"/>
      <c r="M8" s="27"/>
      <c r="N8" s="27"/>
    </row>
    <row r="9" spans="1:14" s="30" customFormat="1" ht="15" customHeight="1" x14ac:dyDescent="0.2">
      <c r="A9" s="32">
        <v>4</v>
      </c>
      <c r="B9" s="27" t="s">
        <v>281</v>
      </c>
      <c r="C9" s="27" t="s">
        <v>280</v>
      </c>
      <c r="D9" s="27" t="s">
        <v>126</v>
      </c>
      <c r="E9" s="27">
        <v>50</v>
      </c>
      <c r="F9" s="28"/>
      <c r="G9" s="28"/>
      <c r="H9" s="28"/>
      <c r="I9" s="28"/>
      <c r="J9" s="28"/>
      <c r="K9" s="29"/>
      <c r="L9" s="29"/>
      <c r="M9" s="27"/>
      <c r="N9" s="27"/>
    </row>
    <row r="10" spans="1:14" s="30" customFormat="1" ht="15" customHeight="1" x14ac:dyDescent="0.2">
      <c r="A10" s="32">
        <v>5</v>
      </c>
      <c r="B10" s="27" t="s">
        <v>330</v>
      </c>
      <c r="C10" s="27" t="s">
        <v>25</v>
      </c>
      <c r="D10" s="27" t="s">
        <v>338</v>
      </c>
      <c r="E10" s="27"/>
      <c r="F10" s="28"/>
      <c r="G10" s="28"/>
      <c r="H10" s="28"/>
      <c r="I10" s="28"/>
      <c r="J10" s="28" t="s">
        <v>20</v>
      </c>
      <c r="K10" s="29" t="s">
        <v>302</v>
      </c>
      <c r="L10" s="29" t="s">
        <v>320</v>
      </c>
      <c r="M10" s="27"/>
      <c r="N10" s="27"/>
    </row>
    <row r="11" spans="1:14" s="30" customFormat="1" ht="15" customHeight="1" x14ac:dyDescent="0.2">
      <c r="A11" s="32">
        <v>6</v>
      </c>
      <c r="B11" s="27" t="s">
        <v>7</v>
      </c>
      <c r="C11" s="27" t="s">
        <v>123</v>
      </c>
      <c r="D11" s="27" t="s">
        <v>66</v>
      </c>
      <c r="E11" s="27"/>
      <c r="F11" s="28"/>
      <c r="G11" s="28"/>
      <c r="H11" s="28"/>
      <c r="I11" s="28"/>
      <c r="J11" s="28"/>
      <c r="K11" s="29"/>
      <c r="L11" s="29"/>
      <c r="M11" s="31"/>
      <c r="N11" s="27"/>
    </row>
    <row r="12" spans="1:14" s="30" customFormat="1" ht="15" customHeight="1" x14ac:dyDescent="0.2">
      <c r="A12" s="32">
        <v>7</v>
      </c>
      <c r="B12" s="27" t="s">
        <v>8</v>
      </c>
      <c r="C12" s="27" t="s">
        <v>124</v>
      </c>
      <c r="D12" s="27" t="s">
        <v>126</v>
      </c>
      <c r="E12" s="27">
        <v>10</v>
      </c>
      <c r="F12" s="28"/>
      <c r="G12" s="28"/>
      <c r="H12" s="28"/>
      <c r="I12" s="28"/>
      <c r="J12" s="28"/>
      <c r="K12" s="29"/>
      <c r="L12" s="29"/>
      <c r="M12" s="31"/>
      <c r="N12" s="27"/>
    </row>
    <row r="13" spans="1:14" s="30" customFormat="1" ht="15" customHeight="1" x14ac:dyDescent="0.2">
      <c r="A13" s="32">
        <v>8</v>
      </c>
      <c r="B13" s="27" t="s">
        <v>9</v>
      </c>
      <c r="C13" s="27" t="s">
        <v>125</v>
      </c>
      <c r="D13" s="27" t="s">
        <v>126</v>
      </c>
      <c r="E13" s="27">
        <v>20</v>
      </c>
      <c r="F13" s="28"/>
      <c r="G13" s="28"/>
      <c r="H13" s="28"/>
      <c r="I13" s="28"/>
      <c r="J13" s="28"/>
      <c r="K13" s="29"/>
      <c r="L13" s="29"/>
      <c r="M13" s="31"/>
      <c r="N13" s="27"/>
    </row>
    <row r="14" spans="1:14" s="30" customFormat="1" ht="15" customHeight="1" x14ac:dyDescent="0.2">
      <c r="A14" s="32">
        <v>9</v>
      </c>
      <c r="B14" s="27" t="s">
        <v>10</v>
      </c>
      <c r="C14" s="27" t="s">
        <v>152</v>
      </c>
      <c r="D14" s="27" t="s">
        <v>66</v>
      </c>
      <c r="E14" s="27"/>
      <c r="F14" s="28"/>
      <c r="G14" s="28"/>
      <c r="H14" s="28"/>
      <c r="I14" s="28"/>
      <c r="J14" s="28"/>
      <c r="K14" s="29"/>
      <c r="L14" s="29"/>
      <c r="M14" s="31"/>
      <c r="N14" s="27"/>
    </row>
    <row r="15" spans="1:14" s="30" customFormat="1" ht="15" customHeight="1" x14ac:dyDescent="0.2">
      <c r="A15" s="32">
        <v>10</v>
      </c>
      <c r="B15" s="27" t="s">
        <v>11</v>
      </c>
      <c r="C15" s="27" t="s">
        <v>150</v>
      </c>
      <c r="D15" s="27" t="s">
        <v>126</v>
      </c>
      <c r="E15" s="27">
        <v>10</v>
      </c>
      <c r="F15" s="28"/>
      <c r="G15" s="28"/>
      <c r="H15" s="28"/>
      <c r="I15" s="28"/>
      <c r="J15" s="28"/>
      <c r="K15" s="29"/>
      <c r="L15" s="29"/>
      <c r="M15" s="31"/>
      <c r="N15" s="27"/>
    </row>
    <row r="16" spans="1:14" ht="15" customHeight="1" x14ac:dyDescent="0.2">
      <c r="A16" s="32">
        <v>11</v>
      </c>
      <c r="B16" s="3" t="s">
        <v>12</v>
      </c>
      <c r="C16" s="3" t="s">
        <v>151</v>
      </c>
      <c r="D16" s="3" t="s">
        <v>126</v>
      </c>
      <c r="E16" s="3">
        <v>20</v>
      </c>
      <c r="F16" s="1"/>
      <c r="G16" s="1"/>
      <c r="H16" s="1"/>
      <c r="I16" s="1"/>
      <c r="J16" s="1"/>
      <c r="K16" s="22"/>
      <c r="L16" s="22"/>
      <c r="M16" s="4"/>
      <c r="N16" s="3"/>
    </row>
  </sheetData>
  <mergeCells count="13">
    <mergeCell ref="C1:D1"/>
    <mergeCell ref="C2:D2"/>
    <mergeCell ref="A4:A5"/>
    <mergeCell ref="B4:B5"/>
    <mergeCell ref="C4:C5"/>
    <mergeCell ref="D4:D5"/>
    <mergeCell ref="G4:G5"/>
    <mergeCell ref="M4:M5"/>
    <mergeCell ref="N4:N5"/>
    <mergeCell ref="E4:E5"/>
    <mergeCell ref="F4:F5"/>
    <mergeCell ref="J4:L4"/>
    <mergeCell ref="H4:I4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5458-485D-4DB0-97EB-FE208EEE2F43}">
  <sheetPr codeName="Sheet10">
    <pageSetUpPr fitToPage="1"/>
  </sheetPr>
  <dimension ref="A1:N14"/>
  <sheetViews>
    <sheetView view="pageBreakPreview" topLeftCell="J1" zoomScaleNormal="100" zoomScaleSheetLayoutView="100" workbookViewId="0">
      <selection sqref="A1:N14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100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101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45582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category_setting_id</v>
      </c>
      <c r="D6" s="3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ht="15" customHeight="1" x14ac:dyDescent="0.2">
      <c r="A7" s="32">
        <v>2</v>
      </c>
      <c r="B7" s="3" t="s">
        <v>37</v>
      </c>
      <c r="C7" s="3" t="s">
        <v>45</v>
      </c>
      <c r="D7" s="3" t="s">
        <v>126</v>
      </c>
      <c r="E7" s="3">
        <v>20</v>
      </c>
      <c r="F7" s="28"/>
      <c r="G7" s="1" t="s">
        <v>20</v>
      </c>
      <c r="H7" s="1" t="s">
        <v>328</v>
      </c>
      <c r="I7" s="1"/>
      <c r="J7" s="1" t="s">
        <v>20</v>
      </c>
      <c r="K7" s="22" t="s">
        <v>310</v>
      </c>
      <c r="L7" s="22" t="s">
        <v>37</v>
      </c>
      <c r="M7" s="3"/>
      <c r="N7" s="3"/>
    </row>
    <row r="8" spans="1:14" ht="15" customHeight="1" x14ac:dyDescent="0.2">
      <c r="A8" s="32">
        <v>3</v>
      </c>
      <c r="B8" s="3" t="s">
        <v>48</v>
      </c>
      <c r="C8" s="3" t="s">
        <v>153</v>
      </c>
      <c r="D8" s="3" t="s">
        <v>126</v>
      </c>
      <c r="E8" s="3">
        <v>5</v>
      </c>
      <c r="F8" s="28"/>
      <c r="G8" s="1" t="s">
        <v>20</v>
      </c>
      <c r="H8" s="1" t="s">
        <v>328</v>
      </c>
      <c r="I8" s="1"/>
      <c r="J8" s="1" t="s">
        <v>20</v>
      </c>
      <c r="K8" s="22" t="s">
        <v>91</v>
      </c>
      <c r="L8" s="22" t="s">
        <v>48</v>
      </c>
      <c r="M8" s="3"/>
      <c r="N8" s="3"/>
    </row>
    <row r="9" spans="1:14" ht="15" customHeight="1" x14ac:dyDescent="0.2">
      <c r="A9" s="32">
        <v>4</v>
      </c>
      <c r="B9" s="3" t="s">
        <v>7</v>
      </c>
      <c r="C9" s="3" t="s">
        <v>123</v>
      </c>
      <c r="D9" s="3" t="s">
        <v>66</v>
      </c>
      <c r="E9" s="3"/>
      <c r="F9" s="1"/>
      <c r="G9" s="1"/>
      <c r="H9" s="1"/>
      <c r="I9" s="1"/>
      <c r="J9" s="1"/>
      <c r="K9" s="22"/>
      <c r="L9" s="22"/>
      <c r="M9" s="4"/>
      <c r="N9" s="3"/>
    </row>
    <row r="10" spans="1:14" ht="15" customHeight="1" x14ac:dyDescent="0.2">
      <c r="A10" s="32">
        <v>5</v>
      </c>
      <c r="B10" s="3" t="s">
        <v>8</v>
      </c>
      <c r="C10" s="3" t="s">
        <v>124</v>
      </c>
      <c r="D10" s="3" t="s">
        <v>126</v>
      </c>
      <c r="E10" s="3">
        <v>10</v>
      </c>
      <c r="F10" s="1"/>
      <c r="G10" s="1"/>
      <c r="H10" s="1"/>
      <c r="I10" s="1"/>
      <c r="J10" s="1"/>
      <c r="K10" s="22"/>
      <c r="L10" s="22"/>
      <c r="M10" s="4"/>
      <c r="N10" s="3"/>
    </row>
    <row r="11" spans="1:14" ht="15" customHeight="1" x14ac:dyDescent="0.2">
      <c r="A11" s="32">
        <v>6</v>
      </c>
      <c r="B11" s="3" t="s">
        <v>9</v>
      </c>
      <c r="C11" s="3" t="s">
        <v>125</v>
      </c>
      <c r="D11" s="3" t="s">
        <v>126</v>
      </c>
      <c r="E11" s="3">
        <v>20</v>
      </c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10</v>
      </c>
      <c r="C12" s="3" t="s">
        <v>152</v>
      </c>
      <c r="D12" s="3" t="s">
        <v>66</v>
      </c>
      <c r="E12" s="3"/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11</v>
      </c>
      <c r="C13" s="3" t="s">
        <v>150</v>
      </c>
      <c r="D13" s="3" t="s">
        <v>126</v>
      </c>
      <c r="E13" s="3">
        <v>10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12</v>
      </c>
      <c r="C14" s="3" t="s">
        <v>151</v>
      </c>
      <c r="D14" s="3" t="s">
        <v>126</v>
      </c>
      <c r="E14" s="3">
        <v>20</v>
      </c>
      <c r="F14" s="1"/>
      <c r="G14" s="1"/>
      <c r="H14" s="1"/>
      <c r="I14" s="1"/>
      <c r="J14" s="1"/>
      <c r="K14" s="22"/>
      <c r="L14" s="22"/>
      <c r="M14" s="4"/>
      <c r="N14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F049BB-2089-4E98-950F-A0C42F811FA9}">
          <x14:formula1>
            <xm:f>ドロップダウン!$B$2:$B$9</xm:f>
          </x14:formula1>
          <xm:sqref>D9:D14</xm:sqref>
        </x14:dataValidation>
        <x14:dataValidation type="list" allowBlank="1" showInputMessage="1" showErrorMessage="1" xr:uid="{DA59CF04-970F-4F60-AB92-AF0F36A657E5}">
          <x14:formula1>
            <xm:f>ドロップダウン!$B$2:$B$10</xm:f>
          </x14:formula1>
          <xm:sqref>D6:D8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49CA-75C4-4E47-96EA-4F370430AD82}">
  <sheetPr codeName="Sheet11">
    <pageSetUpPr fitToPage="1"/>
  </sheetPr>
  <dimension ref="A1:N16"/>
  <sheetViews>
    <sheetView view="pageBreakPreview" topLeftCell="C1" zoomScaleNormal="100" zoomScaleSheetLayoutView="100" workbookViewId="0">
      <selection sqref="A1:N16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237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238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45582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postit_setting_id</v>
      </c>
      <c r="D6" s="27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s="30" customFormat="1" ht="15" customHeight="1" x14ac:dyDescent="0.2">
      <c r="A7" s="32">
        <v>2</v>
      </c>
      <c r="B7" s="27" t="s">
        <v>37</v>
      </c>
      <c r="C7" s="27" t="s">
        <v>45</v>
      </c>
      <c r="D7" s="27" t="s">
        <v>126</v>
      </c>
      <c r="E7" s="27">
        <v>20</v>
      </c>
      <c r="F7" s="28"/>
      <c r="G7" s="34" t="s">
        <v>20</v>
      </c>
      <c r="H7" s="28" t="s">
        <v>328</v>
      </c>
      <c r="I7" s="28"/>
      <c r="J7" s="28" t="s">
        <v>20</v>
      </c>
      <c r="K7" s="29" t="s">
        <v>310</v>
      </c>
      <c r="L7" s="29" t="s">
        <v>37</v>
      </c>
      <c r="M7" s="27"/>
      <c r="N7" s="27"/>
    </row>
    <row r="8" spans="1:14" s="30" customFormat="1" ht="15" customHeight="1" x14ac:dyDescent="0.2">
      <c r="A8" s="32">
        <v>3</v>
      </c>
      <c r="B8" s="27" t="s">
        <v>68</v>
      </c>
      <c r="C8" s="27" t="s">
        <v>29</v>
      </c>
      <c r="D8" s="27" t="s">
        <v>126</v>
      </c>
      <c r="E8" s="27">
        <v>10</v>
      </c>
      <c r="F8" s="28"/>
      <c r="G8" s="34" t="s">
        <v>20</v>
      </c>
      <c r="H8" s="28" t="s">
        <v>328</v>
      </c>
      <c r="I8" s="28"/>
      <c r="J8" s="28" t="s">
        <v>20</v>
      </c>
      <c r="K8" s="29" t="s">
        <v>303</v>
      </c>
      <c r="L8" s="29" t="s">
        <v>311</v>
      </c>
      <c r="M8" s="27"/>
      <c r="N8" s="27"/>
    </row>
    <row r="9" spans="1:14" s="30" customFormat="1" ht="15" customHeight="1" x14ac:dyDescent="0.2">
      <c r="A9" s="32">
        <v>4</v>
      </c>
      <c r="B9" s="27" t="s">
        <v>71</v>
      </c>
      <c r="C9" s="27" t="s">
        <v>239</v>
      </c>
      <c r="D9" s="27" t="s">
        <v>127</v>
      </c>
      <c r="E9" s="27">
        <v>1</v>
      </c>
      <c r="F9" s="28"/>
      <c r="G9" s="28" t="s">
        <v>20</v>
      </c>
      <c r="H9" s="28"/>
      <c r="I9" s="28"/>
      <c r="J9" s="28"/>
      <c r="K9" s="29"/>
      <c r="L9" s="29"/>
      <c r="M9" s="27" t="s">
        <v>115</v>
      </c>
      <c r="N9" s="27"/>
    </row>
    <row r="10" spans="1:14" s="30" customFormat="1" ht="15" customHeight="1" x14ac:dyDescent="0.2">
      <c r="A10" s="32">
        <v>5</v>
      </c>
      <c r="B10" s="27" t="s">
        <v>72</v>
      </c>
      <c r="C10" s="27" t="s">
        <v>240</v>
      </c>
      <c r="D10" s="27" t="s">
        <v>126</v>
      </c>
      <c r="E10" s="27">
        <v>100</v>
      </c>
      <c r="F10" s="28"/>
      <c r="G10" s="28"/>
      <c r="H10" s="28"/>
      <c r="I10" s="28"/>
      <c r="J10" s="28"/>
      <c r="K10" s="29"/>
      <c r="L10" s="29"/>
      <c r="M10" s="27"/>
      <c r="N10" s="27"/>
    </row>
    <row r="11" spans="1:14" s="30" customFormat="1" ht="15" customHeight="1" x14ac:dyDescent="0.2">
      <c r="A11" s="32">
        <v>6</v>
      </c>
      <c r="B11" s="27" t="s">
        <v>7</v>
      </c>
      <c r="C11" s="27" t="s">
        <v>123</v>
      </c>
      <c r="D11" s="27" t="s">
        <v>66</v>
      </c>
      <c r="E11" s="27"/>
      <c r="F11" s="28"/>
      <c r="G11" s="28"/>
      <c r="H11" s="28"/>
      <c r="I11" s="28"/>
      <c r="J11" s="28"/>
      <c r="K11" s="29"/>
      <c r="L11" s="29"/>
      <c r="M11" s="31"/>
      <c r="N11" s="27"/>
    </row>
    <row r="12" spans="1:14" s="30" customFormat="1" ht="15" customHeight="1" x14ac:dyDescent="0.2">
      <c r="A12" s="32">
        <v>7</v>
      </c>
      <c r="B12" s="27" t="s">
        <v>8</v>
      </c>
      <c r="C12" s="27" t="s">
        <v>124</v>
      </c>
      <c r="D12" s="27" t="s">
        <v>126</v>
      </c>
      <c r="E12" s="27">
        <v>10</v>
      </c>
      <c r="F12" s="28"/>
      <c r="G12" s="28"/>
      <c r="H12" s="28"/>
      <c r="I12" s="28"/>
      <c r="J12" s="28"/>
      <c r="K12" s="29"/>
      <c r="L12" s="29"/>
      <c r="M12" s="31"/>
      <c r="N12" s="27"/>
    </row>
    <row r="13" spans="1:14" s="30" customFormat="1" ht="15" customHeight="1" x14ac:dyDescent="0.2">
      <c r="A13" s="32">
        <v>8</v>
      </c>
      <c r="B13" s="27" t="s">
        <v>9</v>
      </c>
      <c r="C13" s="27" t="s">
        <v>125</v>
      </c>
      <c r="D13" s="27" t="s">
        <v>126</v>
      </c>
      <c r="E13" s="27">
        <v>20</v>
      </c>
      <c r="F13" s="28"/>
      <c r="G13" s="28"/>
      <c r="H13" s="28"/>
      <c r="I13" s="28"/>
      <c r="J13" s="28"/>
      <c r="K13" s="29"/>
      <c r="L13" s="29"/>
      <c r="M13" s="31"/>
      <c r="N13" s="27"/>
    </row>
    <row r="14" spans="1:14" s="30" customFormat="1" ht="15" customHeight="1" x14ac:dyDescent="0.2">
      <c r="A14" s="32">
        <v>9</v>
      </c>
      <c r="B14" s="27" t="s">
        <v>10</v>
      </c>
      <c r="C14" s="27" t="s">
        <v>152</v>
      </c>
      <c r="D14" s="27" t="s">
        <v>66</v>
      </c>
      <c r="E14" s="27"/>
      <c r="F14" s="28"/>
      <c r="G14" s="28"/>
      <c r="H14" s="28"/>
      <c r="I14" s="28"/>
      <c r="J14" s="28"/>
      <c r="K14" s="29"/>
      <c r="L14" s="29"/>
      <c r="M14" s="31"/>
      <c r="N14" s="27"/>
    </row>
    <row r="15" spans="1:14" s="30" customFormat="1" ht="15" customHeight="1" x14ac:dyDescent="0.2">
      <c r="A15" s="32">
        <v>10</v>
      </c>
      <c r="B15" s="27" t="s">
        <v>11</v>
      </c>
      <c r="C15" s="27" t="s">
        <v>150</v>
      </c>
      <c r="D15" s="27" t="s">
        <v>126</v>
      </c>
      <c r="E15" s="27">
        <v>10</v>
      </c>
      <c r="F15" s="28"/>
      <c r="G15" s="28"/>
      <c r="H15" s="28"/>
      <c r="I15" s="28"/>
      <c r="J15" s="28"/>
      <c r="K15" s="29"/>
      <c r="L15" s="29"/>
      <c r="M15" s="31"/>
      <c r="N15" s="27"/>
    </row>
    <row r="16" spans="1:14" ht="15" customHeight="1" x14ac:dyDescent="0.2">
      <c r="A16" s="32">
        <v>11</v>
      </c>
      <c r="B16" s="3" t="s">
        <v>12</v>
      </c>
      <c r="C16" s="3" t="s">
        <v>151</v>
      </c>
      <c r="D16" s="3" t="s">
        <v>126</v>
      </c>
      <c r="E16" s="3">
        <v>20</v>
      </c>
      <c r="F16" s="1"/>
      <c r="G16" s="1"/>
      <c r="H16" s="1"/>
      <c r="I16" s="1"/>
      <c r="J16" s="1"/>
      <c r="K16" s="22"/>
      <c r="L16" s="22"/>
      <c r="M16" s="4"/>
      <c r="N16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87D8DB-6BD3-41FF-A138-FB3A0DC7EC36}">
          <x14:formula1>
            <xm:f>ドロップダウン!$B$2:$B$9</xm:f>
          </x14:formula1>
          <xm:sqref>D11:D16</xm:sqref>
        </x14:dataValidation>
        <x14:dataValidation type="list" allowBlank="1" showInputMessage="1" showErrorMessage="1" xr:uid="{43B621B7-5E20-4C7B-AA40-FB9710DE4BAC}">
          <x14:formula1>
            <xm:f>ドロップダウン!$B$2:$B$10</xm:f>
          </x14:formula1>
          <xm:sqref>D6:D10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287E-813E-46CC-90E2-B07F1F072E6B}">
  <sheetPr codeName="Sheet12">
    <pageSetUpPr fitToPage="1"/>
  </sheetPr>
  <dimension ref="A1:N15"/>
  <sheetViews>
    <sheetView view="pageBreakPreview" topLeftCell="E1" zoomScaleNormal="100" zoomScaleSheetLayoutView="100" workbookViewId="0">
      <selection sqref="A1:N15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221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241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45582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target_assign_setting_id</v>
      </c>
      <c r="D6" s="27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s="30" customFormat="1" ht="15" customHeight="1" x14ac:dyDescent="0.2">
      <c r="A7" s="32">
        <v>2</v>
      </c>
      <c r="B7" s="27" t="s">
        <v>37</v>
      </c>
      <c r="C7" s="27" t="s">
        <v>45</v>
      </c>
      <c r="D7" s="27" t="s">
        <v>126</v>
      </c>
      <c r="E7" s="27">
        <v>20</v>
      </c>
      <c r="F7" s="28"/>
      <c r="G7" s="34" t="s">
        <v>20</v>
      </c>
      <c r="H7" s="28" t="s">
        <v>328</v>
      </c>
      <c r="I7" s="28"/>
      <c r="J7" s="28" t="s">
        <v>20</v>
      </c>
      <c r="K7" s="29" t="s">
        <v>310</v>
      </c>
      <c r="L7" s="29" t="s">
        <v>37</v>
      </c>
      <c r="M7" s="27"/>
      <c r="N7" s="27"/>
    </row>
    <row r="8" spans="1:14" s="30" customFormat="1" x14ac:dyDescent="0.2">
      <c r="A8" s="32">
        <v>3</v>
      </c>
      <c r="B8" s="27" t="s">
        <v>110</v>
      </c>
      <c r="C8" s="27" t="s">
        <v>163</v>
      </c>
      <c r="D8" s="27" t="s">
        <v>127</v>
      </c>
      <c r="E8" s="27">
        <v>1</v>
      </c>
      <c r="F8" s="28"/>
      <c r="G8" s="34" t="s">
        <v>20</v>
      </c>
      <c r="H8" s="28" t="s">
        <v>328</v>
      </c>
      <c r="I8" s="28"/>
      <c r="J8" s="28" t="s">
        <v>20</v>
      </c>
      <c r="K8" s="29" t="s">
        <v>107</v>
      </c>
      <c r="L8" s="29" t="s">
        <v>108</v>
      </c>
      <c r="M8" s="27"/>
      <c r="N8" s="27"/>
    </row>
    <row r="9" spans="1:14" s="30" customFormat="1" ht="15" customHeight="1" x14ac:dyDescent="0.2">
      <c r="A9" s="32">
        <v>4</v>
      </c>
      <c r="B9" s="27" t="s">
        <v>68</v>
      </c>
      <c r="C9" s="27" t="s">
        <v>29</v>
      </c>
      <c r="D9" s="27" t="s">
        <v>126</v>
      </c>
      <c r="E9" s="27">
        <v>10</v>
      </c>
      <c r="F9" s="28"/>
      <c r="G9" s="34" t="s">
        <v>20</v>
      </c>
      <c r="H9" s="28" t="s">
        <v>328</v>
      </c>
      <c r="I9" s="28"/>
      <c r="J9" s="28" t="s">
        <v>20</v>
      </c>
      <c r="K9" s="29" t="s">
        <v>303</v>
      </c>
      <c r="L9" s="29" t="s">
        <v>28</v>
      </c>
      <c r="M9" s="27"/>
      <c r="N9" s="27"/>
    </row>
    <row r="10" spans="1:14" s="30" customFormat="1" ht="15" customHeight="1" x14ac:dyDescent="0.2">
      <c r="A10" s="32">
        <v>5</v>
      </c>
      <c r="B10" s="27" t="s">
        <v>7</v>
      </c>
      <c r="C10" s="27" t="s">
        <v>123</v>
      </c>
      <c r="D10" s="27" t="s">
        <v>66</v>
      </c>
      <c r="E10" s="27"/>
      <c r="F10" s="28"/>
      <c r="G10" s="28"/>
      <c r="H10" s="28"/>
      <c r="I10" s="28"/>
      <c r="J10" s="28"/>
      <c r="K10" s="29"/>
      <c r="L10" s="29"/>
      <c r="M10" s="31"/>
      <c r="N10" s="27"/>
    </row>
    <row r="11" spans="1:14" ht="15" customHeight="1" x14ac:dyDescent="0.2">
      <c r="A11" s="32">
        <v>6</v>
      </c>
      <c r="B11" s="3" t="s">
        <v>8</v>
      </c>
      <c r="C11" s="3" t="s">
        <v>124</v>
      </c>
      <c r="D11" s="3" t="s">
        <v>126</v>
      </c>
      <c r="E11" s="3">
        <v>10</v>
      </c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9</v>
      </c>
      <c r="C12" s="3" t="s">
        <v>125</v>
      </c>
      <c r="D12" s="3" t="s">
        <v>126</v>
      </c>
      <c r="E12" s="3">
        <v>20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10</v>
      </c>
      <c r="C13" s="3" t="s">
        <v>152</v>
      </c>
      <c r="D13" s="3" t="s">
        <v>66</v>
      </c>
      <c r="E13" s="3"/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11</v>
      </c>
      <c r="C14" s="3" t="s">
        <v>150</v>
      </c>
      <c r="D14" s="3" t="s">
        <v>126</v>
      </c>
      <c r="E14" s="3">
        <v>10</v>
      </c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12</v>
      </c>
      <c r="C15" s="3" t="s">
        <v>151</v>
      </c>
      <c r="D15" s="3" t="s">
        <v>126</v>
      </c>
      <c r="E15" s="3">
        <v>20</v>
      </c>
      <c r="F15" s="1"/>
      <c r="G15" s="1"/>
      <c r="H15" s="1"/>
      <c r="I15" s="1"/>
      <c r="J15" s="1"/>
      <c r="K15" s="22"/>
      <c r="L15" s="22"/>
      <c r="M15" s="4"/>
      <c r="N15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778DE9-A31B-400B-AFE3-CFA36BDFC464}">
          <x14:formula1>
            <xm:f>ドロップダウン!$B$2:$B$10</xm:f>
          </x14:formula1>
          <xm:sqref>D6:D9</xm:sqref>
        </x14:dataValidation>
        <x14:dataValidation type="list" allowBlank="1" showInputMessage="1" showErrorMessage="1" xr:uid="{3A1CE345-63C5-4E5C-BB2F-DAA78244F691}">
          <x14:formula1>
            <xm:f>ドロップダウン!$B$2:$B$9</xm:f>
          </x14:formula1>
          <xm:sqref>D10:D15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6C5-1951-49F4-B593-8DDB0231B0BC}">
  <sheetPr codeName="Sheet13">
    <pageSetUpPr fitToPage="1"/>
  </sheetPr>
  <dimension ref="A1:N14"/>
  <sheetViews>
    <sheetView view="pageBreakPreview" topLeftCell="H1" zoomScaleNormal="100" zoomScaleSheetLayoutView="100" workbookViewId="0">
      <selection sqref="A1:N14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290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291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45582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trainer_group_setting_id</v>
      </c>
      <c r="D6" s="3" t="s">
        <v>321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ht="21.75" customHeight="1" x14ac:dyDescent="0.2">
      <c r="A7" s="32">
        <v>2</v>
      </c>
      <c r="B7" s="3" t="s">
        <v>56</v>
      </c>
      <c r="C7" s="3" t="s">
        <v>162</v>
      </c>
      <c r="D7" s="3" t="s">
        <v>126</v>
      </c>
      <c r="E7" s="3">
        <v>20</v>
      </c>
      <c r="F7" s="28"/>
      <c r="G7" s="34" t="s">
        <v>20</v>
      </c>
      <c r="H7" s="1" t="s">
        <v>328</v>
      </c>
      <c r="I7" s="1"/>
      <c r="J7" s="1" t="s">
        <v>20</v>
      </c>
      <c r="K7" s="22" t="s">
        <v>305</v>
      </c>
      <c r="L7" s="22" t="s">
        <v>41</v>
      </c>
      <c r="M7" s="3"/>
      <c r="N7" s="3"/>
    </row>
    <row r="8" spans="1:14" ht="15" customHeight="1" x14ac:dyDescent="0.2">
      <c r="A8" s="32">
        <v>3</v>
      </c>
      <c r="B8" s="3" t="s">
        <v>68</v>
      </c>
      <c r="C8" s="3" t="s">
        <v>29</v>
      </c>
      <c r="D8" s="3" t="s">
        <v>126</v>
      </c>
      <c r="E8" s="3">
        <v>10</v>
      </c>
      <c r="F8" s="28"/>
      <c r="G8" s="34" t="s">
        <v>20</v>
      </c>
      <c r="H8" s="1" t="s">
        <v>328</v>
      </c>
      <c r="I8" s="1"/>
      <c r="J8" s="1" t="s">
        <v>20</v>
      </c>
      <c r="K8" s="22" t="s">
        <v>303</v>
      </c>
      <c r="L8" s="22" t="s">
        <v>28</v>
      </c>
      <c r="M8" s="3"/>
      <c r="N8" s="3"/>
    </row>
    <row r="9" spans="1:14" ht="15" customHeight="1" x14ac:dyDescent="0.2">
      <c r="A9" s="32">
        <v>4</v>
      </c>
      <c r="B9" s="3" t="s">
        <v>7</v>
      </c>
      <c r="C9" s="3" t="s">
        <v>123</v>
      </c>
      <c r="D9" s="3" t="s">
        <v>66</v>
      </c>
      <c r="E9" s="3"/>
      <c r="F9" s="28"/>
      <c r="G9" s="1"/>
      <c r="H9" s="1"/>
      <c r="I9" s="1"/>
      <c r="J9" s="1"/>
      <c r="K9" s="22"/>
      <c r="L9" s="22"/>
      <c r="M9" s="4"/>
      <c r="N9" s="3"/>
    </row>
    <row r="10" spans="1:14" ht="15" customHeight="1" x14ac:dyDescent="0.2">
      <c r="A10" s="32">
        <v>5</v>
      </c>
      <c r="B10" s="3" t="s">
        <v>8</v>
      </c>
      <c r="C10" s="3" t="s">
        <v>124</v>
      </c>
      <c r="D10" s="3" t="s">
        <v>126</v>
      </c>
      <c r="E10" s="3">
        <v>10</v>
      </c>
      <c r="F10" s="1"/>
      <c r="G10" s="1"/>
      <c r="H10" s="1"/>
      <c r="I10" s="1"/>
      <c r="J10" s="1"/>
      <c r="K10" s="22"/>
      <c r="L10" s="22"/>
      <c r="M10" s="4"/>
      <c r="N10" s="3"/>
    </row>
    <row r="11" spans="1:14" ht="15" customHeight="1" x14ac:dyDescent="0.2">
      <c r="A11" s="32">
        <v>6</v>
      </c>
      <c r="B11" s="3" t="s">
        <v>9</v>
      </c>
      <c r="C11" s="3" t="s">
        <v>125</v>
      </c>
      <c r="D11" s="3" t="s">
        <v>126</v>
      </c>
      <c r="E11" s="3">
        <v>20</v>
      </c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10</v>
      </c>
      <c r="C12" s="3" t="s">
        <v>152</v>
      </c>
      <c r="D12" s="3" t="s">
        <v>66</v>
      </c>
      <c r="E12" s="3"/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11</v>
      </c>
      <c r="C13" s="3" t="s">
        <v>150</v>
      </c>
      <c r="D13" s="3" t="s">
        <v>126</v>
      </c>
      <c r="E13" s="3">
        <v>10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12</v>
      </c>
      <c r="C14" s="3" t="s">
        <v>151</v>
      </c>
      <c r="D14" s="3" t="s">
        <v>126</v>
      </c>
      <c r="E14" s="3">
        <v>20</v>
      </c>
      <c r="F14" s="1"/>
      <c r="G14" s="1"/>
      <c r="H14" s="1"/>
      <c r="I14" s="1"/>
      <c r="J14" s="1"/>
      <c r="K14" s="22"/>
      <c r="L14" s="22"/>
      <c r="M14" s="4"/>
      <c r="N14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55A6-9D10-4738-9315-0BB73BE65000}">
  <sheetPr codeName="Sheet14">
    <pageSetUpPr fitToPage="1"/>
  </sheetPr>
  <dimension ref="A1:N27"/>
  <sheetViews>
    <sheetView view="pageBreakPreview" topLeftCell="H9" zoomScaleNormal="100" zoomScaleSheetLayoutView="100" workbookViewId="0">
      <selection sqref="A1:N27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258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244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0" customFormat="1" ht="15" customHeight="1" x14ac:dyDescent="0.2">
      <c r="A6" s="32">
        <v>1</v>
      </c>
      <c r="B6" s="27" t="s">
        <v>37</v>
      </c>
      <c r="C6" s="27" t="s">
        <v>45</v>
      </c>
      <c r="D6" s="27" t="s">
        <v>126</v>
      </c>
      <c r="E6" s="27">
        <v>20</v>
      </c>
      <c r="F6" s="28" t="s">
        <v>20</v>
      </c>
      <c r="G6" s="34"/>
      <c r="H6" s="28"/>
      <c r="I6" s="28"/>
      <c r="J6" s="28"/>
      <c r="K6" s="29"/>
      <c r="L6" s="29"/>
      <c r="M6" s="27"/>
      <c r="N6" s="27"/>
    </row>
    <row r="7" spans="1:14" s="30" customFormat="1" ht="15" customHeight="1" x14ac:dyDescent="0.2">
      <c r="A7" s="32">
        <v>2</v>
      </c>
      <c r="B7" s="27" t="s">
        <v>38</v>
      </c>
      <c r="C7" s="27" t="s">
        <v>165</v>
      </c>
      <c r="D7" s="27" t="s">
        <v>127</v>
      </c>
      <c r="E7" s="27">
        <v>1</v>
      </c>
      <c r="F7" s="28"/>
      <c r="G7" s="28" t="s">
        <v>20</v>
      </c>
      <c r="H7" s="28"/>
      <c r="I7" s="28"/>
      <c r="J7" s="28" t="s">
        <v>20</v>
      </c>
      <c r="K7" s="29" t="s">
        <v>98</v>
      </c>
      <c r="L7" s="29" t="s">
        <v>69</v>
      </c>
      <c r="M7" s="27"/>
      <c r="N7" s="27"/>
    </row>
    <row r="8" spans="1:14" s="30" customFormat="1" ht="15" customHeight="1" x14ac:dyDescent="0.2">
      <c r="A8" s="32">
        <v>3</v>
      </c>
      <c r="B8" s="27" t="s">
        <v>39</v>
      </c>
      <c r="C8" s="27" t="s">
        <v>156</v>
      </c>
      <c r="D8" s="27" t="s">
        <v>126</v>
      </c>
      <c r="E8" s="27">
        <v>200</v>
      </c>
      <c r="F8" s="28"/>
      <c r="G8" s="28"/>
      <c r="H8" s="28"/>
      <c r="I8" s="28"/>
      <c r="J8" s="28"/>
      <c r="K8" s="29"/>
      <c r="L8" s="29"/>
      <c r="M8" s="27"/>
      <c r="N8" s="27" t="s">
        <v>129</v>
      </c>
    </row>
    <row r="9" spans="1:14" s="30" customFormat="1" ht="15" customHeight="1" x14ac:dyDescent="0.2">
      <c r="A9" s="32">
        <v>4</v>
      </c>
      <c r="B9" s="27" t="s">
        <v>53</v>
      </c>
      <c r="C9" s="27" t="s">
        <v>168</v>
      </c>
      <c r="D9" s="27" t="s">
        <v>126</v>
      </c>
      <c r="E9" s="27">
        <v>250</v>
      </c>
      <c r="F9" s="28"/>
      <c r="G9" s="28"/>
      <c r="H9" s="28"/>
      <c r="I9" s="28"/>
      <c r="J9" s="28"/>
      <c r="K9" s="29"/>
      <c r="L9" s="29"/>
      <c r="M9" s="27"/>
      <c r="N9" s="27"/>
    </row>
    <row r="10" spans="1:14" s="30" customFormat="1" ht="15" customHeight="1" x14ac:dyDescent="0.2">
      <c r="A10" s="32">
        <v>5</v>
      </c>
      <c r="B10" s="27" t="s">
        <v>40</v>
      </c>
      <c r="C10" s="27" t="s">
        <v>46</v>
      </c>
      <c r="D10" s="27" t="s">
        <v>126</v>
      </c>
      <c r="E10" s="27">
        <v>10</v>
      </c>
      <c r="F10" s="28"/>
      <c r="G10" s="28"/>
      <c r="H10" s="28"/>
      <c r="I10" s="28"/>
      <c r="J10" s="28" t="s">
        <v>20</v>
      </c>
      <c r="K10" s="29" t="s">
        <v>312</v>
      </c>
      <c r="L10" s="29" t="s">
        <v>40</v>
      </c>
      <c r="M10" s="27"/>
      <c r="N10" s="27"/>
    </row>
    <row r="11" spans="1:14" s="30" customFormat="1" ht="15" customHeight="1" x14ac:dyDescent="0.2">
      <c r="A11" s="32">
        <v>6</v>
      </c>
      <c r="B11" s="27" t="s">
        <v>339</v>
      </c>
      <c r="C11" s="27" t="s">
        <v>340</v>
      </c>
      <c r="D11" s="27" t="s">
        <v>126</v>
      </c>
      <c r="E11" s="27">
        <v>20</v>
      </c>
      <c r="F11" s="28"/>
      <c r="G11" s="28"/>
      <c r="H11" s="28"/>
      <c r="I11" s="28"/>
      <c r="J11" s="28"/>
      <c r="K11" s="29"/>
      <c r="L11" s="29"/>
      <c r="M11" s="27"/>
      <c r="N11" s="27"/>
    </row>
    <row r="12" spans="1:14" s="30" customFormat="1" ht="15" customHeight="1" x14ac:dyDescent="0.2">
      <c r="A12" s="32">
        <v>7</v>
      </c>
      <c r="B12" s="27" t="s">
        <v>41</v>
      </c>
      <c r="C12" s="27" t="s">
        <v>162</v>
      </c>
      <c r="D12" s="27" t="s">
        <v>126</v>
      </c>
      <c r="E12" s="27">
        <v>20</v>
      </c>
      <c r="F12" s="28"/>
      <c r="G12" s="28"/>
      <c r="H12" s="28"/>
      <c r="I12" s="28"/>
      <c r="J12" s="28" t="s">
        <v>20</v>
      </c>
      <c r="K12" s="29" t="s">
        <v>305</v>
      </c>
      <c r="L12" s="29" t="s">
        <v>41</v>
      </c>
      <c r="M12" s="27"/>
      <c r="N12" s="27"/>
    </row>
    <row r="13" spans="1:14" s="30" customFormat="1" ht="15" customHeight="1" x14ac:dyDescent="0.2">
      <c r="A13" s="32">
        <v>8</v>
      </c>
      <c r="B13" s="27" t="s">
        <v>54</v>
      </c>
      <c r="C13" s="27" t="s">
        <v>149</v>
      </c>
      <c r="D13" s="27" t="s">
        <v>126</v>
      </c>
      <c r="E13" s="27">
        <v>12000</v>
      </c>
      <c r="F13" s="28"/>
      <c r="G13" s="28"/>
      <c r="H13" s="28"/>
      <c r="I13" s="28"/>
      <c r="J13" s="28"/>
      <c r="K13" s="29"/>
      <c r="L13" s="29"/>
      <c r="M13" s="27"/>
      <c r="N13" s="27" t="s">
        <v>130</v>
      </c>
    </row>
    <row r="14" spans="1:14" ht="15" customHeight="1" x14ac:dyDescent="0.2">
      <c r="A14" s="32">
        <v>9</v>
      </c>
      <c r="B14" s="3" t="s">
        <v>42</v>
      </c>
      <c r="C14" s="3" t="s">
        <v>148</v>
      </c>
      <c r="D14" s="3" t="s">
        <v>126</v>
      </c>
      <c r="E14" s="3">
        <v>200</v>
      </c>
      <c r="F14" s="1"/>
      <c r="G14" s="1"/>
      <c r="H14" s="1"/>
      <c r="I14" s="1"/>
      <c r="J14" s="1"/>
      <c r="K14" s="22"/>
      <c r="L14" s="22"/>
      <c r="M14" s="3"/>
      <c r="N14" s="3"/>
    </row>
    <row r="15" spans="1:14" ht="15" customHeight="1" x14ac:dyDescent="0.2">
      <c r="A15" s="32">
        <v>10</v>
      </c>
      <c r="B15" s="3" t="s">
        <v>121</v>
      </c>
      <c r="C15" s="3" t="s">
        <v>146</v>
      </c>
      <c r="D15" s="3" t="s">
        <v>140</v>
      </c>
      <c r="E15" s="3"/>
      <c r="F15" s="1"/>
      <c r="G15" s="1"/>
      <c r="H15" s="1"/>
      <c r="I15" s="1"/>
      <c r="J15" s="1"/>
      <c r="K15" s="22"/>
      <c r="L15" s="22"/>
      <c r="M15" s="3"/>
      <c r="N15" s="3"/>
    </row>
    <row r="16" spans="1:14" ht="37.5" customHeight="1" x14ac:dyDescent="0.2">
      <c r="A16" s="32">
        <v>11</v>
      </c>
      <c r="B16" s="3" t="s">
        <v>122</v>
      </c>
      <c r="C16" s="3" t="s">
        <v>145</v>
      </c>
      <c r="D16" s="3" t="s">
        <v>140</v>
      </c>
      <c r="E16" s="3"/>
      <c r="F16" s="1"/>
      <c r="G16" s="1"/>
      <c r="H16" s="1"/>
      <c r="I16" s="1"/>
      <c r="J16" s="1"/>
      <c r="K16" s="22"/>
      <c r="L16" s="22"/>
      <c r="M16" s="3" t="s">
        <v>222</v>
      </c>
      <c r="N16" s="3"/>
    </row>
    <row r="17" spans="1:14" ht="15" customHeight="1" x14ac:dyDescent="0.2">
      <c r="A17" s="32">
        <v>12</v>
      </c>
      <c r="B17" s="3" t="s">
        <v>219</v>
      </c>
      <c r="C17" s="3" t="s">
        <v>220</v>
      </c>
      <c r="D17" s="3" t="s">
        <v>127</v>
      </c>
      <c r="E17" s="3">
        <v>1</v>
      </c>
      <c r="F17" s="1"/>
      <c r="G17" s="1"/>
      <c r="H17" s="1"/>
      <c r="I17" s="1"/>
      <c r="J17" s="1"/>
      <c r="K17" s="22"/>
      <c r="L17" s="22"/>
      <c r="M17" s="3" t="s">
        <v>224</v>
      </c>
      <c r="N17" s="3"/>
    </row>
    <row r="18" spans="1:14" ht="15" customHeight="1" x14ac:dyDescent="0.2">
      <c r="A18" s="32">
        <v>13</v>
      </c>
      <c r="B18" s="3" t="s">
        <v>43</v>
      </c>
      <c r="C18" s="3" t="s">
        <v>47</v>
      </c>
      <c r="D18" s="3" t="s">
        <v>127</v>
      </c>
      <c r="E18" s="3">
        <v>1</v>
      </c>
      <c r="F18" s="1"/>
      <c r="G18" s="1"/>
      <c r="H18" s="1"/>
      <c r="I18" s="1"/>
      <c r="J18" s="1"/>
      <c r="K18" s="22"/>
      <c r="L18" s="22" t="s">
        <v>20</v>
      </c>
      <c r="M18" s="3" t="s">
        <v>184</v>
      </c>
      <c r="N18" s="3"/>
    </row>
    <row r="19" spans="1:14" ht="30" customHeight="1" x14ac:dyDescent="0.2">
      <c r="A19" s="32">
        <v>14</v>
      </c>
      <c r="B19" s="3" t="s">
        <v>44</v>
      </c>
      <c r="C19" s="3" t="s">
        <v>333</v>
      </c>
      <c r="D19" s="3" t="s">
        <v>126</v>
      </c>
      <c r="E19" s="3">
        <v>20</v>
      </c>
      <c r="F19" s="1"/>
      <c r="G19" s="1"/>
      <c r="H19" s="1"/>
      <c r="I19" s="1"/>
      <c r="J19" s="1"/>
      <c r="K19" s="22"/>
      <c r="L19" s="22"/>
      <c r="M19" s="3" t="s">
        <v>243</v>
      </c>
      <c r="N19" s="3" t="s">
        <v>267</v>
      </c>
    </row>
    <row r="20" spans="1:14" ht="15" customHeight="1" x14ac:dyDescent="0.2">
      <c r="A20" s="32">
        <v>15</v>
      </c>
      <c r="B20" s="3" t="s">
        <v>81</v>
      </c>
      <c r="C20" s="3" t="s">
        <v>180</v>
      </c>
      <c r="D20" s="3" t="s">
        <v>127</v>
      </c>
      <c r="E20" s="3">
        <v>1</v>
      </c>
      <c r="F20" s="1"/>
      <c r="G20" s="1"/>
      <c r="H20" s="1"/>
      <c r="I20" s="1"/>
      <c r="J20" s="1"/>
      <c r="K20" s="22"/>
      <c r="L20" s="22" t="s">
        <v>20</v>
      </c>
      <c r="M20" s="3" t="s">
        <v>179</v>
      </c>
      <c r="N20" s="3"/>
    </row>
    <row r="21" spans="1:14" ht="15" customHeight="1" x14ac:dyDescent="0.2">
      <c r="A21" s="32">
        <v>16</v>
      </c>
      <c r="B21" s="3" t="s">
        <v>196</v>
      </c>
      <c r="C21" s="3" t="s">
        <v>197</v>
      </c>
      <c r="D21" s="3" t="s">
        <v>126</v>
      </c>
      <c r="E21" s="3">
        <v>300</v>
      </c>
      <c r="F21" s="1"/>
      <c r="G21" s="1"/>
      <c r="H21" s="1"/>
      <c r="I21" s="1"/>
      <c r="J21" s="1"/>
      <c r="K21" s="22"/>
      <c r="L21" s="22"/>
      <c r="M21" s="4" t="s">
        <v>198</v>
      </c>
      <c r="N21" s="3"/>
    </row>
    <row r="22" spans="1:14" ht="15" customHeight="1" x14ac:dyDescent="0.2">
      <c r="A22" s="32">
        <v>17</v>
      </c>
      <c r="B22" s="3" t="s">
        <v>7</v>
      </c>
      <c r="C22" s="3" t="s">
        <v>123</v>
      </c>
      <c r="D22" s="3" t="s">
        <v>66</v>
      </c>
      <c r="E22" s="3"/>
      <c r="F22" s="1"/>
      <c r="G22" s="1"/>
      <c r="H22" s="1"/>
      <c r="I22" s="1"/>
      <c r="J22" s="1"/>
      <c r="K22" s="22"/>
      <c r="L22" s="22"/>
      <c r="M22" s="4"/>
      <c r="N22" s="3"/>
    </row>
    <row r="23" spans="1:14" ht="15" customHeight="1" x14ac:dyDescent="0.2">
      <c r="A23" s="32">
        <v>18</v>
      </c>
      <c r="B23" s="3" t="s">
        <v>8</v>
      </c>
      <c r="C23" s="3" t="s">
        <v>124</v>
      </c>
      <c r="D23" s="3" t="s">
        <v>126</v>
      </c>
      <c r="E23" s="3">
        <v>10</v>
      </c>
      <c r="F23" s="1"/>
      <c r="G23" s="1"/>
      <c r="H23" s="1"/>
      <c r="I23" s="1"/>
      <c r="J23" s="1"/>
      <c r="K23" s="22"/>
      <c r="L23" s="22"/>
      <c r="M23" s="4"/>
      <c r="N23" s="3"/>
    </row>
    <row r="24" spans="1:14" ht="15" customHeight="1" x14ac:dyDescent="0.2">
      <c r="A24" s="32">
        <v>19</v>
      </c>
      <c r="B24" s="3" t="s">
        <v>9</v>
      </c>
      <c r="C24" s="3" t="s">
        <v>125</v>
      </c>
      <c r="D24" s="3" t="s">
        <v>126</v>
      </c>
      <c r="E24" s="3">
        <v>20</v>
      </c>
      <c r="F24" s="1"/>
      <c r="G24" s="1"/>
      <c r="H24" s="1"/>
      <c r="I24" s="1"/>
      <c r="J24" s="1"/>
      <c r="K24" s="22"/>
      <c r="L24" s="22"/>
      <c r="M24" s="4"/>
      <c r="N24" s="3"/>
    </row>
    <row r="25" spans="1:14" ht="15" customHeight="1" x14ac:dyDescent="0.2">
      <c r="A25" s="32">
        <v>20</v>
      </c>
      <c r="B25" s="3" t="s">
        <v>10</v>
      </c>
      <c r="C25" s="3" t="s">
        <v>152</v>
      </c>
      <c r="D25" s="3" t="s">
        <v>66</v>
      </c>
      <c r="E25" s="3"/>
      <c r="F25" s="1"/>
      <c r="G25" s="1"/>
      <c r="H25" s="1"/>
      <c r="I25" s="1"/>
      <c r="J25" s="1"/>
      <c r="K25" s="22"/>
      <c r="L25" s="22"/>
      <c r="M25" s="4"/>
      <c r="N25" s="3"/>
    </row>
    <row r="26" spans="1:14" ht="15" customHeight="1" x14ac:dyDescent="0.2">
      <c r="A26" s="32">
        <v>21</v>
      </c>
      <c r="B26" s="3" t="s">
        <v>11</v>
      </c>
      <c r="C26" s="3" t="s">
        <v>150</v>
      </c>
      <c r="D26" s="3" t="s">
        <v>126</v>
      </c>
      <c r="E26" s="3">
        <v>10</v>
      </c>
      <c r="F26" s="1"/>
      <c r="G26" s="1"/>
      <c r="H26" s="1"/>
      <c r="I26" s="1"/>
      <c r="J26" s="1"/>
      <c r="K26" s="22"/>
      <c r="L26" s="22"/>
      <c r="M26" s="4"/>
      <c r="N26" s="3"/>
    </row>
    <row r="27" spans="1:14" ht="15" customHeight="1" x14ac:dyDescent="0.2">
      <c r="A27" s="32">
        <v>22</v>
      </c>
      <c r="B27" s="3" t="s">
        <v>12</v>
      </c>
      <c r="C27" s="3" t="s">
        <v>151</v>
      </c>
      <c r="D27" s="3" t="s">
        <v>126</v>
      </c>
      <c r="E27" s="3">
        <v>20</v>
      </c>
      <c r="F27" s="1"/>
      <c r="G27" s="1"/>
      <c r="H27" s="1"/>
      <c r="I27" s="1"/>
      <c r="J27" s="1"/>
      <c r="K27" s="22"/>
      <c r="L27" s="22"/>
      <c r="M27" s="4"/>
      <c r="N27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F67358-E620-4920-B996-0CFAC04AB8F8}">
          <x14:formula1>
            <xm:f>ドロップダウン!$B$2:$B$9</xm:f>
          </x14:formula1>
          <xm:sqref>D22:D27</xm:sqref>
        </x14:dataValidation>
        <x14:dataValidation type="list" allowBlank="1" showInputMessage="1" showErrorMessage="1" xr:uid="{B8E6DBE4-1727-47F9-A971-F7E701BF11B7}">
          <x14:formula1>
            <xm:f>ドロップダウン!$B$2:$B$10</xm:f>
          </x14:formula1>
          <xm:sqref>D6:D21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C91D-6800-4121-935B-4D3B04A58A74}">
  <sheetPr codeName="Sheet15">
    <pageSetUpPr fitToPage="1"/>
  </sheetPr>
  <dimension ref="A1:N16"/>
  <sheetViews>
    <sheetView view="pageBreakPreview" topLeftCell="D1" zoomScaleNormal="100" zoomScaleSheetLayoutView="100" workbookViewId="0">
      <selection sqref="A1:N16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292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293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45582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training_material_mstr_id</v>
      </c>
      <c r="D6" s="3" t="s">
        <v>321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ht="15" customHeight="1" x14ac:dyDescent="0.2">
      <c r="A7" s="32">
        <v>2</v>
      </c>
      <c r="B7" s="3" t="s">
        <v>37</v>
      </c>
      <c r="C7" s="3" t="s">
        <v>45</v>
      </c>
      <c r="D7" s="3" t="s">
        <v>126</v>
      </c>
      <c r="E7" s="3">
        <v>20</v>
      </c>
      <c r="F7" s="28"/>
      <c r="G7" s="1" t="s">
        <v>20</v>
      </c>
      <c r="H7" s="1" t="s">
        <v>328</v>
      </c>
      <c r="I7" s="1"/>
      <c r="J7" s="1" t="s">
        <v>20</v>
      </c>
      <c r="K7" s="22" t="s">
        <v>310</v>
      </c>
      <c r="L7" s="22" t="s">
        <v>37</v>
      </c>
      <c r="M7" s="3"/>
      <c r="N7" s="3"/>
    </row>
    <row r="8" spans="1:14" ht="15" customHeight="1" x14ac:dyDescent="0.2">
      <c r="A8" s="32">
        <v>3</v>
      </c>
      <c r="B8" s="3" t="s">
        <v>55</v>
      </c>
      <c r="C8" s="3" t="s">
        <v>133</v>
      </c>
      <c r="D8" s="3" t="s">
        <v>134</v>
      </c>
      <c r="E8" s="3">
        <v>3</v>
      </c>
      <c r="F8" s="28"/>
      <c r="G8" s="1" t="s">
        <v>20</v>
      </c>
      <c r="H8" s="1" t="s">
        <v>328</v>
      </c>
      <c r="I8" s="1"/>
      <c r="J8" s="1"/>
      <c r="K8" s="22"/>
      <c r="L8" s="22"/>
      <c r="M8" s="3"/>
      <c r="N8" s="3"/>
    </row>
    <row r="9" spans="1:14" ht="15" customHeight="1" x14ac:dyDescent="0.2">
      <c r="A9" s="32">
        <v>4</v>
      </c>
      <c r="B9" s="3" t="s">
        <v>294</v>
      </c>
      <c r="C9" s="3" t="s">
        <v>295</v>
      </c>
      <c r="D9" s="3" t="s">
        <v>126</v>
      </c>
      <c r="E9" s="3">
        <v>250</v>
      </c>
      <c r="F9" s="28"/>
      <c r="G9" s="1" t="s">
        <v>20</v>
      </c>
      <c r="H9" s="1"/>
      <c r="I9" s="1"/>
      <c r="J9" s="1"/>
      <c r="K9" s="22"/>
      <c r="L9" s="22"/>
      <c r="M9" s="3"/>
      <c r="N9" s="3"/>
    </row>
    <row r="10" spans="1:14" x14ac:dyDescent="0.2">
      <c r="A10" s="32">
        <v>5</v>
      </c>
      <c r="B10" s="3" t="s">
        <v>118</v>
      </c>
      <c r="C10" s="3" t="s">
        <v>142</v>
      </c>
      <c r="D10" s="3" t="s">
        <v>127</v>
      </c>
      <c r="E10" s="3">
        <v>1</v>
      </c>
      <c r="F10" s="1"/>
      <c r="G10" s="1" t="s">
        <v>20</v>
      </c>
      <c r="H10" s="1"/>
      <c r="I10" s="1"/>
      <c r="J10" s="1"/>
      <c r="K10" s="22"/>
      <c r="L10" s="22"/>
      <c r="M10" s="3" t="s">
        <v>296</v>
      </c>
      <c r="N10" s="3"/>
    </row>
    <row r="11" spans="1:14" ht="15" customHeight="1" x14ac:dyDescent="0.2">
      <c r="A11" s="32">
        <v>6</v>
      </c>
      <c r="B11" s="3" t="s">
        <v>7</v>
      </c>
      <c r="C11" s="3" t="s">
        <v>123</v>
      </c>
      <c r="D11" s="3" t="s">
        <v>66</v>
      </c>
      <c r="E11" s="3"/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8</v>
      </c>
      <c r="C12" s="3" t="s">
        <v>124</v>
      </c>
      <c r="D12" s="3" t="s">
        <v>126</v>
      </c>
      <c r="E12" s="3">
        <v>10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9</v>
      </c>
      <c r="C13" s="3" t="s">
        <v>125</v>
      </c>
      <c r="D13" s="3" t="s">
        <v>126</v>
      </c>
      <c r="E13" s="3">
        <v>20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10</v>
      </c>
      <c r="C14" s="3" t="s">
        <v>152</v>
      </c>
      <c r="D14" s="3" t="s">
        <v>66</v>
      </c>
      <c r="E14" s="3"/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11</v>
      </c>
      <c r="C15" s="3" t="s">
        <v>150</v>
      </c>
      <c r="D15" s="3" t="s">
        <v>126</v>
      </c>
      <c r="E15" s="3">
        <v>10</v>
      </c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12</v>
      </c>
      <c r="C16" s="3" t="s">
        <v>151</v>
      </c>
      <c r="D16" s="3" t="s">
        <v>126</v>
      </c>
      <c r="E16" s="3">
        <v>20</v>
      </c>
      <c r="F16" s="1"/>
      <c r="G16" s="1"/>
      <c r="H16" s="1"/>
      <c r="I16" s="1"/>
      <c r="J16" s="1"/>
      <c r="K16" s="22"/>
      <c r="L16" s="22"/>
      <c r="M16" s="4"/>
      <c r="N16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914B-E575-4385-B1C9-39929A9E9BBE}">
  <sheetPr codeName="Sheet16">
    <pageSetUpPr fitToPage="1"/>
  </sheetPr>
  <dimension ref="A1:N16"/>
  <sheetViews>
    <sheetView view="pageBreakPreview" topLeftCell="C1" zoomScaleNormal="100" zoomScaleSheetLayoutView="100" workbookViewId="0">
      <selection sqref="A1:N16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297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298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45582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questionnaire_sheet_mstr_id</v>
      </c>
      <c r="D6" s="3" t="s">
        <v>321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ht="15" customHeight="1" x14ac:dyDescent="0.2">
      <c r="A7" s="32">
        <v>2</v>
      </c>
      <c r="B7" s="3" t="s">
        <v>37</v>
      </c>
      <c r="C7" s="3" t="s">
        <v>45</v>
      </c>
      <c r="D7" s="3" t="s">
        <v>126</v>
      </c>
      <c r="E7" s="3">
        <v>20</v>
      </c>
      <c r="F7" s="28"/>
      <c r="G7" s="34" t="s">
        <v>20</v>
      </c>
      <c r="H7" s="1" t="s">
        <v>328</v>
      </c>
      <c r="I7" s="1"/>
      <c r="J7" s="1" t="s">
        <v>20</v>
      </c>
      <c r="K7" s="22" t="s">
        <v>310</v>
      </c>
      <c r="L7" s="22" t="s">
        <v>37</v>
      </c>
      <c r="M7" s="3"/>
      <c r="N7" s="3"/>
    </row>
    <row r="8" spans="1:14" ht="15" customHeight="1" x14ac:dyDescent="0.2">
      <c r="A8" s="32">
        <v>3</v>
      </c>
      <c r="B8" s="3" t="s">
        <v>55</v>
      </c>
      <c r="C8" s="3" t="s">
        <v>133</v>
      </c>
      <c r="D8" s="3" t="s">
        <v>134</v>
      </c>
      <c r="E8" s="3">
        <v>3</v>
      </c>
      <c r="F8" s="28"/>
      <c r="G8" s="34" t="s">
        <v>20</v>
      </c>
      <c r="H8" s="1" t="s">
        <v>328</v>
      </c>
      <c r="I8" s="1"/>
      <c r="J8" s="1"/>
      <c r="K8" s="22"/>
      <c r="L8" s="22"/>
      <c r="M8" s="3"/>
      <c r="N8" s="3"/>
    </row>
    <row r="9" spans="1:14" x14ac:dyDescent="0.2">
      <c r="A9" s="32">
        <v>4</v>
      </c>
      <c r="B9" s="3" t="s">
        <v>299</v>
      </c>
      <c r="C9" s="3" t="s">
        <v>300</v>
      </c>
      <c r="D9" s="3" t="s">
        <v>126</v>
      </c>
      <c r="E9" s="3">
        <v>100</v>
      </c>
      <c r="F9" s="28"/>
      <c r="G9" s="1"/>
      <c r="H9" s="1"/>
      <c r="I9" s="1"/>
      <c r="J9" s="1"/>
      <c r="K9" s="22"/>
      <c r="L9" s="22"/>
      <c r="M9" s="3"/>
      <c r="N9" s="3"/>
    </row>
    <row r="10" spans="1:14" x14ac:dyDescent="0.2">
      <c r="A10" s="32">
        <v>5</v>
      </c>
      <c r="B10" s="3" t="s">
        <v>118</v>
      </c>
      <c r="C10" s="3" t="s">
        <v>142</v>
      </c>
      <c r="D10" s="3" t="s">
        <v>127</v>
      </c>
      <c r="E10" s="3">
        <v>1</v>
      </c>
      <c r="F10" s="1"/>
      <c r="G10" s="1" t="s">
        <v>20</v>
      </c>
      <c r="H10" s="1"/>
      <c r="I10" s="1"/>
      <c r="J10" s="1"/>
      <c r="K10" s="22"/>
      <c r="L10" s="22"/>
      <c r="M10" s="3" t="s">
        <v>296</v>
      </c>
      <c r="N10" s="3"/>
    </row>
    <row r="11" spans="1:14" ht="15" customHeight="1" x14ac:dyDescent="0.2">
      <c r="A11" s="32">
        <v>6</v>
      </c>
      <c r="B11" s="3" t="s">
        <v>7</v>
      </c>
      <c r="C11" s="3" t="s">
        <v>123</v>
      </c>
      <c r="D11" s="3" t="s">
        <v>66</v>
      </c>
      <c r="E11" s="3"/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8</v>
      </c>
      <c r="C12" s="3" t="s">
        <v>124</v>
      </c>
      <c r="D12" s="3" t="s">
        <v>126</v>
      </c>
      <c r="E12" s="3">
        <v>10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9</v>
      </c>
      <c r="C13" s="3" t="s">
        <v>125</v>
      </c>
      <c r="D13" s="3" t="s">
        <v>126</v>
      </c>
      <c r="E13" s="3">
        <v>20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10</v>
      </c>
      <c r="C14" s="3" t="s">
        <v>152</v>
      </c>
      <c r="D14" s="3" t="s">
        <v>66</v>
      </c>
      <c r="E14" s="3"/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11</v>
      </c>
      <c r="C15" s="3" t="s">
        <v>150</v>
      </c>
      <c r="D15" s="3" t="s">
        <v>126</v>
      </c>
      <c r="E15" s="3">
        <v>10</v>
      </c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12</v>
      </c>
      <c r="C16" s="3" t="s">
        <v>151</v>
      </c>
      <c r="D16" s="3" t="s">
        <v>126</v>
      </c>
      <c r="E16" s="3">
        <v>20</v>
      </c>
      <c r="F16" s="1"/>
      <c r="G16" s="1"/>
      <c r="H16" s="1"/>
      <c r="I16" s="1"/>
      <c r="J16" s="1"/>
      <c r="K16" s="22"/>
      <c r="L16" s="22"/>
      <c r="M16" s="4"/>
      <c r="N16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BD66-C629-41EA-8952-456DEE885CB8}">
  <sheetPr codeName="Sheet17">
    <pageSetUpPr fitToPage="1"/>
  </sheetPr>
  <dimension ref="A1:N27"/>
  <sheetViews>
    <sheetView view="pageBreakPreview" topLeftCell="H4" zoomScaleNormal="100" zoomScaleSheetLayoutView="100" workbookViewId="0">
      <selection sqref="A1:N27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102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246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45582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reception_unit_id</v>
      </c>
      <c r="D6" s="3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ht="15" customHeight="1" x14ac:dyDescent="0.2">
      <c r="A7" s="32">
        <v>2</v>
      </c>
      <c r="B7" s="3" t="s">
        <v>37</v>
      </c>
      <c r="C7" s="3" t="s">
        <v>45</v>
      </c>
      <c r="D7" s="3" t="s">
        <v>126</v>
      </c>
      <c r="E7" s="3">
        <v>20</v>
      </c>
      <c r="F7" s="28"/>
      <c r="G7" s="34" t="s">
        <v>20</v>
      </c>
      <c r="H7" s="1" t="s">
        <v>328</v>
      </c>
      <c r="I7" s="1"/>
      <c r="J7" s="1" t="s">
        <v>20</v>
      </c>
      <c r="K7" s="22" t="s">
        <v>310</v>
      </c>
      <c r="L7" s="22" t="s">
        <v>37</v>
      </c>
      <c r="M7" s="3"/>
      <c r="N7" s="3"/>
    </row>
    <row r="8" spans="1:14" ht="15" customHeight="1" x14ac:dyDescent="0.2">
      <c r="A8" s="32">
        <v>3</v>
      </c>
      <c r="B8" s="3" t="s">
        <v>73</v>
      </c>
      <c r="C8" s="3" t="s">
        <v>131</v>
      </c>
      <c r="D8" s="3" t="s">
        <v>126</v>
      </c>
      <c r="E8" s="3">
        <v>20</v>
      </c>
      <c r="F8" s="28"/>
      <c r="G8" s="34" t="s">
        <v>20</v>
      </c>
      <c r="H8" s="1" t="s">
        <v>328</v>
      </c>
      <c r="I8" s="1"/>
      <c r="J8" s="1"/>
      <c r="K8" s="22"/>
      <c r="L8" s="22"/>
      <c r="M8" s="3"/>
      <c r="N8" s="3"/>
    </row>
    <row r="9" spans="1:14" ht="15" customHeight="1" x14ac:dyDescent="0.2">
      <c r="A9" s="32">
        <v>4</v>
      </c>
      <c r="B9" s="3" t="s">
        <v>74</v>
      </c>
      <c r="C9" s="3" t="s">
        <v>132</v>
      </c>
      <c r="D9" s="3" t="s">
        <v>126</v>
      </c>
      <c r="E9" s="3">
        <v>200</v>
      </c>
      <c r="F9" s="28"/>
      <c r="G9" s="1"/>
      <c r="H9" s="1"/>
      <c r="I9" s="1"/>
      <c r="J9" s="1"/>
      <c r="K9" s="22"/>
      <c r="L9" s="22"/>
      <c r="M9" s="3" t="s">
        <v>130</v>
      </c>
      <c r="N9" s="3"/>
    </row>
    <row r="10" spans="1:14" ht="15" customHeight="1" x14ac:dyDescent="0.2">
      <c r="A10" s="32">
        <v>5</v>
      </c>
      <c r="B10" s="3" t="s">
        <v>75</v>
      </c>
      <c r="C10" s="3" t="s">
        <v>143</v>
      </c>
      <c r="D10" s="3" t="s">
        <v>126</v>
      </c>
      <c r="E10" s="3">
        <v>50</v>
      </c>
      <c r="F10" s="28"/>
      <c r="G10" s="1"/>
      <c r="H10" s="1"/>
      <c r="I10" s="1"/>
      <c r="J10" s="1"/>
      <c r="K10" s="22"/>
      <c r="L10" s="22"/>
      <c r="M10" s="3"/>
      <c r="N10" s="3"/>
    </row>
    <row r="11" spans="1:14" ht="15" customHeight="1" x14ac:dyDescent="0.2">
      <c r="A11" s="32">
        <v>6</v>
      </c>
      <c r="B11" s="3" t="s">
        <v>76</v>
      </c>
      <c r="C11" s="3" t="s">
        <v>144</v>
      </c>
      <c r="D11" s="3" t="s">
        <v>126</v>
      </c>
      <c r="E11" s="3">
        <v>50</v>
      </c>
      <c r="F11" s="1"/>
      <c r="G11" s="1"/>
      <c r="H11" s="1"/>
      <c r="I11" s="1"/>
      <c r="J11" s="1"/>
      <c r="K11" s="22"/>
      <c r="L11" s="22"/>
      <c r="M11" s="3"/>
      <c r="N11" s="3"/>
    </row>
    <row r="12" spans="1:14" ht="15" customHeight="1" x14ac:dyDescent="0.2">
      <c r="A12" s="32">
        <v>7</v>
      </c>
      <c r="B12" s="3" t="s">
        <v>77</v>
      </c>
      <c r="C12" s="3" t="s">
        <v>173</v>
      </c>
      <c r="D12" s="3" t="s">
        <v>126</v>
      </c>
      <c r="E12" s="3">
        <v>10</v>
      </c>
      <c r="F12" s="1"/>
      <c r="G12" s="1"/>
      <c r="H12" s="1"/>
      <c r="I12" s="1"/>
      <c r="J12" s="1" t="s">
        <v>20</v>
      </c>
      <c r="K12" s="22" t="s">
        <v>313</v>
      </c>
      <c r="L12" s="22" t="s">
        <v>77</v>
      </c>
      <c r="M12" s="3"/>
      <c r="N12" s="3"/>
    </row>
    <row r="13" spans="1:14" ht="15" customHeight="1" x14ac:dyDescent="0.2">
      <c r="A13" s="32">
        <v>8</v>
      </c>
      <c r="B13" s="3" t="s">
        <v>121</v>
      </c>
      <c r="C13" s="3" t="s">
        <v>146</v>
      </c>
      <c r="D13" s="3" t="s">
        <v>140</v>
      </c>
      <c r="E13" s="3"/>
      <c r="F13" s="1"/>
      <c r="G13" s="1"/>
      <c r="H13" s="1"/>
      <c r="I13" s="1"/>
      <c r="J13" s="1"/>
      <c r="K13" s="22"/>
      <c r="L13" s="22"/>
      <c r="M13" s="3"/>
      <c r="N13" s="3"/>
    </row>
    <row r="14" spans="1:14" ht="15" customHeight="1" x14ac:dyDescent="0.2">
      <c r="A14" s="32">
        <v>9</v>
      </c>
      <c r="B14" s="3" t="s">
        <v>78</v>
      </c>
      <c r="C14" s="3" t="s">
        <v>182</v>
      </c>
      <c r="D14" s="3" t="s">
        <v>134</v>
      </c>
      <c r="E14" s="3">
        <v>6</v>
      </c>
      <c r="F14" s="1"/>
      <c r="G14" s="1"/>
      <c r="H14" s="1"/>
      <c r="I14" s="1"/>
      <c r="J14" s="1"/>
      <c r="K14" s="22"/>
      <c r="L14" s="22"/>
      <c r="M14" s="3"/>
      <c r="N14" s="3"/>
    </row>
    <row r="15" spans="1:14" ht="15" customHeight="1" x14ac:dyDescent="0.2">
      <c r="A15" s="32">
        <v>10</v>
      </c>
      <c r="B15" s="3" t="s">
        <v>116</v>
      </c>
      <c r="C15" s="3" t="s">
        <v>176</v>
      </c>
      <c r="D15" s="3" t="s">
        <v>140</v>
      </c>
      <c r="E15" s="3"/>
      <c r="F15" s="1"/>
      <c r="G15" s="1"/>
      <c r="H15" s="1"/>
      <c r="I15" s="1"/>
      <c r="J15" s="1"/>
      <c r="K15" s="22"/>
      <c r="L15" s="22"/>
      <c r="M15" s="3"/>
      <c r="N15" s="3"/>
    </row>
    <row r="16" spans="1:14" ht="15" customHeight="1" x14ac:dyDescent="0.2">
      <c r="A16" s="32">
        <v>11</v>
      </c>
      <c r="B16" s="3" t="s">
        <v>79</v>
      </c>
      <c r="C16" s="3" t="s">
        <v>177</v>
      </c>
      <c r="D16" s="3" t="s">
        <v>140</v>
      </c>
      <c r="E16" s="3"/>
      <c r="F16" s="1"/>
      <c r="G16" s="1"/>
      <c r="H16" s="1"/>
      <c r="I16" s="1"/>
      <c r="J16" s="1"/>
      <c r="K16" s="22"/>
      <c r="L16" s="22"/>
      <c r="M16" s="3"/>
      <c r="N16" s="3"/>
    </row>
    <row r="17" spans="1:14" ht="15" customHeight="1" x14ac:dyDescent="0.2">
      <c r="A17" s="32">
        <v>12</v>
      </c>
      <c r="B17" s="3" t="s">
        <v>87</v>
      </c>
      <c r="C17" s="3" t="s">
        <v>178</v>
      </c>
      <c r="D17" s="3" t="s">
        <v>140</v>
      </c>
      <c r="E17" s="3"/>
      <c r="F17" s="1"/>
      <c r="G17" s="1"/>
      <c r="H17" s="1"/>
      <c r="I17" s="1"/>
      <c r="J17" s="1"/>
      <c r="K17" s="22"/>
      <c r="L17" s="22"/>
      <c r="M17" s="3"/>
      <c r="N17" s="3"/>
    </row>
    <row r="18" spans="1:14" ht="15" customHeight="1" x14ac:dyDescent="0.2">
      <c r="A18" s="32">
        <v>13</v>
      </c>
      <c r="B18" s="3" t="s">
        <v>122</v>
      </c>
      <c r="C18" s="3" t="s">
        <v>145</v>
      </c>
      <c r="D18" s="3" t="s">
        <v>140</v>
      </c>
      <c r="E18" s="3"/>
      <c r="F18" s="1"/>
      <c r="G18" s="1"/>
      <c r="H18" s="1"/>
      <c r="I18" s="1"/>
      <c r="J18" s="1"/>
      <c r="K18" s="22"/>
      <c r="L18" s="22"/>
      <c r="M18" s="3"/>
      <c r="N18" s="3"/>
    </row>
    <row r="19" spans="1:14" ht="15" customHeight="1" x14ac:dyDescent="0.2">
      <c r="A19" s="32">
        <v>14</v>
      </c>
      <c r="B19" s="3" t="s">
        <v>80</v>
      </c>
      <c r="C19" s="3" t="s">
        <v>183</v>
      </c>
      <c r="D19" s="3" t="s">
        <v>140</v>
      </c>
      <c r="E19" s="3"/>
      <c r="F19" s="1"/>
      <c r="G19" s="1"/>
      <c r="H19" s="1"/>
      <c r="I19" s="1"/>
      <c r="J19" s="1"/>
      <c r="K19" s="22"/>
      <c r="L19" s="22"/>
      <c r="M19" s="3"/>
      <c r="N19" s="3"/>
    </row>
    <row r="20" spans="1:14" ht="15" customHeight="1" x14ac:dyDescent="0.2">
      <c r="A20" s="32">
        <v>15</v>
      </c>
      <c r="B20" s="3" t="s">
        <v>192</v>
      </c>
      <c r="C20" s="3" t="s">
        <v>193</v>
      </c>
      <c r="D20" s="3" t="s">
        <v>127</v>
      </c>
      <c r="E20" s="3">
        <v>1</v>
      </c>
      <c r="F20" s="1"/>
      <c r="G20" s="1" t="s">
        <v>20</v>
      </c>
      <c r="H20" s="1"/>
      <c r="I20" s="1"/>
      <c r="J20" s="1"/>
      <c r="K20" s="22"/>
      <c r="L20" s="22"/>
      <c r="M20" s="3" t="s">
        <v>199</v>
      </c>
      <c r="N20" s="3"/>
    </row>
    <row r="21" spans="1:14" ht="15" customHeight="1" x14ac:dyDescent="0.2">
      <c r="A21" s="32">
        <v>16</v>
      </c>
      <c r="B21" s="3" t="s">
        <v>119</v>
      </c>
      <c r="C21" s="3" t="s">
        <v>181</v>
      </c>
      <c r="D21" s="3" t="s">
        <v>134</v>
      </c>
      <c r="E21" s="3">
        <v>6</v>
      </c>
      <c r="F21" s="1"/>
      <c r="G21" s="1"/>
      <c r="H21" s="1"/>
      <c r="I21" s="1"/>
      <c r="J21" s="1"/>
      <c r="K21" s="22"/>
      <c r="L21" s="22"/>
      <c r="M21" s="3"/>
      <c r="N21" s="3"/>
    </row>
    <row r="22" spans="1:14" ht="15" customHeight="1" x14ac:dyDescent="0.2">
      <c r="A22" s="32">
        <v>17</v>
      </c>
      <c r="B22" s="3" t="s">
        <v>7</v>
      </c>
      <c r="C22" s="3" t="s">
        <v>123</v>
      </c>
      <c r="D22" s="3" t="s">
        <v>66</v>
      </c>
      <c r="E22" s="3"/>
      <c r="F22" s="1"/>
      <c r="G22" s="1"/>
      <c r="H22" s="1"/>
      <c r="I22" s="1"/>
      <c r="J22" s="1"/>
      <c r="K22" s="22"/>
      <c r="L22" s="22"/>
      <c r="M22" s="4"/>
      <c r="N22" s="3"/>
    </row>
    <row r="23" spans="1:14" ht="15" customHeight="1" x14ac:dyDescent="0.2">
      <c r="A23" s="32">
        <v>18</v>
      </c>
      <c r="B23" s="3" t="s">
        <v>8</v>
      </c>
      <c r="C23" s="3" t="s">
        <v>124</v>
      </c>
      <c r="D23" s="3" t="s">
        <v>126</v>
      </c>
      <c r="E23" s="3">
        <v>10</v>
      </c>
      <c r="F23" s="1"/>
      <c r="G23" s="1"/>
      <c r="H23" s="1"/>
      <c r="I23" s="1"/>
      <c r="J23" s="1"/>
      <c r="K23" s="22"/>
      <c r="L23" s="22"/>
      <c r="M23" s="4"/>
      <c r="N23" s="3"/>
    </row>
    <row r="24" spans="1:14" ht="15" customHeight="1" x14ac:dyDescent="0.2">
      <c r="A24" s="32">
        <v>19</v>
      </c>
      <c r="B24" s="3" t="s">
        <v>9</v>
      </c>
      <c r="C24" s="3" t="s">
        <v>125</v>
      </c>
      <c r="D24" s="3" t="s">
        <v>126</v>
      </c>
      <c r="E24" s="3">
        <v>20</v>
      </c>
      <c r="F24" s="1"/>
      <c r="G24" s="1"/>
      <c r="H24" s="1"/>
      <c r="I24" s="1"/>
      <c r="J24" s="1"/>
      <c r="K24" s="22"/>
      <c r="L24" s="22"/>
      <c r="M24" s="4"/>
      <c r="N24" s="3"/>
    </row>
    <row r="25" spans="1:14" ht="15" customHeight="1" x14ac:dyDescent="0.2">
      <c r="A25" s="32">
        <v>20</v>
      </c>
      <c r="B25" s="3" t="s">
        <v>10</v>
      </c>
      <c r="C25" s="3" t="s">
        <v>152</v>
      </c>
      <c r="D25" s="3" t="s">
        <v>66</v>
      </c>
      <c r="E25" s="3"/>
      <c r="F25" s="1"/>
      <c r="G25" s="1"/>
      <c r="H25" s="1"/>
      <c r="I25" s="1"/>
      <c r="J25" s="1"/>
      <c r="K25" s="22"/>
      <c r="L25" s="22"/>
      <c r="M25" s="4"/>
      <c r="N25" s="3"/>
    </row>
    <row r="26" spans="1:14" ht="15" customHeight="1" x14ac:dyDescent="0.2">
      <c r="A26" s="32">
        <v>21</v>
      </c>
      <c r="B26" s="3" t="s">
        <v>11</v>
      </c>
      <c r="C26" s="3" t="s">
        <v>150</v>
      </c>
      <c r="D26" s="3" t="s">
        <v>126</v>
      </c>
      <c r="E26" s="3">
        <v>10</v>
      </c>
      <c r="F26" s="1"/>
      <c r="G26" s="1"/>
      <c r="H26" s="1"/>
      <c r="I26" s="1"/>
      <c r="J26" s="1"/>
      <c r="K26" s="22"/>
      <c r="L26" s="22"/>
      <c r="M26" s="4"/>
      <c r="N26" s="3"/>
    </row>
    <row r="27" spans="1:14" ht="15" customHeight="1" x14ac:dyDescent="0.2">
      <c r="A27" s="32">
        <v>22</v>
      </c>
      <c r="B27" s="3" t="s">
        <v>12</v>
      </c>
      <c r="C27" s="3" t="s">
        <v>151</v>
      </c>
      <c r="D27" s="3" t="s">
        <v>126</v>
      </c>
      <c r="E27" s="3">
        <v>20</v>
      </c>
      <c r="F27" s="1"/>
      <c r="G27" s="1"/>
      <c r="H27" s="1"/>
      <c r="I27" s="1"/>
      <c r="J27" s="1"/>
      <c r="K27" s="22"/>
      <c r="L27" s="22"/>
      <c r="M27" s="4"/>
      <c r="N27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F37001-C56B-47A3-BB6E-DD0D9DAED5CC}">
          <x14:formula1>
            <xm:f>ドロップダウン!$B$2:$B$9</xm:f>
          </x14:formula1>
          <xm:sqref>D22:D27</xm:sqref>
        </x14:dataValidation>
        <x14:dataValidation type="list" allowBlank="1" showInputMessage="1" showErrorMessage="1" xr:uid="{CBA3F956-D7A0-4918-95C8-38D96F4187D4}">
          <x14:formula1>
            <xm:f>ドロップダウン!$B$2:$B$10</xm:f>
          </x14:formula1>
          <xm:sqref>D6:D21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F9E5-5E19-4B7C-A6EE-979F9537E447}">
  <sheetPr codeName="Sheet18">
    <pageSetUpPr fitToPage="1"/>
  </sheetPr>
  <dimension ref="A1:N15"/>
  <sheetViews>
    <sheetView view="pageBreakPreview" topLeftCell="C1" zoomScaleNormal="115" zoomScaleSheetLayoutView="100" workbookViewId="0">
      <selection sqref="A1:N15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257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245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45583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belong_training_reception_unit_id</v>
      </c>
      <c r="D6" s="3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ht="15" customHeight="1" x14ac:dyDescent="0.2">
      <c r="A7" s="32">
        <v>2</v>
      </c>
      <c r="B7" s="3" t="s">
        <v>202</v>
      </c>
      <c r="C7" s="3" t="s">
        <v>225</v>
      </c>
      <c r="D7" s="3" t="s">
        <v>337</v>
      </c>
      <c r="E7" s="3"/>
      <c r="F7" s="28"/>
      <c r="G7" s="34" t="s">
        <v>20</v>
      </c>
      <c r="H7" s="1" t="s">
        <v>328</v>
      </c>
      <c r="I7" s="1"/>
      <c r="J7" s="1" t="s">
        <v>20</v>
      </c>
      <c r="K7" s="22" t="s">
        <v>314</v>
      </c>
      <c r="L7" s="29" t="s">
        <v>320</v>
      </c>
      <c r="M7" s="3"/>
      <c r="N7" s="3"/>
    </row>
    <row r="8" spans="1:14" ht="15" customHeight="1" x14ac:dyDescent="0.2">
      <c r="A8" s="32">
        <v>3</v>
      </c>
      <c r="B8" s="3" t="s">
        <v>201</v>
      </c>
      <c r="C8" s="3" t="s">
        <v>226</v>
      </c>
      <c r="D8" s="3" t="s">
        <v>337</v>
      </c>
      <c r="E8" s="3"/>
      <c r="F8" s="28"/>
      <c r="G8" s="34" t="s">
        <v>20</v>
      </c>
      <c r="H8" s="1" t="s">
        <v>328</v>
      </c>
      <c r="I8" s="1"/>
      <c r="J8" s="1" t="s">
        <v>20</v>
      </c>
      <c r="K8" s="22" t="s">
        <v>314</v>
      </c>
      <c r="L8" s="29" t="s">
        <v>320</v>
      </c>
      <c r="M8" s="3"/>
      <c r="N8" s="3"/>
    </row>
    <row r="9" spans="1:14" ht="15" customHeight="1" x14ac:dyDescent="0.2">
      <c r="A9" s="32">
        <v>4</v>
      </c>
      <c r="B9" s="3" t="s">
        <v>203</v>
      </c>
      <c r="C9" s="3" t="s">
        <v>227</v>
      </c>
      <c r="D9" s="3" t="s">
        <v>127</v>
      </c>
      <c r="E9" s="3">
        <v>1</v>
      </c>
      <c r="F9" s="1"/>
      <c r="G9" s="1" t="s">
        <v>20</v>
      </c>
      <c r="H9" s="1"/>
      <c r="I9" s="1"/>
      <c r="J9" s="1"/>
      <c r="K9" s="22"/>
      <c r="L9" s="22"/>
      <c r="M9" s="4" t="s">
        <v>204</v>
      </c>
      <c r="N9" s="3"/>
    </row>
    <row r="10" spans="1:14" ht="15" customHeight="1" x14ac:dyDescent="0.2">
      <c r="A10" s="32">
        <v>5</v>
      </c>
      <c r="B10" s="3" t="s">
        <v>7</v>
      </c>
      <c r="C10" s="3" t="s">
        <v>123</v>
      </c>
      <c r="D10" s="3" t="s">
        <v>66</v>
      </c>
      <c r="E10" s="3"/>
      <c r="F10" s="1"/>
      <c r="G10" s="1"/>
      <c r="H10" s="1"/>
      <c r="I10" s="1"/>
      <c r="J10" s="1"/>
      <c r="K10" s="22"/>
      <c r="L10" s="22"/>
      <c r="M10" s="4"/>
      <c r="N10" s="3"/>
    </row>
    <row r="11" spans="1:14" ht="15" customHeight="1" x14ac:dyDescent="0.2">
      <c r="A11" s="32">
        <v>6</v>
      </c>
      <c r="B11" s="3" t="s">
        <v>8</v>
      </c>
      <c r="C11" s="3" t="s">
        <v>124</v>
      </c>
      <c r="D11" s="3" t="s">
        <v>126</v>
      </c>
      <c r="E11" s="3">
        <v>10</v>
      </c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9</v>
      </c>
      <c r="C12" s="3" t="s">
        <v>125</v>
      </c>
      <c r="D12" s="3" t="s">
        <v>126</v>
      </c>
      <c r="E12" s="3">
        <v>20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10</v>
      </c>
      <c r="C13" s="3" t="s">
        <v>152</v>
      </c>
      <c r="D13" s="3" t="s">
        <v>66</v>
      </c>
      <c r="E13" s="3"/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11</v>
      </c>
      <c r="C14" s="3" t="s">
        <v>150</v>
      </c>
      <c r="D14" s="3" t="s">
        <v>126</v>
      </c>
      <c r="E14" s="3">
        <v>10</v>
      </c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12</v>
      </c>
      <c r="C15" s="3" t="s">
        <v>151</v>
      </c>
      <c r="D15" s="3" t="s">
        <v>126</v>
      </c>
      <c r="E15" s="3">
        <v>20</v>
      </c>
      <c r="F15" s="1"/>
      <c r="G15" s="1"/>
      <c r="H15" s="1"/>
      <c r="I15" s="1"/>
      <c r="J15" s="1"/>
      <c r="K15" s="22"/>
      <c r="L15" s="22"/>
      <c r="M15" s="4"/>
      <c r="N15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6AD1D2-17E3-4D0E-AFCD-909C7B7E1B01}">
          <x14:formula1>
            <xm:f>ドロップダウン!$B$2:$B$9</xm:f>
          </x14:formula1>
          <xm:sqref>D10:D15</xm:sqref>
        </x14:dataValidation>
        <x14:dataValidation type="list" allowBlank="1" showInputMessage="1" showErrorMessage="1" xr:uid="{3C4A529A-4BE2-499C-B6B0-E07D8B3AB81E}">
          <x14:formula1>
            <xm:f>ドロップダウン!$B$2:$B$10</xm:f>
          </x14:formula1>
          <xm:sqref>D6:D9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EF38-F3D9-43D1-BA56-9C0924953269}">
  <sheetPr codeName="Sheet19">
    <pageSetUpPr fitToPage="1"/>
  </sheetPr>
  <dimension ref="A1:N20"/>
  <sheetViews>
    <sheetView view="pageBreakPreview" topLeftCell="F1" zoomScaleNormal="100" zoomScaleSheetLayoutView="100" workbookViewId="0">
      <selection sqref="A1:N20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103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104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45583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training_date_id</v>
      </c>
      <c r="D6" s="3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ht="15" customHeight="1" x14ac:dyDescent="0.2">
      <c r="A7" s="32">
        <v>2</v>
      </c>
      <c r="B7" s="3" t="s">
        <v>73</v>
      </c>
      <c r="C7" s="3" t="s">
        <v>131</v>
      </c>
      <c r="D7" s="3" t="s">
        <v>338</v>
      </c>
      <c r="E7" s="27"/>
      <c r="F7" s="28"/>
      <c r="G7" s="34" t="s">
        <v>20</v>
      </c>
      <c r="H7" s="28" t="s">
        <v>328</v>
      </c>
      <c r="I7" s="28"/>
      <c r="J7" s="28" t="s">
        <v>20</v>
      </c>
      <c r="K7" s="29" t="s">
        <v>314</v>
      </c>
      <c r="L7" s="29" t="s">
        <v>320</v>
      </c>
      <c r="M7" s="27"/>
      <c r="N7" s="3"/>
    </row>
    <row r="8" spans="1:14" ht="15" customHeight="1" x14ac:dyDescent="0.2">
      <c r="A8" s="32">
        <v>3</v>
      </c>
      <c r="B8" s="3" t="s">
        <v>55</v>
      </c>
      <c r="C8" s="3" t="s">
        <v>133</v>
      </c>
      <c r="D8" s="3" t="s">
        <v>126</v>
      </c>
      <c r="E8" s="27">
        <v>3</v>
      </c>
      <c r="F8" s="28"/>
      <c r="G8" s="34" t="s">
        <v>20</v>
      </c>
      <c r="H8" s="28" t="s">
        <v>328</v>
      </c>
      <c r="I8" s="28"/>
      <c r="J8" s="28"/>
      <c r="K8" s="29"/>
      <c r="L8" s="29"/>
      <c r="M8" s="27"/>
      <c r="N8" s="3"/>
    </row>
    <row r="9" spans="1:14" ht="15" customHeight="1" x14ac:dyDescent="0.2">
      <c r="A9" s="32">
        <v>4</v>
      </c>
      <c r="B9" s="3" t="s">
        <v>86</v>
      </c>
      <c r="C9" s="3" t="s">
        <v>135</v>
      </c>
      <c r="D9" s="3" t="s">
        <v>126</v>
      </c>
      <c r="E9" s="27">
        <v>300</v>
      </c>
      <c r="F9" s="28"/>
      <c r="G9" s="28"/>
      <c r="H9" s="28"/>
      <c r="I9" s="28"/>
      <c r="J9" s="28"/>
      <c r="K9" s="29"/>
      <c r="L9" s="29"/>
      <c r="M9" s="27"/>
      <c r="N9" s="3"/>
    </row>
    <row r="10" spans="1:14" ht="15" customHeight="1" x14ac:dyDescent="0.2">
      <c r="A10" s="32">
        <v>5</v>
      </c>
      <c r="B10" s="3" t="s">
        <v>82</v>
      </c>
      <c r="C10" s="3" t="s">
        <v>136</v>
      </c>
      <c r="D10" s="3" t="s">
        <v>140</v>
      </c>
      <c r="E10" s="27"/>
      <c r="F10" s="30"/>
      <c r="G10" s="28"/>
      <c r="H10" s="28"/>
      <c r="I10" s="28"/>
      <c r="J10" s="28"/>
      <c r="K10" s="29"/>
      <c r="L10" s="29"/>
      <c r="M10" s="27"/>
      <c r="N10" s="3"/>
    </row>
    <row r="11" spans="1:14" ht="15" customHeight="1" x14ac:dyDescent="0.2">
      <c r="A11" s="32">
        <v>6</v>
      </c>
      <c r="B11" s="3" t="s">
        <v>83</v>
      </c>
      <c r="C11" s="3" t="s">
        <v>139</v>
      </c>
      <c r="D11" s="3" t="s">
        <v>141</v>
      </c>
      <c r="E11" s="27"/>
      <c r="F11" s="28"/>
      <c r="G11" s="28"/>
      <c r="H11" s="28"/>
      <c r="I11" s="28"/>
      <c r="J11" s="28"/>
      <c r="K11" s="29"/>
      <c r="L11" s="29"/>
      <c r="M11" s="27"/>
      <c r="N11" s="3"/>
    </row>
    <row r="12" spans="1:14" ht="15" customHeight="1" x14ac:dyDescent="0.2">
      <c r="A12" s="32">
        <v>7</v>
      </c>
      <c r="B12" s="3" t="s">
        <v>84</v>
      </c>
      <c r="C12" s="3" t="s">
        <v>137</v>
      </c>
      <c r="D12" s="3" t="s">
        <v>140</v>
      </c>
      <c r="E12" s="3"/>
      <c r="F12" s="1"/>
      <c r="G12" s="1"/>
      <c r="H12" s="1"/>
      <c r="I12" s="1"/>
      <c r="J12" s="1"/>
      <c r="K12" s="22"/>
      <c r="L12" s="22"/>
      <c r="M12" s="3"/>
      <c r="N12" s="3"/>
    </row>
    <row r="13" spans="1:14" ht="15" customHeight="1" x14ac:dyDescent="0.2">
      <c r="A13" s="32">
        <v>8</v>
      </c>
      <c r="B13" s="3" t="s">
        <v>85</v>
      </c>
      <c r="C13" s="3" t="s">
        <v>138</v>
      </c>
      <c r="D13" s="3" t="s">
        <v>141</v>
      </c>
      <c r="E13" s="3"/>
      <c r="F13" s="1"/>
      <c r="G13" s="1"/>
      <c r="H13" s="1"/>
      <c r="I13" s="1"/>
      <c r="J13" s="1"/>
      <c r="K13" s="22"/>
      <c r="L13" s="22"/>
      <c r="M13" s="3"/>
      <c r="N13" s="3"/>
    </row>
    <row r="14" spans="1:14" ht="51" customHeight="1" x14ac:dyDescent="0.2">
      <c r="A14" s="32">
        <v>9</v>
      </c>
      <c r="B14" s="3" t="s">
        <v>118</v>
      </c>
      <c r="C14" s="3" t="s">
        <v>142</v>
      </c>
      <c r="D14" s="3" t="s">
        <v>127</v>
      </c>
      <c r="E14" s="3">
        <v>1</v>
      </c>
      <c r="F14" s="1"/>
      <c r="G14" s="1" t="s">
        <v>20</v>
      </c>
      <c r="H14" s="1"/>
      <c r="I14" s="1"/>
      <c r="J14" s="1"/>
      <c r="K14" s="22"/>
      <c r="L14" s="22"/>
      <c r="M14" s="3" t="s">
        <v>147</v>
      </c>
      <c r="N14" s="3"/>
    </row>
    <row r="15" spans="1:14" ht="15" customHeight="1" x14ac:dyDescent="0.2">
      <c r="A15" s="32">
        <v>10</v>
      </c>
      <c r="B15" s="3" t="s">
        <v>7</v>
      </c>
      <c r="C15" s="3" t="s">
        <v>123</v>
      </c>
      <c r="D15" s="3" t="s">
        <v>66</v>
      </c>
      <c r="E15" s="3"/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8</v>
      </c>
      <c r="C16" s="3" t="s">
        <v>124</v>
      </c>
      <c r="D16" s="3" t="s">
        <v>126</v>
      </c>
      <c r="E16" s="3">
        <v>10</v>
      </c>
      <c r="F16" s="1"/>
      <c r="G16" s="1"/>
      <c r="H16" s="1"/>
      <c r="I16" s="1"/>
      <c r="J16" s="1"/>
      <c r="K16" s="22"/>
      <c r="L16" s="22"/>
      <c r="M16" s="4"/>
      <c r="N16" s="3"/>
    </row>
    <row r="17" spans="1:14" ht="15" customHeight="1" x14ac:dyDescent="0.2">
      <c r="A17" s="32">
        <v>12</v>
      </c>
      <c r="B17" s="3" t="s">
        <v>9</v>
      </c>
      <c r="C17" s="3" t="s">
        <v>125</v>
      </c>
      <c r="D17" s="3" t="s">
        <v>126</v>
      </c>
      <c r="E17" s="3">
        <v>20</v>
      </c>
      <c r="F17" s="1"/>
      <c r="G17" s="1"/>
      <c r="H17" s="1"/>
      <c r="I17" s="1"/>
      <c r="J17" s="1"/>
      <c r="K17" s="22"/>
      <c r="L17" s="22"/>
      <c r="M17" s="4"/>
      <c r="N17" s="3"/>
    </row>
    <row r="18" spans="1:14" ht="15" customHeight="1" x14ac:dyDescent="0.2">
      <c r="A18" s="32">
        <v>13</v>
      </c>
      <c r="B18" s="3" t="s">
        <v>10</v>
      </c>
      <c r="C18" s="3" t="s">
        <v>152</v>
      </c>
      <c r="D18" s="3" t="s">
        <v>66</v>
      </c>
      <c r="E18" s="3"/>
      <c r="F18" s="1"/>
      <c r="G18" s="1"/>
      <c r="H18" s="1"/>
      <c r="I18" s="1"/>
      <c r="J18" s="1"/>
      <c r="K18" s="22"/>
      <c r="L18" s="22"/>
      <c r="M18" s="4"/>
      <c r="N18" s="3"/>
    </row>
    <row r="19" spans="1:14" ht="15" customHeight="1" x14ac:dyDescent="0.2">
      <c r="A19" s="32">
        <v>14</v>
      </c>
      <c r="B19" s="3" t="s">
        <v>11</v>
      </c>
      <c r="C19" s="3" t="s">
        <v>150</v>
      </c>
      <c r="D19" s="3" t="s">
        <v>126</v>
      </c>
      <c r="E19" s="3">
        <v>10</v>
      </c>
      <c r="F19" s="1"/>
      <c r="G19" s="1"/>
      <c r="H19" s="1"/>
      <c r="I19" s="1"/>
      <c r="J19" s="1"/>
      <c r="K19" s="22"/>
      <c r="L19" s="22"/>
      <c r="M19" s="4"/>
      <c r="N19" s="3"/>
    </row>
    <row r="20" spans="1:14" ht="15" customHeight="1" x14ac:dyDescent="0.2">
      <c r="A20" s="32">
        <v>15</v>
      </c>
      <c r="B20" s="3" t="s">
        <v>12</v>
      </c>
      <c r="C20" s="3" t="s">
        <v>151</v>
      </c>
      <c r="D20" s="3" t="s">
        <v>126</v>
      </c>
      <c r="E20" s="3">
        <v>20</v>
      </c>
      <c r="F20" s="1"/>
      <c r="G20" s="1"/>
      <c r="H20" s="1"/>
      <c r="I20" s="1"/>
      <c r="J20" s="1"/>
      <c r="K20" s="22"/>
      <c r="L20" s="22"/>
      <c r="M20" s="4"/>
      <c r="N20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388EE1-9BF2-4992-AC33-E22CB690BBEE}">
          <x14:formula1>
            <xm:f>ドロップダウン!$B$2:$B$9</xm:f>
          </x14:formula1>
          <xm:sqref>D15:D20</xm:sqref>
        </x14:dataValidation>
        <x14:dataValidation type="list" allowBlank="1" showInputMessage="1" showErrorMessage="1" xr:uid="{C029AC82-85B7-46C3-9587-BD8F4AF31DED}">
          <x14:formula1>
            <xm:f>ドロップダウン!$B$2:$B$10</xm:f>
          </x14:formula1>
          <xm:sqref>D6:D14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B077-150B-478B-B3B0-5981519451C0}">
  <sheetPr codeName="Sheet2">
    <pageSetUpPr fitToPage="1"/>
  </sheetPr>
  <dimension ref="A1:N16"/>
  <sheetViews>
    <sheetView view="pageBreakPreview" topLeftCell="E1" zoomScaleNormal="100" zoomScaleSheetLayoutView="100" workbookViewId="0">
      <selection sqref="A1:N16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279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278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0" customFormat="1" ht="15" customHeight="1" x14ac:dyDescent="0.2">
      <c r="A6" s="32">
        <v>1</v>
      </c>
      <c r="B6" s="27" t="s">
        <v>28</v>
      </c>
      <c r="C6" s="27" t="s">
        <v>29</v>
      </c>
      <c r="D6" s="27" t="s">
        <v>126</v>
      </c>
      <c r="E6" s="27">
        <v>10</v>
      </c>
      <c r="F6" s="28" t="s">
        <v>20</v>
      </c>
      <c r="G6" s="34"/>
      <c r="H6" s="34"/>
      <c r="I6" s="34"/>
      <c r="J6" s="28"/>
      <c r="K6" s="29"/>
      <c r="L6" s="29"/>
      <c r="M6" s="27"/>
      <c r="N6" s="27"/>
    </row>
    <row r="7" spans="1:14" ht="15" customHeight="1" x14ac:dyDescent="0.2">
      <c r="A7" s="32">
        <v>2</v>
      </c>
      <c r="B7" s="3" t="s">
        <v>277</v>
      </c>
      <c r="C7" s="3" t="s">
        <v>276</v>
      </c>
      <c r="D7" s="3" t="s">
        <v>126</v>
      </c>
      <c r="E7" s="3">
        <v>10</v>
      </c>
      <c r="F7" s="1"/>
      <c r="G7" s="1"/>
      <c r="H7" s="1"/>
      <c r="I7" s="1"/>
      <c r="J7" s="1"/>
      <c r="K7" s="22"/>
      <c r="L7" s="22"/>
      <c r="M7" s="3"/>
      <c r="N7" s="3"/>
    </row>
    <row r="8" spans="1:14" ht="15" customHeight="1" x14ac:dyDescent="0.2">
      <c r="A8" s="32">
        <v>3</v>
      </c>
      <c r="B8" s="3" t="s">
        <v>275</v>
      </c>
      <c r="C8" s="3" t="s">
        <v>274</v>
      </c>
      <c r="D8" s="3" t="s">
        <v>126</v>
      </c>
      <c r="E8" s="3">
        <v>10</v>
      </c>
      <c r="F8" s="1"/>
      <c r="G8" s="1"/>
      <c r="H8" s="1"/>
      <c r="I8" s="1"/>
      <c r="J8" s="1"/>
      <c r="K8" s="22"/>
      <c r="L8" s="22"/>
      <c r="M8" s="3"/>
      <c r="N8" s="3"/>
    </row>
    <row r="9" spans="1:14" ht="15" customHeight="1" x14ac:dyDescent="0.2">
      <c r="A9" s="32">
        <v>4</v>
      </c>
      <c r="B9" s="3" t="s">
        <v>273</v>
      </c>
      <c r="C9" s="3" t="s">
        <v>272</v>
      </c>
      <c r="D9" s="3" t="s">
        <v>126</v>
      </c>
      <c r="E9" s="3">
        <v>10</v>
      </c>
      <c r="F9" s="1"/>
      <c r="G9" s="1"/>
      <c r="H9" s="1"/>
      <c r="I9" s="1"/>
      <c r="J9" s="1"/>
      <c r="K9" s="22"/>
      <c r="L9" s="22"/>
      <c r="M9" s="3"/>
      <c r="N9" s="3"/>
    </row>
    <row r="10" spans="1:14" ht="15" customHeight="1" x14ac:dyDescent="0.2">
      <c r="A10" s="32">
        <v>5</v>
      </c>
      <c r="B10" s="3" t="s">
        <v>271</v>
      </c>
      <c r="C10" s="3" t="s">
        <v>270</v>
      </c>
      <c r="D10" s="3" t="s">
        <v>140</v>
      </c>
      <c r="E10" s="3"/>
      <c r="F10" s="1"/>
      <c r="G10" s="1"/>
      <c r="H10" s="1"/>
      <c r="I10" s="1"/>
      <c r="J10" s="1"/>
      <c r="K10" s="22"/>
      <c r="L10" s="22"/>
      <c r="M10" s="3"/>
      <c r="N10" s="3"/>
    </row>
    <row r="11" spans="1:14" ht="15" customHeight="1" x14ac:dyDescent="0.2">
      <c r="A11" s="32">
        <v>6</v>
      </c>
      <c r="B11" s="3" t="s">
        <v>7</v>
      </c>
      <c r="C11" s="3" t="s">
        <v>123</v>
      </c>
      <c r="D11" s="3" t="s">
        <v>66</v>
      </c>
      <c r="E11" s="3"/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8</v>
      </c>
      <c r="C12" s="3" t="s">
        <v>124</v>
      </c>
      <c r="D12" s="3" t="s">
        <v>126</v>
      </c>
      <c r="E12" s="3">
        <v>10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9</v>
      </c>
      <c r="C13" s="3" t="s">
        <v>125</v>
      </c>
      <c r="D13" s="3" t="s">
        <v>126</v>
      </c>
      <c r="E13" s="3">
        <v>20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10</v>
      </c>
      <c r="C14" s="3" t="s">
        <v>152</v>
      </c>
      <c r="D14" s="3" t="s">
        <v>66</v>
      </c>
      <c r="E14" s="3"/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11</v>
      </c>
      <c r="C15" s="3" t="s">
        <v>150</v>
      </c>
      <c r="D15" s="3" t="s">
        <v>126</v>
      </c>
      <c r="E15" s="3">
        <v>10</v>
      </c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12</v>
      </c>
      <c r="C16" s="3" t="s">
        <v>151</v>
      </c>
      <c r="D16" s="3" t="s">
        <v>126</v>
      </c>
      <c r="E16" s="3">
        <v>20</v>
      </c>
      <c r="F16" s="1"/>
      <c r="G16" s="1"/>
      <c r="H16" s="1"/>
      <c r="I16" s="1"/>
      <c r="J16" s="1"/>
      <c r="K16" s="22"/>
      <c r="L16" s="22"/>
      <c r="M16" s="4"/>
      <c r="N16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A8ED-6DDD-4C17-BBD8-ED5C493DA411}">
  <sheetPr codeName="Sheet20">
    <pageSetUpPr fitToPage="1"/>
  </sheetPr>
  <dimension ref="A1:N17"/>
  <sheetViews>
    <sheetView view="pageBreakPreview" zoomScaleNormal="100" zoomScaleSheetLayoutView="100" workbookViewId="0">
      <selection sqref="A1:N17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105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106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request_mgmt_id</v>
      </c>
      <c r="D6" s="27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s="30" customFormat="1" ht="15" customHeight="1" x14ac:dyDescent="0.2">
      <c r="A7" s="32">
        <v>2</v>
      </c>
      <c r="B7" s="27" t="s">
        <v>342</v>
      </c>
      <c r="C7" s="27" t="s">
        <v>341</v>
      </c>
      <c r="D7" s="27" t="s">
        <v>338</v>
      </c>
      <c r="E7" s="27"/>
      <c r="F7" s="28"/>
      <c r="G7" s="28" t="s">
        <v>20</v>
      </c>
      <c r="H7" s="28"/>
      <c r="I7" s="28"/>
      <c r="J7" s="28" t="s">
        <v>20</v>
      </c>
      <c r="K7" s="29" t="s">
        <v>26</v>
      </c>
      <c r="L7" s="29" t="s">
        <v>320</v>
      </c>
      <c r="M7" s="27"/>
      <c r="N7" s="27"/>
    </row>
    <row r="8" spans="1:14" s="30" customFormat="1" ht="15" customHeight="1" x14ac:dyDescent="0.2">
      <c r="A8" s="32">
        <v>3</v>
      </c>
      <c r="B8" s="27" t="s">
        <v>89</v>
      </c>
      <c r="C8" s="27" t="s">
        <v>186</v>
      </c>
      <c r="D8" s="27" t="s">
        <v>66</v>
      </c>
      <c r="E8" s="27"/>
      <c r="F8" s="28"/>
      <c r="G8" s="28" t="s">
        <v>20</v>
      </c>
      <c r="H8" s="28"/>
      <c r="I8" s="28"/>
      <c r="J8" s="28"/>
      <c r="K8" s="29"/>
      <c r="L8" s="29"/>
      <c r="M8" s="27"/>
      <c r="N8" s="27"/>
    </row>
    <row r="9" spans="1:14" ht="15" customHeight="1" x14ac:dyDescent="0.2">
      <c r="A9" s="32">
        <v>4</v>
      </c>
      <c r="B9" s="3" t="s">
        <v>223</v>
      </c>
      <c r="C9" s="3" t="s">
        <v>189</v>
      </c>
      <c r="D9" s="3" t="s">
        <v>127</v>
      </c>
      <c r="E9" s="3">
        <v>1</v>
      </c>
      <c r="F9" s="1"/>
      <c r="G9" s="1" t="s">
        <v>20</v>
      </c>
      <c r="H9" s="1"/>
      <c r="I9" s="1"/>
      <c r="J9" s="1"/>
      <c r="K9" s="22"/>
      <c r="L9" s="22"/>
      <c r="M9" s="3" t="s">
        <v>185</v>
      </c>
      <c r="N9" s="3"/>
    </row>
    <row r="10" spans="1:14" ht="22" x14ac:dyDescent="0.2">
      <c r="A10" s="32">
        <v>5</v>
      </c>
      <c r="B10" s="3" t="s">
        <v>90</v>
      </c>
      <c r="C10" s="3" t="s">
        <v>190</v>
      </c>
      <c r="D10" s="3" t="s">
        <v>66</v>
      </c>
      <c r="E10" s="3"/>
      <c r="F10" s="1"/>
      <c r="G10" s="1"/>
      <c r="H10" s="1"/>
      <c r="I10" s="1"/>
      <c r="J10" s="1"/>
      <c r="K10" s="22"/>
      <c r="L10" s="22"/>
      <c r="M10" s="3"/>
      <c r="N10" s="3"/>
    </row>
    <row r="11" spans="1:14" ht="15" customHeight="1" x14ac:dyDescent="0.2">
      <c r="A11" s="32">
        <v>6</v>
      </c>
      <c r="B11" s="3" t="s">
        <v>120</v>
      </c>
      <c r="C11" s="3" t="s">
        <v>188</v>
      </c>
      <c r="D11" s="3" t="s">
        <v>66</v>
      </c>
      <c r="E11" s="3"/>
      <c r="F11" s="1"/>
      <c r="G11" s="1"/>
      <c r="H11" s="1"/>
      <c r="I11" s="1"/>
      <c r="J11" s="1"/>
      <c r="K11" s="22"/>
      <c r="L11" s="22"/>
      <c r="M11" s="3"/>
      <c r="N11" s="3"/>
    </row>
    <row r="12" spans="1:14" ht="15" customHeight="1" x14ac:dyDescent="0.2">
      <c r="A12" s="32">
        <v>7</v>
      </c>
      <c r="B12" s="3" t="s">
        <v>7</v>
      </c>
      <c r="C12" s="3" t="s">
        <v>123</v>
      </c>
      <c r="D12" s="3" t="s">
        <v>66</v>
      </c>
      <c r="E12" s="3"/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8</v>
      </c>
      <c r="C13" s="3" t="s">
        <v>124</v>
      </c>
      <c r="D13" s="3" t="s">
        <v>126</v>
      </c>
      <c r="E13" s="3">
        <v>10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9</v>
      </c>
      <c r="C14" s="3" t="s">
        <v>125</v>
      </c>
      <c r="D14" s="3" t="s">
        <v>126</v>
      </c>
      <c r="E14" s="3">
        <v>20</v>
      </c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10</v>
      </c>
      <c r="C15" s="3" t="s">
        <v>152</v>
      </c>
      <c r="D15" s="3" t="s">
        <v>66</v>
      </c>
      <c r="E15" s="3"/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11</v>
      </c>
      <c r="C16" s="3" t="s">
        <v>150</v>
      </c>
      <c r="D16" s="3" t="s">
        <v>126</v>
      </c>
      <c r="E16" s="3">
        <v>10</v>
      </c>
      <c r="F16" s="1"/>
      <c r="G16" s="1"/>
      <c r="H16" s="1"/>
      <c r="I16" s="1"/>
      <c r="J16" s="1"/>
      <c r="K16" s="22"/>
      <c r="L16" s="22"/>
      <c r="M16" s="4"/>
      <c r="N16" s="3"/>
    </row>
    <row r="17" spans="1:14" ht="15" customHeight="1" x14ac:dyDescent="0.2">
      <c r="A17" s="32">
        <v>12</v>
      </c>
      <c r="B17" s="3" t="s">
        <v>12</v>
      </c>
      <c r="C17" s="3" t="s">
        <v>151</v>
      </c>
      <c r="D17" s="3" t="s">
        <v>126</v>
      </c>
      <c r="E17" s="3">
        <v>20</v>
      </c>
      <c r="F17" s="1"/>
      <c r="G17" s="1"/>
      <c r="H17" s="1"/>
      <c r="I17" s="1"/>
      <c r="J17" s="1"/>
      <c r="K17" s="22"/>
      <c r="L17" s="22"/>
      <c r="M17" s="4"/>
      <c r="N17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31F25A-9F2E-4EDF-AAD5-609C8A083F8E}">
          <x14:formula1>
            <xm:f>ドロップダウン!$B$2:$B$9</xm:f>
          </x14:formula1>
          <xm:sqref>D12:D17 D6:D7</xm:sqref>
        </x14:dataValidation>
        <x14:dataValidation type="list" allowBlank="1" showInputMessage="1" showErrorMessage="1" xr:uid="{91C3013F-96DF-4408-9CCE-FBB48FEEECC7}">
          <x14:formula1>
            <xm:f>ドロップダウン!$B$2:$B$10</xm:f>
          </x14:formula1>
          <xm:sqref>D8:D11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CF32-E1C2-4034-9A5B-006C363175FB}">
  <sheetPr codeName="Sheet21">
    <pageSetUpPr fitToPage="1"/>
  </sheetPr>
  <dimension ref="A1:N15"/>
  <sheetViews>
    <sheetView tabSelected="1" view="pageBreakPreview" zoomScaleNormal="100" zoomScaleSheetLayoutView="100" workbookViewId="0">
      <selection sqref="A1:N15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16.9140625" style="2" customWidth="1"/>
    <col min="14" max="14" width="6.7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228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229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45583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request_mgmt_detail_id</v>
      </c>
      <c r="D6" s="27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ht="15" customHeight="1" x14ac:dyDescent="0.2">
      <c r="A7" s="32">
        <v>2</v>
      </c>
      <c r="B7" s="27" t="s">
        <v>194</v>
      </c>
      <c r="C7" s="27" t="s">
        <v>195</v>
      </c>
      <c r="D7" s="27" t="s">
        <v>338</v>
      </c>
      <c r="E7" s="27"/>
      <c r="F7" s="28"/>
      <c r="G7" s="34" t="s">
        <v>20</v>
      </c>
      <c r="H7" s="28" t="s">
        <v>328</v>
      </c>
      <c r="I7" s="28"/>
      <c r="J7" s="28" t="s">
        <v>20</v>
      </c>
      <c r="K7" s="29" t="s">
        <v>315</v>
      </c>
      <c r="L7" s="29" t="s">
        <v>320</v>
      </c>
      <c r="M7" s="27"/>
      <c r="N7" s="3"/>
    </row>
    <row r="8" spans="1:14" ht="22" x14ac:dyDescent="0.2">
      <c r="A8" s="32">
        <v>3</v>
      </c>
      <c r="B8" s="27" t="s">
        <v>216</v>
      </c>
      <c r="C8" s="27" t="s">
        <v>210</v>
      </c>
      <c r="D8" s="27" t="s">
        <v>134</v>
      </c>
      <c r="E8" s="27">
        <v>3</v>
      </c>
      <c r="F8" s="28"/>
      <c r="G8" s="34" t="s">
        <v>20</v>
      </c>
      <c r="H8" s="28" t="s">
        <v>328</v>
      </c>
      <c r="I8" s="28"/>
      <c r="J8" s="28"/>
      <c r="K8" s="29"/>
      <c r="L8" s="29"/>
      <c r="M8" s="27" t="s">
        <v>217</v>
      </c>
      <c r="N8" s="3"/>
    </row>
    <row r="9" spans="1:14" ht="15.75" customHeight="1" x14ac:dyDescent="0.2">
      <c r="A9" s="32">
        <v>4</v>
      </c>
      <c r="B9" s="27" t="s">
        <v>331</v>
      </c>
      <c r="C9" s="27" t="s">
        <v>131</v>
      </c>
      <c r="D9" s="27" t="s">
        <v>338</v>
      </c>
      <c r="E9" s="27"/>
      <c r="F9" s="28"/>
      <c r="G9" s="28" t="s">
        <v>20</v>
      </c>
      <c r="H9" s="28"/>
      <c r="I9" s="28"/>
      <c r="J9" s="28" t="s">
        <v>20</v>
      </c>
      <c r="K9" s="29" t="s">
        <v>314</v>
      </c>
      <c r="L9" s="29" t="s">
        <v>320</v>
      </c>
      <c r="M9" s="27"/>
      <c r="N9" s="3"/>
    </row>
    <row r="10" spans="1:14" ht="15" customHeight="1" x14ac:dyDescent="0.2">
      <c r="A10" s="32">
        <v>5</v>
      </c>
      <c r="B10" s="27" t="s">
        <v>7</v>
      </c>
      <c r="C10" s="27" t="s">
        <v>123</v>
      </c>
      <c r="D10" s="27" t="s">
        <v>66</v>
      </c>
      <c r="E10" s="27"/>
      <c r="F10" s="28"/>
      <c r="G10" s="28"/>
      <c r="H10" s="28"/>
      <c r="I10" s="28"/>
      <c r="J10" s="28"/>
      <c r="K10" s="29"/>
      <c r="L10" s="29"/>
      <c r="M10" s="31"/>
      <c r="N10" s="3"/>
    </row>
    <row r="11" spans="1:14" ht="15" customHeight="1" x14ac:dyDescent="0.2">
      <c r="A11" s="32">
        <v>6</v>
      </c>
      <c r="B11" s="27" t="s">
        <v>8</v>
      </c>
      <c r="C11" s="27" t="s">
        <v>124</v>
      </c>
      <c r="D11" s="27" t="s">
        <v>126</v>
      </c>
      <c r="E11" s="27">
        <v>10</v>
      </c>
      <c r="F11" s="28"/>
      <c r="G11" s="28"/>
      <c r="H11" s="28"/>
      <c r="I11" s="28"/>
      <c r="J11" s="28"/>
      <c r="K11" s="29"/>
      <c r="L11" s="29"/>
      <c r="M11" s="31"/>
      <c r="N11" s="3"/>
    </row>
    <row r="12" spans="1:14" ht="15" customHeight="1" x14ac:dyDescent="0.2">
      <c r="A12" s="32">
        <v>7</v>
      </c>
      <c r="B12" s="27" t="s">
        <v>9</v>
      </c>
      <c r="C12" s="27" t="s">
        <v>125</v>
      </c>
      <c r="D12" s="27" t="s">
        <v>126</v>
      </c>
      <c r="E12" s="27">
        <v>20</v>
      </c>
      <c r="F12" s="28"/>
      <c r="G12" s="28"/>
      <c r="H12" s="28"/>
      <c r="I12" s="28"/>
      <c r="J12" s="28"/>
      <c r="K12" s="29"/>
      <c r="L12" s="29"/>
      <c r="M12" s="31"/>
      <c r="N12" s="3"/>
    </row>
    <row r="13" spans="1:14" ht="15" customHeight="1" x14ac:dyDescent="0.2">
      <c r="A13" s="32">
        <v>8</v>
      </c>
      <c r="B13" s="27" t="s">
        <v>10</v>
      </c>
      <c r="C13" s="27" t="s">
        <v>152</v>
      </c>
      <c r="D13" s="27" t="s">
        <v>66</v>
      </c>
      <c r="E13" s="27"/>
      <c r="F13" s="28"/>
      <c r="G13" s="28"/>
      <c r="H13" s="28"/>
      <c r="I13" s="28"/>
      <c r="J13" s="28"/>
      <c r="K13" s="29"/>
      <c r="L13" s="29"/>
      <c r="M13" s="31"/>
      <c r="N13" s="3"/>
    </row>
    <row r="14" spans="1:14" ht="15" customHeight="1" x14ac:dyDescent="0.2">
      <c r="A14" s="32">
        <v>9</v>
      </c>
      <c r="B14" s="27" t="s">
        <v>11</v>
      </c>
      <c r="C14" s="27" t="s">
        <v>150</v>
      </c>
      <c r="D14" s="27" t="s">
        <v>126</v>
      </c>
      <c r="E14" s="27">
        <v>10</v>
      </c>
      <c r="F14" s="28"/>
      <c r="G14" s="28"/>
      <c r="H14" s="28"/>
      <c r="I14" s="28"/>
      <c r="J14" s="28"/>
      <c r="K14" s="29"/>
      <c r="L14" s="29"/>
      <c r="M14" s="31"/>
      <c r="N14" s="3"/>
    </row>
    <row r="15" spans="1:14" ht="15" customHeight="1" x14ac:dyDescent="0.2">
      <c r="A15" s="32">
        <v>10</v>
      </c>
      <c r="B15" s="27" t="s">
        <v>12</v>
      </c>
      <c r="C15" s="27" t="s">
        <v>151</v>
      </c>
      <c r="D15" s="27" t="s">
        <v>126</v>
      </c>
      <c r="E15" s="27">
        <v>20</v>
      </c>
      <c r="F15" s="28"/>
      <c r="G15" s="28"/>
      <c r="H15" s="28"/>
      <c r="I15" s="28"/>
      <c r="J15" s="28"/>
      <c r="K15" s="29"/>
      <c r="L15" s="29"/>
      <c r="M15" s="31"/>
      <c r="N15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90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79D162-BE60-4146-96E2-62D64491070C}">
          <x14:formula1>
            <xm:f>ドロップダウン!$B$2:$B$9</xm:f>
          </x14:formula1>
          <xm:sqref>D6:D15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ED9A-4849-4FFA-9DAB-D632D63F8792}">
  <sheetPr codeName="Sheet22">
    <pageSetUpPr fitToPage="1"/>
  </sheetPr>
  <dimension ref="A1:N18"/>
  <sheetViews>
    <sheetView view="pageBreakPreview" topLeftCell="J1" zoomScaleNormal="100" zoomScaleSheetLayoutView="100" workbookViewId="0">
      <selection sqref="A1:N18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230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231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approval_mgmt_id</v>
      </c>
      <c r="D6" s="27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s="30" customFormat="1" ht="15" customHeight="1" x14ac:dyDescent="0.2">
      <c r="A7" s="32">
        <v>2</v>
      </c>
      <c r="B7" s="27" t="s">
        <v>194</v>
      </c>
      <c r="C7" s="27" t="s">
        <v>195</v>
      </c>
      <c r="D7" s="27" t="s">
        <v>338</v>
      </c>
      <c r="E7" s="27"/>
      <c r="F7" s="28"/>
      <c r="G7" s="34" t="s">
        <v>20</v>
      </c>
      <c r="H7" s="28" t="s">
        <v>328</v>
      </c>
      <c r="I7" s="28"/>
      <c r="J7" s="28" t="s">
        <v>20</v>
      </c>
      <c r="K7" s="29" t="s">
        <v>315</v>
      </c>
      <c r="L7" s="29" t="s">
        <v>320</v>
      </c>
      <c r="M7" s="27"/>
      <c r="N7" s="27"/>
    </row>
    <row r="8" spans="1:14" s="30" customFormat="1" ht="15" customHeight="1" x14ac:dyDescent="0.2">
      <c r="A8" s="32">
        <v>3</v>
      </c>
      <c r="B8" s="27" t="s">
        <v>242</v>
      </c>
      <c r="C8" s="27" t="s">
        <v>211</v>
      </c>
      <c r="D8" s="27" t="s">
        <v>134</v>
      </c>
      <c r="E8" s="27">
        <v>2</v>
      </c>
      <c r="F8" s="28"/>
      <c r="G8" s="34" t="s">
        <v>20</v>
      </c>
      <c r="H8" s="28" t="s">
        <v>328</v>
      </c>
      <c r="I8" s="28"/>
      <c r="J8" s="28"/>
      <c r="K8" s="29"/>
      <c r="L8" s="29"/>
      <c r="M8" s="27" t="s">
        <v>259</v>
      </c>
      <c r="N8" s="27"/>
    </row>
    <row r="9" spans="1:14" s="30" customFormat="1" ht="15" customHeight="1" x14ac:dyDescent="0.2">
      <c r="A9" s="32">
        <v>4</v>
      </c>
      <c r="B9" s="27" t="s">
        <v>253</v>
      </c>
      <c r="C9" s="27" t="s">
        <v>254</v>
      </c>
      <c r="D9" s="27" t="s">
        <v>66</v>
      </c>
      <c r="E9" s="27"/>
      <c r="F9" s="27"/>
      <c r="G9" s="28"/>
      <c r="H9" s="28"/>
      <c r="I9" s="28"/>
      <c r="J9" s="28"/>
      <c r="K9" s="29"/>
      <c r="L9" s="29"/>
      <c r="M9" s="27"/>
      <c r="N9" s="27"/>
    </row>
    <row r="10" spans="1:14" s="30" customFormat="1" ht="15" customHeight="1" x14ac:dyDescent="0.2">
      <c r="A10" s="32">
        <v>5</v>
      </c>
      <c r="B10" s="27" t="s">
        <v>255</v>
      </c>
      <c r="C10" s="27" t="s">
        <v>256</v>
      </c>
      <c r="D10" s="27" t="s">
        <v>66</v>
      </c>
      <c r="E10" s="27"/>
      <c r="F10" s="28"/>
      <c r="G10" s="28"/>
      <c r="H10" s="28"/>
      <c r="I10" s="28"/>
      <c r="J10" s="28"/>
      <c r="K10" s="29"/>
      <c r="L10" s="29"/>
      <c r="M10" s="27"/>
      <c r="N10" s="27"/>
    </row>
    <row r="11" spans="1:14" s="30" customFormat="1" ht="15" customHeight="1" x14ac:dyDescent="0.2">
      <c r="A11" s="32">
        <v>6</v>
      </c>
      <c r="B11" s="27" t="s">
        <v>343</v>
      </c>
      <c r="C11" s="27" t="s">
        <v>344</v>
      </c>
      <c r="D11" s="27" t="s">
        <v>338</v>
      </c>
      <c r="E11" s="27"/>
      <c r="F11" s="28"/>
      <c r="G11" s="28" t="s">
        <v>20</v>
      </c>
      <c r="H11" s="28"/>
      <c r="I11" s="28"/>
      <c r="J11" s="28" t="s">
        <v>20</v>
      </c>
      <c r="K11" s="29" t="s">
        <v>26</v>
      </c>
      <c r="L11" s="29" t="s">
        <v>320</v>
      </c>
      <c r="M11" s="27"/>
      <c r="N11" s="27"/>
    </row>
    <row r="12" spans="1:14" s="30" customFormat="1" ht="15" customHeight="1" x14ac:dyDescent="0.2">
      <c r="A12" s="32">
        <v>7</v>
      </c>
      <c r="B12" s="27" t="s">
        <v>200</v>
      </c>
      <c r="C12" s="27" t="s">
        <v>212</v>
      </c>
      <c r="D12" s="27" t="s">
        <v>126</v>
      </c>
      <c r="E12" s="27">
        <v>100</v>
      </c>
      <c r="F12" s="28"/>
      <c r="G12" s="28"/>
      <c r="H12" s="28"/>
      <c r="I12" s="28"/>
      <c r="J12" s="28"/>
      <c r="K12" s="29"/>
      <c r="L12" s="29"/>
      <c r="M12" s="31"/>
      <c r="N12" s="27"/>
    </row>
    <row r="13" spans="1:14" s="30" customFormat="1" ht="15" customHeight="1" x14ac:dyDescent="0.2">
      <c r="A13" s="32">
        <v>8</v>
      </c>
      <c r="B13" s="27" t="s">
        <v>7</v>
      </c>
      <c r="C13" s="27" t="s">
        <v>123</v>
      </c>
      <c r="D13" s="27" t="s">
        <v>66</v>
      </c>
      <c r="E13" s="27"/>
      <c r="F13" s="28"/>
      <c r="G13" s="28"/>
      <c r="H13" s="28"/>
      <c r="I13" s="28"/>
      <c r="J13" s="28"/>
      <c r="K13" s="29"/>
      <c r="L13" s="29"/>
      <c r="M13" s="31"/>
      <c r="N13" s="27"/>
    </row>
    <row r="14" spans="1:14" s="30" customFormat="1" ht="15" customHeight="1" x14ac:dyDescent="0.2">
      <c r="A14" s="32">
        <v>9</v>
      </c>
      <c r="B14" s="27" t="s">
        <v>8</v>
      </c>
      <c r="C14" s="27" t="s">
        <v>124</v>
      </c>
      <c r="D14" s="27" t="s">
        <v>126</v>
      </c>
      <c r="E14" s="27">
        <v>10</v>
      </c>
      <c r="F14" s="28"/>
      <c r="G14" s="28"/>
      <c r="H14" s="28"/>
      <c r="I14" s="28"/>
      <c r="J14" s="28"/>
      <c r="K14" s="29"/>
      <c r="L14" s="29"/>
      <c r="M14" s="31"/>
      <c r="N14" s="27"/>
    </row>
    <row r="15" spans="1:14" ht="15" customHeight="1" x14ac:dyDescent="0.2">
      <c r="A15" s="32">
        <v>10</v>
      </c>
      <c r="B15" s="3" t="s">
        <v>9</v>
      </c>
      <c r="C15" s="3" t="s">
        <v>125</v>
      </c>
      <c r="D15" s="3" t="s">
        <v>126</v>
      </c>
      <c r="E15" s="3">
        <v>20</v>
      </c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10</v>
      </c>
      <c r="C16" s="3" t="s">
        <v>152</v>
      </c>
      <c r="D16" s="3" t="s">
        <v>66</v>
      </c>
      <c r="E16" s="3"/>
      <c r="F16" s="1"/>
      <c r="G16" s="1"/>
      <c r="H16" s="1"/>
      <c r="I16" s="1"/>
      <c r="J16" s="1"/>
      <c r="K16" s="22"/>
      <c r="L16" s="22"/>
      <c r="M16" s="4"/>
      <c r="N16" s="3"/>
    </row>
    <row r="17" spans="1:14" ht="15" customHeight="1" x14ac:dyDescent="0.2">
      <c r="A17" s="32">
        <v>12</v>
      </c>
      <c r="B17" s="3" t="s">
        <v>11</v>
      </c>
      <c r="C17" s="3" t="s">
        <v>150</v>
      </c>
      <c r="D17" s="3" t="s">
        <v>126</v>
      </c>
      <c r="E17" s="3">
        <v>10</v>
      </c>
      <c r="F17" s="1"/>
      <c r="G17" s="1"/>
      <c r="H17" s="1"/>
      <c r="I17" s="1"/>
      <c r="J17" s="1"/>
      <c r="K17" s="22"/>
      <c r="L17" s="22"/>
      <c r="M17" s="4"/>
      <c r="N17" s="3"/>
    </row>
    <row r="18" spans="1:14" ht="15" customHeight="1" x14ac:dyDescent="0.2">
      <c r="A18" s="32">
        <v>13</v>
      </c>
      <c r="B18" s="3" t="s">
        <v>12</v>
      </c>
      <c r="C18" s="3" t="s">
        <v>151</v>
      </c>
      <c r="D18" s="3" t="s">
        <v>126</v>
      </c>
      <c r="E18" s="3">
        <v>20</v>
      </c>
      <c r="F18" s="1"/>
      <c r="G18" s="1"/>
      <c r="H18" s="1"/>
      <c r="I18" s="1"/>
      <c r="J18" s="1"/>
      <c r="K18" s="22"/>
      <c r="L18" s="22"/>
      <c r="M18" s="4"/>
      <c r="N18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0D1ABE-BF82-40FC-A0C0-6D15FC79B45D}">
          <x14:formula1>
            <xm:f>ドロップダウン!$B$2:$B$9</xm:f>
          </x14:formula1>
          <xm:sqref>D6:D18</xm:sqref>
        </x14:dataValidation>
        <x14:dataValidation type="list" allowBlank="1" showInputMessage="1" showErrorMessage="1" xr:uid="{AC59D146-8AD0-4F38-B36E-2363D60A1AA7}">
          <x14:formula1>
            <xm:f>ドロップダウン!$B$2:$B$10</xm:f>
          </x14:formula1>
          <xm:sqref>D9:D10 D12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F51-205F-473C-9CD2-FD146DA39D60}">
  <sheetPr codeName="Sheet23">
    <pageSetUpPr fitToPage="1"/>
  </sheetPr>
  <dimension ref="A1:N15"/>
  <sheetViews>
    <sheetView view="pageBreakPreview" topLeftCell="D1" zoomScaleNormal="100" zoomScaleSheetLayoutView="100" workbookViewId="0">
      <selection sqref="A1:N15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232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233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0" customFormat="1" ht="15" customHeight="1" x14ac:dyDescent="0.2">
      <c r="A6" s="32">
        <v>1</v>
      </c>
      <c r="B6" s="27" t="s">
        <v>205</v>
      </c>
      <c r="C6" s="27" t="s">
        <v>234</v>
      </c>
      <c r="D6" s="27" t="s">
        <v>338</v>
      </c>
      <c r="E6" s="27"/>
      <c r="F6" s="28" t="s">
        <v>20</v>
      </c>
      <c r="G6" s="34"/>
      <c r="H6" s="28"/>
      <c r="I6" s="28"/>
      <c r="J6" s="28" t="s">
        <v>20</v>
      </c>
      <c r="K6" s="29" t="s">
        <v>315</v>
      </c>
      <c r="L6" s="29" t="s">
        <v>320</v>
      </c>
      <c r="M6" s="27" t="s">
        <v>316</v>
      </c>
      <c r="N6" s="27"/>
    </row>
    <row r="7" spans="1:14" s="30" customFormat="1" ht="25.5" customHeight="1" x14ac:dyDescent="0.2">
      <c r="A7" s="32">
        <v>2</v>
      </c>
      <c r="B7" s="27" t="s">
        <v>206</v>
      </c>
      <c r="C7" s="27" t="s">
        <v>213</v>
      </c>
      <c r="D7" s="27" t="s">
        <v>127</v>
      </c>
      <c r="E7" s="27">
        <v>1</v>
      </c>
      <c r="F7" s="28"/>
      <c r="G7" s="28" t="s">
        <v>20</v>
      </c>
      <c r="H7" s="28"/>
      <c r="I7" s="28"/>
      <c r="J7" s="28"/>
      <c r="K7" s="29"/>
      <c r="L7" s="29"/>
      <c r="M7" s="27" t="s">
        <v>265</v>
      </c>
      <c r="N7" s="27" t="s">
        <v>266</v>
      </c>
    </row>
    <row r="8" spans="1:14" s="30" customFormat="1" ht="15" customHeight="1" x14ac:dyDescent="0.2">
      <c r="A8" s="32">
        <v>3</v>
      </c>
      <c r="B8" s="27" t="s">
        <v>207</v>
      </c>
      <c r="C8" s="27" t="s">
        <v>214</v>
      </c>
      <c r="D8" s="27" t="s">
        <v>126</v>
      </c>
      <c r="E8" s="27">
        <v>100</v>
      </c>
      <c r="F8" s="28"/>
      <c r="G8" s="28"/>
      <c r="H8" s="28"/>
      <c r="I8" s="28"/>
      <c r="J8" s="28"/>
      <c r="K8" s="29"/>
      <c r="L8" s="29"/>
      <c r="M8" s="27"/>
      <c r="N8" s="27"/>
    </row>
    <row r="9" spans="1:14" s="30" customFormat="1" ht="15" customHeight="1" x14ac:dyDescent="0.2">
      <c r="A9" s="32">
        <v>4</v>
      </c>
      <c r="B9" s="27" t="s">
        <v>208</v>
      </c>
      <c r="C9" s="27" t="s">
        <v>215</v>
      </c>
      <c r="D9" s="27" t="s">
        <v>126</v>
      </c>
      <c r="E9" s="27">
        <v>100</v>
      </c>
      <c r="F9" s="28"/>
      <c r="G9" s="28"/>
      <c r="H9" s="28"/>
      <c r="I9" s="28"/>
      <c r="J9" s="28"/>
      <c r="K9" s="29"/>
      <c r="L9" s="29"/>
      <c r="M9" s="27"/>
      <c r="N9" s="27"/>
    </row>
    <row r="10" spans="1:14" s="30" customFormat="1" ht="15" customHeight="1" x14ac:dyDescent="0.2">
      <c r="A10" s="32">
        <v>5</v>
      </c>
      <c r="B10" s="27" t="s">
        <v>7</v>
      </c>
      <c r="C10" s="27" t="s">
        <v>123</v>
      </c>
      <c r="D10" s="27" t="s">
        <v>66</v>
      </c>
      <c r="E10" s="27"/>
      <c r="F10" s="28"/>
      <c r="G10" s="28"/>
      <c r="H10" s="28"/>
      <c r="I10" s="28"/>
      <c r="J10" s="28"/>
      <c r="K10" s="29"/>
      <c r="L10" s="29"/>
      <c r="M10" s="31"/>
      <c r="N10" s="27"/>
    </row>
    <row r="11" spans="1:14" s="30" customFormat="1" ht="15" customHeight="1" x14ac:dyDescent="0.2">
      <c r="A11" s="32">
        <v>6</v>
      </c>
      <c r="B11" s="27" t="s">
        <v>8</v>
      </c>
      <c r="C11" s="27" t="s">
        <v>124</v>
      </c>
      <c r="D11" s="27" t="s">
        <v>126</v>
      </c>
      <c r="E11" s="27">
        <v>10</v>
      </c>
      <c r="F11" s="28"/>
      <c r="G11" s="28"/>
      <c r="H11" s="28"/>
      <c r="I11" s="28"/>
      <c r="J11" s="28"/>
      <c r="K11" s="29"/>
      <c r="L11" s="29"/>
      <c r="M11" s="31"/>
      <c r="N11" s="27"/>
    </row>
    <row r="12" spans="1:14" s="30" customFormat="1" ht="15" customHeight="1" x14ac:dyDescent="0.2">
      <c r="A12" s="32">
        <v>7</v>
      </c>
      <c r="B12" s="27" t="s">
        <v>9</v>
      </c>
      <c r="C12" s="27" t="s">
        <v>125</v>
      </c>
      <c r="D12" s="27" t="s">
        <v>126</v>
      </c>
      <c r="E12" s="27">
        <v>20</v>
      </c>
      <c r="F12" s="28"/>
      <c r="G12" s="28"/>
      <c r="H12" s="28"/>
      <c r="I12" s="28"/>
      <c r="J12" s="28"/>
      <c r="K12" s="29"/>
      <c r="L12" s="29"/>
      <c r="M12" s="31"/>
      <c r="N12" s="27"/>
    </row>
    <row r="13" spans="1:14" ht="15" customHeight="1" x14ac:dyDescent="0.2">
      <c r="A13" s="32">
        <v>8</v>
      </c>
      <c r="B13" s="3" t="s">
        <v>10</v>
      </c>
      <c r="C13" s="3" t="s">
        <v>152</v>
      </c>
      <c r="D13" s="3" t="s">
        <v>66</v>
      </c>
      <c r="E13" s="3"/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11</v>
      </c>
      <c r="C14" s="3" t="s">
        <v>150</v>
      </c>
      <c r="D14" s="3" t="s">
        <v>126</v>
      </c>
      <c r="E14" s="3">
        <v>10</v>
      </c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12</v>
      </c>
      <c r="C15" s="3" t="s">
        <v>151</v>
      </c>
      <c r="D15" s="3" t="s">
        <v>126</v>
      </c>
      <c r="E15" s="3">
        <v>20</v>
      </c>
      <c r="F15" s="1"/>
      <c r="G15" s="1"/>
      <c r="H15" s="1"/>
      <c r="I15" s="1"/>
      <c r="J15" s="1"/>
      <c r="K15" s="22"/>
      <c r="L15" s="22"/>
      <c r="M15" s="4"/>
      <c r="N15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2D0067-22C4-4CA9-BB97-2CD878314F98}">
          <x14:formula1>
            <xm:f>ドロップダウン!$B$2:$B$9</xm:f>
          </x14:formula1>
          <xm:sqref>D6:D15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C0EF-D03B-49CC-848A-2717D6D60FB5}">
  <sheetPr codeName="Sheet24">
    <pageSetUpPr fitToPage="1"/>
  </sheetPr>
  <dimension ref="A1:N15"/>
  <sheetViews>
    <sheetView view="pageBreakPreview" topLeftCell="J1" zoomScaleNormal="100" zoomScaleSheetLayoutView="100" workbookViewId="0">
      <selection sqref="A1:N15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235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236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45583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attendance_mgmt_detail_id</v>
      </c>
      <c r="D6" s="27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s="30" customFormat="1" ht="15" customHeight="1" x14ac:dyDescent="0.2">
      <c r="A7" s="32">
        <v>2</v>
      </c>
      <c r="B7" s="27" t="s">
        <v>205</v>
      </c>
      <c r="C7" s="27" t="s">
        <v>195</v>
      </c>
      <c r="D7" s="27" t="s">
        <v>338</v>
      </c>
      <c r="E7" s="27"/>
      <c r="F7" s="28"/>
      <c r="G7" s="34" t="s">
        <v>20</v>
      </c>
      <c r="H7" s="28" t="s">
        <v>328</v>
      </c>
      <c r="I7" s="28"/>
      <c r="J7" s="28" t="s">
        <v>20</v>
      </c>
      <c r="K7" s="29" t="s">
        <v>317</v>
      </c>
      <c r="L7" s="29" t="s">
        <v>318</v>
      </c>
      <c r="M7" s="27"/>
      <c r="N7" s="27"/>
    </row>
    <row r="8" spans="1:14" s="30" customFormat="1" ht="33" x14ac:dyDescent="0.2">
      <c r="A8" s="32">
        <v>3</v>
      </c>
      <c r="B8" s="27" t="s">
        <v>332</v>
      </c>
      <c r="C8" s="27" t="s">
        <v>210</v>
      </c>
      <c r="D8" s="27" t="s">
        <v>338</v>
      </c>
      <c r="E8" s="27"/>
      <c r="F8" s="28"/>
      <c r="G8" s="34" t="s">
        <v>20</v>
      </c>
      <c r="H8" s="28" t="s">
        <v>328</v>
      </c>
      <c r="I8" s="28"/>
      <c r="J8" s="28" t="s">
        <v>20</v>
      </c>
      <c r="K8" s="29" t="s">
        <v>319</v>
      </c>
      <c r="L8" s="29" t="s">
        <v>320</v>
      </c>
      <c r="M8" s="27"/>
      <c r="N8" s="27" t="s">
        <v>218</v>
      </c>
    </row>
    <row r="9" spans="1:14" s="30" customFormat="1" ht="15" customHeight="1" x14ac:dyDescent="0.2">
      <c r="A9" s="32">
        <v>4</v>
      </c>
      <c r="B9" s="27" t="s">
        <v>208</v>
      </c>
      <c r="C9" s="27" t="s">
        <v>215</v>
      </c>
      <c r="D9" s="27" t="s">
        <v>126</v>
      </c>
      <c r="E9" s="27">
        <v>100</v>
      </c>
      <c r="F9" s="28"/>
      <c r="G9" s="28"/>
      <c r="H9" s="28"/>
      <c r="I9" s="28"/>
      <c r="J9" s="28"/>
      <c r="K9" s="29"/>
      <c r="L9" s="29"/>
      <c r="M9" s="27"/>
      <c r="N9" s="27"/>
    </row>
    <row r="10" spans="1:14" s="30" customFormat="1" ht="15" customHeight="1" x14ac:dyDescent="0.2">
      <c r="A10" s="32">
        <v>5</v>
      </c>
      <c r="B10" s="27" t="s">
        <v>7</v>
      </c>
      <c r="C10" s="27" t="s">
        <v>123</v>
      </c>
      <c r="D10" s="27" t="s">
        <v>66</v>
      </c>
      <c r="E10" s="27"/>
      <c r="F10" s="28"/>
      <c r="G10" s="28"/>
      <c r="H10" s="28"/>
      <c r="I10" s="28"/>
      <c r="J10" s="28"/>
      <c r="K10" s="29"/>
      <c r="L10" s="29"/>
      <c r="M10" s="31"/>
      <c r="N10" s="27"/>
    </row>
    <row r="11" spans="1:14" ht="15" customHeight="1" x14ac:dyDescent="0.2">
      <c r="A11" s="32">
        <v>6</v>
      </c>
      <c r="B11" s="3" t="s">
        <v>8</v>
      </c>
      <c r="C11" s="3" t="s">
        <v>124</v>
      </c>
      <c r="D11" s="3" t="s">
        <v>126</v>
      </c>
      <c r="E11" s="3">
        <v>10</v>
      </c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9</v>
      </c>
      <c r="C12" s="3" t="s">
        <v>125</v>
      </c>
      <c r="D12" s="3" t="s">
        <v>126</v>
      </c>
      <c r="E12" s="3">
        <v>20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10</v>
      </c>
      <c r="C13" s="3" t="s">
        <v>152</v>
      </c>
      <c r="D13" s="3" t="s">
        <v>66</v>
      </c>
      <c r="E13" s="3"/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11</v>
      </c>
      <c r="C14" s="3" t="s">
        <v>150</v>
      </c>
      <c r="D14" s="3" t="s">
        <v>126</v>
      </c>
      <c r="E14" s="3">
        <v>10</v>
      </c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12</v>
      </c>
      <c r="C15" s="3" t="s">
        <v>151</v>
      </c>
      <c r="D15" s="3" t="s">
        <v>126</v>
      </c>
      <c r="E15" s="3">
        <v>20</v>
      </c>
      <c r="F15" s="1"/>
      <c r="G15" s="1"/>
      <c r="H15" s="1"/>
      <c r="I15" s="1"/>
      <c r="J15" s="1"/>
      <c r="K15" s="22"/>
      <c r="L15" s="22"/>
      <c r="M15" s="4"/>
      <c r="N15" s="3"/>
    </row>
  </sheetData>
  <mergeCells count="13">
    <mergeCell ref="M4:M5"/>
    <mergeCell ref="N4:N5"/>
    <mergeCell ref="E4:E5"/>
    <mergeCell ref="F4:F5"/>
    <mergeCell ref="J4:L4"/>
    <mergeCell ref="G4:G5"/>
    <mergeCell ref="H4:I4"/>
    <mergeCell ref="C1:D1"/>
    <mergeCell ref="C2:D2"/>
    <mergeCell ref="A4:A5"/>
    <mergeCell ref="B4:B5"/>
    <mergeCell ref="C4:C5"/>
    <mergeCell ref="D4:D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7BC8C7-DA77-40EC-B33A-C03D329D1B60}">
          <x14:formula1>
            <xm:f>ドロップダウン!$B$2:$B$9</xm:f>
          </x14:formula1>
          <xm:sqref>D6:D15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4A60-A090-4CA1-A363-0830863A8061}">
  <sheetPr codeName="Sheet25">
    <pageSetUpPr fitToPage="1"/>
  </sheetPr>
  <dimension ref="A1:N22"/>
  <sheetViews>
    <sheetView view="pageBreakPreview" zoomScaleNormal="100" zoomScaleSheetLayoutView="100" workbookViewId="0">
      <selection activeCell="I20" sqref="I20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268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269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45582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attendance_history_id</v>
      </c>
      <c r="D6" s="3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ht="15" customHeight="1" x14ac:dyDescent="0.2">
      <c r="A7" s="32">
        <v>2</v>
      </c>
      <c r="B7" s="3" t="s">
        <v>88</v>
      </c>
      <c r="C7" s="3" t="s">
        <v>209</v>
      </c>
      <c r="D7" s="3" t="s">
        <v>126</v>
      </c>
      <c r="E7" s="3">
        <v>10</v>
      </c>
      <c r="F7" s="28"/>
      <c r="G7" s="34" t="s">
        <v>20</v>
      </c>
      <c r="H7" s="1" t="s">
        <v>328</v>
      </c>
      <c r="I7" s="1"/>
      <c r="J7" s="1"/>
      <c r="K7" s="22"/>
      <c r="L7" s="22"/>
      <c r="M7" s="3" t="s">
        <v>250</v>
      </c>
      <c r="N7" s="3" t="s">
        <v>261</v>
      </c>
    </row>
    <row r="8" spans="1:14" ht="15.75" customHeight="1" x14ac:dyDescent="0.2">
      <c r="A8" s="32">
        <v>3</v>
      </c>
      <c r="B8" s="3" t="s">
        <v>37</v>
      </c>
      <c r="C8" s="3" t="s">
        <v>45</v>
      </c>
      <c r="D8" s="3" t="s">
        <v>126</v>
      </c>
      <c r="E8" s="3">
        <v>20</v>
      </c>
      <c r="F8" s="28"/>
      <c r="G8" s="34" t="s">
        <v>20</v>
      </c>
      <c r="H8" s="1" t="s">
        <v>328</v>
      </c>
      <c r="I8" s="1"/>
      <c r="J8" s="1"/>
      <c r="K8" s="22"/>
      <c r="L8" s="22"/>
      <c r="M8" s="3" t="s">
        <v>247</v>
      </c>
      <c r="N8" s="3" t="s">
        <v>261</v>
      </c>
    </row>
    <row r="9" spans="1:14" ht="15.75" customHeight="1" x14ac:dyDescent="0.2">
      <c r="A9" s="32">
        <v>4</v>
      </c>
      <c r="B9" s="3" t="s">
        <v>73</v>
      </c>
      <c r="C9" s="3" t="s">
        <v>131</v>
      </c>
      <c r="D9" s="3" t="s">
        <v>126</v>
      </c>
      <c r="E9" s="3">
        <v>20</v>
      </c>
      <c r="F9" s="28"/>
      <c r="G9" s="34" t="s">
        <v>20</v>
      </c>
      <c r="H9" s="1" t="s">
        <v>328</v>
      </c>
      <c r="I9" s="1"/>
      <c r="J9" s="1"/>
      <c r="K9" s="22"/>
      <c r="L9" s="22"/>
      <c r="M9" s="3" t="s">
        <v>248</v>
      </c>
      <c r="N9" s="3" t="s">
        <v>261</v>
      </c>
    </row>
    <row r="10" spans="1:14" ht="15" customHeight="1" x14ac:dyDescent="0.2">
      <c r="A10" s="32">
        <v>5</v>
      </c>
      <c r="B10" s="3" t="s">
        <v>39</v>
      </c>
      <c r="C10" s="3" t="s">
        <v>156</v>
      </c>
      <c r="D10" s="3" t="s">
        <v>126</v>
      </c>
      <c r="E10" s="3">
        <v>200</v>
      </c>
      <c r="F10" s="28"/>
      <c r="G10" s="1"/>
      <c r="H10" s="1"/>
      <c r="I10" s="1"/>
      <c r="J10" s="1"/>
      <c r="K10" s="22"/>
      <c r="L10" s="22"/>
      <c r="M10" s="3" t="s">
        <v>263</v>
      </c>
      <c r="N10" s="3"/>
    </row>
    <row r="11" spans="1:14" ht="15" customHeight="1" x14ac:dyDescent="0.2">
      <c r="A11" s="32">
        <v>6</v>
      </c>
      <c r="B11" s="3" t="s">
        <v>74</v>
      </c>
      <c r="C11" s="3" t="s">
        <v>132</v>
      </c>
      <c r="D11" s="3" t="s">
        <v>126</v>
      </c>
      <c r="E11" s="3">
        <v>200</v>
      </c>
      <c r="F11" s="28"/>
      <c r="G11" s="1"/>
      <c r="H11" s="1"/>
      <c r="I11" s="1"/>
      <c r="J11" s="1"/>
      <c r="K11" s="22"/>
      <c r="L11" s="22"/>
      <c r="M11" s="3" t="s">
        <v>262</v>
      </c>
      <c r="N11" s="3"/>
    </row>
    <row r="12" spans="1:14" ht="15" customHeight="1" x14ac:dyDescent="0.2">
      <c r="A12" s="32">
        <v>7</v>
      </c>
      <c r="B12" s="3" t="s">
        <v>206</v>
      </c>
      <c r="C12" s="3" t="s">
        <v>213</v>
      </c>
      <c r="D12" s="3" t="s">
        <v>127</v>
      </c>
      <c r="E12" s="3">
        <v>1</v>
      </c>
      <c r="F12" s="28"/>
      <c r="G12" s="1"/>
      <c r="H12" s="1"/>
      <c r="I12" s="1"/>
      <c r="J12" s="1"/>
      <c r="K12" s="22"/>
      <c r="L12" s="22"/>
      <c r="M12" s="3" t="s">
        <v>260</v>
      </c>
      <c r="N12" s="3"/>
    </row>
    <row r="13" spans="1:14" ht="15" customHeight="1" x14ac:dyDescent="0.2">
      <c r="A13" s="32">
        <v>8</v>
      </c>
      <c r="B13" s="3" t="s">
        <v>249</v>
      </c>
      <c r="C13" s="3" t="s">
        <v>334</v>
      </c>
      <c r="D13" s="3" t="s">
        <v>140</v>
      </c>
      <c r="E13" s="3"/>
      <c r="F13" s="28"/>
      <c r="G13" s="34" t="s">
        <v>20</v>
      </c>
      <c r="H13" s="1" t="s">
        <v>328</v>
      </c>
      <c r="I13" s="1"/>
      <c r="J13" s="1"/>
      <c r="K13" s="22"/>
      <c r="L13" s="22"/>
      <c r="M13" s="3"/>
      <c r="N13" s="3"/>
    </row>
    <row r="14" spans="1:14" ht="15" customHeight="1" x14ac:dyDescent="0.2">
      <c r="A14" s="32">
        <v>9</v>
      </c>
      <c r="B14" s="3" t="s">
        <v>82</v>
      </c>
      <c r="C14" s="3" t="s">
        <v>136</v>
      </c>
      <c r="D14" s="3" t="s">
        <v>140</v>
      </c>
      <c r="E14" s="3"/>
      <c r="F14" s="30"/>
      <c r="G14" s="1"/>
      <c r="H14" s="1"/>
      <c r="I14" s="1"/>
      <c r="J14" s="1"/>
      <c r="K14" s="22"/>
      <c r="L14" s="22"/>
      <c r="M14" s="3" t="s">
        <v>252</v>
      </c>
      <c r="N14" s="3"/>
    </row>
    <row r="15" spans="1:14" ht="15" customHeight="1" x14ac:dyDescent="0.2">
      <c r="A15" s="32">
        <v>10</v>
      </c>
      <c r="B15" s="3" t="s">
        <v>84</v>
      </c>
      <c r="C15" s="3" t="s">
        <v>137</v>
      </c>
      <c r="D15" s="3" t="s">
        <v>140</v>
      </c>
      <c r="E15" s="3"/>
      <c r="F15" s="28"/>
      <c r="G15" s="1"/>
      <c r="H15" s="1"/>
      <c r="I15" s="1"/>
      <c r="J15" s="1"/>
      <c r="K15" s="22"/>
      <c r="L15" s="22"/>
      <c r="M15" s="3" t="s">
        <v>251</v>
      </c>
      <c r="N15" s="3"/>
    </row>
    <row r="16" spans="1:14" ht="15" customHeight="1" x14ac:dyDescent="0.2">
      <c r="A16" s="32">
        <v>11</v>
      </c>
      <c r="B16" s="3" t="s">
        <v>40</v>
      </c>
      <c r="C16" s="3" t="s">
        <v>46</v>
      </c>
      <c r="D16" s="3" t="s">
        <v>126</v>
      </c>
      <c r="E16" s="3">
        <v>10</v>
      </c>
      <c r="F16" s="28"/>
      <c r="G16" s="1"/>
      <c r="H16" s="1"/>
      <c r="I16" s="1"/>
      <c r="J16" s="1"/>
      <c r="K16" s="22"/>
      <c r="L16" s="22"/>
      <c r="M16" s="3" t="s">
        <v>264</v>
      </c>
      <c r="N16" s="3"/>
    </row>
    <row r="17" spans="1:14" ht="15" customHeight="1" x14ac:dyDescent="0.2">
      <c r="A17" s="32">
        <v>12</v>
      </c>
      <c r="B17" s="3" t="s">
        <v>7</v>
      </c>
      <c r="C17" s="3" t="s">
        <v>123</v>
      </c>
      <c r="D17" s="3" t="s">
        <v>66</v>
      </c>
      <c r="E17" s="3"/>
      <c r="F17" s="28"/>
      <c r="G17" s="1"/>
      <c r="H17" s="1"/>
      <c r="I17" s="1"/>
      <c r="J17" s="1"/>
      <c r="K17" s="22"/>
      <c r="L17" s="22"/>
      <c r="M17" s="4"/>
      <c r="N17" s="3"/>
    </row>
    <row r="18" spans="1:14" ht="15" customHeight="1" x14ac:dyDescent="0.2">
      <c r="A18" s="32">
        <v>13</v>
      </c>
      <c r="B18" s="3" t="s">
        <v>8</v>
      </c>
      <c r="C18" s="3" t="s">
        <v>124</v>
      </c>
      <c r="D18" s="3" t="s">
        <v>126</v>
      </c>
      <c r="E18" s="3">
        <v>10</v>
      </c>
      <c r="F18" s="28"/>
      <c r="G18" s="1"/>
      <c r="H18" s="1"/>
      <c r="I18" s="1"/>
      <c r="J18" s="1"/>
      <c r="K18" s="22"/>
      <c r="L18" s="22"/>
      <c r="M18" s="4"/>
      <c r="N18" s="3"/>
    </row>
    <row r="19" spans="1:14" ht="15" customHeight="1" x14ac:dyDescent="0.2">
      <c r="A19" s="32">
        <v>14</v>
      </c>
      <c r="B19" s="3" t="s">
        <v>9</v>
      </c>
      <c r="C19" s="3" t="s">
        <v>125</v>
      </c>
      <c r="D19" s="3" t="s">
        <v>126</v>
      </c>
      <c r="E19" s="3">
        <v>20</v>
      </c>
      <c r="F19" s="1"/>
      <c r="G19" s="1"/>
      <c r="H19" s="1"/>
      <c r="I19" s="1"/>
      <c r="J19" s="1"/>
      <c r="K19" s="22"/>
      <c r="L19" s="22"/>
      <c r="M19" s="4"/>
      <c r="N19" s="3"/>
    </row>
    <row r="20" spans="1:14" ht="15" customHeight="1" x14ac:dyDescent="0.2">
      <c r="A20" s="32">
        <v>15</v>
      </c>
      <c r="B20" s="3" t="s">
        <v>10</v>
      </c>
      <c r="C20" s="3" t="s">
        <v>152</v>
      </c>
      <c r="D20" s="3" t="s">
        <v>66</v>
      </c>
      <c r="E20" s="3"/>
      <c r="F20" s="1"/>
      <c r="G20" s="1"/>
      <c r="H20" s="1"/>
      <c r="I20" s="1"/>
      <c r="J20" s="1"/>
      <c r="K20" s="22"/>
      <c r="L20" s="22"/>
      <c r="M20" s="4"/>
      <c r="N20" s="3"/>
    </row>
    <row r="21" spans="1:14" ht="15" customHeight="1" x14ac:dyDescent="0.2">
      <c r="A21" s="32">
        <v>16</v>
      </c>
      <c r="B21" s="3" t="s">
        <v>11</v>
      </c>
      <c r="C21" s="3" t="s">
        <v>150</v>
      </c>
      <c r="D21" s="3" t="s">
        <v>126</v>
      </c>
      <c r="E21" s="3">
        <v>10</v>
      </c>
      <c r="F21" s="1"/>
      <c r="G21" s="1"/>
      <c r="H21" s="1"/>
      <c r="I21" s="1"/>
      <c r="J21" s="1"/>
      <c r="K21" s="22"/>
      <c r="L21" s="22"/>
      <c r="M21" s="4"/>
      <c r="N21" s="3"/>
    </row>
    <row r="22" spans="1:14" ht="15" customHeight="1" x14ac:dyDescent="0.2">
      <c r="A22" s="32">
        <v>17</v>
      </c>
      <c r="B22" s="3" t="s">
        <v>12</v>
      </c>
      <c r="C22" s="3" t="s">
        <v>151</v>
      </c>
      <c r="D22" s="3" t="s">
        <v>126</v>
      </c>
      <c r="E22" s="3">
        <v>20</v>
      </c>
      <c r="F22" s="1"/>
      <c r="G22" s="1"/>
      <c r="H22" s="1"/>
      <c r="I22" s="1"/>
      <c r="J22" s="1"/>
      <c r="K22" s="22"/>
      <c r="L22" s="22"/>
      <c r="M22" s="4"/>
      <c r="N22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1F7DD5-F3BA-48D7-8B42-D0C176EA7564}">
          <x14:formula1>
            <xm:f>ドロップダウン!$B$2:$B$9</xm:f>
          </x14:formula1>
          <xm:sqref>D17:D22</xm:sqref>
        </x14:dataValidation>
        <x14:dataValidation type="list" allowBlank="1" showInputMessage="1" showErrorMessage="1" xr:uid="{432745C6-565A-40A8-8DD3-453797FA4BE3}">
          <x14:formula1>
            <xm:f>ドロップダウン!$B$2:$B$10</xm:f>
          </x14:formula1>
          <xm:sqref>D6:D16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804B-4AD1-4786-9588-540F2508D094}">
  <sheetPr codeName="Sheet26">
    <pageSetUpPr fitToPage="1"/>
  </sheetPr>
  <dimension ref="B1:K14"/>
  <sheetViews>
    <sheetView view="pageBreakPreview" zoomScaleNormal="100" zoomScaleSheetLayoutView="100" workbookViewId="0"/>
  </sheetViews>
  <sheetFormatPr defaultColWidth="9" defaultRowHeight="18" x14ac:dyDescent="0.55000000000000004"/>
  <cols>
    <col min="1" max="11" width="9" style="12"/>
    <col min="12" max="12" width="42.58203125" style="12" customWidth="1"/>
    <col min="13" max="16384" width="9" style="12"/>
  </cols>
  <sheetData>
    <row r="1" spans="2:11" x14ac:dyDescent="0.55000000000000004">
      <c r="B1" s="12" t="s">
        <v>15</v>
      </c>
      <c r="J1" s="17"/>
      <c r="K1" s="18"/>
    </row>
    <row r="2" spans="2:11" x14ac:dyDescent="0.55000000000000004">
      <c r="B2" s="12" t="s">
        <v>126</v>
      </c>
      <c r="J2" s="17"/>
      <c r="K2" s="18"/>
    </row>
    <row r="3" spans="2:11" x14ac:dyDescent="0.55000000000000004">
      <c r="B3" s="12" t="s">
        <v>128</v>
      </c>
    </row>
    <row r="4" spans="2:11" x14ac:dyDescent="0.55000000000000004">
      <c r="B4" s="12" t="s">
        <v>63</v>
      </c>
      <c r="G4" s="48"/>
    </row>
    <row r="5" spans="2:11" x14ac:dyDescent="0.55000000000000004">
      <c r="B5" s="12" t="s">
        <v>64</v>
      </c>
      <c r="G5" s="48"/>
    </row>
    <row r="6" spans="2:11" s="20" customFormat="1" x14ac:dyDescent="0.55000000000000004">
      <c r="B6" s="20" t="s">
        <v>338</v>
      </c>
      <c r="F6" s="21"/>
      <c r="G6" s="21"/>
      <c r="H6" s="21"/>
      <c r="I6" s="21"/>
    </row>
    <row r="7" spans="2:11" x14ac:dyDescent="0.55000000000000004">
      <c r="B7" s="12" t="s">
        <v>65</v>
      </c>
    </row>
    <row r="8" spans="2:11" x14ac:dyDescent="0.55000000000000004">
      <c r="B8" s="12" t="s">
        <v>67</v>
      </c>
    </row>
    <row r="9" spans="2:11" x14ac:dyDescent="0.55000000000000004">
      <c r="B9" s="12" t="s">
        <v>321</v>
      </c>
    </row>
    <row r="14" spans="2:11" x14ac:dyDescent="0.55000000000000004">
      <c r="B14" s="11"/>
    </row>
  </sheetData>
  <mergeCells count="1">
    <mergeCell ref="G4:G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fitToHeight="0" orientation="landscape" r:id="rId1"/>
  <headerFooter alignWithMargins="0">
    <oddFooter>&amp;R&amp;11総合演習　KO君画面仕様書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3394-6BF3-4D45-808D-238310068E84}">
  <sheetPr codeName="Sheet3">
    <pageSetUpPr fitToPage="1"/>
  </sheetPr>
  <dimension ref="A1:N16"/>
  <sheetViews>
    <sheetView view="pageBreakPreview" topLeftCell="H1" zoomScaleNormal="100" zoomScaleSheetLayoutView="100" workbookViewId="0">
      <selection sqref="A1:N16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26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27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45583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5" customFormat="1" ht="14.15" customHeight="1" x14ac:dyDescent="0.2">
      <c r="A6" s="32">
        <v>1</v>
      </c>
      <c r="B6" s="33" t="s">
        <v>320</v>
      </c>
      <c r="C6" s="33" t="str">
        <f>C2&amp;"_id"</f>
        <v>unitbelong_mstr_id</v>
      </c>
      <c r="D6" s="27" t="s">
        <v>325</v>
      </c>
      <c r="E6" s="33"/>
      <c r="F6" s="34" t="s">
        <v>20</v>
      </c>
      <c r="G6" s="34"/>
      <c r="H6" s="34"/>
      <c r="I6" s="34"/>
      <c r="J6" s="28"/>
      <c r="K6" s="29"/>
      <c r="L6" s="29"/>
      <c r="M6" s="32" t="s">
        <v>259</v>
      </c>
      <c r="N6" s="32"/>
    </row>
    <row r="7" spans="1:14" s="30" customFormat="1" ht="15" customHeight="1" x14ac:dyDescent="0.2">
      <c r="A7" s="32">
        <v>2</v>
      </c>
      <c r="B7" s="27" t="s">
        <v>28</v>
      </c>
      <c r="C7" s="27" t="s">
        <v>29</v>
      </c>
      <c r="D7" s="27" t="s">
        <v>126</v>
      </c>
      <c r="E7" s="27">
        <v>10</v>
      </c>
      <c r="F7" s="28"/>
      <c r="G7" s="34" t="s">
        <v>20</v>
      </c>
      <c r="H7" s="28" t="s">
        <v>328</v>
      </c>
      <c r="I7" s="28"/>
      <c r="J7" s="28" t="s">
        <v>20</v>
      </c>
      <c r="K7" s="29" t="s">
        <v>303</v>
      </c>
      <c r="L7" s="29" t="s">
        <v>28</v>
      </c>
      <c r="M7" s="27"/>
      <c r="N7" s="27"/>
    </row>
    <row r="8" spans="1:14" s="30" customFormat="1" ht="15" customHeight="1" x14ac:dyDescent="0.2">
      <c r="A8" s="32">
        <v>3</v>
      </c>
      <c r="B8" s="27" t="s">
        <v>335</v>
      </c>
      <c r="C8" s="27" t="s">
        <v>336</v>
      </c>
      <c r="D8" s="27" t="s">
        <v>338</v>
      </c>
      <c r="E8" s="27"/>
      <c r="F8" s="28"/>
      <c r="G8" s="34" t="s">
        <v>20</v>
      </c>
      <c r="H8" s="28" t="s">
        <v>328</v>
      </c>
      <c r="I8" s="28"/>
      <c r="J8" s="28" t="s">
        <v>20</v>
      </c>
      <c r="K8" s="29" t="s">
        <v>302</v>
      </c>
      <c r="L8" s="29" t="s">
        <v>320</v>
      </c>
      <c r="M8" s="27"/>
      <c r="N8" s="27"/>
    </row>
    <row r="9" spans="1:14" s="30" customFormat="1" ht="15" customHeight="1" x14ac:dyDescent="0.2">
      <c r="A9" s="32">
        <v>4</v>
      </c>
      <c r="B9" s="27" t="s">
        <v>30</v>
      </c>
      <c r="C9" s="27" t="s">
        <v>32</v>
      </c>
      <c r="D9" s="27" t="s">
        <v>126</v>
      </c>
      <c r="E9" s="27">
        <v>10</v>
      </c>
      <c r="F9" s="28"/>
      <c r="G9" s="28"/>
      <c r="H9" s="28"/>
      <c r="I9" s="28"/>
      <c r="J9" s="28"/>
      <c r="K9" s="29"/>
      <c r="L9" s="29"/>
      <c r="M9" s="27"/>
      <c r="N9" s="27"/>
    </row>
    <row r="10" spans="1:14" s="30" customFormat="1" ht="15" customHeight="1" x14ac:dyDescent="0.2">
      <c r="A10" s="32">
        <v>5</v>
      </c>
      <c r="B10" s="27" t="s">
        <v>31</v>
      </c>
      <c r="C10" s="27" t="s">
        <v>25</v>
      </c>
      <c r="D10" s="27" t="s">
        <v>127</v>
      </c>
      <c r="E10" s="27">
        <v>1</v>
      </c>
      <c r="F10" s="28"/>
      <c r="G10" s="28" t="s">
        <v>20</v>
      </c>
      <c r="H10" s="28"/>
      <c r="I10" s="28"/>
      <c r="J10" s="28"/>
      <c r="K10" s="29"/>
      <c r="L10" s="29"/>
      <c r="M10" s="27" t="s">
        <v>187</v>
      </c>
      <c r="N10" s="27"/>
    </row>
    <row r="11" spans="1:14" s="30" customFormat="1" ht="15" customHeight="1" x14ac:dyDescent="0.2">
      <c r="A11" s="32">
        <v>6</v>
      </c>
      <c r="B11" s="27" t="s">
        <v>7</v>
      </c>
      <c r="C11" s="27" t="s">
        <v>123</v>
      </c>
      <c r="D11" s="27" t="s">
        <v>66</v>
      </c>
      <c r="E11" s="27"/>
      <c r="F11" s="28"/>
      <c r="G11" s="28"/>
      <c r="H11" s="28"/>
      <c r="I11" s="28"/>
      <c r="J11" s="28"/>
      <c r="K11" s="29"/>
      <c r="L11" s="29"/>
      <c r="M11" s="31"/>
      <c r="N11" s="27"/>
    </row>
    <row r="12" spans="1:14" ht="15" customHeight="1" x14ac:dyDescent="0.2">
      <c r="A12" s="32">
        <v>7</v>
      </c>
      <c r="B12" s="3" t="s">
        <v>8</v>
      </c>
      <c r="C12" s="3" t="s">
        <v>124</v>
      </c>
      <c r="D12" s="3" t="s">
        <v>126</v>
      </c>
      <c r="E12" s="3">
        <v>10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9</v>
      </c>
      <c r="C13" s="3" t="s">
        <v>125</v>
      </c>
      <c r="D13" s="3" t="s">
        <v>126</v>
      </c>
      <c r="E13" s="3">
        <v>20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10</v>
      </c>
      <c r="C14" s="3" t="s">
        <v>152</v>
      </c>
      <c r="D14" s="3" t="s">
        <v>66</v>
      </c>
      <c r="E14" s="3"/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11</v>
      </c>
      <c r="C15" s="3" t="s">
        <v>150</v>
      </c>
      <c r="D15" s="3" t="s">
        <v>126</v>
      </c>
      <c r="E15" s="3">
        <v>10</v>
      </c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12</v>
      </c>
      <c r="C16" s="3" t="s">
        <v>151</v>
      </c>
      <c r="D16" s="3" t="s">
        <v>126</v>
      </c>
      <c r="E16" s="3">
        <v>20</v>
      </c>
      <c r="F16" s="1"/>
      <c r="G16" s="1"/>
      <c r="H16" s="1"/>
      <c r="I16" s="1"/>
      <c r="J16" s="1"/>
      <c r="K16" s="22"/>
      <c r="L16" s="22"/>
      <c r="M16" s="4"/>
      <c r="N16" s="3"/>
    </row>
  </sheetData>
  <mergeCells count="13">
    <mergeCell ref="C2:D2"/>
    <mergeCell ref="C1:D1"/>
    <mergeCell ref="J4:L4"/>
    <mergeCell ref="F4:F5"/>
    <mergeCell ref="G4:G5"/>
    <mergeCell ref="H4:I4"/>
    <mergeCell ref="M4:M5"/>
    <mergeCell ref="N4:N5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C41545-7289-480D-8C68-AE57082C2502}">
          <x14:formula1>
            <xm:f>ドロップダウン!$B$2:$B$9</xm:f>
          </x14:formula1>
          <xm:sqref>D11:D16</xm:sqref>
        </x14:dataValidation>
        <x14:dataValidation type="list" allowBlank="1" showInputMessage="1" showErrorMessage="1" xr:uid="{7EC98F49-5B41-49B7-A66F-7A7088DBFDA4}">
          <x14:formula1>
            <xm:f>ドロップダウン!$B$2:$B$10</xm:f>
          </x14:formula1>
          <xm:sqref>D6:D10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F08F-62AF-4DC8-A68B-AC935EFE770C}">
  <sheetPr codeName="Sheet4">
    <pageSetUpPr fitToPage="1"/>
  </sheetPr>
  <dimension ref="A1:N19"/>
  <sheetViews>
    <sheetView view="pageBreakPreview" topLeftCell="H1" zoomScaleNormal="130" zoomScaleSheetLayoutView="100" workbookViewId="0">
      <selection sqref="A1:N19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91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92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0" customFormat="1" ht="15" customHeight="1" x14ac:dyDescent="0.2">
      <c r="A6" s="32">
        <v>1</v>
      </c>
      <c r="B6" s="27" t="s">
        <v>48</v>
      </c>
      <c r="C6" s="27" t="s">
        <v>153</v>
      </c>
      <c r="D6" s="27" t="s">
        <v>126</v>
      </c>
      <c r="E6" s="27">
        <v>5</v>
      </c>
      <c r="F6" s="28" t="s">
        <v>20</v>
      </c>
      <c r="G6" s="34"/>
      <c r="H6" s="28"/>
      <c r="I6" s="28"/>
      <c r="J6" s="28"/>
      <c r="K6" s="29"/>
      <c r="L6" s="29"/>
      <c r="M6" s="27"/>
      <c r="N6" s="27"/>
    </row>
    <row r="7" spans="1:14" ht="15" customHeight="1" x14ac:dyDescent="0.2">
      <c r="A7" s="32">
        <v>2</v>
      </c>
      <c r="B7" s="3" t="s">
        <v>49</v>
      </c>
      <c r="C7" s="3" t="s">
        <v>155</v>
      </c>
      <c r="D7" s="3" t="s">
        <v>127</v>
      </c>
      <c r="E7" s="3">
        <v>1</v>
      </c>
      <c r="F7" s="1"/>
      <c r="G7" s="1" t="s">
        <v>20</v>
      </c>
      <c r="H7" s="1"/>
      <c r="I7" s="1"/>
      <c r="J7" s="1"/>
      <c r="K7" s="22"/>
      <c r="L7" s="22"/>
      <c r="M7" s="3" t="s">
        <v>191</v>
      </c>
      <c r="N7" s="3"/>
    </row>
    <row r="8" spans="1:14" ht="15" customHeight="1" x14ac:dyDescent="0.2">
      <c r="A8" s="32">
        <v>3</v>
      </c>
      <c r="B8" s="3" t="s">
        <v>51</v>
      </c>
      <c r="C8" s="3" t="s">
        <v>157</v>
      </c>
      <c r="D8" s="3" t="s">
        <v>126</v>
      </c>
      <c r="E8" s="3">
        <v>200</v>
      </c>
      <c r="F8" s="1"/>
      <c r="G8" s="1"/>
      <c r="H8" s="1"/>
      <c r="I8" s="1"/>
      <c r="J8" s="1"/>
      <c r="K8" s="22"/>
      <c r="L8" s="22"/>
      <c r="M8" s="3"/>
      <c r="N8" s="3"/>
    </row>
    <row r="9" spans="1:14" ht="15" customHeight="1" x14ac:dyDescent="0.2">
      <c r="A9" s="32">
        <v>4</v>
      </c>
      <c r="B9" s="3" t="s">
        <v>112</v>
      </c>
      <c r="C9" s="3" t="s">
        <v>133</v>
      </c>
      <c r="D9" s="3" t="s">
        <v>134</v>
      </c>
      <c r="E9" s="3">
        <v>4</v>
      </c>
      <c r="F9" s="1"/>
      <c r="G9" s="1"/>
      <c r="H9" s="1"/>
      <c r="I9" s="1"/>
      <c r="J9" s="1"/>
      <c r="K9" s="22"/>
      <c r="L9" s="22"/>
      <c r="M9" s="3" t="s">
        <v>113</v>
      </c>
      <c r="N9" s="3"/>
    </row>
    <row r="10" spans="1:14" ht="15" customHeight="1" x14ac:dyDescent="0.2">
      <c r="A10" s="32">
        <v>5</v>
      </c>
      <c r="B10" s="3" t="s">
        <v>52</v>
      </c>
      <c r="C10" s="3" t="s">
        <v>158</v>
      </c>
      <c r="D10" s="3" t="s">
        <v>126</v>
      </c>
      <c r="E10" s="3">
        <v>12000</v>
      </c>
      <c r="F10" s="1"/>
      <c r="G10" s="1"/>
      <c r="H10" s="1"/>
      <c r="I10" s="1"/>
      <c r="J10" s="1"/>
      <c r="K10" s="22"/>
      <c r="L10" s="22"/>
      <c r="M10" s="3" t="s">
        <v>111</v>
      </c>
      <c r="N10" s="3" t="s">
        <v>130</v>
      </c>
    </row>
    <row r="11" spans="1:14" x14ac:dyDescent="0.2">
      <c r="A11" s="32">
        <v>6</v>
      </c>
      <c r="B11" s="3" t="s">
        <v>50</v>
      </c>
      <c r="C11" s="3" t="s">
        <v>154</v>
      </c>
      <c r="D11" s="3" t="s">
        <v>126</v>
      </c>
      <c r="E11" s="3">
        <v>5</v>
      </c>
      <c r="F11" s="1"/>
      <c r="G11" s="1"/>
      <c r="H11" s="1"/>
      <c r="I11" s="1"/>
      <c r="J11" s="1" t="s">
        <v>20</v>
      </c>
      <c r="K11" s="22" t="s">
        <v>91</v>
      </c>
      <c r="L11" s="22" t="s">
        <v>48</v>
      </c>
      <c r="M11" s="3" t="s">
        <v>304</v>
      </c>
      <c r="N11" s="3"/>
    </row>
    <row r="12" spans="1:14" ht="62.25" customHeight="1" x14ac:dyDescent="0.2">
      <c r="A12" s="32">
        <v>7</v>
      </c>
      <c r="B12" s="3" t="s">
        <v>159</v>
      </c>
      <c r="C12" s="3" t="s">
        <v>160</v>
      </c>
      <c r="D12" s="3" t="s">
        <v>127</v>
      </c>
      <c r="E12" s="3">
        <v>1</v>
      </c>
      <c r="F12" s="1"/>
      <c r="G12" s="1" t="s">
        <v>20</v>
      </c>
      <c r="H12" s="1"/>
      <c r="I12" s="1"/>
      <c r="J12" s="1"/>
      <c r="K12" s="22"/>
      <c r="L12" s="22"/>
      <c r="M12" s="3" t="s">
        <v>161</v>
      </c>
      <c r="N12" s="3"/>
    </row>
    <row r="13" spans="1:14" ht="22" x14ac:dyDescent="0.2">
      <c r="A13" s="32">
        <v>8</v>
      </c>
      <c r="B13" s="3" t="s">
        <v>56</v>
      </c>
      <c r="C13" s="3" t="s">
        <v>162</v>
      </c>
      <c r="D13" s="3" t="s">
        <v>126</v>
      </c>
      <c r="E13" s="3">
        <v>20</v>
      </c>
      <c r="F13" s="1"/>
      <c r="G13" s="1"/>
      <c r="H13" s="1"/>
      <c r="I13" s="1"/>
      <c r="J13" s="1" t="s">
        <v>20</v>
      </c>
      <c r="K13" s="22" t="s">
        <v>305</v>
      </c>
      <c r="L13" s="22" t="s">
        <v>41</v>
      </c>
      <c r="M13" s="3" t="s">
        <v>306</v>
      </c>
      <c r="N13" s="3"/>
    </row>
    <row r="14" spans="1:14" ht="15" customHeight="1" x14ac:dyDescent="0.2">
      <c r="A14" s="32">
        <v>9</v>
      </c>
      <c r="B14" s="3" t="s">
        <v>7</v>
      </c>
      <c r="C14" s="3" t="s">
        <v>123</v>
      </c>
      <c r="D14" s="3" t="s">
        <v>66</v>
      </c>
      <c r="E14" s="3"/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8</v>
      </c>
      <c r="C15" s="3" t="s">
        <v>124</v>
      </c>
      <c r="D15" s="3" t="s">
        <v>126</v>
      </c>
      <c r="E15" s="3">
        <v>10</v>
      </c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9</v>
      </c>
      <c r="C16" s="3" t="s">
        <v>125</v>
      </c>
      <c r="D16" s="3" t="s">
        <v>126</v>
      </c>
      <c r="E16" s="3">
        <v>20</v>
      </c>
      <c r="F16" s="1"/>
      <c r="G16" s="1"/>
      <c r="H16" s="1"/>
      <c r="I16" s="1"/>
      <c r="J16" s="1"/>
      <c r="K16" s="22"/>
      <c r="L16" s="22"/>
      <c r="M16" s="4"/>
      <c r="N16" s="3"/>
    </row>
    <row r="17" spans="1:14" ht="15" customHeight="1" x14ac:dyDescent="0.2">
      <c r="A17" s="32">
        <v>12</v>
      </c>
      <c r="B17" s="3" t="s">
        <v>10</v>
      </c>
      <c r="C17" s="3" t="s">
        <v>152</v>
      </c>
      <c r="D17" s="3" t="s">
        <v>66</v>
      </c>
      <c r="E17" s="3"/>
      <c r="F17" s="1"/>
      <c r="G17" s="1"/>
      <c r="H17" s="1"/>
      <c r="I17" s="1"/>
      <c r="J17" s="1"/>
      <c r="K17" s="22"/>
      <c r="L17" s="22"/>
      <c r="M17" s="4"/>
      <c r="N17" s="3"/>
    </row>
    <row r="18" spans="1:14" ht="15" customHeight="1" x14ac:dyDescent="0.2">
      <c r="A18" s="32">
        <v>13</v>
      </c>
      <c r="B18" s="3" t="s">
        <v>11</v>
      </c>
      <c r="C18" s="3" t="s">
        <v>150</v>
      </c>
      <c r="D18" s="3" t="s">
        <v>126</v>
      </c>
      <c r="E18" s="3">
        <v>10</v>
      </c>
      <c r="F18" s="1"/>
      <c r="G18" s="1"/>
      <c r="H18" s="1"/>
      <c r="I18" s="1"/>
      <c r="J18" s="1"/>
      <c r="K18" s="22"/>
      <c r="L18" s="22"/>
      <c r="M18" s="4"/>
      <c r="N18" s="3"/>
    </row>
    <row r="19" spans="1:14" ht="15" customHeight="1" x14ac:dyDescent="0.2">
      <c r="A19" s="32">
        <v>14</v>
      </c>
      <c r="B19" s="3" t="s">
        <v>12</v>
      </c>
      <c r="C19" s="3" t="s">
        <v>151</v>
      </c>
      <c r="D19" s="3" t="s">
        <v>126</v>
      </c>
      <c r="E19" s="3">
        <v>20</v>
      </c>
      <c r="F19" s="1"/>
      <c r="G19" s="1"/>
      <c r="H19" s="1"/>
      <c r="I19" s="1"/>
      <c r="J19" s="1"/>
      <c r="K19" s="22"/>
      <c r="L19" s="22"/>
      <c r="M19" s="4"/>
      <c r="N19" s="3"/>
    </row>
  </sheetData>
  <mergeCells count="13">
    <mergeCell ref="A4:A5"/>
    <mergeCell ref="B4:B5"/>
    <mergeCell ref="C4:C5"/>
    <mergeCell ref="D4:D5"/>
    <mergeCell ref="E4:E5"/>
    <mergeCell ref="G4:G5"/>
    <mergeCell ref="M4:M5"/>
    <mergeCell ref="N4:N5"/>
    <mergeCell ref="C1:D1"/>
    <mergeCell ref="C2:D2"/>
    <mergeCell ref="F4:F5"/>
    <mergeCell ref="J4:L4"/>
    <mergeCell ref="H4:I4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1B584D-4E18-4439-80DB-0D877EE24F8E}">
          <x14:formula1>
            <xm:f>ドロップダウン!$B$2:$B$9</xm:f>
          </x14:formula1>
          <xm:sqref>D14:D19</xm:sqref>
        </x14:dataValidation>
        <x14:dataValidation type="list" allowBlank="1" showInputMessage="1" showErrorMessage="1" xr:uid="{525E49D6-DCB6-4110-BE08-B8272A3435CB}">
          <x14:formula1>
            <xm:f>ドロップダウン!$B$2:$B$10</xm:f>
          </x14:formula1>
          <xm:sqref>D6:D13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9D7F-B788-4DDD-82EC-2D15A03D798C}">
  <sheetPr codeName="Sheet5">
    <pageSetUpPr fitToPage="1"/>
  </sheetPr>
  <dimension ref="A1:N16"/>
  <sheetViews>
    <sheetView view="pageBreakPreview" topLeftCell="E1" zoomScaleNormal="100" zoomScaleSheetLayoutView="100" workbookViewId="0">
      <selection sqref="A1:N16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1.8320312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93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94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0" customFormat="1" ht="15" customHeight="1" x14ac:dyDescent="0.2">
      <c r="A6" s="32">
        <v>1</v>
      </c>
      <c r="B6" s="27" t="s">
        <v>57</v>
      </c>
      <c r="C6" s="27" t="s">
        <v>172</v>
      </c>
      <c r="D6" s="27" t="s">
        <v>126</v>
      </c>
      <c r="E6" s="27">
        <v>10</v>
      </c>
      <c r="F6" s="28" t="s">
        <v>20</v>
      </c>
      <c r="G6" s="34"/>
      <c r="H6" s="34"/>
      <c r="I6" s="28"/>
      <c r="J6" s="28"/>
      <c r="K6" s="29"/>
      <c r="L6" s="29"/>
      <c r="M6" s="27"/>
      <c r="N6" s="27"/>
    </row>
    <row r="7" spans="1:14" s="30" customFormat="1" ht="15" customHeight="1" x14ac:dyDescent="0.2">
      <c r="A7" s="32">
        <v>2</v>
      </c>
      <c r="B7" s="27" t="s">
        <v>58</v>
      </c>
      <c r="C7" s="27" t="s">
        <v>174</v>
      </c>
      <c r="D7" s="27" t="s">
        <v>126</v>
      </c>
      <c r="E7" s="27">
        <v>20</v>
      </c>
      <c r="F7" s="28"/>
      <c r="G7" s="28"/>
      <c r="H7" s="28"/>
      <c r="I7" s="28"/>
      <c r="J7" s="28"/>
      <c r="K7" s="29"/>
      <c r="L7" s="29"/>
      <c r="M7" s="27"/>
      <c r="N7" s="27"/>
    </row>
    <row r="8" spans="1:14" ht="15" customHeight="1" x14ac:dyDescent="0.2">
      <c r="A8" s="32">
        <v>3</v>
      </c>
      <c r="B8" s="3" t="s">
        <v>59</v>
      </c>
      <c r="C8" s="3" t="s">
        <v>175</v>
      </c>
      <c r="D8" s="3" t="s">
        <v>126</v>
      </c>
      <c r="E8" s="3">
        <v>100</v>
      </c>
      <c r="F8" s="1"/>
      <c r="G8" s="1"/>
      <c r="H8" s="1"/>
      <c r="I8" s="1"/>
      <c r="J8" s="1"/>
      <c r="K8" s="22"/>
      <c r="L8" s="22"/>
      <c r="M8" s="3"/>
      <c r="N8" s="3"/>
    </row>
    <row r="9" spans="1:14" ht="44" x14ac:dyDescent="0.2">
      <c r="A9" s="32">
        <v>4</v>
      </c>
      <c r="B9" s="3" t="s">
        <v>159</v>
      </c>
      <c r="C9" s="3" t="s">
        <v>160</v>
      </c>
      <c r="D9" s="3" t="s">
        <v>127</v>
      </c>
      <c r="E9" s="3">
        <v>1</v>
      </c>
      <c r="F9" s="1"/>
      <c r="G9" s="1" t="s">
        <v>20</v>
      </c>
      <c r="H9" s="1"/>
      <c r="I9" s="1"/>
      <c r="J9" s="1"/>
      <c r="K9" s="22"/>
      <c r="L9" s="22"/>
      <c r="M9" s="3" t="s">
        <v>161</v>
      </c>
      <c r="N9" s="3"/>
    </row>
    <row r="10" spans="1:14" ht="22" x14ac:dyDescent="0.2">
      <c r="A10" s="32">
        <v>5</v>
      </c>
      <c r="B10" s="3" t="s">
        <v>56</v>
      </c>
      <c r="C10" s="3" t="s">
        <v>162</v>
      </c>
      <c r="D10" s="3" t="s">
        <v>126</v>
      </c>
      <c r="E10" s="3">
        <v>20</v>
      </c>
      <c r="F10" s="1"/>
      <c r="G10" s="1"/>
      <c r="H10" s="1"/>
      <c r="I10" s="1"/>
      <c r="J10" s="1" t="s">
        <v>20</v>
      </c>
      <c r="K10" s="22" t="s">
        <v>307</v>
      </c>
      <c r="L10" s="22" t="s">
        <v>41</v>
      </c>
      <c r="M10" s="3" t="s">
        <v>306</v>
      </c>
      <c r="N10" s="3"/>
    </row>
    <row r="11" spans="1:14" ht="15" customHeight="1" x14ac:dyDescent="0.2">
      <c r="A11" s="32">
        <v>6</v>
      </c>
      <c r="B11" s="3" t="s">
        <v>7</v>
      </c>
      <c r="C11" s="3" t="s">
        <v>123</v>
      </c>
      <c r="D11" s="3" t="s">
        <v>66</v>
      </c>
      <c r="E11" s="3"/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8</v>
      </c>
      <c r="C12" s="3" t="s">
        <v>124</v>
      </c>
      <c r="D12" s="3" t="s">
        <v>126</v>
      </c>
      <c r="E12" s="3">
        <v>10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9</v>
      </c>
      <c r="C13" s="3" t="s">
        <v>125</v>
      </c>
      <c r="D13" s="3" t="s">
        <v>126</v>
      </c>
      <c r="E13" s="3">
        <v>20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10</v>
      </c>
      <c r="C14" s="3" t="s">
        <v>152</v>
      </c>
      <c r="D14" s="3" t="s">
        <v>66</v>
      </c>
      <c r="E14" s="3"/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11</v>
      </c>
      <c r="C15" s="3" t="s">
        <v>150</v>
      </c>
      <c r="D15" s="3" t="s">
        <v>126</v>
      </c>
      <c r="E15" s="3">
        <v>10</v>
      </c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12</v>
      </c>
      <c r="C16" s="3" t="s">
        <v>151</v>
      </c>
      <c r="D16" s="3" t="s">
        <v>126</v>
      </c>
      <c r="E16" s="3">
        <v>20</v>
      </c>
      <c r="F16" s="1"/>
      <c r="G16" s="1"/>
      <c r="H16" s="1"/>
      <c r="I16" s="1"/>
      <c r="J16" s="1"/>
      <c r="K16" s="22"/>
      <c r="L16" s="22"/>
      <c r="M16" s="4"/>
      <c r="N16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4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D5C2F7-3B75-4492-A5FB-9868BFAC0054}">
          <x14:formula1>
            <xm:f>ドロップダウン!$B$2:$B$9</xm:f>
          </x14:formula1>
          <xm:sqref>D11:D16</xm:sqref>
        </x14:dataValidation>
        <x14:dataValidation type="list" allowBlank="1" showInputMessage="1" showErrorMessage="1" xr:uid="{79DEE354-22C6-41B3-802C-A22B8CC7183F}">
          <x14:formula1>
            <xm:f>ドロップダウン!$B$2:$B$10</xm:f>
          </x14:formula1>
          <xm:sqref>D6:D10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885A-538A-4D99-84C9-F7D70B466A62}">
  <sheetPr codeName="Sheet6">
    <pageSetUpPr fitToPage="1"/>
  </sheetPr>
  <dimension ref="A1:N16"/>
  <sheetViews>
    <sheetView view="pageBreakPreview" topLeftCell="D1" zoomScaleNormal="100" zoomScaleSheetLayoutView="100" workbookViewId="0">
      <selection sqref="A1:N16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95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96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s="30" customFormat="1" ht="15" customHeight="1" x14ac:dyDescent="0.2">
      <c r="A6" s="32">
        <v>1</v>
      </c>
      <c r="B6" s="27" t="s">
        <v>60</v>
      </c>
      <c r="C6" s="27" t="s">
        <v>169</v>
      </c>
      <c r="D6" s="27" t="s">
        <v>126</v>
      </c>
      <c r="E6" s="27">
        <v>10</v>
      </c>
      <c r="F6" s="28" t="s">
        <v>20</v>
      </c>
      <c r="G6" s="34"/>
      <c r="H6" s="34"/>
      <c r="I6" s="28"/>
      <c r="J6" s="28"/>
      <c r="K6" s="29"/>
      <c r="L6" s="29"/>
      <c r="M6" s="27"/>
      <c r="N6" s="27"/>
    </row>
    <row r="7" spans="1:14" ht="15" customHeight="1" x14ac:dyDescent="0.2">
      <c r="A7" s="32">
        <v>2</v>
      </c>
      <c r="B7" s="3" t="s">
        <v>61</v>
      </c>
      <c r="C7" s="3" t="s">
        <v>170</v>
      </c>
      <c r="D7" s="3" t="s">
        <v>126</v>
      </c>
      <c r="E7" s="3">
        <v>20</v>
      </c>
      <c r="F7" s="1"/>
      <c r="G7" s="1"/>
      <c r="H7" s="1"/>
      <c r="I7" s="1"/>
      <c r="J7" s="1"/>
      <c r="K7" s="22"/>
      <c r="L7" s="22"/>
      <c r="M7" s="3"/>
      <c r="N7" s="3"/>
    </row>
    <row r="8" spans="1:14" ht="15" customHeight="1" x14ac:dyDescent="0.2">
      <c r="A8" s="32">
        <v>3</v>
      </c>
      <c r="B8" s="3" t="s">
        <v>62</v>
      </c>
      <c r="C8" s="3" t="s">
        <v>171</v>
      </c>
      <c r="D8" s="3" t="s">
        <v>126</v>
      </c>
      <c r="E8" s="3">
        <v>100</v>
      </c>
      <c r="F8" s="1"/>
      <c r="G8" s="1"/>
      <c r="H8" s="1"/>
      <c r="I8" s="1"/>
      <c r="J8" s="1"/>
      <c r="K8" s="22"/>
      <c r="L8" s="22"/>
      <c r="M8" s="3"/>
      <c r="N8" s="3"/>
    </row>
    <row r="9" spans="1:14" ht="44" x14ac:dyDescent="0.2">
      <c r="A9" s="32">
        <v>4</v>
      </c>
      <c r="B9" s="3" t="s">
        <v>159</v>
      </c>
      <c r="C9" s="3" t="s">
        <v>160</v>
      </c>
      <c r="D9" s="3" t="s">
        <v>127</v>
      </c>
      <c r="E9" s="3">
        <v>1</v>
      </c>
      <c r="F9" s="1"/>
      <c r="G9" s="1" t="s">
        <v>20</v>
      </c>
      <c r="H9" s="1"/>
      <c r="I9" s="1"/>
      <c r="J9" s="1"/>
      <c r="K9" s="22"/>
      <c r="L9" s="22"/>
      <c r="M9" s="3" t="s">
        <v>161</v>
      </c>
      <c r="N9" s="3"/>
    </row>
    <row r="10" spans="1:14" ht="22" x14ac:dyDescent="0.2">
      <c r="A10" s="32">
        <v>5</v>
      </c>
      <c r="B10" s="3" t="s">
        <v>56</v>
      </c>
      <c r="C10" s="3" t="s">
        <v>162</v>
      </c>
      <c r="D10" s="3" t="s">
        <v>126</v>
      </c>
      <c r="E10" s="3">
        <v>20</v>
      </c>
      <c r="F10" s="1"/>
      <c r="G10" s="1"/>
      <c r="H10" s="1"/>
      <c r="I10" s="1"/>
      <c r="J10" s="1" t="s">
        <v>20</v>
      </c>
      <c r="K10" s="22" t="s">
        <v>305</v>
      </c>
      <c r="L10" s="22" t="s">
        <v>41</v>
      </c>
      <c r="M10" s="3" t="s">
        <v>308</v>
      </c>
      <c r="N10" s="3"/>
    </row>
    <row r="11" spans="1:14" ht="15" customHeight="1" x14ac:dyDescent="0.2">
      <c r="A11" s="32">
        <v>6</v>
      </c>
      <c r="B11" s="3" t="s">
        <v>7</v>
      </c>
      <c r="C11" s="3" t="s">
        <v>123</v>
      </c>
      <c r="D11" s="3" t="s">
        <v>66</v>
      </c>
      <c r="E11" s="3"/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8</v>
      </c>
      <c r="C12" s="3" t="s">
        <v>124</v>
      </c>
      <c r="D12" s="3" t="s">
        <v>126</v>
      </c>
      <c r="E12" s="3">
        <v>10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9</v>
      </c>
      <c r="C13" s="3" t="s">
        <v>125</v>
      </c>
      <c r="D13" s="3" t="s">
        <v>126</v>
      </c>
      <c r="E13" s="3">
        <v>20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10</v>
      </c>
      <c r="C14" s="3" t="s">
        <v>152</v>
      </c>
      <c r="D14" s="3" t="s">
        <v>66</v>
      </c>
      <c r="E14" s="3"/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11</v>
      </c>
      <c r="C15" s="3" t="s">
        <v>150</v>
      </c>
      <c r="D15" s="3" t="s">
        <v>126</v>
      </c>
      <c r="E15" s="3">
        <v>10</v>
      </c>
      <c r="F15" s="1"/>
      <c r="G15" s="1"/>
      <c r="H15" s="1"/>
      <c r="I15" s="1"/>
      <c r="J15" s="1"/>
      <c r="K15" s="22"/>
      <c r="L15" s="22"/>
      <c r="M15" s="4"/>
      <c r="N15" s="3"/>
    </row>
    <row r="16" spans="1:14" ht="15" customHeight="1" x14ac:dyDescent="0.2">
      <c r="A16" s="32">
        <v>11</v>
      </c>
      <c r="B16" s="3" t="s">
        <v>12</v>
      </c>
      <c r="C16" s="3" t="s">
        <v>151</v>
      </c>
      <c r="D16" s="3" t="s">
        <v>126</v>
      </c>
      <c r="E16" s="3">
        <v>20</v>
      </c>
      <c r="F16" s="1"/>
      <c r="G16" s="1"/>
      <c r="H16" s="1"/>
      <c r="I16" s="1"/>
      <c r="J16" s="1"/>
      <c r="K16" s="22"/>
      <c r="L16" s="22"/>
      <c r="M16" s="4"/>
      <c r="N16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AE8BA4-0561-4BA2-999D-4128AB61D639}">
          <x14:formula1>
            <xm:f>ドロップダウン!$B$2:$B$9</xm:f>
          </x14:formula1>
          <xm:sqref>D11:D16</xm:sqref>
        </x14:dataValidation>
        <x14:dataValidation type="list" allowBlank="1" showInputMessage="1" showErrorMessage="1" xr:uid="{3DB6863E-C75B-4E08-8826-C85C558E4403}">
          <x14:formula1>
            <xm:f>ドロップダウン!$B$2:$B$10</xm:f>
          </x14:formula1>
          <xm:sqref>D6:D10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9824-2F20-4F77-99A1-6ADBB2D1CA79}">
  <sheetPr codeName="Sheet7">
    <pageSetUpPr fitToPage="1"/>
  </sheetPr>
  <dimension ref="A1:N13"/>
  <sheetViews>
    <sheetView view="pageBreakPreview" topLeftCell="J1" zoomScaleNormal="100" zoomScaleSheetLayoutView="100" workbookViewId="0">
      <selection sqref="A1:N13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98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97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ht="15" customHeight="1" x14ac:dyDescent="0.2">
      <c r="A6" s="32">
        <v>1</v>
      </c>
      <c r="B6" s="3" t="s">
        <v>69</v>
      </c>
      <c r="C6" s="3" t="s">
        <v>166</v>
      </c>
      <c r="D6" s="3" t="s">
        <v>127</v>
      </c>
      <c r="E6" s="3">
        <v>1</v>
      </c>
      <c r="F6" s="28" t="s">
        <v>20</v>
      </c>
      <c r="G6" s="1"/>
      <c r="H6" s="1"/>
      <c r="I6" s="1"/>
      <c r="J6" s="1"/>
      <c r="K6" s="22"/>
      <c r="L6" s="22"/>
      <c r="M6" s="3" t="s">
        <v>114</v>
      </c>
      <c r="N6" s="3"/>
    </row>
    <row r="7" spans="1:14" ht="15" customHeight="1" x14ac:dyDescent="0.2">
      <c r="A7" s="32">
        <v>2</v>
      </c>
      <c r="B7" s="3" t="s">
        <v>70</v>
      </c>
      <c r="C7" s="3" t="s">
        <v>167</v>
      </c>
      <c r="D7" s="3" t="s">
        <v>126</v>
      </c>
      <c r="E7" s="3">
        <v>10</v>
      </c>
      <c r="F7" s="1"/>
      <c r="G7" s="1"/>
      <c r="H7" s="1"/>
      <c r="I7" s="1"/>
      <c r="J7" s="1"/>
      <c r="K7" s="22"/>
      <c r="L7" s="22"/>
      <c r="M7" s="3"/>
      <c r="N7" s="3"/>
    </row>
    <row r="8" spans="1:14" ht="15" customHeight="1" x14ac:dyDescent="0.2">
      <c r="A8" s="32">
        <v>3</v>
      </c>
      <c r="B8" s="3" t="s">
        <v>7</v>
      </c>
      <c r="C8" s="3" t="s">
        <v>123</v>
      </c>
      <c r="D8" s="3" t="s">
        <v>66</v>
      </c>
      <c r="E8" s="3"/>
      <c r="F8" s="1"/>
      <c r="G8" s="1"/>
      <c r="H8" s="1"/>
      <c r="I8" s="1"/>
      <c r="J8" s="1"/>
      <c r="K8" s="22"/>
      <c r="L8" s="22"/>
      <c r="M8" s="4"/>
      <c r="N8" s="3"/>
    </row>
    <row r="9" spans="1:14" ht="15" customHeight="1" x14ac:dyDescent="0.2">
      <c r="A9" s="32">
        <v>4</v>
      </c>
      <c r="B9" s="3" t="s">
        <v>8</v>
      </c>
      <c r="C9" s="3" t="s">
        <v>124</v>
      </c>
      <c r="D9" s="3" t="s">
        <v>126</v>
      </c>
      <c r="E9" s="3">
        <v>10</v>
      </c>
      <c r="F9" s="1"/>
      <c r="G9" s="1"/>
      <c r="H9" s="1"/>
      <c r="I9" s="1"/>
      <c r="J9" s="1"/>
      <c r="K9" s="22"/>
      <c r="L9" s="22"/>
      <c r="M9" s="4"/>
      <c r="N9" s="3"/>
    </row>
    <row r="10" spans="1:14" ht="15" customHeight="1" x14ac:dyDescent="0.2">
      <c r="A10" s="32">
        <v>5</v>
      </c>
      <c r="B10" s="3" t="s">
        <v>9</v>
      </c>
      <c r="C10" s="3" t="s">
        <v>125</v>
      </c>
      <c r="D10" s="3" t="s">
        <v>126</v>
      </c>
      <c r="E10" s="3">
        <v>20</v>
      </c>
      <c r="F10" s="1"/>
      <c r="G10" s="1"/>
      <c r="H10" s="1"/>
      <c r="I10" s="1"/>
      <c r="J10" s="1"/>
      <c r="K10" s="22"/>
      <c r="L10" s="22"/>
      <c r="M10" s="4"/>
      <c r="N10" s="3"/>
    </row>
    <row r="11" spans="1:14" ht="15" customHeight="1" x14ac:dyDescent="0.2">
      <c r="A11" s="32">
        <v>6</v>
      </c>
      <c r="B11" s="3" t="s">
        <v>10</v>
      </c>
      <c r="C11" s="3" t="s">
        <v>152</v>
      </c>
      <c r="D11" s="3" t="s">
        <v>66</v>
      </c>
      <c r="E11" s="3"/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11</v>
      </c>
      <c r="C12" s="3" t="s">
        <v>150</v>
      </c>
      <c r="D12" s="3" t="s">
        <v>126</v>
      </c>
      <c r="E12" s="3">
        <v>10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12</v>
      </c>
      <c r="C13" s="3" t="s">
        <v>151</v>
      </c>
      <c r="D13" s="3" t="s">
        <v>126</v>
      </c>
      <c r="E13" s="3">
        <v>20</v>
      </c>
      <c r="F13" s="1"/>
      <c r="G13" s="1"/>
      <c r="H13" s="1"/>
      <c r="I13" s="1"/>
      <c r="J13" s="1"/>
      <c r="K13" s="22"/>
      <c r="L13" s="22"/>
      <c r="M13" s="4"/>
      <c r="N13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96F482-C4E4-47A5-B0C7-D4AB35C56160}">
          <x14:formula1>
            <xm:f>ドロップダウン!$B$2:$B$9</xm:f>
          </x14:formula1>
          <xm:sqref>D8:D13</xm:sqref>
        </x14:dataValidation>
        <x14:dataValidation type="list" allowBlank="1" showInputMessage="1" showErrorMessage="1" xr:uid="{ADF4E1D4-500F-484F-8AAE-99AE482AEC4B}">
          <x14:formula1>
            <xm:f>ドロップダウン!$B$2:$B$10</xm:f>
          </x14:formula1>
          <xm:sqref>D6:D7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6959-4CC8-4A5B-AFFA-D09C3B7DCDF1}">
  <sheetPr codeName="Sheet8">
    <pageSetUpPr fitToPage="1"/>
  </sheetPr>
  <dimension ref="A1:N15"/>
  <sheetViews>
    <sheetView view="pageBreakPreview" topLeftCell="H1" zoomScaleNormal="100" zoomScaleSheetLayoutView="100" workbookViewId="0">
      <selection sqref="A1:N15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107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99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ht="15" customHeight="1" x14ac:dyDescent="0.2">
      <c r="A6" s="32">
        <v>1</v>
      </c>
      <c r="B6" s="3" t="s">
        <v>108</v>
      </c>
      <c r="C6" s="3" t="s">
        <v>163</v>
      </c>
      <c r="D6" s="3" t="s">
        <v>127</v>
      </c>
      <c r="E6" s="3">
        <v>1</v>
      </c>
      <c r="F6" s="28" t="s">
        <v>20</v>
      </c>
      <c r="G6" s="34"/>
      <c r="H6" s="1"/>
      <c r="I6" s="1"/>
      <c r="J6" s="1"/>
      <c r="K6" s="22"/>
      <c r="L6" s="22"/>
      <c r="M6" s="3" t="s">
        <v>117</v>
      </c>
      <c r="N6" s="3"/>
    </row>
    <row r="7" spans="1:14" ht="15" customHeight="1" x14ac:dyDescent="0.2">
      <c r="A7" s="32">
        <v>2</v>
      </c>
      <c r="B7" s="3" t="s">
        <v>109</v>
      </c>
      <c r="C7" s="3" t="s">
        <v>164</v>
      </c>
      <c r="D7" s="3" t="s">
        <v>126</v>
      </c>
      <c r="E7" s="3">
        <v>10</v>
      </c>
      <c r="F7" s="1"/>
      <c r="G7" s="1"/>
      <c r="H7" s="1"/>
      <c r="I7" s="1"/>
      <c r="J7" s="1"/>
      <c r="K7" s="22"/>
      <c r="L7" s="22"/>
      <c r="M7" s="3"/>
      <c r="N7" s="3"/>
    </row>
    <row r="8" spans="1:14" ht="44" x14ac:dyDescent="0.2">
      <c r="A8" s="32">
        <v>3</v>
      </c>
      <c r="B8" s="3" t="s">
        <v>159</v>
      </c>
      <c r="C8" s="3" t="s">
        <v>160</v>
      </c>
      <c r="D8" s="3" t="s">
        <v>127</v>
      </c>
      <c r="E8" s="3">
        <v>1</v>
      </c>
      <c r="F8" s="1"/>
      <c r="G8" s="1" t="s">
        <v>20</v>
      </c>
      <c r="H8" s="1"/>
      <c r="I8" s="1"/>
      <c r="J8" s="1"/>
      <c r="K8" s="22"/>
      <c r="L8" s="22"/>
      <c r="M8" s="3" t="s">
        <v>161</v>
      </c>
      <c r="N8" s="3"/>
    </row>
    <row r="9" spans="1:14" ht="22" x14ac:dyDescent="0.2">
      <c r="A9" s="32">
        <v>4</v>
      </c>
      <c r="B9" s="3" t="s">
        <v>56</v>
      </c>
      <c r="C9" s="3" t="s">
        <v>162</v>
      </c>
      <c r="D9" s="3" t="s">
        <v>126</v>
      </c>
      <c r="E9" s="3">
        <v>20</v>
      </c>
      <c r="F9" s="1"/>
      <c r="G9" s="1"/>
      <c r="H9" s="1"/>
      <c r="I9" s="1"/>
      <c r="J9" s="1" t="s">
        <v>20</v>
      </c>
      <c r="K9" s="22" t="s">
        <v>305</v>
      </c>
      <c r="L9" s="22" t="s">
        <v>41</v>
      </c>
      <c r="M9" s="3" t="s">
        <v>309</v>
      </c>
      <c r="N9" s="3"/>
    </row>
    <row r="10" spans="1:14" ht="15" customHeight="1" x14ac:dyDescent="0.2">
      <c r="A10" s="32">
        <v>5</v>
      </c>
      <c r="B10" s="3" t="s">
        <v>7</v>
      </c>
      <c r="C10" s="3" t="s">
        <v>123</v>
      </c>
      <c r="D10" s="3" t="s">
        <v>66</v>
      </c>
      <c r="E10" s="3"/>
      <c r="F10" s="1"/>
      <c r="G10" s="1"/>
      <c r="H10" s="1"/>
      <c r="I10" s="1"/>
      <c r="J10" s="1"/>
      <c r="K10" s="22"/>
      <c r="L10" s="22"/>
      <c r="M10" s="4"/>
      <c r="N10" s="3"/>
    </row>
    <row r="11" spans="1:14" ht="15" customHeight="1" x14ac:dyDescent="0.2">
      <c r="A11" s="32">
        <v>6</v>
      </c>
      <c r="B11" s="3" t="s">
        <v>8</v>
      </c>
      <c r="C11" s="3" t="s">
        <v>124</v>
      </c>
      <c r="D11" s="3" t="s">
        <v>126</v>
      </c>
      <c r="E11" s="3">
        <v>10</v>
      </c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9</v>
      </c>
      <c r="C12" s="3" t="s">
        <v>125</v>
      </c>
      <c r="D12" s="3" t="s">
        <v>126</v>
      </c>
      <c r="E12" s="3">
        <v>20</v>
      </c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10</v>
      </c>
      <c r="C13" s="3" t="s">
        <v>152</v>
      </c>
      <c r="D13" s="3" t="s">
        <v>66</v>
      </c>
      <c r="E13" s="3"/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11</v>
      </c>
      <c r="C14" s="3" t="s">
        <v>150</v>
      </c>
      <c r="D14" s="3" t="s">
        <v>126</v>
      </c>
      <c r="E14" s="3">
        <v>10</v>
      </c>
      <c r="F14" s="1"/>
      <c r="G14" s="1"/>
      <c r="H14" s="1"/>
      <c r="I14" s="1"/>
      <c r="J14" s="1"/>
      <c r="K14" s="22"/>
      <c r="L14" s="22"/>
      <c r="M14" s="4"/>
      <c r="N14" s="3"/>
    </row>
    <row r="15" spans="1:14" ht="15" customHeight="1" x14ac:dyDescent="0.2">
      <c r="A15" s="32">
        <v>10</v>
      </c>
      <c r="B15" s="3" t="s">
        <v>12</v>
      </c>
      <c r="C15" s="3" t="s">
        <v>151</v>
      </c>
      <c r="D15" s="3" t="s">
        <v>126</v>
      </c>
      <c r="E15" s="3">
        <v>20</v>
      </c>
      <c r="F15" s="1"/>
      <c r="G15" s="1"/>
      <c r="H15" s="1"/>
      <c r="I15" s="1"/>
      <c r="J15" s="1"/>
      <c r="K15" s="22"/>
      <c r="L15" s="22"/>
      <c r="M15" s="4"/>
      <c r="N15" s="3"/>
    </row>
  </sheetData>
  <mergeCells count="13">
    <mergeCell ref="G4:G5"/>
    <mergeCell ref="M4:M5"/>
    <mergeCell ref="N4:N5"/>
    <mergeCell ref="C1:D1"/>
    <mergeCell ref="C2:D2"/>
    <mergeCell ref="F4:F5"/>
    <mergeCell ref="J4:L4"/>
    <mergeCell ref="H4:I4"/>
    <mergeCell ref="A4:A5"/>
    <mergeCell ref="B4:B5"/>
    <mergeCell ref="C4:C5"/>
    <mergeCell ref="D4:D5"/>
    <mergeCell ref="E4:E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A7DE67-723C-43A9-A389-CCC9E5A9E56B}">
          <x14:formula1>
            <xm:f>ドロップダウン!$B$2:$B$9</xm:f>
          </x14:formula1>
          <xm:sqref>D10:D15</xm:sqref>
        </x14:dataValidation>
        <x14:dataValidation type="list" allowBlank="1" showInputMessage="1" showErrorMessage="1" xr:uid="{FD1BF2F1-A7F9-4530-B18E-0F56BB931705}">
          <x14:formula1>
            <xm:f>ドロップダウン!$B$2:$B$10</xm:f>
          </x14:formula1>
          <xm:sqref>D6:D9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7EF-2EC2-4157-8ACD-4214DF31DF55}">
  <sheetPr codeName="Sheet9">
    <pageSetUpPr fitToPage="1"/>
  </sheetPr>
  <dimension ref="A1:N14"/>
  <sheetViews>
    <sheetView view="pageBreakPreview" topLeftCell="E1" zoomScaleNormal="100" zoomScaleSheetLayoutView="100" workbookViewId="0">
      <selection sqref="A1:N14"/>
    </sheetView>
  </sheetViews>
  <sheetFormatPr defaultColWidth="9" defaultRowHeight="11" x14ac:dyDescent="0.2"/>
  <cols>
    <col min="1" max="1" width="5" style="2" customWidth="1"/>
    <col min="2" max="3" width="21.33203125" style="2" customWidth="1"/>
    <col min="4" max="4" width="11.5" style="2" customWidth="1"/>
    <col min="5" max="10" width="5.58203125" style="2" customWidth="1"/>
    <col min="11" max="12" width="12.5" style="23" customWidth="1"/>
    <col min="13" max="13" width="42.58203125" style="2" customWidth="1"/>
    <col min="14" max="14" width="19.5" style="2" customWidth="1"/>
    <col min="15" max="27" width="7.5" style="2" customWidth="1"/>
    <col min="28" max="16384" width="9" style="2"/>
  </cols>
  <sheetData>
    <row r="1" spans="1:14" s="8" customFormat="1" ht="16.5" customHeight="1" x14ac:dyDescent="0.55000000000000004">
      <c r="B1" s="6" t="s">
        <v>4</v>
      </c>
      <c r="C1" s="45" t="s">
        <v>284</v>
      </c>
      <c r="D1" s="46"/>
      <c r="E1" s="9" t="s">
        <v>3</v>
      </c>
      <c r="F1" s="7" t="s">
        <v>13</v>
      </c>
      <c r="G1" s="14" t="s">
        <v>33</v>
      </c>
      <c r="H1" s="25" t="s">
        <v>34</v>
      </c>
      <c r="I1" s="26"/>
      <c r="J1" s="6" t="s">
        <v>35</v>
      </c>
      <c r="K1" s="16">
        <v>45548</v>
      </c>
      <c r="L1" s="19"/>
      <c r="M1" s="9" t="s">
        <v>2</v>
      </c>
    </row>
    <row r="2" spans="1:14" s="8" customFormat="1" ht="15" customHeight="1" x14ac:dyDescent="0.55000000000000004">
      <c r="B2" s="6" t="s">
        <v>21</v>
      </c>
      <c r="C2" s="47" t="s">
        <v>285</v>
      </c>
      <c r="D2" s="47"/>
      <c r="E2" s="10"/>
      <c r="F2" s="10"/>
      <c r="G2" s="14" t="s">
        <v>322</v>
      </c>
      <c r="H2" s="25" t="s">
        <v>34</v>
      </c>
      <c r="I2" s="26"/>
      <c r="J2" s="6" t="s">
        <v>36</v>
      </c>
      <c r="K2" s="16">
        <v>45586</v>
      </c>
      <c r="L2" s="19"/>
      <c r="M2" s="15"/>
    </row>
    <row r="3" spans="1:14" s="5" customFormat="1" ht="15" customHeight="1" x14ac:dyDescent="0.55000000000000004">
      <c r="K3" s="8"/>
      <c r="L3" s="8"/>
    </row>
    <row r="4" spans="1:14" ht="14.15" customHeight="1" x14ac:dyDescent="0.2">
      <c r="A4" s="38" t="s">
        <v>1</v>
      </c>
      <c r="B4" s="40" t="s">
        <v>22</v>
      </c>
      <c r="C4" s="40" t="s">
        <v>21</v>
      </c>
      <c r="D4" s="40" t="s">
        <v>15</v>
      </c>
      <c r="E4" s="40" t="s">
        <v>0</v>
      </c>
      <c r="F4" s="38" t="s">
        <v>14</v>
      </c>
      <c r="G4" s="38" t="s">
        <v>17</v>
      </c>
      <c r="H4" s="42" t="s">
        <v>16</v>
      </c>
      <c r="I4" s="44"/>
      <c r="J4" s="42" t="s">
        <v>327</v>
      </c>
      <c r="K4" s="43"/>
      <c r="L4" s="44"/>
      <c r="M4" s="38" t="s">
        <v>18</v>
      </c>
      <c r="N4" s="38" t="s">
        <v>19</v>
      </c>
    </row>
    <row r="5" spans="1:14" ht="14.15" customHeight="1" x14ac:dyDescent="0.2">
      <c r="A5" s="39"/>
      <c r="B5" s="41"/>
      <c r="C5" s="41"/>
      <c r="D5" s="41"/>
      <c r="E5" s="41"/>
      <c r="F5" s="39"/>
      <c r="G5" s="39"/>
      <c r="H5" s="36" t="s">
        <v>329</v>
      </c>
      <c r="I5" s="36" t="s">
        <v>326</v>
      </c>
      <c r="J5" s="37" t="s">
        <v>301</v>
      </c>
      <c r="K5" s="37" t="s">
        <v>323</v>
      </c>
      <c r="L5" s="37" t="s">
        <v>324</v>
      </c>
      <c r="M5" s="39"/>
      <c r="N5" s="39"/>
    </row>
    <row r="6" spans="1:14" ht="15" customHeight="1" x14ac:dyDescent="0.2">
      <c r="A6" s="32">
        <v>1</v>
      </c>
      <c r="B6" s="3" t="s">
        <v>56</v>
      </c>
      <c r="C6" s="3" t="s">
        <v>162</v>
      </c>
      <c r="D6" s="3" t="s">
        <v>126</v>
      </c>
      <c r="E6" s="3">
        <v>20</v>
      </c>
      <c r="F6" s="28" t="s">
        <v>20</v>
      </c>
      <c r="G6" s="34"/>
      <c r="H6" s="1"/>
      <c r="I6" s="1"/>
      <c r="J6" s="1"/>
      <c r="K6" s="22"/>
      <c r="L6" s="22"/>
      <c r="M6" s="3"/>
      <c r="N6" s="3"/>
    </row>
    <row r="7" spans="1:14" ht="15" customHeight="1" x14ac:dyDescent="0.2">
      <c r="A7" s="32">
        <v>2</v>
      </c>
      <c r="B7" s="3" t="s">
        <v>286</v>
      </c>
      <c r="C7" s="3" t="s">
        <v>287</v>
      </c>
      <c r="D7" s="3" t="s">
        <v>126</v>
      </c>
      <c r="E7" s="3">
        <v>50</v>
      </c>
      <c r="F7" s="1"/>
      <c r="G7" s="1"/>
      <c r="H7" s="1"/>
      <c r="I7" s="1"/>
      <c r="J7" s="1"/>
      <c r="K7" s="22"/>
      <c r="L7" s="22"/>
      <c r="M7" s="3"/>
      <c r="N7" s="3"/>
    </row>
    <row r="8" spans="1:14" ht="22" x14ac:dyDescent="0.2">
      <c r="A8" s="32">
        <v>3</v>
      </c>
      <c r="B8" s="3" t="s">
        <v>288</v>
      </c>
      <c r="C8" s="3" t="s">
        <v>289</v>
      </c>
      <c r="D8" s="3" t="s">
        <v>126</v>
      </c>
      <c r="E8" s="3">
        <v>100</v>
      </c>
      <c r="F8" s="1"/>
      <c r="G8" s="1"/>
      <c r="H8" s="1"/>
      <c r="I8" s="1"/>
      <c r="J8" s="1"/>
      <c r="K8" s="22"/>
      <c r="L8" s="22"/>
      <c r="M8" s="4"/>
      <c r="N8" s="3"/>
    </row>
    <row r="9" spans="1:14" ht="15" customHeight="1" x14ac:dyDescent="0.2">
      <c r="A9" s="32">
        <v>4</v>
      </c>
      <c r="B9" s="3" t="s">
        <v>7</v>
      </c>
      <c r="C9" s="3" t="s">
        <v>123</v>
      </c>
      <c r="D9" s="3" t="s">
        <v>66</v>
      </c>
      <c r="E9" s="3"/>
      <c r="F9" s="1"/>
      <c r="G9" s="1"/>
      <c r="H9" s="1"/>
      <c r="I9" s="1"/>
      <c r="J9" s="1"/>
      <c r="K9" s="22"/>
      <c r="L9" s="22"/>
      <c r="M9" s="4"/>
      <c r="N9" s="3"/>
    </row>
    <row r="10" spans="1:14" ht="15" customHeight="1" x14ac:dyDescent="0.2">
      <c r="A10" s="32">
        <v>5</v>
      </c>
      <c r="B10" s="3" t="s">
        <v>8</v>
      </c>
      <c r="C10" s="3" t="s">
        <v>124</v>
      </c>
      <c r="D10" s="3" t="s">
        <v>126</v>
      </c>
      <c r="E10" s="3">
        <v>10</v>
      </c>
      <c r="F10" s="1"/>
      <c r="G10" s="1"/>
      <c r="H10" s="1"/>
      <c r="I10" s="1"/>
      <c r="J10" s="1"/>
      <c r="K10" s="22"/>
      <c r="L10" s="22"/>
      <c r="M10" s="4"/>
      <c r="N10" s="3"/>
    </row>
    <row r="11" spans="1:14" ht="15" customHeight="1" x14ac:dyDescent="0.2">
      <c r="A11" s="32">
        <v>6</v>
      </c>
      <c r="B11" s="3" t="s">
        <v>9</v>
      </c>
      <c r="C11" s="3" t="s">
        <v>125</v>
      </c>
      <c r="D11" s="3" t="s">
        <v>126</v>
      </c>
      <c r="E11" s="3">
        <v>20</v>
      </c>
      <c r="F11" s="1"/>
      <c r="G11" s="1"/>
      <c r="H11" s="1"/>
      <c r="I11" s="1"/>
      <c r="J11" s="1"/>
      <c r="K11" s="22"/>
      <c r="L11" s="22"/>
      <c r="M11" s="4"/>
      <c r="N11" s="3"/>
    </row>
    <row r="12" spans="1:14" ht="15" customHeight="1" x14ac:dyDescent="0.2">
      <c r="A12" s="32">
        <v>7</v>
      </c>
      <c r="B12" s="3" t="s">
        <v>10</v>
      </c>
      <c r="C12" s="3" t="s">
        <v>152</v>
      </c>
      <c r="D12" s="3" t="s">
        <v>66</v>
      </c>
      <c r="E12" s="3"/>
      <c r="F12" s="1"/>
      <c r="G12" s="1"/>
      <c r="H12" s="1"/>
      <c r="I12" s="1"/>
      <c r="J12" s="1"/>
      <c r="K12" s="22"/>
      <c r="L12" s="22"/>
      <c r="M12" s="4"/>
      <c r="N12" s="3"/>
    </row>
    <row r="13" spans="1:14" ht="15" customHeight="1" x14ac:dyDescent="0.2">
      <c r="A13" s="32">
        <v>8</v>
      </c>
      <c r="B13" s="3" t="s">
        <v>11</v>
      </c>
      <c r="C13" s="3" t="s">
        <v>150</v>
      </c>
      <c r="D13" s="3" t="s">
        <v>126</v>
      </c>
      <c r="E13" s="3">
        <v>10</v>
      </c>
      <c r="F13" s="1"/>
      <c r="G13" s="1"/>
      <c r="H13" s="1"/>
      <c r="I13" s="1"/>
      <c r="J13" s="1"/>
      <c r="K13" s="22"/>
      <c r="L13" s="22"/>
      <c r="M13" s="4"/>
      <c r="N13" s="3"/>
    </row>
    <row r="14" spans="1:14" ht="15" customHeight="1" x14ac:dyDescent="0.2">
      <c r="A14" s="32">
        <v>9</v>
      </c>
      <c r="B14" s="3" t="s">
        <v>12</v>
      </c>
      <c r="C14" s="3" t="s">
        <v>151</v>
      </c>
      <c r="D14" s="3" t="s">
        <v>126</v>
      </c>
      <c r="E14" s="3">
        <v>20</v>
      </c>
      <c r="F14" s="1"/>
      <c r="G14" s="1"/>
      <c r="H14" s="1"/>
      <c r="I14" s="1"/>
      <c r="J14" s="1"/>
      <c r="K14" s="22"/>
      <c r="L14" s="22"/>
      <c r="M14" s="4"/>
      <c r="N14" s="3"/>
    </row>
  </sheetData>
  <mergeCells count="13">
    <mergeCell ref="M4:M5"/>
    <mergeCell ref="N4:N5"/>
    <mergeCell ref="E4:E5"/>
    <mergeCell ref="F4:F5"/>
    <mergeCell ref="J4:L4"/>
    <mergeCell ref="G4:G5"/>
    <mergeCell ref="H4:I4"/>
    <mergeCell ref="C1:D1"/>
    <mergeCell ref="C2:D2"/>
    <mergeCell ref="A4:A5"/>
    <mergeCell ref="B4:B5"/>
    <mergeCell ref="C4:C5"/>
    <mergeCell ref="D4:D5"/>
  </mergeCells>
  <phoneticPr fontId="3"/>
  <printOptions horizontalCentered="1"/>
  <pageMargins left="0.39370078740157483" right="0.39370078740157483" top="0.59055118110236227" bottom="0.78740157480314965" header="0.51181102362204722" footer="0.51181102362204722"/>
  <pageSetup paperSize="9" scale="71" fitToHeight="0" orientation="landscape" horizontalDpi="300" r:id="rId1"/>
  <headerFooter alignWithMargins="0">
    <oddFooter>&amp;R&amp;11総合演習　KO君画面仕様書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527a5c-b706-4df2-af22-14e05fbe7605" xsi:nil="true"/>
    <lcf76f155ced4ddcb4097134ff3c332f xmlns="d87d8aad-bb76-4d00-8b4f-69246de756b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E9BC88C65E2048883364FE1708F77E" ma:contentTypeVersion="18" ma:contentTypeDescription="新しいドキュメントを作成します。" ma:contentTypeScope="" ma:versionID="394c73aca15f86da265f46b4e548aa08">
  <xsd:schema xmlns:xsd="http://www.w3.org/2001/XMLSchema" xmlns:xs="http://www.w3.org/2001/XMLSchema" xmlns:p="http://schemas.microsoft.com/office/2006/metadata/properties" xmlns:ns2="d87d8aad-bb76-4d00-8b4f-69246de756b2" xmlns:ns3="82527a5c-b706-4df2-af22-14e05fbe7605" targetNamespace="http://schemas.microsoft.com/office/2006/metadata/properties" ma:root="true" ma:fieldsID="04d09b12136396462e85b586c1ae1ba8" ns2:_="" ns3:_="">
    <xsd:import namespace="d87d8aad-bb76-4d00-8b4f-69246de756b2"/>
    <xsd:import namespace="82527a5c-b706-4df2-af22-14e05fbe7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d8aad-bb76-4d00-8b4f-69246de756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5cf81a86-5cad-4fa2-a1a4-f6b3def86e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27a5c-b706-4df2-af22-14e05fbe760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becf79b-afde-4ffe-89d8-30c65bd4c27b}" ma:internalName="TaxCatchAll" ma:showField="CatchAllData" ma:web="82527a5c-b706-4df2-af22-14e05fbe7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AA98AA-5DC1-4373-BFFD-E83D084FD8CB}">
  <ds:schemaRefs>
    <ds:schemaRef ds:uri="http://schemas.microsoft.com/office/2006/metadata/properties"/>
    <ds:schemaRef ds:uri="http://schemas.microsoft.com/office/infopath/2007/PartnerControls"/>
    <ds:schemaRef ds:uri="82527a5c-b706-4df2-af22-14e05fbe7605"/>
    <ds:schemaRef ds:uri="d87d8aad-bb76-4d00-8b4f-69246de756b2"/>
  </ds:schemaRefs>
</ds:datastoreItem>
</file>

<file path=customXml/itemProps2.xml><?xml version="1.0" encoding="utf-8"?>
<ds:datastoreItem xmlns:ds="http://schemas.openxmlformats.org/officeDocument/2006/customXml" ds:itemID="{5543105B-7515-4E1D-B3AF-55D337001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7d8aad-bb76-4d00-8b4f-69246de756b2"/>
    <ds:schemaRef ds:uri="82527a5c-b706-4df2-af22-14e05fbe7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B33C1D-17AA-4B89-92C3-A1A0D63FA5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/>
  <LinksUpToDate>false</LinksUpToDate>
  <ScaleCrop>false</ScaleCrop>
  <SharedDoc>false</SharedDoc>
  <HyperlinksChanged>false</HyperlinksChanged>
  <AppVersion>16.0000</AppVersion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竹盛　智彦</dc:creator>
  <dcterms:modified xsi:type="dcterms:W3CDTF">2024-11-06T09:14:17Z</dcterms:modified>
  <cp:lastPrinted>2024-10-09T00:13:29Z</cp:lastPrinted>
  <cp:lastModifiedBy>玉井　龍</cp:lastModifiedBy>
  <dcterms:created xsi:type="dcterms:W3CDTF">2024-09-16T10:50:37Z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0x01010094E9BC88C65E2048883364FE1708F77E</vt:lpwstr>
  </property>
  <property fmtid="{D5CDD505-2E9C-101B-9397-08002B2CF9AE}" pid="3" name="MSIP_Label_babb27ca-7868-470c-8d5b-74df37759162_Enabled">
    <vt:lpwstr>true</vt:lpwstr>
  </property>
  <property fmtid="{D5CDD505-2E9C-101B-9397-08002B2CF9AE}" pid="4" name="MSIP_Label_babb27ca-7868-470c-8d5b-74df37759162_SetDate">
    <vt:lpwstr>2025-02-10T07:16:58Z</vt:lpwstr>
  </property>
  <property fmtid="{D5CDD505-2E9C-101B-9397-08002B2CF9AE}" pid="5" name="MSIP_Label_babb27ca-7868-470c-8d5b-74df37759162_Method">
    <vt:lpwstr>Privileged</vt:lpwstr>
  </property>
  <property fmtid="{D5CDD505-2E9C-101B-9397-08002B2CF9AE}" pid="6" name="MSIP_Label_babb27ca-7868-470c-8d5b-74df37759162_Name">
    <vt:lpwstr>babb27ca-7868-470c-8d5b-74df37759162</vt:lpwstr>
  </property>
  <property fmtid="{D5CDD505-2E9C-101B-9397-08002B2CF9AE}" pid="7" name="MSIP_Label_babb27ca-7868-470c-8d5b-74df37759162_SiteId">
    <vt:lpwstr>bdda4ca5-4ffd-4f47-9e0d-ce56ad194b37</vt:lpwstr>
  </property>
  <property fmtid="{D5CDD505-2E9C-101B-9397-08002B2CF9AE}" pid="8" name="MSIP_Label_babb27ca-7868-470c-8d5b-74df37759162_ActionId">
    <vt:lpwstr>d4afbb95-4460-4503-955a-f7f23dcd0e5c</vt:lpwstr>
  </property>
  <property fmtid="{D5CDD505-2E9C-101B-9397-08002B2CF9AE}" pid="9" name="MSIP_Label_babb27ca-7868-470c-8d5b-74df37759162_ContentBits">
    <vt:lpwstr>0</vt:lpwstr>
  </property>
</Properties>
</file>