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3256" windowHeight="13176" activeTab="2"/>
  </bookViews>
  <sheets>
    <sheet name="Summary" sheetId="4" r:id="rId1"/>
    <sheet name="Breakdown" sheetId="3" r:id="rId2"/>
    <sheet name="Data" sheetId="1" r:id="rId3"/>
  </sheets>
  <definedNames>
    <definedName name="_xlnm._FilterDatabase" localSheetId="2" hidden="1">Data!$A$2:$T$1749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51" i="1" l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50" i="1"/>
  <c r="G5" i="3" l="1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D13" i="4"/>
  <c r="F13" i="4" s="1"/>
  <c r="C13" i="4"/>
  <c r="B13" i="4"/>
  <c r="H17" i="3" l="1"/>
  <c r="G17" i="3"/>
  <c r="G13" i="4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D12" i="4"/>
  <c r="G12" i="4" s="1"/>
  <c r="H12" i="4" s="1"/>
  <c r="C12" i="4"/>
  <c r="B12" i="4"/>
  <c r="H13" i="4" l="1"/>
  <c r="I13" i="4" s="1"/>
  <c r="F17" i="3"/>
  <c r="E17" i="3"/>
  <c r="F12" i="4"/>
  <c r="I12" i="4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G11" i="4"/>
  <c r="D17" i="3" l="1"/>
  <c r="C17" i="3"/>
  <c r="H11" i="4"/>
  <c r="I11" i="4" s="1"/>
  <c r="F11" i="4"/>
  <c r="F15" i="4" l="1"/>
  <c r="G15" i="4" l="1"/>
  <c r="I15" i="4" l="1"/>
  <c r="H15" i="4"/>
</calcChain>
</file>

<file path=xl/sharedStrings.xml><?xml version="1.0" encoding="utf-8"?>
<sst xmlns="http://schemas.openxmlformats.org/spreadsheetml/2006/main" count="10717" uniqueCount="2919">
  <si>
    <t>Connection Date</t>
  </si>
  <si>
    <t>Payrun</t>
  </si>
  <si>
    <t>Network</t>
  </si>
  <si>
    <t>SSN</t>
  </si>
  <si>
    <t>CLI</t>
  </si>
  <si>
    <t>Top Up No</t>
  </si>
  <si>
    <t>Top Up Date</t>
  </si>
  <si>
    <t>Revenue %</t>
  </si>
  <si>
    <t>Top Up Value</t>
  </si>
  <si>
    <t>Bonus</t>
  </si>
  <si>
    <t>Shop ID</t>
  </si>
  <si>
    <t>Shop Name</t>
  </si>
  <si>
    <t>3G</t>
  </si>
  <si>
    <t>O2</t>
  </si>
  <si>
    <t>EE</t>
  </si>
  <si>
    <t>GG</t>
  </si>
  <si>
    <t>LEB</t>
  </si>
  <si>
    <t>LYC</t>
  </si>
  <si>
    <t>Rev Share Commission</t>
  </si>
  <si>
    <t>Tiered Commission</t>
  </si>
  <si>
    <t>NOW</t>
  </si>
  <si>
    <t>VOD</t>
  </si>
  <si>
    <t>TLK</t>
  </si>
  <si>
    <t>VEC</t>
  </si>
  <si>
    <t>DEL</t>
  </si>
  <si>
    <t>Total</t>
  </si>
  <si>
    <t>Month</t>
  </si>
  <si>
    <t>Ref</t>
  </si>
  <si>
    <t>Name</t>
  </si>
  <si>
    <t>Connections</t>
  </si>
  <si>
    <t>Net</t>
  </si>
  <si>
    <t>VAT</t>
  </si>
  <si>
    <t>TOTAL</t>
  </si>
  <si>
    <t>xSSN</t>
  </si>
  <si>
    <t>NULL</t>
  </si>
  <si>
    <t>GA's</t>
  </si>
  <si>
    <t>Master Name</t>
  </si>
  <si>
    <t>Additional Commission</t>
  </si>
  <si>
    <t>Additional Bonus</t>
  </si>
  <si>
    <t>Statement Month</t>
  </si>
  <si>
    <t>Connection Month</t>
  </si>
  <si>
    <t>Payment Ref</t>
  </si>
  <si>
    <t>Payment</t>
  </si>
  <si>
    <t>SUMMARY OF COMMISSIONS</t>
  </si>
  <si>
    <t>x341275399704</t>
  </si>
  <si>
    <t>341275399704</t>
  </si>
  <si>
    <t>07375053588</t>
  </si>
  <si>
    <t>Comco Group Uk Ltd</t>
  </si>
  <si>
    <t>x341275399843</t>
  </si>
  <si>
    <t>341275399843</t>
  </si>
  <si>
    <t>07375057673</t>
  </si>
  <si>
    <t>x341277656801</t>
  </si>
  <si>
    <t>341277656801</t>
  </si>
  <si>
    <t>07377248072</t>
  </si>
  <si>
    <t>x341277664396</t>
  </si>
  <si>
    <t>341277664396</t>
  </si>
  <si>
    <t>07377257036</t>
  </si>
  <si>
    <t>x341277664413</t>
  </si>
  <si>
    <t>341277664413</t>
  </si>
  <si>
    <t>07377257053</t>
  </si>
  <si>
    <t>x341277664477</t>
  </si>
  <si>
    <t>341277664477</t>
  </si>
  <si>
    <t>07377257118</t>
  </si>
  <si>
    <t>x341277664582</t>
  </si>
  <si>
    <t>341277664582</t>
  </si>
  <si>
    <t>07377257240</t>
  </si>
  <si>
    <t>x8944840001003003210</t>
  </si>
  <si>
    <t>8944840001003003210</t>
  </si>
  <si>
    <t>x8944840001003003772</t>
  </si>
  <si>
    <t>8944840001003003772</t>
  </si>
  <si>
    <t>x8944840001003003905</t>
  </si>
  <si>
    <t>8944840001003003905</t>
  </si>
  <si>
    <t>x8944840001003003921</t>
  </si>
  <si>
    <t>8944840001003003921</t>
  </si>
  <si>
    <t>x8944840001003007062</t>
  </si>
  <si>
    <t>8944840001003007062</t>
  </si>
  <si>
    <t>x8944840001003012377</t>
  </si>
  <si>
    <t>8944840001003012377</t>
  </si>
  <si>
    <t>x8944840001003012385</t>
  </si>
  <si>
    <t>8944840001003012385</t>
  </si>
  <si>
    <t>x8944840001003012542</t>
  </si>
  <si>
    <t>8944840001003012542</t>
  </si>
  <si>
    <t>x8944840001003012674</t>
  </si>
  <si>
    <t>8944840001003012674</t>
  </si>
  <si>
    <t>x8944840001003012690</t>
  </si>
  <si>
    <t>8944840001003012690</t>
  </si>
  <si>
    <t>x8944840001003012708</t>
  </si>
  <si>
    <t>8944840001003012708</t>
  </si>
  <si>
    <t>x8944840001003012716</t>
  </si>
  <si>
    <t>8944840001003012716</t>
  </si>
  <si>
    <t>x8944840001003012724</t>
  </si>
  <si>
    <t>8944840001003012724</t>
  </si>
  <si>
    <t>x8944840001003031096</t>
  </si>
  <si>
    <t>8944840001003031096</t>
  </si>
  <si>
    <t>x8944840001003031302</t>
  </si>
  <si>
    <t>8944840001003031302</t>
  </si>
  <si>
    <t>x8944840001003031310</t>
  </si>
  <si>
    <t>8944840001003031310</t>
  </si>
  <si>
    <t>07923969780</t>
  </si>
  <si>
    <t>07544603356</t>
  </si>
  <si>
    <t>07544603380</t>
  </si>
  <si>
    <t>07544603383</t>
  </si>
  <si>
    <t>07544603480</t>
  </si>
  <si>
    <t>07544604555</t>
  </si>
  <si>
    <t>07544604556</t>
  </si>
  <si>
    <t>Comco Group UK Ltd</t>
  </si>
  <si>
    <t>x8944200120278005546</t>
  </si>
  <si>
    <t>8944200120278005546</t>
  </si>
  <si>
    <t>07782622921</t>
  </si>
  <si>
    <t>x8944200120278005603</t>
  </si>
  <si>
    <t>8944200120278005603</t>
  </si>
  <si>
    <t>07782610274</t>
  </si>
  <si>
    <t>x8944200120278008433</t>
  </si>
  <si>
    <t>8944200120278008433</t>
  </si>
  <si>
    <t>07782630643</t>
  </si>
  <si>
    <t>x8944200120278018598</t>
  </si>
  <si>
    <t>8944200120278018598</t>
  </si>
  <si>
    <t>07782610003</t>
  </si>
  <si>
    <t>x8944200120278023564</t>
  </si>
  <si>
    <t>8944200120278023564</t>
  </si>
  <si>
    <t>07782621594</t>
  </si>
  <si>
    <t>x8944200120278035790</t>
  </si>
  <si>
    <t>8944200120278035790</t>
  </si>
  <si>
    <t>07782631567</t>
  </si>
  <si>
    <t>x8944200120278036020</t>
  </si>
  <si>
    <t>8944200120278036020</t>
  </si>
  <si>
    <t>07782625604</t>
  </si>
  <si>
    <t>x8944200120373020085</t>
  </si>
  <si>
    <t>8944200120373020085</t>
  </si>
  <si>
    <t>07311540135</t>
  </si>
  <si>
    <t>x8944200120381020853</t>
  </si>
  <si>
    <t>8944200120381020853</t>
  </si>
  <si>
    <t>07311583135</t>
  </si>
  <si>
    <t>x8944200120381036875</t>
  </si>
  <si>
    <t>8944200120381036875</t>
  </si>
  <si>
    <t>07311580321</t>
  </si>
  <si>
    <t>x8944200120382002355</t>
  </si>
  <si>
    <t>8944200120382002355</t>
  </si>
  <si>
    <t>07311587910</t>
  </si>
  <si>
    <t>x8944200120382009608</t>
  </si>
  <si>
    <t>8944200120382009608</t>
  </si>
  <si>
    <t>07311588277</t>
  </si>
  <si>
    <t>x8944200120382012016</t>
  </si>
  <si>
    <t>8944200120382012016</t>
  </si>
  <si>
    <t>07311585065</t>
  </si>
  <si>
    <t>x8944200120382012040</t>
  </si>
  <si>
    <t>8944200120382012040</t>
  </si>
  <si>
    <t>07311588190</t>
  </si>
  <si>
    <t>x8944200120382012057</t>
  </si>
  <si>
    <t>8944200120382012057</t>
  </si>
  <si>
    <t>07311587056</t>
  </si>
  <si>
    <t>x8944200120382012099</t>
  </si>
  <si>
    <t>8944200120382012099</t>
  </si>
  <si>
    <t>07311587510</t>
  </si>
  <si>
    <t>x8944200120382012230</t>
  </si>
  <si>
    <t>8944200120382012230</t>
  </si>
  <si>
    <t>07311587915</t>
  </si>
  <si>
    <t>x8944200120382035090</t>
  </si>
  <si>
    <t>8944200120382035090</t>
  </si>
  <si>
    <t>07311585970</t>
  </si>
  <si>
    <t>x8944200120382035108</t>
  </si>
  <si>
    <t>8944200120382035108</t>
  </si>
  <si>
    <t>07311590069</t>
  </si>
  <si>
    <t>x8944200120382043581</t>
  </si>
  <si>
    <t>8944200120382043581</t>
  </si>
  <si>
    <t>07311587825</t>
  </si>
  <si>
    <t>x8944200120382046899</t>
  </si>
  <si>
    <t>8944200120382046899</t>
  </si>
  <si>
    <t>07311587916</t>
  </si>
  <si>
    <t>x340276334065</t>
  </si>
  <si>
    <t>340276334065</t>
  </si>
  <si>
    <t>07908410227</t>
  </si>
  <si>
    <t>x340276334086</t>
  </si>
  <si>
    <t>340276334086</t>
  </si>
  <si>
    <t>07908411012</t>
  </si>
  <si>
    <t>x340276334108</t>
  </si>
  <si>
    <t>340276334108</t>
  </si>
  <si>
    <t>07908412076</t>
  </si>
  <si>
    <t>x340276334115</t>
  </si>
  <si>
    <t>340276334115</t>
  </si>
  <si>
    <t>07908412704</t>
  </si>
  <si>
    <t>x340276334125</t>
  </si>
  <si>
    <t>340276334125</t>
  </si>
  <si>
    <t>07908413803</t>
  </si>
  <si>
    <t>x341275399705</t>
  </si>
  <si>
    <t>341275399705</t>
  </si>
  <si>
    <t>07375053589</t>
  </si>
  <si>
    <t>x341275399709</t>
  </si>
  <si>
    <t>341275399709</t>
  </si>
  <si>
    <t>07375053624</t>
  </si>
  <si>
    <t>x341275399716</t>
  </si>
  <si>
    <t>341275399716</t>
  </si>
  <si>
    <t>07375053719</t>
  </si>
  <si>
    <t>x341275399722</t>
  </si>
  <si>
    <t>341275399722</t>
  </si>
  <si>
    <t>07375054002</t>
  </si>
  <si>
    <t>x341275399727</t>
  </si>
  <si>
    <t>341275399727</t>
  </si>
  <si>
    <t>07375054113</t>
  </si>
  <si>
    <t>x341275399757</t>
  </si>
  <si>
    <t>341275399757</t>
  </si>
  <si>
    <t>07375055099</t>
  </si>
  <si>
    <t>x341275399759</t>
  </si>
  <si>
    <t>341275399759</t>
  </si>
  <si>
    <t>07375055189</t>
  </si>
  <si>
    <t>x341275399777</t>
  </si>
  <si>
    <t>341275399777</t>
  </si>
  <si>
    <t>07375055833</t>
  </si>
  <si>
    <t>x341275399784</t>
  </si>
  <si>
    <t>341275399784</t>
  </si>
  <si>
    <t>07375056013</t>
  </si>
  <si>
    <t>x341275399791</t>
  </si>
  <si>
    <t>341275399791</t>
  </si>
  <si>
    <t>07375056198</t>
  </si>
  <si>
    <t>x341275399792</t>
  </si>
  <si>
    <t>341275399792</t>
  </si>
  <si>
    <t>07375056256</t>
  </si>
  <si>
    <t>x341275399796</t>
  </si>
  <si>
    <t>341275399796</t>
  </si>
  <si>
    <t>07375056479</t>
  </si>
  <si>
    <t>x341275399814</t>
  </si>
  <si>
    <t>341275399814</t>
  </si>
  <si>
    <t>07375056919</t>
  </si>
  <si>
    <t>x341275399816</t>
  </si>
  <si>
    <t>341275399816</t>
  </si>
  <si>
    <t>07375056935</t>
  </si>
  <si>
    <t>x341275399861</t>
  </si>
  <si>
    <t>341275399861</t>
  </si>
  <si>
    <t>07375058175</t>
  </si>
  <si>
    <t>x341275399862</t>
  </si>
  <si>
    <t>341275399862</t>
  </si>
  <si>
    <t>07375058179</t>
  </si>
  <si>
    <t>x341275399869</t>
  </si>
  <si>
    <t>341275399869</t>
  </si>
  <si>
    <t>07375058323</t>
  </si>
  <si>
    <t>x341275404920</t>
  </si>
  <si>
    <t>341275404920</t>
  </si>
  <si>
    <t>07508091647</t>
  </si>
  <si>
    <t>x341275404944</t>
  </si>
  <si>
    <t>341275404944</t>
  </si>
  <si>
    <t>07508092925</t>
  </si>
  <si>
    <t>x341277655435</t>
  </si>
  <si>
    <t>341277655435</t>
  </si>
  <si>
    <t>07961980302</t>
  </si>
  <si>
    <t>x341277655437</t>
  </si>
  <si>
    <t>341277655437</t>
  </si>
  <si>
    <t>07961980457</t>
  </si>
  <si>
    <t>x341277655461</t>
  </si>
  <si>
    <t>341277655461</t>
  </si>
  <si>
    <t>07961980947</t>
  </si>
  <si>
    <t>x341277655468</t>
  </si>
  <si>
    <t>341277655468</t>
  </si>
  <si>
    <t>07961981089</t>
  </si>
  <si>
    <t>x341277655470</t>
  </si>
  <si>
    <t>341277655470</t>
  </si>
  <si>
    <t>07961981128</t>
  </si>
  <si>
    <t>x341277655480</t>
  </si>
  <si>
    <t>341277655480</t>
  </si>
  <si>
    <t>07961981229</t>
  </si>
  <si>
    <t>x341277655553</t>
  </si>
  <si>
    <t>341277655553</t>
  </si>
  <si>
    <t>07961982674</t>
  </si>
  <si>
    <t>x341277655554</t>
  </si>
  <si>
    <t>341277655554</t>
  </si>
  <si>
    <t>07961982680</t>
  </si>
  <si>
    <t>x341277655565</t>
  </si>
  <si>
    <t>341277655565</t>
  </si>
  <si>
    <t>07961982819</t>
  </si>
  <si>
    <t>x341277655577</t>
  </si>
  <si>
    <t>341277655577</t>
  </si>
  <si>
    <t>07961982963</t>
  </si>
  <si>
    <t>x341277655579</t>
  </si>
  <si>
    <t>341277655579</t>
  </si>
  <si>
    <t>07961983120</t>
  </si>
  <si>
    <t>x341277656798</t>
  </si>
  <si>
    <t>341277656798</t>
  </si>
  <si>
    <t>07377248069</t>
  </si>
  <si>
    <t>x341277656819</t>
  </si>
  <si>
    <t>341277656819</t>
  </si>
  <si>
    <t>07377248092</t>
  </si>
  <si>
    <t>x341277656834</t>
  </si>
  <si>
    <t>341277656834</t>
  </si>
  <si>
    <t>07377248110</t>
  </si>
  <si>
    <t>x341277656973</t>
  </si>
  <si>
    <t>341277656973</t>
  </si>
  <si>
    <t>07377248269</t>
  </si>
  <si>
    <t>x341277656986</t>
  </si>
  <si>
    <t>341277656986</t>
  </si>
  <si>
    <t>07377248283</t>
  </si>
  <si>
    <t>x341277656988</t>
  </si>
  <si>
    <t>341277656988</t>
  </si>
  <si>
    <t>07377248285</t>
  </si>
  <si>
    <t>x341277664391</t>
  </si>
  <si>
    <t>341277664391</t>
  </si>
  <si>
    <t>07377257031</t>
  </si>
  <si>
    <t>x341277664392</t>
  </si>
  <si>
    <t>341277664392</t>
  </si>
  <si>
    <t>07377257032</t>
  </si>
  <si>
    <t>x341277664408</t>
  </si>
  <si>
    <t>341277664408</t>
  </si>
  <si>
    <t>07377257048</t>
  </si>
  <si>
    <t>x341277664429</t>
  </si>
  <si>
    <t>341277664429</t>
  </si>
  <si>
    <t>07377257069</t>
  </si>
  <si>
    <t>x341277664435</t>
  </si>
  <si>
    <t>341277664435</t>
  </si>
  <si>
    <t>07377257075</t>
  </si>
  <si>
    <t>x341277664455</t>
  </si>
  <si>
    <t>341277664455</t>
  </si>
  <si>
    <t>07377257095</t>
  </si>
  <si>
    <t>x341277664457</t>
  </si>
  <si>
    <t>341277664457</t>
  </si>
  <si>
    <t>07377257097</t>
  </si>
  <si>
    <t>x341277664465</t>
  </si>
  <si>
    <t>341277664465</t>
  </si>
  <si>
    <t>07377257106</t>
  </si>
  <si>
    <t>x341277664488</t>
  </si>
  <si>
    <t>341277664488</t>
  </si>
  <si>
    <t>07377257131</t>
  </si>
  <si>
    <t>x341277664493</t>
  </si>
  <si>
    <t>341277664493</t>
  </si>
  <si>
    <t>07377257137</t>
  </si>
  <si>
    <t>x341277664502</t>
  </si>
  <si>
    <t>341277664502</t>
  </si>
  <si>
    <t>07377257148</t>
  </si>
  <si>
    <t>x341277664506</t>
  </si>
  <si>
    <t>341277664506</t>
  </si>
  <si>
    <t>07377257152</t>
  </si>
  <si>
    <t>x341277664508</t>
  </si>
  <si>
    <t>341277664508</t>
  </si>
  <si>
    <t>07377257154</t>
  </si>
  <si>
    <t>x341277664509</t>
  </si>
  <si>
    <t>341277664509</t>
  </si>
  <si>
    <t>07377257155</t>
  </si>
  <si>
    <t>x341277664510</t>
  </si>
  <si>
    <t>341277664510</t>
  </si>
  <si>
    <t>07377257156</t>
  </si>
  <si>
    <t>x341277664512</t>
  </si>
  <si>
    <t>341277664512</t>
  </si>
  <si>
    <t>07377257158</t>
  </si>
  <si>
    <t>x341277664522</t>
  </si>
  <si>
    <t>341277664522</t>
  </si>
  <si>
    <t>07377257169</t>
  </si>
  <si>
    <t>x341277664527</t>
  </si>
  <si>
    <t>341277664527</t>
  </si>
  <si>
    <t>07377257174</t>
  </si>
  <si>
    <t>x341277664532</t>
  </si>
  <si>
    <t>341277664532</t>
  </si>
  <si>
    <t>07377257180</t>
  </si>
  <si>
    <t>x341277664536</t>
  </si>
  <si>
    <t>341277664536</t>
  </si>
  <si>
    <t>07377257184</t>
  </si>
  <si>
    <t>x341277664543</t>
  </si>
  <si>
    <t>341277664543</t>
  </si>
  <si>
    <t>07377257194</t>
  </si>
  <si>
    <t>x341277664553</t>
  </si>
  <si>
    <t>341277664553</t>
  </si>
  <si>
    <t>07377257207</t>
  </si>
  <si>
    <t>x341277664573</t>
  </si>
  <si>
    <t>341277664573</t>
  </si>
  <si>
    <t>07377257228</t>
  </si>
  <si>
    <t>x341277664576</t>
  </si>
  <si>
    <t>341277664576</t>
  </si>
  <si>
    <t>07377257232</t>
  </si>
  <si>
    <t>x341277664586</t>
  </si>
  <si>
    <t>341277664586</t>
  </si>
  <si>
    <t>07377257245</t>
  </si>
  <si>
    <t>x89441000304023800937</t>
  </si>
  <si>
    <t>89441000304023800937</t>
  </si>
  <si>
    <t>x89441000304023801208</t>
  </si>
  <si>
    <t>89441000304023801208</t>
  </si>
  <si>
    <t>x89441000304023801281</t>
  </si>
  <si>
    <t>89441000304023801281</t>
  </si>
  <si>
    <t>x89441000304023801323</t>
  </si>
  <si>
    <t>89441000304023801323</t>
  </si>
  <si>
    <t>x89441000304023801398</t>
  </si>
  <si>
    <t>89441000304023801398</t>
  </si>
  <si>
    <t>x89441000304023801406</t>
  </si>
  <si>
    <t>89441000304023801406</t>
  </si>
  <si>
    <t>x89441000304023801505</t>
  </si>
  <si>
    <t>89441000304023801505</t>
  </si>
  <si>
    <t>x89441000304023801513</t>
  </si>
  <si>
    <t>89441000304023801513</t>
  </si>
  <si>
    <t>x89441000304023801554</t>
  </si>
  <si>
    <t>89441000304023801554</t>
  </si>
  <si>
    <t>x89441000304023801604</t>
  </si>
  <si>
    <t>89441000304023801604</t>
  </si>
  <si>
    <t>x89441000304023801653</t>
  </si>
  <si>
    <t>89441000304023801653</t>
  </si>
  <si>
    <t>x89441000304023801687</t>
  </si>
  <si>
    <t>89441000304023801687</t>
  </si>
  <si>
    <t>x89441000304023861376</t>
  </si>
  <si>
    <t>89441000304023861376</t>
  </si>
  <si>
    <t>x89441000304023861566</t>
  </si>
  <si>
    <t>89441000304023861566</t>
  </si>
  <si>
    <t>x89441000304023861673</t>
  </si>
  <si>
    <t>89441000304023861673</t>
  </si>
  <si>
    <t>x89441000304023861707</t>
  </si>
  <si>
    <t>89441000304023861707</t>
  </si>
  <si>
    <t>x89441000304023871896</t>
  </si>
  <si>
    <t>89441000304023871896</t>
  </si>
  <si>
    <t>x89441000304023878099</t>
  </si>
  <si>
    <t>89441000304023878099</t>
  </si>
  <si>
    <t>x89441000304023879345</t>
  </si>
  <si>
    <t>89441000304023879345</t>
  </si>
  <si>
    <t>x89441000304023879402</t>
  </si>
  <si>
    <t>89441000304023879402</t>
  </si>
  <si>
    <t>x89441000304023879683</t>
  </si>
  <si>
    <t>89441000304023879683</t>
  </si>
  <si>
    <t>x89441000304023879691</t>
  </si>
  <si>
    <t>89441000304023879691</t>
  </si>
  <si>
    <t>x89441000304023879717</t>
  </si>
  <si>
    <t>89441000304023879717</t>
  </si>
  <si>
    <t>x89441000304023879733</t>
  </si>
  <si>
    <t>89441000304023879733</t>
  </si>
  <si>
    <t>x89441000304023879741</t>
  </si>
  <si>
    <t>89441000304023879741</t>
  </si>
  <si>
    <t>x89441000304023879758</t>
  </si>
  <si>
    <t>89441000304023879758</t>
  </si>
  <si>
    <t>x89441000304023879774</t>
  </si>
  <si>
    <t>89441000304023879774</t>
  </si>
  <si>
    <t>x8944840001003003186</t>
  </si>
  <si>
    <t>8944840001003003186</t>
  </si>
  <si>
    <t>x8944840001003003194</t>
  </si>
  <si>
    <t>8944840001003003194</t>
  </si>
  <si>
    <t>x8944840001003003236</t>
  </si>
  <si>
    <t>8944840001003003236</t>
  </si>
  <si>
    <t>x8944840001003003376</t>
  </si>
  <si>
    <t>8944840001003003376</t>
  </si>
  <si>
    <t>x8944840001003003426</t>
  </si>
  <si>
    <t>8944840001003003426</t>
  </si>
  <si>
    <t>x8944840001003003442</t>
  </si>
  <si>
    <t>8944840001003003442</t>
  </si>
  <si>
    <t>x8944840001003003509</t>
  </si>
  <si>
    <t>8944840001003003509</t>
  </si>
  <si>
    <t>x8944840001003003517</t>
  </si>
  <si>
    <t>8944840001003003517</t>
  </si>
  <si>
    <t>x8944840001003003657</t>
  </si>
  <si>
    <t>8944840001003003657</t>
  </si>
  <si>
    <t>x8944840001003003756</t>
  </si>
  <si>
    <t>8944840001003003756</t>
  </si>
  <si>
    <t>x8944840001003006148</t>
  </si>
  <si>
    <t>8944840001003006148</t>
  </si>
  <si>
    <t>x8944840001003006254</t>
  </si>
  <si>
    <t>8944840001003006254</t>
  </si>
  <si>
    <t>x8944840001003006536</t>
  </si>
  <si>
    <t>8944840001003006536</t>
  </si>
  <si>
    <t>x8944840001003006627</t>
  </si>
  <si>
    <t>8944840001003006627</t>
  </si>
  <si>
    <t>x8944840001003006684</t>
  </si>
  <si>
    <t>8944840001003006684</t>
  </si>
  <si>
    <t>x8944840001003006692</t>
  </si>
  <si>
    <t>8944840001003006692</t>
  </si>
  <si>
    <t>x8944840001003006874</t>
  </si>
  <si>
    <t>8944840001003006874</t>
  </si>
  <si>
    <t>x8944840001003006916</t>
  </si>
  <si>
    <t>8944840001003006916</t>
  </si>
  <si>
    <t>x8944840001003007138</t>
  </si>
  <si>
    <t>8944840001003007138</t>
  </si>
  <si>
    <t>x8944840001003007229</t>
  </si>
  <si>
    <t>8944840001003007229</t>
  </si>
  <si>
    <t>x8944840001003007252</t>
  </si>
  <si>
    <t>8944840001003007252</t>
  </si>
  <si>
    <t>x8944840001003007484</t>
  </si>
  <si>
    <t>8944840001003007484</t>
  </si>
  <si>
    <t>x8944840001003007617</t>
  </si>
  <si>
    <t>8944840001003007617</t>
  </si>
  <si>
    <t>x8944840001003007708</t>
  </si>
  <si>
    <t>8944840001003007708</t>
  </si>
  <si>
    <t>x8944840001003007864</t>
  </si>
  <si>
    <t>8944840001003007864</t>
  </si>
  <si>
    <t>x8944840001003012138</t>
  </si>
  <si>
    <t>8944840001003012138</t>
  </si>
  <si>
    <t>x8944840001003012229</t>
  </si>
  <si>
    <t>8944840001003012229</t>
  </si>
  <si>
    <t>x8944840001003012260</t>
  </si>
  <si>
    <t>8944840001003012260</t>
  </si>
  <si>
    <t>x8944840001003012401</t>
  </si>
  <si>
    <t>8944840001003012401</t>
  </si>
  <si>
    <t>x8944840001003012435</t>
  </si>
  <si>
    <t>8944840001003012435</t>
  </si>
  <si>
    <t>x8944840001003012450</t>
  </si>
  <si>
    <t>8944840001003012450</t>
  </si>
  <si>
    <t>x8944840001003012468</t>
  </si>
  <si>
    <t>8944840001003012468</t>
  </si>
  <si>
    <t>x8944840001003012476</t>
  </si>
  <si>
    <t>8944840001003012476</t>
  </si>
  <si>
    <t>x8944840001003012492</t>
  </si>
  <si>
    <t>8944840001003012492</t>
  </si>
  <si>
    <t>x8944840001003012526</t>
  </si>
  <si>
    <t>8944840001003012526</t>
  </si>
  <si>
    <t>x8944840001003012765</t>
  </si>
  <si>
    <t>8944840001003012765</t>
  </si>
  <si>
    <t>x8944840001003012815</t>
  </si>
  <si>
    <t>8944840001003012815</t>
  </si>
  <si>
    <t>x8944840001003020115</t>
  </si>
  <si>
    <t>8944840001003020115</t>
  </si>
  <si>
    <t>x8944840001003020131</t>
  </si>
  <si>
    <t>8944840001003020131</t>
  </si>
  <si>
    <t>x8944840001003020164</t>
  </si>
  <si>
    <t>8944840001003020164</t>
  </si>
  <si>
    <t>x8944840001003020198</t>
  </si>
  <si>
    <t>8944840001003020198</t>
  </si>
  <si>
    <t>x8944840001003020206</t>
  </si>
  <si>
    <t>8944840001003020206</t>
  </si>
  <si>
    <t>x8944840001003020271</t>
  </si>
  <si>
    <t>8944840001003020271</t>
  </si>
  <si>
    <t>x8944840001003020297</t>
  </si>
  <si>
    <t>8944840001003020297</t>
  </si>
  <si>
    <t>x8944840001003020610</t>
  </si>
  <si>
    <t>8944840001003020610</t>
  </si>
  <si>
    <t>x8944840001003020669</t>
  </si>
  <si>
    <t>8944840001003020669</t>
  </si>
  <si>
    <t>x8944840001003020990</t>
  </si>
  <si>
    <t>8944840001003020990</t>
  </si>
  <si>
    <t>x8944840001003025072</t>
  </si>
  <si>
    <t>8944840001003025072</t>
  </si>
  <si>
    <t>x8944840001003025478</t>
  </si>
  <si>
    <t>8944840001003025478</t>
  </si>
  <si>
    <t>x8944840001003025502</t>
  </si>
  <si>
    <t>8944840001003025502</t>
  </si>
  <si>
    <t>x8944840001003025619</t>
  </si>
  <si>
    <t>8944840001003025619</t>
  </si>
  <si>
    <t>x8944840001003027052</t>
  </si>
  <si>
    <t>8944840001003027052</t>
  </si>
  <si>
    <t>x8944840001003027615</t>
  </si>
  <si>
    <t>8944840001003027615</t>
  </si>
  <si>
    <t>x8944840001003027649</t>
  </si>
  <si>
    <t>8944840001003027649</t>
  </si>
  <si>
    <t>x8944840001003031070</t>
  </si>
  <si>
    <t>8944840001003031070</t>
  </si>
  <si>
    <t>x8944840001003031088</t>
  </si>
  <si>
    <t>8944840001003031088</t>
  </si>
  <si>
    <t>x8944840001003031237</t>
  </si>
  <si>
    <t>8944840001003031237</t>
  </si>
  <si>
    <t>x8944840001003031245</t>
  </si>
  <si>
    <t>8944840001003031245</t>
  </si>
  <si>
    <t>x8944840001003031294</t>
  </si>
  <si>
    <t>8944840001003031294</t>
  </si>
  <si>
    <t>x8944840001003031443</t>
  </si>
  <si>
    <t>8944840001003031443</t>
  </si>
  <si>
    <t>x8944840001003031518</t>
  </si>
  <si>
    <t>8944840001003031518</t>
  </si>
  <si>
    <t>x8944840001003031526</t>
  </si>
  <si>
    <t>8944840001003031526</t>
  </si>
  <si>
    <t>x8944840001003031575</t>
  </si>
  <si>
    <t>8944840001003031575</t>
  </si>
  <si>
    <t>x8944840001003031609</t>
  </si>
  <si>
    <t>8944840001003031609</t>
  </si>
  <si>
    <t>x8944840001003031625</t>
  </si>
  <si>
    <t>8944840001003031625</t>
  </si>
  <si>
    <t>x8944840001003031633</t>
  </si>
  <si>
    <t>8944840001003031633</t>
  </si>
  <si>
    <t>x8944840001003031849</t>
  </si>
  <si>
    <t>8944840001003031849</t>
  </si>
  <si>
    <t>x8944840001003031856</t>
  </si>
  <si>
    <t>8944840001003031856</t>
  </si>
  <si>
    <t>x8944840001003031922</t>
  </si>
  <si>
    <t>8944840001003031922</t>
  </si>
  <si>
    <t>x8944840001003031955</t>
  </si>
  <si>
    <t>8944840001003031955</t>
  </si>
  <si>
    <t>x8944840001003036129</t>
  </si>
  <si>
    <t>8944840001003036129</t>
  </si>
  <si>
    <t>x8944840001003036269</t>
  </si>
  <si>
    <t>8944840001003036269</t>
  </si>
  <si>
    <t>x8944840001003036285</t>
  </si>
  <si>
    <t>8944840001003036285</t>
  </si>
  <si>
    <t>x8944840001003036327</t>
  </si>
  <si>
    <t>8944840001003036327</t>
  </si>
  <si>
    <t>x8944840001003036350</t>
  </si>
  <si>
    <t>8944840001003036350</t>
  </si>
  <si>
    <t>x8944840001003036418</t>
  </si>
  <si>
    <t>8944840001003036418</t>
  </si>
  <si>
    <t>x8944840001003036426</t>
  </si>
  <si>
    <t>8944840001003036426</t>
  </si>
  <si>
    <t>x8944840001003036434</t>
  </si>
  <si>
    <t>8944840001003036434</t>
  </si>
  <si>
    <t>x8944840001003036442</t>
  </si>
  <si>
    <t>8944840001003036442</t>
  </si>
  <si>
    <t>x8944840001003036830</t>
  </si>
  <si>
    <t>8944840001003036830</t>
  </si>
  <si>
    <t>x8944840001003039057</t>
  </si>
  <si>
    <t>8944840001003039057</t>
  </si>
  <si>
    <t>x8944840001003039065</t>
  </si>
  <si>
    <t>8944840001003039065</t>
  </si>
  <si>
    <t>x8944840001003039073</t>
  </si>
  <si>
    <t>8944840001003039073</t>
  </si>
  <si>
    <t>x8944840001003039099</t>
  </si>
  <si>
    <t>8944840001003039099</t>
  </si>
  <si>
    <t>x8944840001003039131</t>
  </si>
  <si>
    <t>8944840001003039131</t>
  </si>
  <si>
    <t>x8944840001003039149</t>
  </si>
  <si>
    <t>8944840001003039149</t>
  </si>
  <si>
    <t>x8944840001003039156</t>
  </si>
  <si>
    <t>8944840001003039156</t>
  </si>
  <si>
    <t>x8944840001003039263</t>
  </si>
  <si>
    <t>8944840001003039263</t>
  </si>
  <si>
    <t>x8944840001003039347</t>
  </si>
  <si>
    <t>8944840001003039347</t>
  </si>
  <si>
    <t>x8944840001003039396</t>
  </si>
  <si>
    <t>8944840001003039396</t>
  </si>
  <si>
    <t>x8944840001003039503</t>
  </si>
  <si>
    <t>8944840001003039503</t>
  </si>
  <si>
    <t>x8944840001003039529</t>
  </si>
  <si>
    <t>8944840001003039529</t>
  </si>
  <si>
    <t>x8944840001003039602</t>
  </si>
  <si>
    <t>8944840001003039602</t>
  </si>
  <si>
    <t>x8944840001003039628</t>
  </si>
  <si>
    <t>8944840001003039628</t>
  </si>
  <si>
    <t>x8944840001003039719</t>
  </si>
  <si>
    <t>8944840001003039719</t>
  </si>
  <si>
    <t>x8944840001003039750</t>
  </si>
  <si>
    <t>8944840001003039750</t>
  </si>
  <si>
    <t>x8944840001003039818</t>
  </si>
  <si>
    <t>8944840001003039818</t>
  </si>
  <si>
    <t>x8944840001003039875</t>
  </si>
  <si>
    <t>8944840001003039875</t>
  </si>
  <si>
    <t>x8944840001003039990</t>
  </si>
  <si>
    <t>8944840001003039990</t>
  </si>
  <si>
    <t>x8944840001003042002</t>
  </si>
  <si>
    <t>8944840001003042002</t>
  </si>
  <si>
    <t>x8944840001003042010</t>
  </si>
  <si>
    <t>8944840001003042010</t>
  </si>
  <si>
    <t>x8944840001003042028</t>
  </si>
  <si>
    <t>8944840001003042028</t>
  </si>
  <si>
    <t>x8944840001003042036</t>
  </si>
  <si>
    <t>8944840001003042036</t>
  </si>
  <si>
    <t>x8944840001003042101</t>
  </si>
  <si>
    <t>8944840001003042101</t>
  </si>
  <si>
    <t>x8944840001003042119</t>
  </si>
  <si>
    <t>8944840001003042119</t>
  </si>
  <si>
    <t>x8944840001003042143</t>
  </si>
  <si>
    <t>8944840001003042143</t>
  </si>
  <si>
    <t>x8944840001003042168</t>
  </si>
  <si>
    <t>8944840001003042168</t>
  </si>
  <si>
    <t>x8944840001003042176</t>
  </si>
  <si>
    <t>8944840001003042176</t>
  </si>
  <si>
    <t>x8944840001003042200</t>
  </si>
  <si>
    <t>8944840001003042200</t>
  </si>
  <si>
    <t>x8944840001003042242</t>
  </si>
  <si>
    <t>8944840001003042242</t>
  </si>
  <si>
    <t>x8944840001003042259</t>
  </si>
  <si>
    <t>8944840001003042259</t>
  </si>
  <si>
    <t>x8944840001003042309</t>
  </si>
  <si>
    <t>8944840001003042309</t>
  </si>
  <si>
    <t>x8944840001003042317</t>
  </si>
  <si>
    <t>8944840001003042317</t>
  </si>
  <si>
    <t>x8944840001003042325</t>
  </si>
  <si>
    <t>8944840001003042325</t>
  </si>
  <si>
    <t>x8944840001003042333</t>
  </si>
  <si>
    <t>8944840001003042333</t>
  </si>
  <si>
    <t>x8944840001003042358</t>
  </si>
  <si>
    <t>8944840001003042358</t>
  </si>
  <si>
    <t>x8944840001003042366</t>
  </si>
  <si>
    <t>8944840001003042366</t>
  </si>
  <si>
    <t>x8944840001003042408</t>
  </si>
  <si>
    <t>8944840001003042408</t>
  </si>
  <si>
    <t>x8944840001003042580</t>
  </si>
  <si>
    <t>8944840001003042580</t>
  </si>
  <si>
    <t>x8944840001003042812</t>
  </si>
  <si>
    <t>8944840001003042812</t>
  </si>
  <si>
    <t>x8944840001003042820</t>
  </si>
  <si>
    <t>8944840001003042820</t>
  </si>
  <si>
    <t>x8944840001003042838</t>
  </si>
  <si>
    <t>8944840001003042838</t>
  </si>
  <si>
    <t>x8944840001003042846</t>
  </si>
  <si>
    <t>8944840001003042846</t>
  </si>
  <si>
    <t>x8944840001003042861</t>
  </si>
  <si>
    <t>8944840001003042861</t>
  </si>
  <si>
    <t>x8944840001003042903</t>
  </si>
  <si>
    <t>8944840001003042903</t>
  </si>
  <si>
    <t>x8944840001003052126</t>
  </si>
  <si>
    <t>8944840001003052126</t>
  </si>
  <si>
    <t>x8944840001003052134</t>
  </si>
  <si>
    <t>8944840001003052134</t>
  </si>
  <si>
    <t>x8944840001003052159</t>
  </si>
  <si>
    <t>8944840001003052159</t>
  </si>
  <si>
    <t>x8944840001003052480</t>
  </si>
  <si>
    <t>8944840001003052480</t>
  </si>
  <si>
    <t>x8944840001003003244</t>
  </si>
  <si>
    <t>8944840001003003244</t>
  </si>
  <si>
    <t>x8944840001003012559</t>
  </si>
  <si>
    <t>8944840001003012559</t>
  </si>
  <si>
    <t>07563580086</t>
  </si>
  <si>
    <t>07563580116</t>
  </si>
  <si>
    <t>07563580123</t>
  </si>
  <si>
    <t>07563580125</t>
  </si>
  <si>
    <t>07563580167</t>
  </si>
  <si>
    <t>07562366220</t>
  </si>
  <si>
    <t>07562371913</t>
  </si>
  <si>
    <t>07562371975</t>
  </si>
  <si>
    <t>07923969596</t>
  </si>
  <si>
    <t>07923969608</t>
  </si>
  <si>
    <t>07923969611</t>
  </si>
  <si>
    <t>07923969615</t>
  </si>
  <si>
    <t>07923969623</t>
  </si>
  <si>
    <t>07923969632</t>
  </si>
  <si>
    <t>07923969633</t>
  </si>
  <si>
    <t>07923969636</t>
  </si>
  <si>
    <t>07923969697</t>
  </si>
  <si>
    <t>07923969753</t>
  </si>
  <si>
    <t>07923969762</t>
  </si>
  <si>
    <t>07895178654</t>
  </si>
  <si>
    <t>07895178673</t>
  </si>
  <si>
    <t>07895178761</t>
  </si>
  <si>
    <t>07515598163</t>
  </si>
  <si>
    <t>07515598173</t>
  </si>
  <si>
    <t>07515598268</t>
  </si>
  <si>
    <t>07515598270</t>
  </si>
  <si>
    <t>07515598275</t>
  </si>
  <si>
    <t>07544600561</t>
  </si>
  <si>
    <t>07544600570</t>
  </si>
  <si>
    <t>07544600576</t>
  </si>
  <si>
    <t>07544600598</t>
  </si>
  <si>
    <t>07544603335</t>
  </si>
  <si>
    <t>07544603338</t>
  </si>
  <si>
    <t>07544603388</t>
  </si>
  <si>
    <t>07544603424</t>
  </si>
  <si>
    <t>07544603463</t>
  </si>
  <si>
    <t>07544604476</t>
  </si>
  <si>
    <t>07544604500</t>
  </si>
  <si>
    <t>07544604509</t>
  </si>
  <si>
    <t>07544604561</t>
  </si>
  <si>
    <t>07544604572</t>
  </si>
  <si>
    <t>x89441000304118264742</t>
  </si>
  <si>
    <t>89441000304118264742</t>
  </si>
  <si>
    <t>07470190889</t>
  </si>
  <si>
    <t>x89441000304118264932</t>
  </si>
  <si>
    <t>89441000304118264932</t>
  </si>
  <si>
    <t>07388624000</t>
  </si>
  <si>
    <t>x89441000304118264981</t>
  </si>
  <si>
    <t>89441000304118264981</t>
  </si>
  <si>
    <t>07388628235</t>
  </si>
  <si>
    <t>x89441000304118265178</t>
  </si>
  <si>
    <t>89441000304118265178</t>
  </si>
  <si>
    <t>07388647791</t>
  </si>
  <si>
    <t>x89441000304118265186</t>
  </si>
  <si>
    <t>89441000304118265186</t>
  </si>
  <si>
    <t>07388648591</t>
  </si>
  <si>
    <t>x89441000304118265806</t>
  </si>
  <si>
    <t>89441000304118265806</t>
  </si>
  <si>
    <t>07787071529</t>
  </si>
  <si>
    <t>x89441000304118268362</t>
  </si>
  <si>
    <t>89441000304118268362</t>
  </si>
  <si>
    <t>07437665602</t>
  </si>
  <si>
    <t>x89441000304118268388</t>
  </si>
  <si>
    <t>89441000304118268388</t>
  </si>
  <si>
    <t>07437674958</t>
  </si>
  <si>
    <t>x89441000304118268396</t>
  </si>
  <si>
    <t>89441000304118268396</t>
  </si>
  <si>
    <t>07437680712</t>
  </si>
  <si>
    <t>x89441000304118268438</t>
  </si>
  <si>
    <t>89441000304118268438</t>
  </si>
  <si>
    <t>07442188175</t>
  </si>
  <si>
    <t>x89441000304118268446</t>
  </si>
  <si>
    <t>89441000304118268446</t>
  </si>
  <si>
    <t>07444412369</t>
  </si>
  <si>
    <t>x89441000304118268560</t>
  </si>
  <si>
    <t>89441000304118268560</t>
  </si>
  <si>
    <t>07444430629</t>
  </si>
  <si>
    <t>x89441000304118268800</t>
  </si>
  <si>
    <t>89441000304118268800</t>
  </si>
  <si>
    <t>07555886501</t>
  </si>
  <si>
    <t>x89441000304118268925</t>
  </si>
  <si>
    <t>89441000304118268925</t>
  </si>
  <si>
    <t>07555951139</t>
  </si>
  <si>
    <t>x89441000304118269014</t>
  </si>
  <si>
    <t>89441000304118269014</t>
  </si>
  <si>
    <t>07500136017</t>
  </si>
  <si>
    <t>x89441000304118269063</t>
  </si>
  <si>
    <t>89441000304118269063</t>
  </si>
  <si>
    <t>07500584552</t>
  </si>
  <si>
    <t>x89441000304118269071</t>
  </si>
  <si>
    <t>89441000304118269071</t>
  </si>
  <si>
    <t>07500587924</t>
  </si>
  <si>
    <t>x89441000304118269097</t>
  </si>
  <si>
    <t>89441000304118269097</t>
  </si>
  <si>
    <t>07500623021</t>
  </si>
  <si>
    <t>x89441000304118269154</t>
  </si>
  <si>
    <t>89441000304118269154</t>
  </si>
  <si>
    <t>07500798662</t>
  </si>
  <si>
    <t>x89441000304118269188</t>
  </si>
  <si>
    <t>89441000304118269188</t>
  </si>
  <si>
    <t>07500507404</t>
  </si>
  <si>
    <t>x89441000304118269261</t>
  </si>
  <si>
    <t>89441000304118269261</t>
  </si>
  <si>
    <t>07500631267</t>
  </si>
  <si>
    <t>x89441000304118269287</t>
  </si>
  <si>
    <t>89441000304118269287</t>
  </si>
  <si>
    <t>07500190714</t>
  </si>
  <si>
    <t>x89441000304118269303</t>
  </si>
  <si>
    <t>89441000304118269303</t>
  </si>
  <si>
    <t>07500204762</t>
  </si>
  <si>
    <t>x89441000304118269352</t>
  </si>
  <si>
    <t>89441000304118269352</t>
  </si>
  <si>
    <t>07555973471</t>
  </si>
  <si>
    <t>x89441000304118269360</t>
  </si>
  <si>
    <t>89441000304118269360</t>
  </si>
  <si>
    <t>07555973642</t>
  </si>
  <si>
    <t>x89441000304118269378</t>
  </si>
  <si>
    <t>89441000304118269378</t>
  </si>
  <si>
    <t>07555976005</t>
  </si>
  <si>
    <t>x89441000304118269394</t>
  </si>
  <si>
    <t>89441000304118269394</t>
  </si>
  <si>
    <t>07555976546</t>
  </si>
  <si>
    <t>x89441000304118269428</t>
  </si>
  <si>
    <t>89441000304118269428</t>
  </si>
  <si>
    <t>07570108321</t>
  </si>
  <si>
    <t>x89441000304118269477</t>
  </si>
  <si>
    <t>89441000304118269477</t>
  </si>
  <si>
    <t>07470910501</t>
  </si>
  <si>
    <t>x89441000304118269741</t>
  </si>
  <si>
    <t>89441000304118269741</t>
  </si>
  <si>
    <t>07340923175</t>
  </si>
  <si>
    <t>x89441000304118269840</t>
  </si>
  <si>
    <t>89441000304118269840</t>
  </si>
  <si>
    <t>07340935039</t>
  </si>
  <si>
    <t>x89441000304118269873</t>
  </si>
  <si>
    <t>89441000304118269873</t>
  </si>
  <si>
    <t>07340945159</t>
  </si>
  <si>
    <t>x89441000304118270038</t>
  </si>
  <si>
    <t>89441000304118270038</t>
  </si>
  <si>
    <t>07502377328</t>
  </si>
  <si>
    <t>x89441000304118270145</t>
  </si>
  <si>
    <t>89441000304118270145</t>
  </si>
  <si>
    <t>07502629187</t>
  </si>
  <si>
    <t>x89441000304118270178</t>
  </si>
  <si>
    <t>89441000304118270178</t>
  </si>
  <si>
    <t>07502669467</t>
  </si>
  <si>
    <t>x89441000304118270186</t>
  </si>
  <si>
    <t>89441000304118270186</t>
  </si>
  <si>
    <t>07502683922</t>
  </si>
  <si>
    <t>x89441000304118270228</t>
  </si>
  <si>
    <t>89441000304118270228</t>
  </si>
  <si>
    <t>07502691768</t>
  </si>
  <si>
    <t>x89441000304118274964</t>
  </si>
  <si>
    <t>89441000304118274964</t>
  </si>
  <si>
    <t>07555927134</t>
  </si>
  <si>
    <t>x89441000304118274972</t>
  </si>
  <si>
    <t>89441000304118274972</t>
  </si>
  <si>
    <t>07555932391</t>
  </si>
  <si>
    <t>x89441000304118275037</t>
  </si>
  <si>
    <t>89441000304118275037</t>
  </si>
  <si>
    <t>07555937580</t>
  </si>
  <si>
    <t>x89441000304118275151</t>
  </si>
  <si>
    <t>89441000304118275151</t>
  </si>
  <si>
    <t>07555131400</t>
  </si>
  <si>
    <t>x89441000304118275185</t>
  </si>
  <si>
    <t>89441000304118275185</t>
  </si>
  <si>
    <t>07555132856</t>
  </si>
  <si>
    <t>x89441000304118275565</t>
  </si>
  <si>
    <t>89441000304118275565</t>
  </si>
  <si>
    <t>07469725358</t>
  </si>
  <si>
    <t>x89441000304118275581</t>
  </si>
  <si>
    <t>89441000304118275581</t>
  </si>
  <si>
    <t>07469741019</t>
  </si>
  <si>
    <t>x89441000304118275870</t>
  </si>
  <si>
    <t>89441000304118275870</t>
  </si>
  <si>
    <t>07468683972</t>
  </si>
  <si>
    <t>x89441000304118276159</t>
  </si>
  <si>
    <t>89441000304118276159</t>
  </si>
  <si>
    <t>07493791722</t>
  </si>
  <si>
    <t>x89441000304118284377</t>
  </si>
  <si>
    <t>89441000304118284377</t>
  </si>
  <si>
    <t>07555388795</t>
  </si>
  <si>
    <t>x89441000304118284419</t>
  </si>
  <si>
    <t>89441000304118284419</t>
  </si>
  <si>
    <t>07555392781</t>
  </si>
  <si>
    <t>x89441000304118284708</t>
  </si>
  <si>
    <t>89441000304118284708</t>
  </si>
  <si>
    <t>07341922245</t>
  </si>
  <si>
    <t>x89441000304118284799</t>
  </si>
  <si>
    <t>89441000304118284799</t>
  </si>
  <si>
    <t>07425941590</t>
  </si>
  <si>
    <t>x89441000304118284823</t>
  </si>
  <si>
    <t>89441000304118284823</t>
  </si>
  <si>
    <t>07425869632</t>
  </si>
  <si>
    <t>x89441000304118284922</t>
  </si>
  <si>
    <t>89441000304118284922</t>
  </si>
  <si>
    <t>07470913949</t>
  </si>
  <si>
    <t>x89441000304118284971</t>
  </si>
  <si>
    <t>89441000304118284971</t>
  </si>
  <si>
    <t>07470918686</t>
  </si>
  <si>
    <t>x89441000304118285127</t>
  </si>
  <si>
    <t>89441000304118285127</t>
  </si>
  <si>
    <t>07464252082</t>
  </si>
  <si>
    <t>x89441000304118285168</t>
  </si>
  <si>
    <t>89441000304118285168</t>
  </si>
  <si>
    <t>07464254704</t>
  </si>
  <si>
    <t>x89441000304118285291</t>
  </si>
  <si>
    <t>89441000304118285291</t>
  </si>
  <si>
    <t>07464275272</t>
  </si>
  <si>
    <t>x89441000304118285341</t>
  </si>
  <si>
    <t>89441000304118285341</t>
  </si>
  <si>
    <t>07464278988</t>
  </si>
  <si>
    <t>x89441000304118285820</t>
  </si>
  <si>
    <t>89441000304118285820</t>
  </si>
  <si>
    <t>07555213281</t>
  </si>
  <si>
    <t>x89441000304118286091</t>
  </si>
  <si>
    <t>89441000304118286091</t>
  </si>
  <si>
    <t>07555412449</t>
  </si>
  <si>
    <t>x89441000304118286281</t>
  </si>
  <si>
    <t>89441000304118286281</t>
  </si>
  <si>
    <t>07555498378</t>
  </si>
  <si>
    <t>x89441000304120479684</t>
  </si>
  <si>
    <t>89441000304120479684</t>
  </si>
  <si>
    <t>07393920036</t>
  </si>
  <si>
    <t>x89441000304118269766</t>
  </si>
  <si>
    <t>89441000304118269766</t>
  </si>
  <si>
    <t>07340924123</t>
  </si>
  <si>
    <t>x89441000304118275706</t>
  </si>
  <si>
    <t>89441000304118275706</t>
  </si>
  <si>
    <t>07469764385</t>
  </si>
  <si>
    <t>x8944200120278003012</t>
  </si>
  <si>
    <t>8944200120278003012</t>
  </si>
  <si>
    <t>07782623956</t>
  </si>
  <si>
    <t>x8944200120278003277</t>
  </si>
  <si>
    <t>8944200120278003277</t>
  </si>
  <si>
    <t>07782621944</t>
  </si>
  <si>
    <t>x8944200120278003376</t>
  </si>
  <si>
    <t>8944200120278003376</t>
  </si>
  <si>
    <t>07782629450</t>
  </si>
  <si>
    <t>x8944200120278003749</t>
  </si>
  <si>
    <t>8944200120278003749</t>
  </si>
  <si>
    <t>07782621993</t>
  </si>
  <si>
    <t>x8944200120278004606</t>
  </si>
  <si>
    <t>8944200120278004606</t>
  </si>
  <si>
    <t>07782628373</t>
  </si>
  <si>
    <t>x8944200120278008268</t>
  </si>
  <si>
    <t>8944200120278008268</t>
  </si>
  <si>
    <t>07782629637</t>
  </si>
  <si>
    <t>x8944200120278008300</t>
  </si>
  <si>
    <t>8944200120278008300</t>
  </si>
  <si>
    <t>07782629937</t>
  </si>
  <si>
    <t>x8944200120278008359</t>
  </si>
  <si>
    <t>8944200120278008359</t>
  </si>
  <si>
    <t>07782613200</t>
  </si>
  <si>
    <t>x8944200120278008417</t>
  </si>
  <si>
    <t>8944200120278008417</t>
  </si>
  <si>
    <t>07782629904</t>
  </si>
  <si>
    <t>x8944200120278008425</t>
  </si>
  <si>
    <t>8944200120278008425</t>
  </si>
  <si>
    <t>07782611212</t>
  </si>
  <si>
    <t>x8944200120278018341</t>
  </si>
  <si>
    <t>8944200120278018341</t>
  </si>
  <si>
    <t>07782612598</t>
  </si>
  <si>
    <t>x8944200120278018606</t>
  </si>
  <si>
    <t>8944200120278018606</t>
  </si>
  <si>
    <t>07782623198</t>
  </si>
  <si>
    <t>x8944200120278022996</t>
  </si>
  <si>
    <t>8944200120278022996</t>
  </si>
  <si>
    <t>07782629200</t>
  </si>
  <si>
    <t>x8944200120278035766</t>
  </si>
  <si>
    <t>8944200120278035766</t>
  </si>
  <si>
    <t>07782628397</t>
  </si>
  <si>
    <t>x8944200120278036012</t>
  </si>
  <si>
    <t>8944200120278036012</t>
  </si>
  <si>
    <t>07782624671</t>
  </si>
  <si>
    <t>x8944200120278036186</t>
  </si>
  <si>
    <t>8944200120278036186</t>
  </si>
  <si>
    <t>07782627902</t>
  </si>
  <si>
    <t>x8944200120278036202</t>
  </si>
  <si>
    <t>8944200120278036202</t>
  </si>
  <si>
    <t>07782622652</t>
  </si>
  <si>
    <t>x8944200120278038067</t>
  </si>
  <si>
    <t>8944200120278038067</t>
  </si>
  <si>
    <t>07782625293</t>
  </si>
  <si>
    <t>x8944200120278038075</t>
  </si>
  <si>
    <t>8944200120278038075</t>
  </si>
  <si>
    <t>07782631501</t>
  </si>
  <si>
    <t>x8944200120278038083</t>
  </si>
  <si>
    <t>8944200120278038083</t>
  </si>
  <si>
    <t>07782626740</t>
  </si>
  <si>
    <t>x8944200120278038091</t>
  </si>
  <si>
    <t>8944200120278038091</t>
  </si>
  <si>
    <t>07782623268</t>
  </si>
  <si>
    <t>x8944200120278038174</t>
  </si>
  <si>
    <t>8944200120278038174</t>
  </si>
  <si>
    <t>07782629552</t>
  </si>
  <si>
    <t>x8944200120278045385</t>
  </si>
  <si>
    <t>8944200120278045385</t>
  </si>
  <si>
    <t>07782609997</t>
  </si>
  <si>
    <t>x8944200120373020101</t>
  </si>
  <si>
    <t>8944200120373020101</t>
  </si>
  <si>
    <t>07311537568</t>
  </si>
  <si>
    <t>x8944200120373020317</t>
  </si>
  <si>
    <t>8944200120373020317</t>
  </si>
  <si>
    <t>07311541519</t>
  </si>
  <si>
    <t>x8944200120373020382</t>
  </si>
  <si>
    <t>8944200120373020382</t>
  </si>
  <si>
    <t>07311538908</t>
  </si>
  <si>
    <t>x8944200120373021018</t>
  </si>
  <si>
    <t>8944200120373021018</t>
  </si>
  <si>
    <t>07311539388</t>
  </si>
  <si>
    <t>x8944200120373021315</t>
  </si>
  <si>
    <t>8944200120373021315</t>
  </si>
  <si>
    <t>07311540512</t>
  </si>
  <si>
    <t>x8944200120373044242</t>
  </si>
  <si>
    <t>8944200120373044242</t>
  </si>
  <si>
    <t>07311537645</t>
  </si>
  <si>
    <t>x8944200120381010631</t>
  </si>
  <si>
    <t>8944200120381010631</t>
  </si>
  <si>
    <t>07311581051</t>
  </si>
  <si>
    <t>x8944200120381010714</t>
  </si>
  <si>
    <t>8944200120381010714</t>
  </si>
  <si>
    <t>07311584373</t>
  </si>
  <si>
    <t>x8944200120381010748</t>
  </si>
  <si>
    <t>8944200120381010748</t>
  </si>
  <si>
    <t>07311581067</t>
  </si>
  <si>
    <t>x8944200120381020754</t>
  </si>
  <si>
    <t>8944200120381020754</t>
  </si>
  <si>
    <t>07311582385</t>
  </si>
  <si>
    <t>x8944200120381021984</t>
  </si>
  <si>
    <t>8944200120381021984</t>
  </si>
  <si>
    <t>07311580064</t>
  </si>
  <si>
    <t>x8944200120381023162</t>
  </si>
  <si>
    <t>8944200120381023162</t>
  </si>
  <si>
    <t>07311584090</t>
  </si>
  <si>
    <t>x8944200120381023220</t>
  </si>
  <si>
    <t>8944200120381023220</t>
  </si>
  <si>
    <t>07311581895</t>
  </si>
  <si>
    <t>x8944200120381023543</t>
  </si>
  <si>
    <t>8944200120381023543</t>
  </si>
  <si>
    <t>07311584369</t>
  </si>
  <si>
    <t>x8944200120381024343</t>
  </si>
  <si>
    <t>8944200120381024343</t>
  </si>
  <si>
    <t>07311582181</t>
  </si>
  <si>
    <t>x8944200120381036768</t>
  </si>
  <si>
    <t>8944200120381036768</t>
  </si>
  <si>
    <t>07311581774</t>
  </si>
  <si>
    <t>x8944200120381042311</t>
  </si>
  <si>
    <t>8944200120381042311</t>
  </si>
  <si>
    <t>07311582219</t>
  </si>
  <si>
    <t>x8944200120382010945</t>
  </si>
  <si>
    <t>8944200120382010945</t>
  </si>
  <si>
    <t>07311588027</t>
  </si>
  <si>
    <t>x8944200120382010978</t>
  </si>
  <si>
    <t>8944200120382010978</t>
  </si>
  <si>
    <t>07311589068</t>
  </si>
  <si>
    <t>x8944200120382012222</t>
  </si>
  <si>
    <t>8944200120382012222</t>
  </si>
  <si>
    <t>07311590292</t>
  </si>
  <si>
    <t>x8944200120382013261</t>
  </si>
  <si>
    <t>8944200120382013261</t>
  </si>
  <si>
    <t>07311586951</t>
  </si>
  <si>
    <t>x8944200120382016033</t>
  </si>
  <si>
    <t>8944200120382016033</t>
  </si>
  <si>
    <t>07311589027</t>
  </si>
  <si>
    <t>x8944200120382016165</t>
  </si>
  <si>
    <t>8944200120382016165</t>
  </si>
  <si>
    <t>07311587900</t>
  </si>
  <si>
    <t>x8944200120382016256</t>
  </si>
  <si>
    <t>8944200120382016256</t>
  </si>
  <si>
    <t>07311587920</t>
  </si>
  <si>
    <t>x8944200120382018062</t>
  </si>
  <si>
    <t>8944200120382018062</t>
  </si>
  <si>
    <t>07311590101</t>
  </si>
  <si>
    <t>x8944200120382018989</t>
  </si>
  <si>
    <t>8944200120382018989</t>
  </si>
  <si>
    <t>07311589210</t>
  </si>
  <si>
    <t>x8944200120382020829</t>
  </si>
  <si>
    <t>8944200120382020829</t>
  </si>
  <si>
    <t>07311588832</t>
  </si>
  <si>
    <t>x8944200120382022635</t>
  </si>
  <si>
    <t>8944200120382022635</t>
  </si>
  <si>
    <t>07311587189</t>
  </si>
  <si>
    <t>x8944200120382022684</t>
  </si>
  <si>
    <t>8944200120382022684</t>
  </si>
  <si>
    <t>07311587452</t>
  </si>
  <si>
    <t>x8944200120382022692</t>
  </si>
  <si>
    <t>8944200120382022692</t>
  </si>
  <si>
    <t>07311588144</t>
  </si>
  <si>
    <t>x8944200120382022700</t>
  </si>
  <si>
    <t>8944200120382022700</t>
  </si>
  <si>
    <t>07311589332</t>
  </si>
  <si>
    <t>x8944200120382024417</t>
  </si>
  <si>
    <t>8944200120382024417</t>
  </si>
  <si>
    <t>07311587779</t>
  </si>
  <si>
    <t>x8944200120382026057</t>
  </si>
  <si>
    <t>8944200120382026057</t>
  </si>
  <si>
    <t>07311589187</t>
  </si>
  <si>
    <t>x8944200120382026115</t>
  </si>
  <si>
    <t>8944200120382026115</t>
  </si>
  <si>
    <t>07311590154</t>
  </si>
  <si>
    <t>x8944200120382027998</t>
  </si>
  <si>
    <t>8944200120382027998</t>
  </si>
  <si>
    <t>07311587519</t>
  </si>
  <si>
    <t>x8944200120382029176</t>
  </si>
  <si>
    <t>8944200120382029176</t>
  </si>
  <si>
    <t>07311585940</t>
  </si>
  <si>
    <t>x8944200120382033137</t>
  </si>
  <si>
    <t>8944200120382033137</t>
  </si>
  <si>
    <t>07311586315</t>
  </si>
  <si>
    <t>x8944200120382033152</t>
  </si>
  <si>
    <t>8944200120382033152</t>
  </si>
  <si>
    <t>07311589331</t>
  </si>
  <si>
    <t>x8944200120382035199</t>
  </si>
  <si>
    <t>8944200120382035199</t>
  </si>
  <si>
    <t>07311585812</t>
  </si>
  <si>
    <t>x8944200120382035793</t>
  </si>
  <si>
    <t>8944200120382035793</t>
  </si>
  <si>
    <t>07311585623</t>
  </si>
  <si>
    <t>x8944200120382039761</t>
  </si>
  <si>
    <t>8944200120382039761</t>
  </si>
  <si>
    <t>07311588322</t>
  </si>
  <si>
    <t>x8944200120382039779</t>
  </si>
  <si>
    <t>8944200120382039779</t>
  </si>
  <si>
    <t>07311589394</t>
  </si>
  <si>
    <t>x8944200120382039951</t>
  </si>
  <si>
    <t>8944200120382039951</t>
  </si>
  <si>
    <t>07311587551</t>
  </si>
  <si>
    <t>x8944200120382042179</t>
  </si>
  <si>
    <t>8944200120382042179</t>
  </si>
  <si>
    <t>07311588466</t>
  </si>
  <si>
    <t>x8944200120382042187</t>
  </si>
  <si>
    <t>8944200120382042187</t>
  </si>
  <si>
    <t>07311590226</t>
  </si>
  <si>
    <t>x8944200120382042195</t>
  </si>
  <si>
    <t>8944200120382042195</t>
  </si>
  <si>
    <t>07311587126</t>
  </si>
  <si>
    <t>x8944200120382042245</t>
  </si>
  <si>
    <t>8944200120382042245</t>
  </si>
  <si>
    <t>07311588169</t>
  </si>
  <si>
    <t>x8944200120382042526</t>
  </si>
  <si>
    <t>8944200120382042526</t>
  </si>
  <si>
    <t>07311589863</t>
  </si>
  <si>
    <t>x8944200120382042534</t>
  </si>
  <si>
    <t>8944200120382042534</t>
  </si>
  <si>
    <t>07311586823</t>
  </si>
  <si>
    <t>x8944200120382042799</t>
  </si>
  <si>
    <t>8944200120382042799</t>
  </si>
  <si>
    <t>07311589499</t>
  </si>
  <si>
    <t>x8944200120382043680</t>
  </si>
  <si>
    <t>8944200120382043680</t>
  </si>
  <si>
    <t>07311589846</t>
  </si>
  <si>
    <t>x8944200120382045537</t>
  </si>
  <si>
    <t>8944200120382045537</t>
  </si>
  <si>
    <t>07311585636</t>
  </si>
  <si>
    <t>x8944200120382046808</t>
  </si>
  <si>
    <t>8944200120382046808</t>
  </si>
  <si>
    <t>07311586848</t>
  </si>
  <si>
    <t>x8944200120382046949</t>
  </si>
  <si>
    <t>8944200120382046949</t>
  </si>
  <si>
    <t>07311589214</t>
  </si>
  <si>
    <t>x8944200120382046956</t>
  </si>
  <si>
    <t>8944200120382046956</t>
  </si>
  <si>
    <t>07311588317</t>
  </si>
  <si>
    <t>x8944200120382046980</t>
  </si>
  <si>
    <t>8944200120382046980</t>
  </si>
  <si>
    <t>07311585770</t>
  </si>
  <si>
    <t>x8944200120382047848</t>
  </si>
  <si>
    <t>8944200120382047848</t>
  </si>
  <si>
    <t>07311585356</t>
  </si>
  <si>
    <t>x8944200120514025894</t>
  </si>
  <si>
    <t>8944200120514025894</t>
  </si>
  <si>
    <t>07312008241</t>
  </si>
  <si>
    <t>x340274713960</t>
  </si>
  <si>
    <t>340274713960</t>
  </si>
  <si>
    <t>07376064456</t>
  </si>
  <si>
    <t>x340274713966</t>
  </si>
  <si>
    <t>340274713966</t>
  </si>
  <si>
    <t>07376064537</t>
  </si>
  <si>
    <t>x340274713978</t>
  </si>
  <si>
    <t>340274713978</t>
  </si>
  <si>
    <t>07376065265</t>
  </si>
  <si>
    <t>x340274714783</t>
  </si>
  <si>
    <t>340274714783</t>
  </si>
  <si>
    <t>07376142682</t>
  </si>
  <si>
    <t>x340274714787</t>
  </si>
  <si>
    <t>340274714787</t>
  </si>
  <si>
    <t>07376143135</t>
  </si>
  <si>
    <t>x340274717875</t>
  </si>
  <si>
    <t>340274717875</t>
  </si>
  <si>
    <t>07376217606</t>
  </si>
  <si>
    <t>x340274718018</t>
  </si>
  <si>
    <t>340274718018</t>
  </si>
  <si>
    <t>07376219032</t>
  </si>
  <si>
    <t>x340274720653</t>
  </si>
  <si>
    <t>340274720653</t>
  </si>
  <si>
    <t>07904145742</t>
  </si>
  <si>
    <t>x340274720676</t>
  </si>
  <si>
    <t>340274720676</t>
  </si>
  <si>
    <t>07904403025</t>
  </si>
  <si>
    <t>x340274720706</t>
  </si>
  <si>
    <t>340274720706</t>
  </si>
  <si>
    <t>07904454513</t>
  </si>
  <si>
    <t>x340274720741</t>
  </si>
  <si>
    <t>340274720741</t>
  </si>
  <si>
    <t>07904501782</t>
  </si>
  <si>
    <t>x340274720766</t>
  </si>
  <si>
    <t>340274720766</t>
  </si>
  <si>
    <t>07904580842</t>
  </si>
  <si>
    <t>x340274720767</t>
  </si>
  <si>
    <t>340274720767</t>
  </si>
  <si>
    <t>07904583920</t>
  </si>
  <si>
    <t>x340274720791</t>
  </si>
  <si>
    <t>340274720791</t>
  </si>
  <si>
    <t>07904645908</t>
  </si>
  <si>
    <t>x340274720823</t>
  </si>
  <si>
    <t>340274720823</t>
  </si>
  <si>
    <t>07904672353</t>
  </si>
  <si>
    <t>x340276329096</t>
  </si>
  <si>
    <t>340276329096</t>
  </si>
  <si>
    <t>07949456669</t>
  </si>
  <si>
    <t>x340276334005</t>
  </si>
  <si>
    <t>340276334005</t>
  </si>
  <si>
    <t>07908408337</t>
  </si>
  <si>
    <t>x340276334012</t>
  </si>
  <si>
    <t>340276334012</t>
  </si>
  <si>
    <t>07908408602</t>
  </si>
  <si>
    <t>x340276334015</t>
  </si>
  <si>
    <t>340276334015</t>
  </si>
  <si>
    <t>07908408845</t>
  </si>
  <si>
    <t>x340276334027</t>
  </si>
  <si>
    <t>340276334027</t>
  </si>
  <si>
    <t>07908409312</t>
  </si>
  <si>
    <t>x340276334041</t>
  </si>
  <si>
    <t>340276334041</t>
  </si>
  <si>
    <t>07908409575</t>
  </si>
  <si>
    <t>x340276334077</t>
  </si>
  <si>
    <t>340276334077</t>
  </si>
  <si>
    <t>07908410622</t>
  </si>
  <si>
    <t>x340276334083</t>
  </si>
  <si>
    <t>340276334083</t>
  </si>
  <si>
    <t>07908410839</t>
  </si>
  <si>
    <t>x340276334110</t>
  </si>
  <si>
    <t>340276334110</t>
  </si>
  <si>
    <t>07908412153</t>
  </si>
  <si>
    <t>x340276334114</t>
  </si>
  <si>
    <t>340276334114</t>
  </si>
  <si>
    <t>07908412693</t>
  </si>
  <si>
    <t>x340276334126</t>
  </si>
  <si>
    <t>340276334126</t>
  </si>
  <si>
    <t>07908413896</t>
  </si>
  <si>
    <t>x340276334127</t>
  </si>
  <si>
    <t>340276334127</t>
  </si>
  <si>
    <t>07908413965</t>
  </si>
  <si>
    <t>x340276334128</t>
  </si>
  <si>
    <t>340276334128</t>
  </si>
  <si>
    <t>07908413981</t>
  </si>
  <si>
    <t>x340276334140</t>
  </si>
  <si>
    <t>340276334140</t>
  </si>
  <si>
    <t>07908414729</t>
  </si>
  <si>
    <t>x340276334155</t>
  </si>
  <si>
    <t>340276334155</t>
  </si>
  <si>
    <t>07908415801</t>
  </si>
  <si>
    <t>x340276338397</t>
  </si>
  <si>
    <t>340276338397</t>
  </si>
  <si>
    <t>07903614563</t>
  </si>
  <si>
    <t>x341275399684</t>
  </si>
  <si>
    <t>341275399684</t>
  </si>
  <si>
    <t>07375053242</t>
  </si>
  <si>
    <t>x341275399699</t>
  </si>
  <si>
    <t>341275399699</t>
  </si>
  <si>
    <t>07375053543</t>
  </si>
  <si>
    <t>x341275399720</t>
  </si>
  <si>
    <t>341275399720</t>
  </si>
  <si>
    <t>07375053768</t>
  </si>
  <si>
    <t>x341275399721</t>
  </si>
  <si>
    <t>341275399721</t>
  </si>
  <si>
    <t>07375053952</t>
  </si>
  <si>
    <t>x341275399729</t>
  </si>
  <si>
    <t>341275399729</t>
  </si>
  <si>
    <t>07375054228</t>
  </si>
  <si>
    <t>x341275399730</t>
  </si>
  <si>
    <t>341275399730</t>
  </si>
  <si>
    <t>07375054248</t>
  </si>
  <si>
    <t>x341275399737</t>
  </si>
  <si>
    <t>341275399737</t>
  </si>
  <si>
    <t>07375054473</t>
  </si>
  <si>
    <t>x341275399752</t>
  </si>
  <si>
    <t>341275399752</t>
  </si>
  <si>
    <t>07375055018</t>
  </si>
  <si>
    <t>x341275399755</t>
  </si>
  <si>
    <t>341275399755</t>
  </si>
  <si>
    <t>07375055044</t>
  </si>
  <si>
    <t>x341275399765</t>
  </si>
  <si>
    <t>341275399765</t>
  </si>
  <si>
    <t>07375055348</t>
  </si>
  <si>
    <t>x341275399778</t>
  </si>
  <si>
    <t>341275399778</t>
  </si>
  <si>
    <t>07375055848</t>
  </si>
  <si>
    <t>x341275399794</t>
  </si>
  <si>
    <t>341275399794</t>
  </si>
  <si>
    <t>07375056418</t>
  </si>
  <si>
    <t>x341275399803</t>
  </si>
  <si>
    <t>341275399803</t>
  </si>
  <si>
    <t>07375056778</t>
  </si>
  <si>
    <t>x341275399835</t>
  </si>
  <si>
    <t>341275399835</t>
  </si>
  <si>
    <t>07375057472</t>
  </si>
  <si>
    <t>x341275399844</t>
  </si>
  <si>
    <t>341275399844</t>
  </si>
  <si>
    <t>07375057710</t>
  </si>
  <si>
    <t>x341275404894</t>
  </si>
  <si>
    <t>341275404894</t>
  </si>
  <si>
    <t>07508090623</t>
  </si>
  <si>
    <t>x341275404935</t>
  </si>
  <si>
    <t>341275404935</t>
  </si>
  <si>
    <t>07508092588</t>
  </si>
  <si>
    <t>x341275404964</t>
  </si>
  <si>
    <t>341275404964</t>
  </si>
  <si>
    <t>07508093745</t>
  </si>
  <si>
    <t>x341275404966</t>
  </si>
  <si>
    <t>341275404966</t>
  </si>
  <si>
    <t>07508093851</t>
  </si>
  <si>
    <t>x341275404989</t>
  </si>
  <si>
    <t>341275404989</t>
  </si>
  <si>
    <t>07508095199</t>
  </si>
  <si>
    <t>x341275405012</t>
  </si>
  <si>
    <t>341275405012</t>
  </si>
  <si>
    <t>07508096611</t>
  </si>
  <si>
    <t>x341275405023</t>
  </si>
  <si>
    <t>341275405023</t>
  </si>
  <si>
    <t>07508097269</t>
  </si>
  <si>
    <t>x341275405029</t>
  </si>
  <si>
    <t>341275405029</t>
  </si>
  <si>
    <t>07508097530</t>
  </si>
  <si>
    <t>x341275405058</t>
  </si>
  <si>
    <t>341275405058</t>
  </si>
  <si>
    <t>07508098528</t>
  </si>
  <si>
    <t>x341277655436</t>
  </si>
  <si>
    <t>341277655436</t>
  </si>
  <si>
    <t>07961980362</t>
  </si>
  <si>
    <t>x341277655447</t>
  </si>
  <si>
    <t>341277655447</t>
  </si>
  <si>
    <t>07961980680</t>
  </si>
  <si>
    <t>x341277655475</t>
  </si>
  <si>
    <t>341277655475</t>
  </si>
  <si>
    <t>07961981160</t>
  </si>
  <si>
    <t>x341277655546</t>
  </si>
  <si>
    <t>341277655546</t>
  </si>
  <si>
    <t>07961982619</t>
  </si>
  <si>
    <t>x341277655567</t>
  </si>
  <si>
    <t>341277655567</t>
  </si>
  <si>
    <t>07961982842</t>
  </si>
  <si>
    <t>x341277656791</t>
  </si>
  <si>
    <t>341277656791</t>
  </si>
  <si>
    <t>07377248062</t>
  </si>
  <si>
    <t>x341277656811</t>
  </si>
  <si>
    <t>341277656811</t>
  </si>
  <si>
    <t>07377248083</t>
  </si>
  <si>
    <t>x341277656814</t>
  </si>
  <si>
    <t>341277656814</t>
  </si>
  <si>
    <t>07377248086</t>
  </si>
  <si>
    <t>x341277656824</t>
  </si>
  <si>
    <t>341277656824</t>
  </si>
  <si>
    <t>07377248099</t>
  </si>
  <si>
    <t>x341277656830</t>
  </si>
  <si>
    <t>341277656830</t>
  </si>
  <si>
    <t>07377248106</t>
  </si>
  <si>
    <t>x341277656838</t>
  </si>
  <si>
    <t>341277656838</t>
  </si>
  <si>
    <t>07377248114</t>
  </si>
  <si>
    <t>x341277656857</t>
  </si>
  <si>
    <t>341277656857</t>
  </si>
  <si>
    <t>07377248134</t>
  </si>
  <si>
    <t>x341277656871</t>
  </si>
  <si>
    <t>341277656871</t>
  </si>
  <si>
    <t>07377248150</t>
  </si>
  <si>
    <t>x341277656891</t>
  </si>
  <si>
    <t>341277656891</t>
  </si>
  <si>
    <t>07377248176</t>
  </si>
  <si>
    <t>x341277656895</t>
  </si>
  <si>
    <t>341277656895</t>
  </si>
  <si>
    <t>07377248180</t>
  </si>
  <si>
    <t>x341277656897</t>
  </si>
  <si>
    <t>341277656897</t>
  </si>
  <si>
    <t>07377248182</t>
  </si>
  <si>
    <t>x341277656922</t>
  </si>
  <si>
    <t>341277656922</t>
  </si>
  <si>
    <t>07377248212</t>
  </si>
  <si>
    <t>x341277656941</t>
  </si>
  <si>
    <t>341277656941</t>
  </si>
  <si>
    <t>07377248233</t>
  </si>
  <si>
    <t>x341277656964</t>
  </si>
  <si>
    <t>341277656964</t>
  </si>
  <si>
    <t>07377248260</t>
  </si>
  <si>
    <t>x341277656969</t>
  </si>
  <si>
    <t>341277656969</t>
  </si>
  <si>
    <t>07377248265</t>
  </si>
  <si>
    <t>x341277656976</t>
  </si>
  <si>
    <t>341277656976</t>
  </si>
  <si>
    <t>07377248272</t>
  </si>
  <si>
    <t>x341277664393</t>
  </si>
  <si>
    <t>341277664393</t>
  </si>
  <si>
    <t>07377257033</t>
  </si>
  <si>
    <t>x341277664403</t>
  </si>
  <si>
    <t>341277664403</t>
  </si>
  <si>
    <t>07377257043</t>
  </si>
  <si>
    <t>x341277664430</t>
  </si>
  <si>
    <t>341277664430</t>
  </si>
  <si>
    <t>07377257070</t>
  </si>
  <si>
    <t>x341277664434</t>
  </si>
  <si>
    <t>341277664434</t>
  </si>
  <si>
    <t>07377257074</t>
  </si>
  <si>
    <t>x341277664456</t>
  </si>
  <si>
    <t>341277664456</t>
  </si>
  <si>
    <t>07377257096</t>
  </si>
  <si>
    <t>x341277664462</t>
  </si>
  <si>
    <t>341277664462</t>
  </si>
  <si>
    <t>07377257103</t>
  </si>
  <si>
    <t>x341277664482</t>
  </si>
  <si>
    <t>341277664482</t>
  </si>
  <si>
    <t>07377257125</t>
  </si>
  <si>
    <t>x341277664514</t>
  </si>
  <si>
    <t>341277664514</t>
  </si>
  <si>
    <t>07377257161</t>
  </si>
  <si>
    <t>x341277664520</t>
  </si>
  <si>
    <t>341277664520</t>
  </si>
  <si>
    <t>07377257167</t>
  </si>
  <si>
    <t>x341277664526</t>
  </si>
  <si>
    <t>341277664526</t>
  </si>
  <si>
    <t>07377257173</t>
  </si>
  <si>
    <t>x341277664546</t>
  </si>
  <si>
    <t>341277664546</t>
  </si>
  <si>
    <t>07377257198</t>
  </si>
  <si>
    <t>x89441000304023801091</t>
  </si>
  <si>
    <t>89441000304023801091</t>
  </si>
  <si>
    <t>x89441000304023801265</t>
  </si>
  <si>
    <t>89441000304023801265</t>
  </si>
  <si>
    <t>x89441000304023801422</t>
  </si>
  <si>
    <t>89441000304023801422</t>
  </si>
  <si>
    <t>x89441000304023801463</t>
  </si>
  <si>
    <t>89441000304023801463</t>
  </si>
  <si>
    <t>x89441000304023801471</t>
  </si>
  <si>
    <t>89441000304023801471</t>
  </si>
  <si>
    <t>x89441000304023801521</t>
  </si>
  <si>
    <t>89441000304023801521</t>
  </si>
  <si>
    <t>x89441000304023801539</t>
  </si>
  <si>
    <t>89441000304023801539</t>
  </si>
  <si>
    <t>x89441000304023801547</t>
  </si>
  <si>
    <t>89441000304023801547</t>
  </si>
  <si>
    <t>x89441000304023801752</t>
  </si>
  <si>
    <t>89441000304023801752</t>
  </si>
  <si>
    <t>x89441000304023801828</t>
  </si>
  <si>
    <t>89441000304023801828</t>
  </si>
  <si>
    <t>x89441000304023801844</t>
  </si>
  <si>
    <t>89441000304023801844</t>
  </si>
  <si>
    <t>x89441000304023811165</t>
  </si>
  <si>
    <t>89441000304023811165</t>
  </si>
  <si>
    <t>x89441000304023811728</t>
  </si>
  <si>
    <t>89441000304023811728</t>
  </si>
  <si>
    <t>x89441000304023811736</t>
  </si>
  <si>
    <t>89441000304023811736</t>
  </si>
  <si>
    <t>x89441000304023811793</t>
  </si>
  <si>
    <t>89441000304023811793</t>
  </si>
  <si>
    <t>x89441000304023811892</t>
  </si>
  <si>
    <t>89441000304023811892</t>
  </si>
  <si>
    <t>x89441000304023812908</t>
  </si>
  <si>
    <t>89441000304023812908</t>
  </si>
  <si>
    <t>x89441000304023812916</t>
  </si>
  <si>
    <t>89441000304023812916</t>
  </si>
  <si>
    <t>x89441000304023812924</t>
  </si>
  <si>
    <t>89441000304023812924</t>
  </si>
  <si>
    <t>x89441000304023812940</t>
  </si>
  <si>
    <t>89441000304023812940</t>
  </si>
  <si>
    <t>x89441000304023812957</t>
  </si>
  <si>
    <t>89441000304023812957</t>
  </si>
  <si>
    <t>x89441000304023812973</t>
  </si>
  <si>
    <t>89441000304023812973</t>
  </si>
  <si>
    <t>x89441000304023813096</t>
  </si>
  <si>
    <t>89441000304023813096</t>
  </si>
  <si>
    <t>x89441000304023813161</t>
  </si>
  <si>
    <t>89441000304023813161</t>
  </si>
  <si>
    <t>x89441000304023813203</t>
  </si>
  <si>
    <t>89441000304023813203</t>
  </si>
  <si>
    <t>x89441000304023813211</t>
  </si>
  <si>
    <t>89441000304023813211</t>
  </si>
  <si>
    <t>x89441000304023813245</t>
  </si>
  <si>
    <t>89441000304023813245</t>
  </si>
  <si>
    <t>x89441000304023813278</t>
  </si>
  <si>
    <t>89441000304023813278</t>
  </si>
  <si>
    <t>x89441000304023813286</t>
  </si>
  <si>
    <t>89441000304023813286</t>
  </si>
  <si>
    <t>x89441000304023813294</t>
  </si>
  <si>
    <t>89441000304023813294</t>
  </si>
  <si>
    <t>x89441000304023813500</t>
  </si>
  <si>
    <t>89441000304023813500</t>
  </si>
  <si>
    <t>x89441000304023813534</t>
  </si>
  <si>
    <t>89441000304023813534</t>
  </si>
  <si>
    <t>x89441000304023813609</t>
  </si>
  <si>
    <t>89441000304023813609</t>
  </si>
  <si>
    <t>x89441000304023813807</t>
  </si>
  <si>
    <t>89441000304023813807</t>
  </si>
  <si>
    <t>x89441000304023861129</t>
  </si>
  <si>
    <t>89441000304023861129</t>
  </si>
  <si>
    <t>x89441000304023861392</t>
  </si>
  <si>
    <t>89441000304023861392</t>
  </si>
  <si>
    <t>x89441000304023861657</t>
  </si>
  <si>
    <t>89441000304023861657</t>
  </si>
  <si>
    <t>x89441000304023861681</t>
  </si>
  <si>
    <t>89441000304023861681</t>
  </si>
  <si>
    <t>x89441000304023861731</t>
  </si>
  <si>
    <t>89441000304023861731</t>
  </si>
  <si>
    <t>x89441000304023861830</t>
  </si>
  <si>
    <t>89441000304023861830</t>
  </si>
  <si>
    <t>x89441000304023861897</t>
  </si>
  <si>
    <t>89441000304023861897</t>
  </si>
  <si>
    <t>x89441000304023864990</t>
  </si>
  <si>
    <t>89441000304023864990</t>
  </si>
  <si>
    <t>x89441000304023865005</t>
  </si>
  <si>
    <t>89441000304023865005</t>
  </si>
  <si>
    <t>x89441000304023865195</t>
  </si>
  <si>
    <t>89441000304023865195</t>
  </si>
  <si>
    <t>x89441000304023871052</t>
  </si>
  <si>
    <t>89441000304023871052</t>
  </si>
  <si>
    <t>x89441000304023871078</t>
  </si>
  <si>
    <t>89441000304023871078</t>
  </si>
  <si>
    <t>x89441000304023871375</t>
  </si>
  <si>
    <t>89441000304023871375</t>
  </si>
  <si>
    <t>x89441000304023871581</t>
  </si>
  <si>
    <t>89441000304023871581</t>
  </si>
  <si>
    <t>x89441000304023871599</t>
  </si>
  <si>
    <t>89441000304023871599</t>
  </si>
  <si>
    <t>x89441000304023871680</t>
  </si>
  <si>
    <t>89441000304023871680</t>
  </si>
  <si>
    <t>x89441000304023871698</t>
  </si>
  <si>
    <t>89441000304023871698</t>
  </si>
  <si>
    <t>x89441000304023871763</t>
  </si>
  <si>
    <t>89441000304023871763</t>
  </si>
  <si>
    <t>x89441000304023871888</t>
  </si>
  <si>
    <t>89441000304023871888</t>
  </si>
  <si>
    <t>x89441000304023877919</t>
  </si>
  <si>
    <t>89441000304023877919</t>
  </si>
  <si>
    <t>x89441000304023877968</t>
  </si>
  <si>
    <t>89441000304023877968</t>
  </si>
  <si>
    <t>x89441000304023877984</t>
  </si>
  <si>
    <t>89441000304023877984</t>
  </si>
  <si>
    <t>x89441000304023877992</t>
  </si>
  <si>
    <t>89441000304023877992</t>
  </si>
  <si>
    <t>x89441000304023878008</t>
  </si>
  <si>
    <t>89441000304023878008</t>
  </si>
  <si>
    <t>x89441000304023878230</t>
  </si>
  <si>
    <t>89441000304023878230</t>
  </si>
  <si>
    <t>x89441000304023878305</t>
  </si>
  <si>
    <t>89441000304023878305</t>
  </si>
  <si>
    <t>x89441000304023878610</t>
  </si>
  <si>
    <t>89441000304023878610</t>
  </si>
  <si>
    <t>x89441000304023878735</t>
  </si>
  <si>
    <t>89441000304023878735</t>
  </si>
  <si>
    <t>x89441000304023878800</t>
  </si>
  <si>
    <t>89441000304023878800</t>
  </si>
  <si>
    <t>x89441000304023878818</t>
  </si>
  <si>
    <t>89441000304023878818</t>
  </si>
  <si>
    <t>x89441000304023878974</t>
  </si>
  <si>
    <t>89441000304023878974</t>
  </si>
  <si>
    <t>x89441000304023878990</t>
  </si>
  <si>
    <t>89441000304023878990</t>
  </si>
  <si>
    <t>x89441000304023879154</t>
  </si>
  <si>
    <t>89441000304023879154</t>
  </si>
  <si>
    <t>x89441000304023879170</t>
  </si>
  <si>
    <t>89441000304023879170</t>
  </si>
  <si>
    <t>x89441000304023879469</t>
  </si>
  <si>
    <t>89441000304023879469</t>
  </si>
  <si>
    <t>x89441000304023879816</t>
  </si>
  <si>
    <t>89441000304023879816</t>
  </si>
  <si>
    <t>x89441000304023935493</t>
  </si>
  <si>
    <t>89441000304023935493</t>
  </si>
  <si>
    <t>x8944840001003000182</t>
  </si>
  <si>
    <t>8944840001003000182</t>
  </si>
  <si>
    <t>x8944840001003000190</t>
  </si>
  <si>
    <t>8944840001003000190</t>
  </si>
  <si>
    <t>x8944840001003000331</t>
  </si>
  <si>
    <t>8944840001003000331</t>
  </si>
  <si>
    <t>x8944840001003000356</t>
  </si>
  <si>
    <t>8944840001003000356</t>
  </si>
  <si>
    <t>x8944840001003000372</t>
  </si>
  <si>
    <t>8944840001003000372</t>
  </si>
  <si>
    <t>x8944840001003000406</t>
  </si>
  <si>
    <t>8944840001003000406</t>
  </si>
  <si>
    <t>x8944840001003000414</t>
  </si>
  <si>
    <t>8944840001003000414</t>
  </si>
  <si>
    <t>x8944840001003000463</t>
  </si>
  <si>
    <t>8944840001003000463</t>
  </si>
  <si>
    <t>x8944840001003000489</t>
  </si>
  <si>
    <t>8944840001003000489</t>
  </si>
  <si>
    <t>x8944840001003000570</t>
  </si>
  <si>
    <t>8944840001003000570</t>
  </si>
  <si>
    <t>x8944840001003000588</t>
  </si>
  <si>
    <t>8944840001003000588</t>
  </si>
  <si>
    <t>x8944840001003000596</t>
  </si>
  <si>
    <t>8944840001003000596</t>
  </si>
  <si>
    <t>x8944840001003000612</t>
  </si>
  <si>
    <t>8944840001003000612</t>
  </si>
  <si>
    <t>x8944840001003000695</t>
  </si>
  <si>
    <t>8944840001003000695</t>
  </si>
  <si>
    <t>x8944840001003000703</t>
  </si>
  <si>
    <t>8944840001003000703</t>
  </si>
  <si>
    <t>x8944840001003000828</t>
  </si>
  <si>
    <t>8944840001003000828</t>
  </si>
  <si>
    <t>x8944840001003003046</t>
  </si>
  <si>
    <t>8944840001003003046</t>
  </si>
  <si>
    <t>x8944840001003003129</t>
  </si>
  <si>
    <t>8944840001003003129</t>
  </si>
  <si>
    <t>x8944840001003003145</t>
  </si>
  <si>
    <t>8944840001003003145</t>
  </si>
  <si>
    <t>x8944840001003003384</t>
  </si>
  <si>
    <t>8944840001003003384</t>
  </si>
  <si>
    <t>x8944840001003003467</t>
  </si>
  <si>
    <t>8944840001003003467</t>
  </si>
  <si>
    <t>x8944840001003003483</t>
  </si>
  <si>
    <t>8944840001003003483</t>
  </si>
  <si>
    <t>x8944840001003003863</t>
  </si>
  <si>
    <t>8944840001003003863</t>
  </si>
  <si>
    <t>x8944840001003003889</t>
  </si>
  <si>
    <t>8944840001003003889</t>
  </si>
  <si>
    <t>x8944840001003005033</t>
  </si>
  <si>
    <t>8944840001003005033</t>
  </si>
  <si>
    <t>x8944840001003005041</t>
  </si>
  <si>
    <t>8944840001003005041</t>
  </si>
  <si>
    <t>x8944840001003005165</t>
  </si>
  <si>
    <t>8944840001003005165</t>
  </si>
  <si>
    <t>x8944840001003005223</t>
  </si>
  <si>
    <t>8944840001003005223</t>
  </si>
  <si>
    <t>x8944840001003005256</t>
  </si>
  <si>
    <t>8944840001003005256</t>
  </si>
  <si>
    <t>x8944840001003005413</t>
  </si>
  <si>
    <t>8944840001003005413</t>
  </si>
  <si>
    <t>x8944840001003005462</t>
  </si>
  <si>
    <t>8944840001003005462</t>
  </si>
  <si>
    <t>x8944840001003005512</t>
  </si>
  <si>
    <t>8944840001003005512</t>
  </si>
  <si>
    <t>x8944840001003005546</t>
  </si>
  <si>
    <t>8944840001003005546</t>
  </si>
  <si>
    <t>x8944840001003005660</t>
  </si>
  <si>
    <t>8944840001003005660</t>
  </si>
  <si>
    <t>x8944840001003005686</t>
  </si>
  <si>
    <t>8944840001003005686</t>
  </si>
  <si>
    <t>x8944840001003005702</t>
  </si>
  <si>
    <t>8944840001003005702</t>
  </si>
  <si>
    <t>x8944840001003005744</t>
  </si>
  <si>
    <t>8944840001003005744</t>
  </si>
  <si>
    <t>x8944840001003005785</t>
  </si>
  <si>
    <t>8944840001003005785</t>
  </si>
  <si>
    <t>x8944840001003005926</t>
  </si>
  <si>
    <t>8944840001003005926</t>
  </si>
  <si>
    <t>x8944840001003005967</t>
  </si>
  <si>
    <t>8944840001003005967</t>
  </si>
  <si>
    <t>x8944840001003005983</t>
  </si>
  <si>
    <t>8944840001003005983</t>
  </si>
  <si>
    <t>x8944840001003005991</t>
  </si>
  <si>
    <t>8944840001003005991</t>
  </si>
  <si>
    <t>x8944840001003006155</t>
  </si>
  <si>
    <t>8944840001003006155</t>
  </si>
  <si>
    <t>x8944840001003006163</t>
  </si>
  <si>
    <t>8944840001003006163</t>
  </si>
  <si>
    <t>x8944840001003006270</t>
  </si>
  <si>
    <t>8944840001003006270</t>
  </si>
  <si>
    <t>x8944840001003006338</t>
  </si>
  <si>
    <t>8944840001003006338</t>
  </si>
  <si>
    <t>x8944840001003006460</t>
  </si>
  <si>
    <t>8944840001003006460</t>
  </si>
  <si>
    <t>x8944840001003006510</t>
  </si>
  <si>
    <t>8944840001003006510</t>
  </si>
  <si>
    <t>x8944840001003006528</t>
  </si>
  <si>
    <t>8944840001003006528</t>
  </si>
  <si>
    <t>x8944840001003006841</t>
  </si>
  <si>
    <t>8944840001003006841</t>
  </si>
  <si>
    <t>x8944840001003006965</t>
  </si>
  <si>
    <t>8944840001003006965</t>
  </si>
  <si>
    <t>x8944840001003007203</t>
  </si>
  <si>
    <t>8944840001003007203</t>
  </si>
  <si>
    <t>x8944840001003007450</t>
  </si>
  <si>
    <t>8944840001003007450</t>
  </si>
  <si>
    <t>x8944840001003007468</t>
  </si>
  <si>
    <t>8944840001003007468</t>
  </si>
  <si>
    <t>x8944840001003007625</t>
  </si>
  <si>
    <t>8944840001003007625</t>
  </si>
  <si>
    <t>x8944840001003007799</t>
  </si>
  <si>
    <t>8944840001003007799</t>
  </si>
  <si>
    <t>x8944840001003012153</t>
  </si>
  <si>
    <t>8944840001003012153</t>
  </si>
  <si>
    <t>x8944840001003012161</t>
  </si>
  <si>
    <t>8944840001003012161</t>
  </si>
  <si>
    <t>x8944840001003012195</t>
  </si>
  <si>
    <t>8944840001003012195</t>
  </si>
  <si>
    <t>x8944840001003012252</t>
  </si>
  <si>
    <t>8944840001003012252</t>
  </si>
  <si>
    <t>x8944840001003012757</t>
  </si>
  <si>
    <t>8944840001003012757</t>
  </si>
  <si>
    <t>x8944840001003012773</t>
  </si>
  <si>
    <t>8944840001003012773</t>
  </si>
  <si>
    <t>x8944840001003012781</t>
  </si>
  <si>
    <t>8944840001003012781</t>
  </si>
  <si>
    <t>x8944840001003012898</t>
  </si>
  <si>
    <t>8944840001003012898</t>
  </si>
  <si>
    <t>x8944840001003012906</t>
  </si>
  <si>
    <t>8944840001003012906</t>
  </si>
  <si>
    <t>x8944840001003012997</t>
  </si>
  <si>
    <t>8944840001003012997</t>
  </si>
  <si>
    <t>x8944840001003020008</t>
  </si>
  <si>
    <t>8944840001003020008</t>
  </si>
  <si>
    <t>x8944840001003020016</t>
  </si>
  <si>
    <t>8944840001003020016</t>
  </si>
  <si>
    <t>x8944840001003020065</t>
  </si>
  <si>
    <t>8944840001003020065</t>
  </si>
  <si>
    <t>x8944840001003020347</t>
  </si>
  <si>
    <t>8944840001003020347</t>
  </si>
  <si>
    <t>x8944840001003020677</t>
  </si>
  <si>
    <t>8944840001003020677</t>
  </si>
  <si>
    <t>x8944840001003020842</t>
  </si>
  <si>
    <t>8944840001003020842</t>
  </si>
  <si>
    <t>x8944840001003020859</t>
  </si>
  <si>
    <t>8944840001003020859</t>
  </si>
  <si>
    <t>x8944840001003023226</t>
  </si>
  <si>
    <t>8944840001003023226</t>
  </si>
  <si>
    <t>x8944840001003023275</t>
  </si>
  <si>
    <t>8944840001003023275</t>
  </si>
  <si>
    <t>x8944840001003023283</t>
  </si>
  <si>
    <t>8944840001003023283</t>
  </si>
  <si>
    <t>x8944840001003023507</t>
  </si>
  <si>
    <t>8944840001003023507</t>
  </si>
  <si>
    <t>x8944840001003023770</t>
  </si>
  <si>
    <t>8944840001003023770</t>
  </si>
  <si>
    <t>x8944840001003023804</t>
  </si>
  <si>
    <t>8944840001003023804</t>
  </si>
  <si>
    <t>x8944840001003025007</t>
  </si>
  <si>
    <t>8944840001003025007</t>
  </si>
  <si>
    <t>x8944840001003025213</t>
  </si>
  <si>
    <t>8944840001003025213</t>
  </si>
  <si>
    <t>x8944840001003025239</t>
  </si>
  <si>
    <t>8944840001003025239</t>
  </si>
  <si>
    <t>x8944840001003025320</t>
  </si>
  <si>
    <t>8944840001003025320</t>
  </si>
  <si>
    <t>x8944840001003025338</t>
  </si>
  <si>
    <t>8944840001003025338</t>
  </si>
  <si>
    <t>x8944840001003025429</t>
  </si>
  <si>
    <t>8944840001003025429</t>
  </si>
  <si>
    <t>x8944840001003025437</t>
  </si>
  <si>
    <t>8944840001003025437</t>
  </si>
  <si>
    <t>x8944840001003025445</t>
  </si>
  <si>
    <t>8944840001003025445</t>
  </si>
  <si>
    <t>x8944840001003025452</t>
  </si>
  <si>
    <t>8944840001003025452</t>
  </si>
  <si>
    <t>x8944840001003025460</t>
  </si>
  <si>
    <t>8944840001003025460</t>
  </si>
  <si>
    <t>x8944840001003025494</t>
  </si>
  <si>
    <t>8944840001003025494</t>
  </si>
  <si>
    <t>x8944840001003025544</t>
  </si>
  <si>
    <t>8944840001003025544</t>
  </si>
  <si>
    <t>x8944840001003025783</t>
  </si>
  <si>
    <t>8944840001003025783</t>
  </si>
  <si>
    <t>x8944840001003025791</t>
  </si>
  <si>
    <t>8944840001003025791</t>
  </si>
  <si>
    <t>x8944840001003025809</t>
  </si>
  <si>
    <t>8944840001003025809</t>
  </si>
  <si>
    <t>x8944840001003025874</t>
  </si>
  <si>
    <t>8944840001003025874</t>
  </si>
  <si>
    <t>x8944840001003025965</t>
  </si>
  <si>
    <t>8944840001003025965</t>
  </si>
  <si>
    <t>x8944840001003027086</t>
  </si>
  <si>
    <t>8944840001003027086</t>
  </si>
  <si>
    <t>x8944840001003027102</t>
  </si>
  <si>
    <t>8944840001003027102</t>
  </si>
  <si>
    <t>x8944840001003027268</t>
  </si>
  <si>
    <t>8944840001003027268</t>
  </si>
  <si>
    <t>x8944840001003027284</t>
  </si>
  <si>
    <t>8944840001003027284</t>
  </si>
  <si>
    <t>x8944840001003027292</t>
  </si>
  <si>
    <t>8944840001003027292</t>
  </si>
  <si>
    <t>x8944840001003027631</t>
  </si>
  <si>
    <t>8944840001003027631</t>
  </si>
  <si>
    <t>x8944840001003027748</t>
  </si>
  <si>
    <t>8944840001003027748</t>
  </si>
  <si>
    <t>x8944840001003027771</t>
  </si>
  <si>
    <t>8944840001003027771</t>
  </si>
  <si>
    <t>x8944840001003027789</t>
  </si>
  <si>
    <t>8944840001003027789</t>
  </si>
  <si>
    <t>x8944840001003027797</t>
  </si>
  <si>
    <t>8944840001003027797</t>
  </si>
  <si>
    <t>x8944840001003027938</t>
  </si>
  <si>
    <t>8944840001003027938</t>
  </si>
  <si>
    <t>x8944840001003027946</t>
  </si>
  <si>
    <t>8944840001003027946</t>
  </si>
  <si>
    <t>x8944840001003031047</t>
  </si>
  <si>
    <t>8944840001003031047</t>
  </si>
  <si>
    <t>x8944840001003031054</t>
  </si>
  <si>
    <t>8944840001003031054</t>
  </si>
  <si>
    <t>x8944840001003031393</t>
  </si>
  <si>
    <t>8944840001003031393</t>
  </si>
  <si>
    <t>x8944840001003031500</t>
  </si>
  <si>
    <t>8944840001003031500</t>
  </si>
  <si>
    <t>x8944840001003031542</t>
  </si>
  <si>
    <t>8944840001003031542</t>
  </si>
  <si>
    <t>x8944840001003031658</t>
  </si>
  <si>
    <t>8944840001003031658</t>
  </si>
  <si>
    <t>x8944840001003031765</t>
  </si>
  <si>
    <t>8944840001003031765</t>
  </si>
  <si>
    <t>x8944840001003031989</t>
  </si>
  <si>
    <t>8944840001003031989</t>
  </si>
  <si>
    <t>x8944840001003036236</t>
  </si>
  <si>
    <t>8944840001003036236</t>
  </si>
  <si>
    <t>x8944840001003036699</t>
  </si>
  <si>
    <t>8944840001003036699</t>
  </si>
  <si>
    <t>x8944840001003036814</t>
  </si>
  <si>
    <t>8944840001003036814</t>
  </si>
  <si>
    <t>x8944840001003036822</t>
  </si>
  <si>
    <t>8944840001003036822</t>
  </si>
  <si>
    <t>x8944840001003039198</t>
  </si>
  <si>
    <t>8944840001003039198</t>
  </si>
  <si>
    <t>x8944840001003039297</t>
  </si>
  <si>
    <t>8944840001003039297</t>
  </si>
  <si>
    <t>x8944840001003039313</t>
  </si>
  <si>
    <t>8944840001003039313</t>
  </si>
  <si>
    <t>x8944840001003039339</t>
  </si>
  <si>
    <t>8944840001003039339</t>
  </si>
  <si>
    <t>x8944840001003039487</t>
  </si>
  <si>
    <t>8944840001003039487</t>
  </si>
  <si>
    <t>x8944840001003039792</t>
  </si>
  <si>
    <t>8944840001003039792</t>
  </si>
  <si>
    <t>x8944840001003039867</t>
  </si>
  <si>
    <t>8944840001003039867</t>
  </si>
  <si>
    <t>x8944840001003039883</t>
  </si>
  <si>
    <t>8944840001003039883</t>
  </si>
  <si>
    <t>x8944840001003042440</t>
  </si>
  <si>
    <t>8944840001003042440</t>
  </si>
  <si>
    <t>x8944840001003042671</t>
  </si>
  <si>
    <t>8944840001003042671</t>
  </si>
  <si>
    <t>x8944840001003052092</t>
  </si>
  <si>
    <t>8944840001003052092</t>
  </si>
  <si>
    <t>x8944840001003052100</t>
  </si>
  <si>
    <t>8944840001003052100</t>
  </si>
  <si>
    <t>x8944840001003052142</t>
  </si>
  <si>
    <t>8944840001003052142</t>
  </si>
  <si>
    <t>x8944840001003052175</t>
  </si>
  <si>
    <t>8944840001003052175</t>
  </si>
  <si>
    <t>x8944840001003052225</t>
  </si>
  <si>
    <t>8944840001003052225</t>
  </si>
  <si>
    <t>x8944840001003052308</t>
  </si>
  <si>
    <t>8944840001003052308</t>
  </si>
  <si>
    <t>x8944840001003052555</t>
  </si>
  <si>
    <t>8944840001003052555</t>
  </si>
  <si>
    <t>x8944840001003052563</t>
  </si>
  <si>
    <t>8944840001003052563</t>
  </si>
  <si>
    <t>x8944840001003052571</t>
  </si>
  <si>
    <t>8944840001003052571</t>
  </si>
  <si>
    <t>x8944840001003052589</t>
  </si>
  <si>
    <t>8944840001003052589</t>
  </si>
  <si>
    <t>x8944840001003052597</t>
  </si>
  <si>
    <t>8944840001003052597</t>
  </si>
  <si>
    <t>x8944840001003052613</t>
  </si>
  <si>
    <t>8944840001003052613</t>
  </si>
  <si>
    <t>x8944840001003052621</t>
  </si>
  <si>
    <t>8944840001003052621</t>
  </si>
  <si>
    <t>x8944840001003052639</t>
  </si>
  <si>
    <t>8944840001003052639</t>
  </si>
  <si>
    <t>x8944840001003052647</t>
  </si>
  <si>
    <t>8944840001003052647</t>
  </si>
  <si>
    <t>x8944840001003052670</t>
  </si>
  <si>
    <t>8944840001003052670</t>
  </si>
  <si>
    <t>x8944840001003052688</t>
  </si>
  <si>
    <t>8944840001003052688</t>
  </si>
  <si>
    <t>x8944840001003052860</t>
  </si>
  <si>
    <t>8944840001003052860</t>
  </si>
  <si>
    <t>x8944840001003052878</t>
  </si>
  <si>
    <t>8944840001003052878</t>
  </si>
  <si>
    <t>x8944840001004760537</t>
  </si>
  <si>
    <t>8944840001004760537</t>
  </si>
  <si>
    <t>x8944840001004802305</t>
  </si>
  <si>
    <t>8944840001004802305</t>
  </si>
  <si>
    <t>x8944840001004802628</t>
  </si>
  <si>
    <t>8944840001004802628</t>
  </si>
  <si>
    <t>x8944840001004802941</t>
  </si>
  <si>
    <t>8944840001004802941</t>
  </si>
  <si>
    <t>x8944840001004810456</t>
  </si>
  <si>
    <t>8944840001004810456</t>
  </si>
  <si>
    <t>x8944840001004813146</t>
  </si>
  <si>
    <t>8944840001004813146</t>
  </si>
  <si>
    <t>x8944840001004813385</t>
  </si>
  <si>
    <t>8944840001004813385</t>
  </si>
  <si>
    <t>x8944840001004813690</t>
  </si>
  <si>
    <t>8944840001004813690</t>
  </si>
  <si>
    <t>x8944840001004813922</t>
  </si>
  <si>
    <t>8944840001004813922</t>
  </si>
  <si>
    <t>x8944840001004819002</t>
  </si>
  <si>
    <t>8944840001004819002</t>
  </si>
  <si>
    <t>x8944840001004819044</t>
  </si>
  <si>
    <t>8944840001004819044</t>
  </si>
  <si>
    <t>x8944840001004819051</t>
  </si>
  <si>
    <t>8944840001004819051</t>
  </si>
  <si>
    <t>x8944840001004819127</t>
  </si>
  <si>
    <t>8944840001004819127</t>
  </si>
  <si>
    <t>x8944840001004819135</t>
  </si>
  <si>
    <t>8944840001004819135</t>
  </si>
  <si>
    <t>x8944840001004819275</t>
  </si>
  <si>
    <t>8944840001004819275</t>
  </si>
  <si>
    <t>x8944840001004819309</t>
  </si>
  <si>
    <t>8944840001004819309</t>
  </si>
  <si>
    <t>x8944840001004819325</t>
  </si>
  <si>
    <t>8944840001004819325</t>
  </si>
  <si>
    <t>x8944840001004819333</t>
  </si>
  <si>
    <t>8944840001004819333</t>
  </si>
  <si>
    <t>x8944840001004819424</t>
  </si>
  <si>
    <t>8944840001004819424</t>
  </si>
  <si>
    <t>x8944840001004819614</t>
  </si>
  <si>
    <t>8944840001004819614</t>
  </si>
  <si>
    <t>x8944840001004819812</t>
  </si>
  <si>
    <t>8944840001004819812</t>
  </si>
  <si>
    <t>x8944840001004819887</t>
  </si>
  <si>
    <t>8944840001004819887</t>
  </si>
  <si>
    <t>x8944840001004826213</t>
  </si>
  <si>
    <t>8944840001004826213</t>
  </si>
  <si>
    <t>x8944840001004826239</t>
  </si>
  <si>
    <t>8944840001004826239</t>
  </si>
  <si>
    <t>x8944840001004826247</t>
  </si>
  <si>
    <t>8944840001004826247</t>
  </si>
  <si>
    <t>x8944840001004826478</t>
  </si>
  <si>
    <t>8944840001004826478</t>
  </si>
  <si>
    <t>x8944840001004826734</t>
  </si>
  <si>
    <t>8944840001004826734</t>
  </si>
  <si>
    <t>x8944840001004826791</t>
  </si>
  <si>
    <t>8944840001004826791</t>
  </si>
  <si>
    <t>x8944840001004826924</t>
  </si>
  <si>
    <t>8944840001004826924</t>
  </si>
  <si>
    <t>x8944840001004827047</t>
  </si>
  <si>
    <t>8944840001004827047</t>
  </si>
  <si>
    <t>x8944840001004827054</t>
  </si>
  <si>
    <t>8944840001004827054</t>
  </si>
  <si>
    <t>x8944840001004827062</t>
  </si>
  <si>
    <t>8944840001004827062</t>
  </si>
  <si>
    <t>x8944840001004827088</t>
  </si>
  <si>
    <t>8944840001004827088</t>
  </si>
  <si>
    <t>x8944840001004827377</t>
  </si>
  <si>
    <t>8944840001004827377</t>
  </si>
  <si>
    <t>x8944840001004827393</t>
  </si>
  <si>
    <t>8944840001004827393</t>
  </si>
  <si>
    <t>x8944840001004827682</t>
  </si>
  <si>
    <t>8944840001004827682</t>
  </si>
  <si>
    <t>x8944840001004827708</t>
  </si>
  <si>
    <t>8944840001004827708</t>
  </si>
  <si>
    <t>x8944840001004833037</t>
  </si>
  <si>
    <t>8944840001004833037</t>
  </si>
  <si>
    <t>x8944840001004833276</t>
  </si>
  <si>
    <t>8944840001004833276</t>
  </si>
  <si>
    <t>x8944840001004833599</t>
  </si>
  <si>
    <t>8944840001004833599</t>
  </si>
  <si>
    <t>x8944840001004833672</t>
  </si>
  <si>
    <t>8944840001004833672</t>
  </si>
  <si>
    <t>x8944840001004833680</t>
  </si>
  <si>
    <t>8944840001004833680</t>
  </si>
  <si>
    <t>x8944840001004833714</t>
  </si>
  <si>
    <t>8944840001004833714</t>
  </si>
  <si>
    <t>x8944840001004833805</t>
  </si>
  <si>
    <t>8944840001004833805</t>
  </si>
  <si>
    <t>x8944840001004833847</t>
  </si>
  <si>
    <t>8944840001004833847</t>
  </si>
  <si>
    <t>x8944840001016854864</t>
  </si>
  <si>
    <t>8944840001016854864</t>
  </si>
  <si>
    <t>07563580106</t>
  </si>
  <si>
    <t>07563580133</t>
  </si>
  <si>
    <t>07563580136</t>
  </si>
  <si>
    <t>07563580151</t>
  </si>
  <si>
    <t>07562366065</t>
  </si>
  <si>
    <t>07562366086</t>
  </si>
  <si>
    <t>07562366151</t>
  </si>
  <si>
    <t>07562366176</t>
  </si>
  <si>
    <t>07562366223</t>
  </si>
  <si>
    <t>07562368946</t>
  </si>
  <si>
    <t>07562368953</t>
  </si>
  <si>
    <t>07562368997</t>
  </si>
  <si>
    <t>07562369036</t>
  </si>
  <si>
    <t>07562371907</t>
  </si>
  <si>
    <t>07562371996</t>
  </si>
  <si>
    <t>07562371999</t>
  </si>
  <si>
    <t>07562372014</t>
  </si>
  <si>
    <t>07562372044</t>
  </si>
  <si>
    <t>07923969602</t>
  </si>
  <si>
    <t>07923969605</t>
  </si>
  <si>
    <t>07923969610</t>
  </si>
  <si>
    <t>07923969650</t>
  </si>
  <si>
    <t>07923969667</t>
  </si>
  <si>
    <t>07923969748</t>
  </si>
  <si>
    <t>07923969765</t>
  </si>
  <si>
    <t>07895178564</t>
  </si>
  <si>
    <t>07895178671</t>
  </si>
  <si>
    <t>07895178695</t>
  </si>
  <si>
    <t>07895178705</t>
  </si>
  <si>
    <t>07895178764</t>
  </si>
  <si>
    <t>07895178771</t>
  </si>
  <si>
    <t>07895178824</t>
  </si>
  <si>
    <t>07895178847</t>
  </si>
  <si>
    <t>07515598073</t>
  </si>
  <si>
    <t>07515598076</t>
  </si>
  <si>
    <t>07515598086</t>
  </si>
  <si>
    <t>07515598133</t>
  </si>
  <si>
    <t>07515598179</t>
  </si>
  <si>
    <t>07515598187</t>
  </si>
  <si>
    <t>07515598253</t>
  </si>
  <si>
    <t>07544600475</t>
  </si>
  <si>
    <t>07544600477</t>
  </si>
  <si>
    <t>07544600497</t>
  </si>
  <si>
    <t>07544600518</t>
  </si>
  <si>
    <t>07544600536</t>
  </si>
  <si>
    <t>07544603313</t>
  </si>
  <si>
    <t>07544603322</t>
  </si>
  <si>
    <t>07544603347</t>
  </si>
  <si>
    <t>07544603389</t>
  </si>
  <si>
    <t>07544603429</t>
  </si>
  <si>
    <t>07544604415</t>
  </si>
  <si>
    <t>07544604450</t>
  </si>
  <si>
    <t>07544604477</t>
  </si>
  <si>
    <t>07544604485</t>
  </si>
  <si>
    <t>07544604539</t>
  </si>
  <si>
    <t>07544604571</t>
  </si>
  <si>
    <t>07544604577</t>
  </si>
  <si>
    <t>07933039052</t>
  </si>
  <si>
    <t>07933040199</t>
  </si>
  <si>
    <t>07933044155</t>
  </si>
  <si>
    <t>07933047655</t>
  </si>
  <si>
    <t>07933058311</t>
  </si>
  <si>
    <t>07933058316</t>
  </si>
  <si>
    <t>07933058319</t>
  </si>
  <si>
    <t>07933058361</t>
  </si>
  <si>
    <t>07933058409</t>
  </si>
  <si>
    <t>07933061240</t>
  </si>
  <si>
    <t>07933061267</t>
  </si>
  <si>
    <t>07933061339</t>
  </si>
  <si>
    <t>x89441000304118264544</t>
  </si>
  <si>
    <t>89441000304118264544</t>
  </si>
  <si>
    <t>07470166840</t>
  </si>
  <si>
    <t>x89441000304118264569</t>
  </si>
  <si>
    <t>89441000304118264569</t>
  </si>
  <si>
    <t>07470167873</t>
  </si>
  <si>
    <t>x89441000304118264809</t>
  </si>
  <si>
    <t>89441000304118264809</t>
  </si>
  <si>
    <t>07554298470</t>
  </si>
  <si>
    <t>x89441000304118264882</t>
  </si>
  <si>
    <t>89441000304118264882</t>
  </si>
  <si>
    <t>07388619499</t>
  </si>
  <si>
    <t>x89441000304118265012</t>
  </si>
  <si>
    <t>89441000304118265012</t>
  </si>
  <si>
    <t>07388633956</t>
  </si>
  <si>
    <t>x89441000304118265061</t>
  </si>
  <si>
    <t>89441000304118265061</t>
  </si>
  <si>
    <t>07388637840</t>
  </si>
  <si>
    <t>x89441000304118265079</t>
  </si>
  <si>
    <t>89441000304118265079</t>
  </si>
  <si>
    <t>07388637965</t>
  </si>
  <si>
    <t>x89441000304118265111</t>
  </si>
  <si>
    <t>89441000304118265111</t>
  </si>
  <si>
    <t>07388640206</t>
  </si>
  <si>
    <t>x89441000304118265277</t>
  </si>
  <si>
    <t>89441000304118265277</t>
  </si>
  <si>
    <t>07388672838</t>
  </si>
  <si>
    <t>x89441000304118265475</t>
  </si>
  <si>
    <t>89441000304118265475</t>
  </si>
  <si>
    <t>07587379466</t>
  </si>
  <si>
    <t>x89441000304118265715</t>
  </si>
  <si>
    <t>89441000304118265715</t>
  </si>
  <si>
    <t>07768249420</t>
  </si>
  <si>
    <t>x89441000304118265848</t>
  </si>
  <si>
    <t>89441000304118265848</t>
  </si>
  <si>
    <t>07787415709</t>
  </si>
  <si>
    <t>x89441000304118265871</t>
  </si>
  <si>
    <t>89441000304118265871</t>
  </si>
  <si>
    <t>07493738344</t>
  </si>
  <si>
    <t>x89441000304118265897</t>
  </si>
  <si>
    <t>89441000304118265897</t>
  </si>
  <si>
    <t>07493739341</t>
  </si>
  <si>
    <t>x89441000304118265939</t>
  </si>
  <si>
    <t>89441000304118265939</t>
  </si>
  <si>
    <t>07493743113</t>
  </si>
  <si>
    <t>x89441000304118266044</t>
  </si>
  <si>
    <t>89441000304118266044</t>
  </si>
  <si>
    <t>07493750853</t>
  </si>
  <si>
    <t>x89441000304118266085</t>
  </si>
  <si>
    <t>89441000304118266085</t>
  </si>
  <si>
    <t>07493758078</t>
  </si>
  <si>
    <t>x89441000304118266127</t>
  </si>
  <si>
    <t>89441000304118266127</t>
  </si>
  <si>
    <t>07493760497</t>
  </si>
  <si>
    <t>x89441000304118268347</t>
  </si>
  <si>
    <t>89441000304118268347</t>
  </si>
  <si>
    <t>07437645213</t>
  </si>
  <si>
    <t>x89441000304118268628</t>
  </si>
  <si>
    <t>89441000304118268628</t>
  </si>
  <si>
    <t>07555806882</t>
  </si>
  <si>
    <t>x89441000304118268685</t>
  </si>
  <si>
    <t>89441000304118268685</t>
  </si>
  <si>
    <t>07555813143</t>
  </si>
  <si>
    <t>x89441000304118268875</t>
  </si>
  <si>
    <t>89441000304118268875</t>
  </si>
  <si>
    <t>07555941022</t>
  </si>
  <si>
    <t>x89441000304118269022</t>
  </si>
  <si>
    <t>89441000304118269022</t>
  </si>
  <si>
    <t>07500144468</t>
  </si>
  <si>
    <t>x89441000304118269030</t>
  </si>
  <si>
    <t>89441000304118269030</t>
  </si>
  <si>
    <t>07500171961</t>
  </si>
  <si>
    <t>x89441000304118269105</t>
  </si>
  <si>
    <t>89441000304118269105</t>
  </si>
  <si>
    <t>07500635833</t>
  </si>
  <si>
    <t>x89441000304118269196</t>
  </si>
  <si>
    <t>89441000304118269196</t>
  </si>
  <si>
    <t>07500513826</t>
  </si>
  <si>
    <t>x89441000304118269733</t>
  </si>
  <si>
    <t>89441000304118269733</t>
  </si>
  <si>
    <t>07340922460</t>
  </si>
  <si>
    <t>x89441000304118269808</t>
  </si>
  <si>
    <t>89441000304118269808</t>
  </si>
  <si>
    <t>07340932818</t>
  </si>
  <si>
    <t>x89441000304118269865</t>
  </si>
  <si>
    <t>89441000304118269865</t>
  </si>
  <si>
    <t>07340937631</t>
  </si>
  <si>
    <t>x89441000304118269881</t>
  </si>
  <si>
    <t>89441000304118269881</t>
  </si>
  <si>
    <t>07340945183</t>
  </si>
  <si>
    <t>x89441000304118270236</t>
  </si>
  <si>
    <t>89441000304118270236</t>
  </si>
  <si>
    <t>07502693715</t>
  </si>
  <si>
    <t>x89441000304118274600</t>
  </si>
  <si>
    <t>89441000304118274600</t>
  </si>
  <si>
    <t>07444659342</t>
  </si>
  <si>
    <t>x89441000304118274881</t>
  </si>
  <si>
    <t>89441000304118274881</t>
  </si>
  <si>
    <t>07444691872</t>
  </si>
  <si>
    <t>x89441000304118274949</t>
  </si>
  <si>
    <t>89441000304118274949</t>
  </si>
  <si>
    <t>07555925572</t>
  </si>
  <si>
    <t>x89441000304118275474</t>
  </si>
  <si>
    <t>89441000304118275474</t>
  </si>
  <si>
    <t>07469700815</t>
  </si>
  <si>
    <t>x89441000304118275482</t>
  </si>
  <si>
    <t>89441000304118275482</t>
  </si>
  <si>
    <t>07469704126</t>
  </si>
  <si>
    <t>x89441000304118275532</t>
  </si>
  <si>
    <t>89441000304118275532</t>
  </si>
  <si>
    <t>07469723962</t>
  </si>
  <si>
    <t>x89441000304118275680</t>
  </si>
  <si>
    <t>89441000304118275680</t>
  </si>
  <si>
    <t>07469761417</t>
  </si>
  <si>
    <t>x89441000304118275847</t>
  </si>
  <si>
    <t>89441000304118275847</t>
  </si>
  <si>
    <t>07468678898</t>
  </si>
  <si>
    <t>x89441000304118275946</t>
  </si>
  <si>
    <t>89441000304118275946</t>
  </si>
  <si>
    <t>07468732927</t>
  </si>
  <si>
    <t>x89441000304118276100</t>
  </si>
  <si>
    <t>89441000304118276100</t>
  </si>
  <si>
    <t>07493784805</t>
  </si>
  <si>
    <t>x89441000304118276142</t>
  </si>
  <si>
    <t>89441000304118276142</t>
  </si>
  <si>
    <t>07493790278</t>
  </si>
  <si>
    <t>x89441000304118276266</t>
  </si>
  <si>
    <t>89441000304118276266</t>
  </si>
  <si>
    <t>07493726608</t>
  </si>
  <si>
    <t>x89441000304118284328</t>
  </si>
  <si>
    <t>89441000304118284328</t>
  </si>
  <si>
    <t>07555385433</t>
  </si>
  <si>
    <t>x89441000304118284393</t>
  </si>
  <si>
    <t>89441000304118284393</t>
  </si>
  <si>
    <t>07555389592</t>
  </si>
  <si>
    <t>x89441000304118284435</t>
  </si>
  <si>
    <t>89441000304118284435</t>
  </si>
  <si>
    <t>07555396508</t>
  </si>
  <si>
    <t>x89441000304118284492</t>
  </si>
  <si>
    <t>89441000304118284492</t>
  </si>
  <si>
    <t>07555398269</t>
  </si>
  <si>
    <t>x89441000304118284617</t>
  </si>
  <si>
    <t>89441000304118284617</t>
  </si>
  <si>
    <t>07341911642</t>
  </si>
  <si>
    <t>x89441000304118284872</t>
  </si>
  <si>
    <t>89441000304118284872</t>
  </si>
  <si>
    <t>07470909496</t>
  </si>
  <si>
    <t>x89441000304118285077</t>
  </si>
  <si>
    <t>89441000304118285077</t>
  </si>
  <si>
    <t>07464242309</t>
  </si>
  <si>
    <t>x89441000304118285093</t>
  </si>
  <si>
    <t>89441000304118285093</t>
  </si>
  <si>
    <t>07464250191</t>
  </si>
  <si>
    <t>x89441000304118285283</t>
  </si>
  <si>
    <t>89441000304118285283</t>
  </si>
  <si>
    <t>07464275229</t>
  </si>
  <si>
    <t>x89441000304118285515</t>
  </si>
  <si>
    <t>89441000304118285515</t>
  </si>
  <si>
    <t>07464998215</t>
  </si>
  <si>
    <t>x89441000304118285556</t>
  </si>
  <si>
    <t>89441000304118285556</t>
  </si>
  <si>
    <t>07467428664</t>
  </si>
  <si>
    <t>x89441000304118285648</t>
  </si>
  <si>
    <t>89441000304118285648</t>
  </si>
  <si>
    <t>07717759765</t>
  </si>
  <si>
    <t>x89441000304119612642</t>
  </si>
  <si>
    <t>89441000304119612642</t>
  </si>
  <si>
    <t>07393499837</t>
  </si>
  <si>
    <t>x89441000304119612741</t>
  </si>
  <si>
    <t>89441000304119612741</t>
  </si>
  <si>
    <t>07881414214</t>
  </si>
  <si>
    <t>x89441000304119613533</t>
  </si>
  <si>
    <t>89441000304119613533</t>
  </si>
  <si>
    <t>07391758599</t>
  </si>
  <si>
    <t>x89441000304119613541</t>
  </si>
  <si>
    <t>89441000304119613541</t>
  </si>
  <si>
    <t>07824558407</t>
  </si>
  <si>
    <t>x89441000304119613962</t>
  </si>
  <si>
    <t>89441000304119613962</t>
  </si>
  <si>
    <t>07796302073</t>
  </si>
  <si>
    <t>x89441000304119618318</t>
  </si>
  <si>
    <t>89441000304119618318</t>
  </si>
  <si>
    <t>07876185932</t>
  </si>
  <si>
    <t>x89441000304119618870</t>
  </si>
  <si>
    <t>89441000304119618870</t>
  </si>
  <si>
    <t>07342677595</t>
  </si>
  <si>
    <t>x89441000304119618896</t>
  </si>
  <si>
    <t>89441000304119618896</t>
  </si>
  <si>
    <t>07392350700</t>
  </si>
  <si>
    <t>x89441000304119619167</t>
  </si>
  <si>
    <t>89441000304119619167</t>
  </si>
  <si>
    <t>07810738636</t>
  </si>
  <si>
    <t>x89441000304119619332</t>
  </si>
  <si>
    <t>89441000304119619332</t>
  </si>
  <si>
    <t>07468378373</t>
  </si>
  <si>
    <t>x89441000304119619985</t>
  </si>
  <si>
    <t>89441000304119619985</t>
  </si>
  <si>
    <t>07979071678</t>
  </si>
  <si>
    <t>x89441000304119620181</t>
  </si>
  <si>
    <t>89441000304119620181</t>
  </si>
  <si>
    <t>07990016343</t>
  </si>
  <si>
    <t>x89441000304119620280</t>
  </si>
  <si>
    <t>89441000304119620280</t>
  </si>
  <si>
    <t>07391293059</t>
  </si>
  <si>
    <t>x89441000304119628416</t>
  </si>
  <si>
    <t>89441000304119628416</t>
  </si>
  <si>
    <t>07392443196</t>
  </si>
  <si>
    <t>x89441000304119629505</t>
  </si>
  <si>
    <t>89441000304119629505</t>
  </si>
  <si>
    <t>07342676980</t>
  </si>
  <si>
    <t>x89441000304119629539</t>
  </si>
  <si>
    <t>89441000304119629539</t>
  </si>
  <si>
    <t>07437594743</t>
  </si>
  <si>
    <t>x89441000304119629711</t>
  </si>
  <si>
    <t>89441000304119629711</t>
  </si>
  <si>
    <t>07826092330</t>
  </si>
  <si>
    <t>x89441000304120478413</t>
  </si>
  <si>
    <t>89441000304120478413</t>
  </si>
  <si>
    <t>07471838040</t>
  </si>
  <si>
    <t>x89441000304120478454</t>
  </si>
  <si>
    <t>89441000304120478454</t>
  </si>
  <si>
    <t>07468609782</t>
  </si>
  <si>
    <t>x89441000304120479106</t>
  </si>
  <si>
    <t>89441000304120479106</t>
  </si>
  <si>
    <t>07833971321</t>
  </si>
  <si>
    <t>x89441000304120479213</t>
  </si>
  <si>
    <t>89441000304120479213</t>
  </si>
  <si>
    <t>07586503016</t>
  </si>
  <si>
    <t>x89441000304120479296</t>
  </si>
  <si>
    <t>89441000304120479296</t>
  </si>
  <si>
    <t>07391113462</t>
  </si>
  <si>
    <t>x89441000304120479627</t>
  </si>
  <si>
    <t>89441000304120479627</t>
  </si>
  <si>
    <t>07500233617</t>
  </si>
  <si>
    <t>x89441000304120479643</t>
  </si>
  <si>
    <t>89441000304120479643</t>
  </si>
  <si>
    <t>07553967372</t>
  </si>
  <si>
    <t>x89441000304120479650</t>
  </si>
  <si>
    <t>89441000304120479650</t>
  </si>
  <si>
    <t>07833355475</t>
  </si>
  <si>
    <t>x89441000304120479809</t>
  </si>
  <si>
    <t>89441000304120479809</t>
  </si>
  <si>
    <t>07340421028</t>
  </si>
  <si>
    <t>x89441000304120479817</t>
  </si>
  <si>
    <t>89441000304120479817</t>
  </si>
  <si>
    <t>07393485967</t>
  </si>
  <si>
    <t>x89441000304120479825</t>
  </si>
  <si>
    <t>89441000304120479825</t>
  </si>
  <si>
    <t>07879286530</t>
  </si>
  <si>
    <t>x89441000304120479833</t>
  </si>
  <si>
    <t>89441000304120479833</t>
  </si>
  <si>
    <t>07340789299</t>
  </si>
  <si>
    <t>x89441000304120480096</t>
  </si>
  <si>
    <t>89441000304120480096</t>
  </si>
  <si>
    <t>07340632964</t>
  </si>
  <si>
    <t>x0068213235158</t>
  </si>
  <si>
    <t>x0068213235554</t>
  </si>
  <si>
    <t>x0068213235570</t>
  </si>
  <si>
    <t>x0068213247674</t>
  </si>
  <si>
    <t>x0068214223831</t>
  </si>
  <si>
    <t>x0068214223922</t>
  </si>
  <si>
    <t>x0068214224201</t>
  </si>
  <si>
    <t>x0068214246741</t>
  </si>
  <si>
    <t>x0068214247236</t>
  </si>
  <si>
    <t>x0068214247285</t>
  </si>
  <si>
    <t>x0068214247293</t>
  </si>
  <si>
    <t>x0068214247301</t>
  </si>
  <si>
    <t>x0068214247327</t>
  </si>
  <si>
    <t>x0068214247491</t>
  </si>
  <si>
    <t>x0068214247509</t>
  </si>
  <si>
    <t>x0068214247582</t>
  </si>
  <si>
    <t>x0068180983798</t>
  </si>
  <si>
    <t>x0068194918277</t>
  </si>
  <si>
    <t>x0068194918392</t>
  </si>
  <si>
    <t>x0068194918400</t>
  </si>
  <si>
    <t>x0068194918822</t>
  </si>
  <si>
    <t>x0068194924705</t>
  </si>
  <si>
    <t>x0068194924713</t>
  </si>
  <si>
    <t>x0068213231132</t>
  </si>
  <si>
    <t>x0068213231348</t>
  </si>
  <si>
    <t>x0068213231546</t>
  </si>
  <si>
    <t>x0068213231637</t>
  </si>
  <si>
    <t>x0068213231652</t>
  </si>
  <si>
    <t>x0068213231736</t>
  </si>
  <si>
    <t>x0068213231926</t>
  </si>
  <si>
    <t>x0068213232106</t>
  </si>
  <si>
    <t>x0068213232114</t>
  </si>
  <si>
    <t>x0068213232486</t>
  </si>
  <si>
    <t>x0068213232569</t>
  </si>
  <si>
    <t>x0068213234656</t>
  </si>
  <si>
    <t>x0068213234748</t>
  </si>
  <si>
    <t>x0068213234987</t>
  </si>
  <si>
    <t>x0068213235018</t>
  </si>
  <si>
    <t>x0068213235042</t>
  </si>
  <si>
    <t>x0068213235067</t>
  </si>
  <si>
    <t>x0068213235075</t>
  </si>
  <si>
    <t>x0068213235083</t>
  </si>
  <si>
    <t>x0068213235091</t>
  </si>
  <si>
    <t>x0068213235109</t>
  </si>
  <si>
    <t>x0068213235265</t>
  </si>
  <si>
    <t>x0068213235273</t>
  </si>
  <si>
    <t>x0068213235281</t>
  </si>
  <si>
    <t>x0068213235307</t>
  </si>
  <si>
    <t>x0068213235315</t>
  </si>
  <si>
    <t>x0068213235331</t>
  </si>
  <si>
    <t>x0068213235349</t>
  </si>
  <si>
    <t>x0068213235372</t>
  </si>
  <si>
    <t>x0068213235463</t>
  </si>
  <si>
    <t>x0068213235497</t>
  </si>
  <si>
    <t>x0068213235588</t>
  </si>
  <si>
    <t>x0068213241784</t>
  </si>
  <si>
    <t>x0068213247682</t>
  </si>
  <si>
    <t>x0068213247823</t>
  </si>
  <si>
    <t>x0068213247856</t>
  </si>
  <si>
    <t>x0068213247864</t>
  </si>
  <si>
    <t>x0068213248268</t>
  </si>
  <si>
    <t>x0068213248557</t>
  </si>
  <si>
    <t>x0068214204609</t>
  </si>
  <si>
    <t>x0068214204757</t>
  </si>
  <si>
    <t>x0068214204773</t>
  </si>
  <si>
    <t>x0068214204781</t>
  </si>
  <si>
    <t>x0068214204948</t>
  </si>
  <si>
    <t>x0068214204955</t>
  </si>
  <si>
    <t>x0068214205002</t>
  </si>
  <si>
    <t>x0068214205010</t>
  </si>
  <si>
    <t>x0068214205036</t>
  </si>
  <si>
    <t>x0068214205200</t>
  </si>
  <si>
    <t>x0068214205309</t>
  </si>
  <si>
    <t>x0068214205325</t>
  </si>
  <si>
    <t>x0068214205333</t>
  </si>
  <si>
    <t>x0068214205473</t>
  </si>
  <si>
    <t>x0068214205556</t>
  </si>
  <si>
    <t>x0068214205564</t>
  </si>
  <si>
    <t>x0068214223617</t>
  </si>
  <si>
    <t>x0068214223864</t>
  </si>
  <si>
    <t>x0068214224300</t>
  </si>
  <si>
    <t>x0068214224318</t>
  </si>
  <si>
    <t>x0068214224532</t>
  </si>
  <si>
    <t>x0068214246618</t>
  </si>
  <si>
    <t>x0068214246634</t>
  </si>
  <si>
    <t>x0068214246659</t>
  </si>
  <si>
    <t>x0068214246667</t>
  </si>
  <si>
    <t>x0068214246691</t>
  </si>
  <si>
    <t>x0068214246816</t>
  </si>
  <si>
    <t>x0068214246824</t>
  </si>
  <si>
    <t>x0068214246881</t>
  </si>
  <si>
    <t>x0068214246907</t>
  </si>
  <si>
    <t>x0068214247053</t>
  </si>
  <si>
    <t>x0068214247079</t>
  </si>
  <si>
    <t>x0068214247210</t>
  </si>
  <si>
    <t>x0068214247244</t>
  </si>
  <si>
    <t>x0068214247251</t>
  </si>
  <si>
    <t>x0068214247269</t>
  </si>
  <si>
    <t>x0068214247277</t>
  </si>
  <si>
    <t>x0068214247343</t>
  </si>
  <si>
    <t>x0068214247392</t>
  </si>
  <si>
    <t>x0068214247442</t>
  </si>
  <si>
    <t>x0068214248697</t>
  </si>
  <si>
    <t>x0068214248820</t>
  </si>
  <si>
    <t>x0068214248853</t>
  </si>
  <si>
    <t>x0068214249372</t>
  </si>
  <si>
    <t>x0068154661313</t>
  </si>
  <si>
    <t>x0068154661529</t>
  </si>
  <si>
    <t>x0068154661578</t>
  </si>
  <si>
    <t>x0068154661586</t>
  </si>
  <si>
    <t>x0068154661891</t>
  </si>
  <si>
    <t>x0068180357829</t>
  </si>
  <si>
    <t>x0068180383122</t>
  </si>
  <si>
    <t>x0068180383411</t>
  </si>
  <si>
    <t>x0068180983129</t>
  </si>
  <si>
    <t>x0068180983178</t>
  </si>
  <si>
    <t>x0068180983194</t>
  </si>
  <si>
    <t>x0068180983210</t>
  </si>
  <si>
    <t>x0068180983228</t>
  </si>
  <si>
    <t>x0068180983251</t>
  </si>
  <si>
    <t>x0068180983269</t>
  </si>
  <si>
    <t>x0068180983277</t>
  </si>
  <si>
    <t>x0068180983491</t>
  </si>
  <si>
    <t>x0068180983699</t>
  </si>
  <si>
    <t>x0068180983723</t>
  </si>
  <si>
    <t>x0068190425277</t>
  </si>
  <si>
    <t>x0068190425343</t>
  </si>
  <si>
    <t>x0068190425517</t>
  </si>
  <si>
    <t>x0068194892142</t>
  </si>
  <si>
    <t>x0068194892175</t>
  </si>
  <si>
    <t>x0068194892548</t>
  </si>
  <si>
    <t>x0068194892563</t>
  </si>
  <si>
    <t>x0068194892605</t>
  </si>
  <si>
    <t>x0068194902669</t>
  </si>
  <si>
    <t>x0068194902719</t>
  </si>
  <si>
    <t>x0068194902735</t>
  </si>
  <si>
    <t>x0068194902826</t>
  </si>
  <si>
    <t>x0068194918228</t>
  </si>
  <si>
    <t>x0068194918236</t>
  </si>
  <si>
    <t>x0068194918434</t>
  </si>
  <si>
    <t>x0068194918558</t>
  </si>
  <si>
    <t>x0068194918749</t>
  </si>
  <si>
    <t>x0068194924259</t>
  </si>
  <si>
    <t>x0068194924408</t>
  </si>
  <si>
    <t>x0068194924481</t>
  </si>
  <si>
    <t>x0068194924754</t>
  </si>
  <si>
    <t>x0068194924804</t>
  </si>
  <si>
    <t>x0068042125208</t>
  </si>
  <si>
    <t>x0068042125695</t>
  </si>
  <si>
    <t>x0068042127295</t>
  </si>
  <si>
    <t>x0068042127402</t>
  </si>
  <si>
    <t>x0068042127428</t>
  </si>
  <si>
    <t>x0068131987823</t>
  </si>
  <si>
    <t>x0068131988052</t>
  </si>
  <si>
    <t>x0068131988227</t>
  </si>
  <si>
    <t>x0068186953001</t>
  </si>
  <si>
    <t>x0068186953563</t>
  </si>
  <si>
    <t>x0068186953621</t>
  </si>
  <si>
    <t>x0068186953639</t>
  </si>
  <si>
    <t>x0068186953688</t>
  </si>
  <si>
    <t>x0068213219517</t>
  </si>
  <si>
    <t>x0068213229672</t>
  </si>
  <si>
    <t>x0068213229730</t>
  </si>
  <si>
    <t>x0068213229961</t>
  </si>
  <si>
    <t>x0068213229995</t>
  </si>
  <si>
    <t>x0068213230555</t>
  </si>
  <si>
    <t>x0068213230779</t>
  </si>
  <si>
    <t>x0068213231280</t>
  </si>
  <si>
    <t>x0068213231504</t>
  </si>
  <si>
    <t>x0068213231561</t>
  </si>
  <si>
    <t>x0068213231686</t>
  </si>
  <si>
    <t>x0068213231728</t>
  </si>
  <si>
    <t>x0068213231751</t>
  </si>
  <si>
    <t>x0068213231769</t>
  </si>
  <si>
    <t>x0068213232072</t>
  </si>
  <si>
    <t>x0068213232098</t>
  </si>
  <si>
    <t>x0068213232429</t>
  </si>
  <si>
    <t>x0068213232452</t>
  </si>
  <si>
    <t>x0068213234664</t>
  </si>
  <si>
    <t>x0068213234805</t>
  </si>
  <si>
    <t>x0068213234953</t>
  </si>
  <si>
    <t>x0068213235141</t>
  </si>
  <si>
    <t>x0068213235323</t>
  </si>
  <si>
    <t>x0068213235489</t>
  </si>
  <si>
    <t>x0068213235521</t>
  </si>
  <si>
    <t>x0068213237618</t>
  </si>
  <si>
    <t>x0068213237832</t>
  </si>
  <si>
    <t>x0068213237956</t>
  </si>
  <si>
    <t>x0068213238004</t>
  </si>
  <si>
    <t>x0068213238236</t>
  </si>
  <si>
    <t>x0068213240125</t>
  </si>
  <si>
    <t>x0068213240323</t>
  </si>
  <si>
    <t>x0068213240521</t>
  </si>
  <si>
    <t>x0068213240604</t>
  </si>
  <si>
    <t>x0068213240679</t>
  </si>
  <si>
    <t>x0068213241016</t>
  </si>
  <si>
    <t>x0068213241826</t>
  </si>
  <si>
    <t>x0068213241941</t>
  </si>
  <si>
    <t>x0068213242154</t>
  </si>
  <si>
    <t>x0068213242204</t>
  </si>
  <si>
    <t>x0068213242287</t>
  </si>
  <si>
    <t>x0068213242303</t>
  </si>
  <si>
    <t>x0068213242352</t>
  </si>
  <si>
    <t>x0068213242469</t>
  </si>
  <si>
    <t>x0068213248151</t>
  </si>
  <si>
    <t>x0068213248417</t>
  </si>
  <si>
    <t>x0068213248458</t>
  </si>
  <si>
    <t>x0068213248532</t>
  </si>
  <si>
    <t>x0068214205101</t>
  </si>
  <si>
    <t>x0068214205168</t>
  </si>
  <si>
    <t>x0068214205184</t>
  </si>
  <si>
    <t>x0068214205218</t>
  </si>
  <si>
    <t>x0068214205226</t>
  </si>
  <si>
    <t>x0068214223625</t>
  </si>
  <si>
    <t>x0068214223815</t>
  </si>
  <si>
    <t>x0068214223856</t>
  </si>
  <si>
    <t>x0068214224359</t>
  </si>
  <si>
    <t>x0068214242773</t>
  </si>
  <si>
    <t>x0068214242781</t>
  </si>
  <si>
    <t>x0068214242849</t>
  </si>
  <si>
    <t>x0068214242864</t>
  </si>
  <si>
    <t>x0068214243136</t>
  </si>
  <si>
    <t>x0068214243482</t>
  </si>
  <si>
    <t>x0068214243508</t>
  </si>
  <si>
    <t>x0068214246592</t>
  </si>
  <si>
    <t>x0068214246733</t>
  </si>
  <si>
    <t>x0068214246808</t>
  </si>
  <si>
    <t>x0068214246865</t>
  </si>
  <si>
    <t>x0068214247137</t>
  </si>
  <si>
    <t>x0068214247483</t>
  </si>
  <si>
    <t>x0068214248614</t>
  </si>
  <si>
    <t>x0068214248622</t>
  </si>
  <si>
    <t>x0068214248788</t>
  </si>
  <si>
    <t>x0068214248960</t>
  </si>
  <si>
    <t>x0068214249000</t>
  </si>
  <si>
    <t>x0068214249018</t>
  </si>
  <si>
    <t>x0068214249109</t>
  </si>
  <si>
    <t>x0068214249323</t>
  </si>
  <si>
    <t>x0068214249562</t>
  </si>
  <si>
    <t>x0068154661453</t>
  </si>
  <si>
    <t>x0068154661628</t>
  </si>
  <si>
    <t>x0068154661636</t>
  </si>
  <si>
    <t>x0068154661750</t>
  </si>
  <si>
    <t>x0068180357035</t>
  </si>
  <si>
    <t>x0068180357142</t>
  </si>
  <si>
    <t>x0068180357480</t>
  </si>
  <si>
    <t>x0068180357613</t>
  </si>
  <si>
    <t>x0068180357845</t>
  </si>
  <si>
    <t>x0068180370871</t>
  </si>
  <si>
    <t>x0068180370921</t>
  </si>
  <si>
    <t>x0068180371093</t>
  </si>
  <si>
    <t>x0068180371267</t>
  </si>
  <si>
    <t>x0068180383098</t>
  </si>
  <si>
    <t>x0068180383502</t>
  </si>
  <si>
    <t>x0068180383536</t>
  </si>
  <si>
    <t>x0068180383619</t>
  </si>
  <si>
    <t>x0068180383700</t>
  </si>
  <si>
    <t>x0068180983145</t>
  </si>
  <si>
    <t>x0068180983152</t>
  </si>
  <si>
    <t>x0068180983186</t>
  </si>
  <si>
    <t>x0068180983343</t>
  </si>
  <si>
    <t>x0068180983400</t>
  </si>
  <si>
    <t>x0068180983665</t>
  </si>
  <si>
    <t>x0068180983731</t>
  </si>
  <si>
    <t>x0068190425087</t>
  </si>
  <si>
    <t>x0068190425335</t>
  </si>
  <si>
    <t>x0068190425368</t>
  </si>
  <si>
    <t>x0068190425392</t>
  </si>
  <si>
    <t>x0068190425525</t>
  </si>
  <si>
    <t>x0068190425541</t>
  </si>
  <si>
    <t>x0068190425624</t>
  </si>
  <si>
    <t>x0068190425657</t>
  </si>
  <si>
    <t>x0068194891862</t>
  </si>
  <si>
    <t>x0068194891888</t>
  </si>
  <si>
    <t>x0068194891938</t>
  </si>
  <si>
    <t>x0068194892118</t>
  </si>
  <si>
    <t>x0068194892217</t>
  </si>
  <si>
    <t>x0068194892241</t>
  </si>
  <si>
    <t>x0068194892506</t>
  </si>
  <si>
    <t>x0068194902164</t>
  </si>
  <si>
    <t>x0068194902180</t>
  </si>
  <si>
    <t>x0068194902271</t>
  </si>
  <si>
    <t>x0068194902370</t>
  </si>
  <si>
    <t>x0068194902495</t>
  </si>
  <si>
    <t>x0068194918103</t>
  </si>
  <si>
    <t>x0068194918152</t>
  </si>
  <si>
    <t>x0068194918251</t>
  </si>
  <si>
    <t>x0068194918442</t>
  </si>
  <si>
    <t>x0068194918574</t>
  </si>
  <si>
    <t>x0068194923897</t>
  </si>
  <si>
    <t>x0068194924135</t>
  </si>
  <si>
    <t>x0068194924267</t>
  </si>
  <si>
    <t>x0068194924309</t>
  </si>
  <si>
    <t>x0068194924622</t>
  </si>
  <si>
    <t>x0068194924796</t>
  </si>
  <si>
    <t>x0068194924846</t>
  </si>
  <si>
    <t>x0068206273315</t>
  </si>
  <si>
    <t>x0068206279320</t>
  </si>
  <si>
    <t>x0068206290889</t>
  </si>
  <si>
    <t>x0068206307345</t>
  </si>
  <si>
    <t>x0068206335346</t>
  </si>
  <si>
    <t>x0068206335361</t>
  </si>
  <si>
    <t>x0068206335379</t>
  </si>
  <si>
    <t>x0068206335536</t>
  </si>
  <si>
    <t>x0068206335742</t>
  </si>
  <si>
    <t>x0068206346756</t>
  </si>
  <si>
    <t>x0068206346897</t>
  </si>
  <si>
    <t>x0068206347275</t>
  </si>
  <si>
    <t>0068213235158</t>
  </si>
  <si>
    <t>0068213235554</t>
  </si>
  <si>
    <t>0068213235570</t>
  </si>
  <si>
    <t>0068213247674</t>
  </si>
  <si>
    <t>0068214223831</t>
  </si>
  <si>
    <t>0068214223922</t>
  </si>
  <si>
    <t>0068214224201</t>
  </si>
  <si>
    <t>0068214246741</t>
  </si>
  <si>
    <t>0068214247236</t>
  </si>
  <si>
    <t>0068214247285</t>
  </si>
  <si>
    <t>0068214247293</t>
  </si>
  <si>
    <t>0068214247301</t>
  </si>
  <si>
    <t>0068214247327</t>
  </si>
  <si>
    <t>0068214247491</t>
  </si>
  <si>
    <t>0068214247509</t>
  </si>
  <si>
    <t>0068214247582</t>
  </si>
  <si>
    <t>0068180983798</t>
  </si>
  <si>
    <t>0068194918277</t>
  </si>
  <si>
    <t>0068194918392</t>
  </si>
  <si>
    <t>0068194918400</t>
  </si>
  <si>
    <t>0068194918822</t>
  </si>
  <si>
    <t>0068194924705</t>
  </si>
  <si>
    <t>0068194924713</t>
  </si>
  <si>
    <t>0068213231132</t>
  </si>
  <si>
    <t>0068213231348</t>
  </si>
  <si>
    <t>0068213231546</t>
  </si>
  <si>
    <t>0068213231637</t>
  </si>
  <si>
    <t>0068213231652</t>
  </si>
  <si>
    <t>0068213231736</t>
  </si>
  <si>
    <t>0068213231926</t>
  </si>
  <si>
    <t>0068213232106</t>
  </si>
  <si>
    <t>0068213232114</t>
  </si>
  <si>
    <t>0068213232486</t>
  </si>
  <si>
    <t>0068213232569</t>
  </si>
  <si>
    <t>0068213234656</t>
  </si>
  <si>
    <t>0068213234748</t>
  </si>
  <si>
    <t>0068213234987</t>
  </si>
  <si>
    <t>0068213235018</t>
  </si>
  <si>
    <t>0068213235042</t>
  </si>
  <si>
    <t>0068213235067</t>
  </si>
  <si>
    <t>0068213235075</t>
  </si>
  <si>
    <t>0068213235083</t>
  </si>
  <si>
    <t>0068213235091</t>
  </si>
  <si>
    <t>0068213235109</t>
  </si>
  <si>
    <t>0068213235265</t>
  </si>
  <si>
    <t>0068213235273</t>
  </si>
  <si>
    <t>0068213235281</t>
  </si>
  <si>
    <t>0068213235307</t>
  </si>
  <si>
    <t>0068213235315</t>
  </si>
  <si>
    <t>0068213235331</t>
  </si>
  <si>
    <t>0068213235349</t>
  </si>
  <si>
    <t>0068213235372</t>
  </si>
  <si>
    <t>0068213235463</t>
  </si>
  <si>
    <t>0068213235497</t>
  </si>
  <si>
    <t>0068213235588</t>
  </si>
  <si>
    <t>0068213241784</t>
  </si>
  <si>
    <t>0068213247682</t>
  </si>
  <si>
    <t>0068213247823</t>
  </si>
  <si>
    <t>0068213247856</t>
  </si>
  <si>
    <t>0068213247864</t>
  </si>
  <si>
    <t>0068213248268</t>
  </si>
  <si>
    <t>0068213248557</t>
  </si>
  <si>
    <t>0068214204609</t>
  </si>
  <si>
    <t>0068214204757</t>
  </si>
  <si>
    <t>0068214204773</t>
  </si>
  <si>
    <t>0068214204781</t>
  </si>
  <si>
    <t>0068214204948</t>
  </si>
  <si>
    <t>0068214204955</t>
  </si>
  <si>
    <t>0068214205002</t>
  </si>
  <si>
    <t>0068214205010</t>
  </si>
  <si>
    <t>0068214205036</t>
  </si>
  <si>
    <t>0068214205200</t>
  </si>
  <si>
    <t>0068214205309</t>
  </si>
  <si>
    <t>0068214205325</t>
  </si>
  <si>
    <t>0068214205333</t>
  </si>
  <si>
    <t>0068214205473</t>
  </si>
  <si>
    <t>0068214205556</t>
  </si>
  <si>
    <t>0068214205564</t>
  </si>
  <si>
    <t>0068214223617</t>
  </si>
  <si>
    <t>0068214223864</t>
  </si>
  <si>
    <t>0068214224300</t>
  </si>
  <si>
    <t>0068214224318</t>
  </si>
  <si>
    <t>0068214224532</t>
  </si>
  <si>
    <t>0068214246618</t>
  </si>
  <si>
    <t>0068214246634</t>
  </si>
  <si>
    <t>0068214246659</t>
  </si>
  <si>
    <t>0068214246667</t>
  </si>
  <si>
    <t>0068214246691</t>
  </si>
  <si>
    <t>0068214246816</t>
  </si>
  <si>
    <t>0068214246824</t>
  </si>
  <si>
    <t>0068214246881</t>
  </si>
  <si>
    <t>0068214246907</t>
  </si>
  <si>
    <t>0068214247053</t>
  </si>
  <si>
    <t>0068214247079</t>
  </si>
  <si>
    <t>0068214247210</t>
  </si>
  <si>
    <t>0068214247244</t>
  </si>
  <si>
    <t>0068214247251</t>
  </si>
  <si>
    <t>0068214247269</t>
  </si>
  <si>
    <t>0068214247277</t>
  </si>
  <si>
    <t>0068214247343</t>
  </si>
  <si>
    <t>0068214247392</t>
  </si>
  <si>
    <t>0068214247442</t>
  </si>
  <si>
    <t>0068214248697</t>
  </si>
  <si>
    <t>0068214248820</t>
  </si>
  <si>
    <t>0068214248853</t>
  </si>
  <si>
    <t>0068214249372</t>
  </si>
  <si>
    <t>0068154661313</t>
  </si>
  <si>
    <t>0068154661529</t>
  </si>
  <si>
    <t>0068154661578</t>
  </si>
  <si>
    <t>0068154661586</t>
  </si>
  <si>
    <t>0068154661891</t>
  </si>
  <si>
    <t>0068180357829</t>
  </si>
  <si>
    <t>0068180383122</t>
  </si>
  <si>
    <t>0068180383411</t>
  </si>
  <si>
    <t>0068180983129</t>
  </si>
  <si>
    <t>0068180983178</t>
  </si>
  <si>
    <t>0068180983194</t>
  </si>
  <si>
    <t>0068180983210</t>
  </si>
  <si>
    <t>0068180983228</t>
  </si>
  <si>
    <t>0068180983251</t>
  </si>
  <si>
    <t>0068180983269</t>
  </si>
  <si>
    <t>0068180983277</t>
  </si>
  <si>
    <t>0068180983491</t>
  </si>
  <si>
    <t>0068180983699</t>
  </si>
  <si>
    <t>0068180983723</t>
  </si>
  <si>
    <t>0068190425277</t>
  </si>
  <si>
    <t>0068190425343</t>
  </si>
  <si>
    <t>0068190425517</t>
  </si>
  <si>
    <t>0068194892142</t>
  </si>
  <si>
    <t>0068194892175</t>
  </si>
  <si>
    <t>0068194892548</t>
  </si>
  <si>
    <t>0068194892563</t>
  </si>
  <si>
    <t>0068194892605</t>
  </si>
  <si>
    <t>0068194902669</t>
  </si>
  <si>
    <t>0068194902719</t>
  </si>
  <si>
    <t>0068194902735</t>
  </si>
  <si>
    <t>0068194902826</t>
  </si>
  <si>
    <t>0068194918228</t>
  </si>
  <si>
    <t>0068194918236</t>
  </si>
  <si>
    <t>0068194918434</t>
  </si>
  <si>
    <t>0068194918558</t>
  </si>
  <si>
    <t>0068194918749</t>
  </si>
  <si>
    <t>0068194924259</t>
  </si>
  <si>
    <t>0068194924408</t>
  </si>
  <si>
    <t>0068194924481</t>
  </si>
  <si>
    <t>0068194924754</t>
  </si>
  <si>
    <t>0068194924804</t>
  </si>
  <si>
    <t>0068042125208</t>
  </si>
  <si>
    <t>0068042125695</t>
  </si>
  <si>
    <t>0068042127295</t>
  </si>
  <si>
    <t>0068042127402</t>
  </si>
  <si>
    <t>0068042127428</t>
  </si>
  <si>
    <t>0068131987823</t>
  </si>
  <si>
    <t>0068131988052</t>
  </si>
  <si>
    <t>0068131988227</t>
  </si>
  <si>
    <t>0068186953001</t>
  </si>
  <si>
    <t>0068186953563</t>
  </si>
  <si>
    <t>0068186953621</t>
  </si>
  <si>
    <t>0068186953639</t>
  </si>
  <si>
    <t>0068186953688</t>
  </si>
  <si>
    <t>0068213219517</t>
  </si>
  <si>
    <t>0068213229672</t>
  </si>
  <si>
    <t>0068213229730</t>
  </si>
  <si>
    <t>0068213229961</t>
  </si>
  <si>
    <t>0068213229995</t>
  </si>
  <si>
    <t>0068213230555</t>
  </si>
  <si>
    <t>0068213230779</t>
  </si>
  <si>
    <t>0068213231280</t>
  </si>
  <si>
    <t>0068213231504</t>
  </si>
  <si>
    <t>0068213231561</t>
  </si>
  <si>
    <t>0068213231686</t>
  </si>
  <si>
    <t>0068213231728</t>
  </si>
  <si>
    <t>0068213231751</t>
  </si>
  <si>
    <t>0068213231769</t>
  </si>
  <si>
    <t>0068213232072</t>
  </si>
  <si>
    <t>0068213232098</t>
  </si>
  <si>
    <t>0068213232429</t>
  </si>
  <si>
    <t>0068213232452</t>
  </si>
  <si>
    <t>0068213234664</t>
  </si>
  <si>
    <t>0068213234805</t>
  </si>
  <si>
    <t>0068213234953</t>
  </si>
  <si>
    <t>0068213235141</t>
  </si>
  <si>
    <t>0068213235323</t>
  </si>
  <si>
    <t>0068213235489</t>
  </si>
  <si>
    <t>0068213235521</t>
  </si>
  <si>
    <t>0068213237618</t>
  </si>
  <si>
    <t>0068213237832</t>
  </si>
  <si>
    <t>0068213237956</t>
  </si>
  <si>
    <t>0068213238004</t>
  </si>
  <si>
    <t>0068213238236</t>
  </si>
  <si>
    <t>0068213240125</t>
  </si>
  <si>
    <t>0068213240323</t>
  </si>
  <si>
    <t>0068213240521</t>
  </si>
  <si>
    <t>0068213240604</t>
  </si>
  <si>
    <t>0068213240679</t>
  </si>
  <si>
    <t>0068213241016</t>
  </si>
  <si>
    <t>0068213241826</t>
  </si>
  <si>
    <t>0068213241941</t>
  </si>
  <si>
    <t>0068213242154</t>
  </si>
  <si>
    <t>0068213242204</t>
  </si>
  <si>
    <t>0068213242287</t>
  </si>
  <si>
    <t>0068213242303</t>
  </si>
  <si>
    <t>0068213242352</t>
  </si>
  <si>
    <t>0068213242469</t>
  </si>
  <si>
    <t>0068213248151</t>
  </si>
  <si>
    <t>0068213248417</t>
  </si>
  <si>
    <t>0068213248458</t>
  </si>
  <si>
    <t>0068213248532</t>
  </si>
  <si>
    <t>0068214205101</t>
  </si>
  <si>
    <t>0068214205168</t>
  </si>
  <si>
    <t>0068214205184</t>
  </si>
  <si>
    <t>0068214205218</t>
  </si>
  <si>
    <t>0068214205226</t>
  </si>
  <si>
    <t>0068214223625</t>
  </si>
  <si>
    <t>0068214223815</t>
  </si>
  <si>
    <t>0068214223856</t>
  </si>
  <si>
    <t>0068214224359</t>
  </si>
  <si>
    <t>0068214242773</t>
  </si>
  <si>
    <t>0068214242781</t>
  </si>
  <si>
    <t>0068214242849</t>
  </si>
  <si>
    <t>0068214242864</t>
  </si>
  <si>
    <t>0068214243136</t>
  </si>
  <si>
    <t>0068214243482</t>
  </si>
  <si>
    <t>0068214243508</t>
  </si>
  <si>
    <t>0068214246592</t>
  </si>
  <si>
    <t>0068214246733</t>
  </si>
  <si>
    <t>0068214246808</t>
  </si>
  <si>
    <t>0068214246865</t>
  </si>
  <si>
    <t>0068214247137</t>
  </si>
  <si>
    <t>0068214247483</t>
  </si>
  <si>
    <t>0068214248614</t>
  </si>
  <si>
    <t>0068214248622</t>
  </si>
  <si>
    <t>0068214248788</t>
  </si>
  <si>
    <t>0068214248960</t>
  </si>
  <si>
    <t>0068214249000</t>
  </si>
  <si>
    <t>0068214249018</t>
  </si>
  <si>
    <t>0068214249109</t>
  </si>
  <si>
    <t>0068214249323</t>
  </si>
  <si>
    <t>0068214249562</t>
  </si>
  <si>
    <t>0068154661453</t>
  </si>
  <si>
    <t>0068154661628</t>
  </si>
  <si>
    <t>0068154661636</t>
  </si>
  <si>
    <t>0068154661750</t>
  </si>
  <si>
    <t>0068180357035</t>
  </si>
  <si>
    <t>0068180357142</t>
  </si>
  <si>
    <t>0068180357480</t>
  </si>
  <si>
    <t>0068180357613</t>
  </si>
  <si>
    <t>0068180357845</t>
  </si>
  <si>
    <t>0068180370871</t>
  </si>
  <si>
    <t>0068180370921</t>
  </si>
  <si>
    <t>0068180371093</t>
  </si>
  <si>
    <t>0068180371267</t>
  </si>
  <si>
    <t>0068180383098</t>
  </si>
  <si>
    <t>0068180383502</t>
  </si>
  <si>
    <t>0068180383536</t>
  </si>
  <si>
    <t>0068180383619</t>
  </si>
  <si>
    <t>0068180383700</t>
  </si>
  <si>
    <t>0068180983145</t>
  </si>
  <si>
    <t>0068180983152</t>
  </si>
  <si>
    <t>0068180983186</t>
  </si>
  <si>
    <t>0068180983343</t>
  </si>
  <si>
    <t>0068180983400</t>
  </si>
  <si>
    <t>0068180983665</t>
  </si>
  <si>
    <t>0068180983731</t>
  </si>
  <si>
    <t>0068190425087</t>
  </si>
  <si>
    <t>0068190425335</t>
  </si>
  <si>
    <t>0068190425368</t>
  </si>
  <si>
    <t>0068190425392</t>
  </si>
  <si>
    <t>0068190425525</t>
  </si>
  <si>
    <t>0068190425541</t>
  </si>
  <si>
    <t>0068190425624</t>
  </si>
  <si>
    <t>0068190425657</t>
  </si>
  <si>
    <t>0068194891862</t>
  </si>
  <si>
    <t>0068194891888</t>
  </si>
  <si>
    <t>0068194891938</t>
  </si>
  <si>
    <t>0068194892118</t>
  </si>
  <si>
    <t>0068194892217</t>
  </si>
  <si>
    <t>0068194892241</t>
  </si>
  <si>
    <t>0068194892506</t>
  </si>
  <si>
    <t>0068194902164</t>
  </si>
  <si>
    <t>0068194902180</t>
  </si>
  <si>
    <t>0068194902271</t>
  </si>
  <si>
    <t>0068194902370</t>
  </si>
  <si>
    <t>0068194902495</t>
  </si>
  <si>
    <t>0068194918103</t>
  </si>
  <si>
    <t>0068194918152</t>
  </si>
  <si>
    <t>0068194918251</t>
  </si>
  <si>
    <t>0068194918442</t>
  </si>
  <si>
    <t>0068194918574</t>
  </si>
  <si>
    <t>0068194923897</t>
  </si>
  <si>
    <t>0068194924135</t>
  </si>
  <si>
    <t>0068194924267</t>
  </si>
  <si>
    <t>0068194924309</t>
  </si>
  <si>
    <t>0068194924622</t>
  </si>
  <si>
    <t>0068194924796</t>
  </si>
  <si>
    <t>0068194924846</t>
  </si>
  <si>
    <t>0068206273315</t>
  </si>
  <si>
    <t>0068206279320</t>
  </si>
  <si>
    <t>0068206290889</t>
  </si>
  <si>
    <t>0068206307345</t>
  </si>
  <si>
    <t>0068206335346</t>
  </si>
  <si>
    <t>0068206335361</t>
  </si>
  <si>
    <t>0068206335379</t>
  </si>
  <si>
    <t>0068206335536</t>
  </si>
  <si>
    <t>0068206335742</t>
  </si>
  <si>
    <t>0068206346756</t>
  </si>
  <si>
    <t>0068206346897</t>
  </si>
  <si>
    <t>0068206347275</t>
  </si>
  <si>
    <t>8944840001006876851</t>
  </si>
  <si>
    <t>8944840001006876885</t>
  </si>
  <si>
    <t>8944840001006878089</t>
  </si>
  <si>
    <t>8944840001006878956</t>
  </si>
  <si>
    <t>8944840001006878972</t>
  </si>
  <si>
    <t>8944840001006879749</t>
  </si>
  <si>
    <t>8944840001006879756</t>
  </si>
  <si>
    <t>8944840001006879764</t>
  </si>
  <si>
    <t>8944840001006879772</t>
  </si>
  <si>
    <t>8944840001006879780</t>
  </si>
  <si>
    <t>8944840001006879798</t>
  </si>
  <si>
    <t>8944840001006879806</t>
  </si>
  <si>
    <t>8944840001006879814</t>
  </si>
  <si>
    <t>8944840001006879822</t>
  </si>
  <si>
    <t>8944840001006879830</t>
  </si>
  <si>
    <t>8944840001006879855</t>
  </si>
  <si>
    <t>8944840001006879863</t>
  </si>
  <si>
    <t>8944840001006879871</t>
  </si>
  <si>
    <t>8944840001006879889</t>
  </si>
  <si>
    <t>8944840001006879897</t>
  </si>
  <si>
    <t>8944840001006879905</t>
  </si>
  <si>
    <t>8944840001006879913</t>
  </si>
  <si>
    <t>8944840001006879921</t>
  </si>
  <si>
    <t>8944840001006879939</t>
  </si>
  <si>
    <t>8944840001006879947</t>
  </si>
  <si>
    <t>8944840001006879954</t>
  </si>
  <si>
    <t>8944840001006879962</t>
  </si>
  <si>
    <t>8944840001006879970</t>
  </si>
  <si>
    <t>8944840001006879988</t>
  </si>
  <si>
    <t>8944840001006879996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</si>
</sst>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£&quot;#,##0.00;[Red]\-&quot;£&quot;#,##0.00"/>
    <numFmt numFmtId="43" formatCode="_-* #,##0.00_-;\-* #,##0.00_-;_-* &quot;-&quot;??_-;_-@_-"/>
    <numFmt numFmtId="164" formatCode="&quot;£&quot;#,##0.00"/>
    <numFmt numFmtId="165" formatCode="0.0%"/>
    <numFmt numFmtId="166" formatCode="_-* #,##0_-;\-* #,##0_-;_-* &quot;-&quot;??_-;_-@_-"/>
    <numFmt numFmtId="168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/>
    <xf numFmtId="0" fontId="1" fillId="0" borderId="0" xfId="0" applyFont="1"/>
    <xf numFmtId="1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4" fontId="1" fillId="0" borderId="0" xfId="0" applyNumberFormat="1" applyFont="1"/>
    <xf numFmtId="8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5" xfId="1" applyFont="1" applyBorder="1"/>
    <xf numFmtId="0" fontId="2" fillId="0" borderId="1" xfId="0" applyFont="1" applyBorder="1"/>
    <xf numFmtId="0" fontId="0" fillId="0" borderId="6" xfId="0" applyBorder="1"/>
    <xf numFmtId="43" fontId="0" fillId="0" borderId="4" xfId="1" applyFont="1" applyBorder="1"/>
    <xf numFmtId="165" fontId="0" fillId="0" borderId="0" xfId="2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/>
    <xf numFmtId="166" fontId="0" fillId="0" borderId="0" xfId="1" applyNumberFormat="1" applyFont="1"/>
    <xf numFmtId="1" fontId="2" fillId="3" borderId="4" xfId="0" applyNumberFormat="1" applyFont="1" applyFill="1" applyBorder="1" applyAlignment="1">
      <alignment horizontal="center"/>
    </xf>
    <xf numFmtId="1" fontId="0" fillId="3" borderId="5" xfId="1" applyNumberFormat="1" applyFont="1" applyFill="1" applyBorder="1" applyAlignment="1">
      <alignment horizontal="center"/>
    </xf>
    <xf numFmtId="1" fontId="0" fillId="3" borderId="4" xfId="1" applyNumberFormat="1" applyFont="1" applyFill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0" fillId="0" borderId="0" xfId="0" quotePrefix="1"/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7" fontId="2" fillId="0" borderId="8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168" fontId="0" fillId="0" borderId="0" xfId="0" applyNumberFormat="1"/>
    <xf numFmtId="164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180975</xdr:rowOff>
    </xdr:from>
    <xdr:to>
      <xdr:col>4</xdr:col>
      <xdr:colOff>1744218</xdr:colOff>
      <xdr:row>4</xdr:row>
      <xdr:rowOff>68199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D5AE32F7-8EF4-4315-88A5-A7B074800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80975"/>
          <a:ext cx="1420368" cy="649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18"/>
  <sheetViews>
    <sheetView workbookViewId="0"/>
  </sheetViews>
  <sheetFormatPr defaultColWidth="9.109375" defaultRowHeight="14.4" x14ac:dyDescent="0.3"/>
  <cols>
    <col min="1" max="1" width="4.6640625" style="4" customWidth="1"/>
    <col min="2" max="2" width="16.88671875" style="4" bestFit="1" customWidth="1"/>
    <col min="3" max="3" width="17.88671875" style="4" bestFit="1" customWidth="1"/>
    <col min="4" max="4" width="12.6640625" style="4" customWidth="1"/>
    <col min="5" max="5" width="28.88671875" style="4" bestFit="1" customWidth="1"/>
    <col min="6" max="9" width="12.6640625" style="4" customWidth="1"/>
    <col min="10" max="10" width="4.6640625" style="4" customWidth="1"/>
    <col min="11" max="16384" width="9.109375" style="4"/>
  </cols>
  <sheetData>
    <row r="6" spans="2:11" x14ac:dyDescent="0.3">
      <c r="B6" s="33" t="s">
        <v>43</v>
      </c>
      <c r="C6" s="33"/>
      <c r="D6" s="33"/>
      <c r="E6" s="33"/>
      <c r="F6" s="33"/>
      <c r="G6" s="33"/>
      <c r="H6" s="33"/>
      <c r="I6" s="33"/>
    </row>
    <row r="7" spans="2:11" x14ac:dyDescent="0.3">
      <c r="B7" s="33"/>
      <c r="C7" s="33"/>
      <c r="D7" s="33"/>
      <c r="E7" s="33"/>
      <c r="F7" s="33"/>
      <c r="G7" s="33"/>
      <c r="H7" s="33"/>
      <c r="I7" s="33"/>
    </row>
    <row r="8" spans="2:11" x14ac:dyDescent="0.3">
      <c r="B8" s="33"/>
      <c r="C8" s="33"/>
      <c r="D8" s="33"/>
      <c r="E8" s="33"/>
      <c r="F8" s="33"/>
      <c r="G8" s="33"/>
      <c r="H8" s="33"/>
      <c r="I8" s="33"/>
    </row>
    <row r="10" spans="2:11" ht="15" x14ac:dyDescent="0.25">
      <c r="B10" s="20" t="s">
        <v>39</v>
      </c>
      <c r="C10" s="20" t="s">
        <v>40</v>
      </c>
      <c r="D10" s="21" t="s">
        <v>27</v>
      </c>
      <c r="E10" s="22" t="s">
        <v>28</v>
      </c>
      <c r="F10" s="22" t="s">
        <v>29</v>
      </c>
      <c r="G10" s="20" t="s">
        <v>30</v>
      </c>
      <c r="H10" s="20" t="s">
        <v>31</v>
      </c>
      <c r="I10" s="20" t="s">
        <v>25</v>
      </c>
    </row>
    <row r="11" spans="2:11" ht="15" x14ac:dyDescent="0.25">
      <c r="B11" s="5">
        <v>43831</v>
      </c>
      <c r="C11" s="5">
        <v>43800</v>
      </c>
      <c r="D11" s="10">
        <v>202001</v>
      </c>
      <c r="E11" s="6" t="s">
        <v>105</v>
      </c>
      <c r="F11" s="7">
        <f>COUNTIFS(Data!I:I,1,Data!A:A,Summary!D11)</f>
        <v>46</v>
      </c>
      <c r="G11" s="8">
        <f>SUMIFS(Data!R:R,Data!A:A,Summary!D11)</f>
        <v>174.50000000000011</v>
      </c>
      <c r="H11" s="8">
        <f t="shared" ref="H11" si="0">G11*0.2</f>
        <v>34.900000000000027</v>
      </c>
      <c r="I11" s="8">
        <f t="shared" ref="I11" si="1">SUM(G11:H11)</f>
        <v>209.40000000000015</v>
      </c>
      <c r="K11" s="11"/>
    </row>
    <row r="12" spans="2:11" ht="15" x14ac:dyDescent="0.25">
      <c r="B12" s="5">
        <f>EOMONTH(B11,0)+1</f>
        <v>43862</v>
      </c>
      <c r="C12" s="5">
        <f>EOMONTH(C11,0)+1</f>
        <v>43831</v>
      </c>
      <c r="D12" s="10">
        <f>D11+1</f>
        <v>202002</v>
      </c>
      <c r="E12" s="6" t="s">
        <v>105</v>
      </c>
      <c r="F12" s="7">
        <f>COUNTIFS(Data!I:I,1,Data!A:A,Summary!D12)</f>
        <v>433</v>
      </c>
      <c r="G12" s="8">
        <f>SUMIFS(Data!R:R,Data!A:A,Summary!D12)</f>
        <v>1738.5500000000068</v>
      </c>
      <c r="H12" s="8">
        <f t="shared" ref="H12" si="2">G12*0.2</f>
        <v>347.7100000000014</v>
      </c>
      <c r="I12" s="8">
        <f t="shared" ref="I12" si="3">SUM(G12:H12)</f>
        <v>2086.2600000000084</v>
      </c>
      <c r="K12" s="11"/>
    </row>
    <row r="13" spans="2:11" ht="15" x14ac:dyDescent="0.25">
      <c r="B13" s="5">
        <f>EOMONTH(B12,0)+1</f>
        <v>43891</v>
      </c>
      <c r="C13" s="5">
        <f>EOMONTH(C12,0)+1</f>
        <v>43862</v>
      </c>
      <c r="D13" s="10">
        <f>D12+1</f>
        <v>202003</v>
      </c>
      <c r="E13" s="6" t="s">
        <v>105</v>
      </c>
      <c r="F13" s="7">
        <f>COUNTIFS(Data!I:I,1,Data!A:A,Summary!D13)</f>
        <v>729</v>
      </c>
      <c r="G13" s="8">
        <f>SUMIFS(Data!R:R,Data!A:A,Summary!D13)</f>
        <v>3266.080000000029</v>
      </c>
      <c r="H13" s="8">
        <f t="shared" ref="H13" si="4">G13*0.2</f>
        <v>653.21600000000581</v>
      </c>
      <c r="I13" s="8">
        <f t="shared" ref="I13" si="5">SUM(G13:H13)</f>
        <v>3919.2960000000348</v>
      </c>
      <c r="K13" s="11"/>
    </row>
    <row r="14" spans="2:11" ht="15" x14ac:dyDescent="0.25">
      <c r="B14" s="5"/>
      <c r="C14" s="5"/>
      <c r="D14" s="9"/>
      <c r="E14" s="10"/>
      <c r="F14" s="7"/>
      <c r="G14" s="8"/>
      <c r="H14" s="8"/>
      <c r="I14" s="8"/>
    </row>
    <row r="15" spans="2:11" ht="15" x14ac:dyDescent="0.25">
      <c r="B15" s="34" t="s">
        <v>32</v>
      </c>
      <c r="C15" s="34"/>
      <c r="D15" s="34"/>
      <c r="E15" s="34"/>
      <c r="F15" s="23">
        <f>SUM(F11:F14)</f>
        <v>1208</v>
      </c>
      <c r="G15" s="24">
        <f>SUM(G11:G14)</f>
        <v>5179.1300000000356</v>
      </c>
      <c r="H15" s="24">
        <f>SUM(H11:H14)</f>
        <v>1035.8260000000073</v>
      </c>
      <c r="I15" s="24">
        <f>SUM(I11:I14)</f>
        <v>6214.9560000000438</v>
      </c>
    </row>
    <row r="17" spans="5:8" ht="15" x14ac:dyDescent="0.25">
      <c r="E17"/>
      <c r="F17" s="11"/>
    </row>
    <row r="18" spans="5:8" ht="15" x14ac:dyDescent="0.25">
      <c r="E18"/>
      <c r="H18" s="11"/>
    </row>
  </sheetData>
  <mergeCells count="2">
    <mergeCell ref="B6:I8"/>
    <mergeCell ref="B15:E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E1" sqref="E1:H1048576"/>
    </sheetView>
  </sheetViews>
  <sheetFormatPr defaultRowHeight="14.4" x14ac:dyDescent="0.3"/>
  <cols>
    <col min="2" max="2" width="15.44140625" customWidth="1"/>
    <col min="3" max="3" width="10.5546875" customWidth="1"/>
    <col min="4" max="4" width="10.5546875" bestFit="1" customWidth="1"/>
    <col min="5" max="5" width="10.5546875" customWidth="1"/>
    <col min="6" max="6" width="10.5546875" bestFit="1" customWidth="1"/>
    <col min="7" max="7" width="10.5546875" customWidth="1"/>
    <col min="8" max="8" width="10.5546875" bestFit="1" customWidth="1"/>
  </cols>
  <sheetData>
    <row r="2" spans="2:8" ht="15" x14ac:dyDescent="0.25">
      <c r="B2" s="16" t="s">
        <v>41</v>
      </c>
      <c r="C2" s="35">
        <v>202001</v>
      </c>
      <c r="D2" s="36"/>
      <c r="E2" s="35">
        <v>202002</v>
      </c>
      <c r="F2" s="36"/>
      <c r="G2" s="35">
        <v>202003</v>
      </c>
      <c r="H2" s="36"/>
    </row>
    <row r="3" spans="2:8" ht="15" x14ac:dyDescent="0.25">
      <c r="B3" s="16" t="s">
        <v>26</v>
      </c>
      <c r="C3" s="37">
        <v>43831</v>
      </c>
      <c r="D3" s="38"/>
      <c r="E3" s="37">
        <v>43862</v>
      </c>
      <c r="F3" s="38"/>
      <c r="G3" s="37">
        <v>43891</v>
      </c>
      <c r="H3" s="38"/>
    </row>
    <row r="4" spans="2:8" ht="15" x14ac:dyDescent="0.25">
      <c r="B4" s="16" t="s">
        <v>2</v>
      </c>
      <c r="C4" s="26" t="s">
        <v>35</v>
      </c>
      <c r="D4" s="29" t="s">
        <v>42</v>
      </c>
      <c r="E4" s="26" t="s">
        <v>35</v>
      </c>
      <c r="F4" s="30" t="s">
        <v>42</v>
      </c>
      <c r="G4" s="26" t="s">
        <v>35</v>
      </c>
      <c r="H4" s="31" t="s">
        <v>42</v>
      </c>
    </row>
    <row r="5" spans="2:8" ht="15" x14ac:dyDescent="0.25">
      <c r="B5" s="17" t="s">
        <v>12</v>
      </c>
      <c r="C5" s="27">
        <f>SUMIFS(Data!$I:$I,Data!$I:$I,1,Data!$B:$B,Breakdown!$B5,Data!$A:$A,Breakdown!C$2)</f>
        <v>0</v>
      </c>
      <c r="D5" s="15">
        <f>SUMIFS(Data!$R:$R,Data!$A:$A,Breakdown!C$2,Data!$B:$B,Breakdown!$B5)</f>
        <v>0</v>
      </c>
      <c r="E5" s="27">
        <f>SUMIFS(Data!$I:$I,Data!$I:$I,1,Data!$B:$B,Breakdown!$B5,Data!$A:$A,Breakdown!E$2)</f>
        <v>21</v>
      </c>
      <c r="F5" s="15">
        <f>SUMIFS(Data!$R:$R,Data!$A:$A,Breakdown!E$2,Data!$B:$B,Breakdown!$B5)</f>
        <v>152.5</v>
      </c>
      <c r="G5" s="27">
        <f>SUMIFS(Data!$I:$I,Data!$I:$I,1,Data!$B:$B,Breakdown!$B5,Data!$A:$A,Breakdown!G$2)</f>
        <v>91</v>
      </c>
      <c r="H5" s="15">
        <f>SUMIFS(Data!$R:$R,Data!$A:$A,Breakdown!G$2,Data!$B:$B,Breakdown!$B5)</f>
        <v>598.5</v>
      </c>
    </row>
    <row r="6" spans="2:8" ht="15" x14ac:dyDescent="0.25">
      <c r="B6" s="17" t="s">
        <v>24</v>
      </c>
      <c r="C6" s="27">
        <f>SUMIFS(Data!$I:$I,Data!$I:$I,1,Data!$B:$B,Breakdown!$B6,Data!$A:$A,Breakdown!C$2)</f>
        <v>0</v>
      </c>
      <c r="D6" s="15">
        <f>SUMIFS(Data!$R:$R,Data!$A:$A,Breakdown!C$2,Data!$B:$B,Breakdown!$B6)</f>
        <v>0</v>
      </c>
      <c r="E6" s="27">
        <f>SUMIFS(Data!$I:$I,Data!$I:$I,1,Data!$B:$B,Breakdown!$B6,Data!$A:$A,Breakdown!E$2)</f>
        <v>0</v>
      </c>
      <c r="F6" s="15">
        <f>SUMIFS(Data!$R:$R,Data!$A:$A,Breakdown!E$2,Data!$B:$B,Breakdown!$B6)</f>
        <v>0</v>
      </c>
      <c r="G6" s="27">
        <f>SUMIFS(Data!$I:$I,Data!$I:$I,1,Data!$B:$B,Breakdown!$B6,Data!$A:$A,Breakdown!G$2)</f>
        <v>0</v>
      </c>
      <c r="H6" s="15">
        <f>SUMIFS(Data!$R:$R,Data!$A:$A,Breakdown!G$2,Data!$B:$B,Breakdown!$B6)</f>
        <v>0</v>
      </c>
    </row>
    <row r="7" spans="2:8" ht="15" x14ac:dyDescent="0.25">
      <c r="B7" s="17" t="s">
        <v>14</v>
      </c>
      <c r="C7" s="27">
        <f>SUMIFS(Data!$I:$I,Data!$I:$I,1,Data!$B:$B,Breakdown!$B7,Data!$A:$A,Breakdown!C$2)</f>
        <v>7</v>
      </c>
      <c r="D7" s="15">
        <f>SUMIFS(Data!$R:$R,Data!$A:$A,Breakdown!C$2,Data!$B:$B,Breakdown!$B7)</f>
        <v>39</v>
      </c>
      <c r="E7" s="27">
        <f>SUMIFS(Data!$I:$I,Data!$I:$I,1,Data!$B:$B,Breakdown!$B7,Data!$A:$A,Breakdown!E$2)</f>
        <v>71</v>
      </c>
      <c r="F7" s="15">
        <f>SUMIFS(Data!$R:$R,Data!$A:$A,Breakdown!E$2,Data!$B:$B,Breakdown!$B7)</f>
        <v>439.5</v>
      </c>
      <c r="G7" s="27">
        <f>SUMIFS(Data!$I:$I,Data!$I:$I,1,Data!$B:$B,Breakdown!$B7,Data!$A:$A,Breakdown!G$2)</f>
        <v>96</v>
      </c>
      <c r="H7" s="15">
        <f>SUMIFS(Data!$R:$R,Data!$A:$A,Breakdown!G$2,Data!$B:$B,Breakdown!$B7)</f>
        <v>445.5</v>
      </c>
    </row>
    <row r="8" spans="2:8" ht="15" x14ac:dyDescent="0.25">
      <c r="B8" s="17" t="s">
        <v>15</v>
      </c>
      <c r="C8" s="27">
        <f>SUMIFS(Data!$I:$I,Data!$I:$I,1,Data!$B:$B,Breakdown!$B8,Data!$A:$A,Breakdown!C$2)</f>
        <v>16</v>
      </c>
      <c r="D8" s="15">
        <f>SUMIFS(Data!$R:$R,Data!$A:$A,Breakdown!C$2,Data!$B:$B,Breakdown!$B8)</f>
        <v>70</v>
      </c>
      <c r="E8" s="27">
        <f>SUMIFS(Data!$I:$I,Data!$I:$I,1,Data!$B:$B,Breakdown!$B8,Data!$A:$A,Breakdown!E$2)</f>
        <v>83</v>
      </c>
      <c r="F8" s="15">
        <f>SUMIFS(Data!$R:$R,Data!$A:$A,Breakdown!E$2,Data!$B:$B,Breakdown!$B8)</f>
        <v>377</v>
      </c>
      <c r="G8" s="27">
        <f>SUMIFS(Data!$I:$I,Data!$I:$I,1,Data!$B:$B,Breakdown!$B8,Data!$A:$A,Breakdown!G$2)</f>
        <v>92</v>
      </c>
      <c r="H8" s="15">
        <f>SUMIFS(Data!$R:$R,Data!$A:$A,Breakdown!G$2,Data!$B:$B,Breakdown!$B8)</f>
        <v>572</v>
      </c>
    </row>
    <row r="9" spans="2:8" ht="15" x14ac:dyDescent="0.25">
      <c r="B9" s="17" t="s">
        <v>16</v>
      </c>
      <c r="C9" s="27">
        <f>SUMIFS(Data!$I:$I,Data!$I:$I,1,Data!$B:$B,Breakdown!$B9,Data!$A:$A,Breakdown!C$2)</f>
        <v>0</v>
      </c>
      <c r="D9" s="15">
        <f>SUMIFS(Data!$R:$R,Data!$A:$A,Breakdown!C$2,Data!$B:$B,Breakdown!$B9)</f>
        <v>0</v>
      </c>
      <c r="E9" s="27">
        <f>SUMIFS(Data!$I:$I,Data!$I:$I,1,Data!$B:$B,Breakdown!$B9,Data!$A:$A,Breakdown!E$2)</f>
        <v>27</v>
      </c>
      <c r="F9" s="15">
        <f>SUMIFS(Data!$R:$R,Data!$A:$A,Breakdown!E$2,Data!$B:$B,Breakdown!$B9)</f>
        <v>56.699999999999996</v>
      </c>
      <c r="G9" s="27">
        <f>SUMIFS(Data!$I:$I,Data!$I:$I,1,Data!$B:$B,Breakdown!$B9,Data!$A:$A,Breakdown!G$2)</f>
        <v>71</v>
      </c>
      <c r="H9" s="15">
        <f>SUMIFS(Data!$R:$R,Data!$A:$A,Breakdown!G$2,Data!$B:$B,Breakdown!$B9)</f>
        <v>193.32000000000028</v>
      </c>
    </row>
    <row r="10" spans="2:8" ht="15" x14ac:dyDescent="0.25">
      <c r="B10" s="17" t="s">
        <v>17</v>
      </c>
      <c r="C10" s="27">
        <f>SUMIFS(Data!$I:$I,Data!$I:$I,1,Data!$B:$B,Breakdown!$B10,Data!$A:$A,Breakdown!C$2)</f>
        <v>16</v>
      </c>
      <c r="D10" s="15">
        <f>SUMIFS(Data!$R:$R,Data!$A:$A,Breakdown!C$2,Data!$B:$B,Breakdown!$B10)</f>
        <v>31.5</v>
      </c>
      <c r="E10" s="27">
        <f>SUMIFS(Data!$I:$I,Data!$I:$I,1,Data!$B:$B,Breakdown!$B10,Data!$A:$A,Breakdown!E$2)</f>
        <v>129</v>
      </c>
      <c r="F10" s="15">
        <f>SUMIFS(Data!$R:$R,Data!$A:$A,Breakdown!E$2,Data!$B:$B,Breakdown!$B10)</f>
        <v>282.59999999999985</v>
      </c>
      <c r="G10" s="27">
        <f>SUMIFS(Data!$I:$I,Data!$I:$I,1,Data!$B:$B,Breakdown!$B10,Data!$A:$A,Breakdown!G$2)</f>
        <v>225</v>
      </c>
      <c r="H10" s="15">
        <f>SUMIFS(Data!$R:$R,Data!$A:$A,Breakdown!G$2,Data!$B:$B,Breakdown!$B10)</f>
        <v>620.00999999999829</v>
      </c>
    </row>
    <row r="11" spans="2:8" ht="15" x14ac:dyDescent="0.25">
      <c r="B11" s="17" t="s">
        <v>20</v>
      </c>
      <c r="C11" s="27">
        <f>SUMIFS(Data!$I:$I,Data!$I:$I,1,Data!$B:$B,Breakdown!$B11,Data!$A:$A,Breakdown!C$2)</f>
        <v>0</v>
      </c>
      <c r="D11" s="15">
        <f>SUMIFS(Data!$R:$R,Data!$A:$A,Breakdown!C$2,Data!$B:$B,Breakdown!$B11)</f>
        <v>0</v>
      </c>
      <c r="E11" s="27">
        <f>SUMIFS(Data!$I:$I,Data!$I:$I,1,Data!$B:$B,Breakdown!$B11,Data!$A:$A,Breakdown!E$2)</f>
        <v>0</v>
      </c>
      <c r="F11" s="15">
        <f>SUMIFS(Data!$R:$R,Data!$A:$A,Breakdown!E$2,Data!$B:$B,Breakdown!$B11)</f>
        <v>0</v>
      </c>
      <c r="G11" s="27">
        <f>SUMIFS(Data!$I:$I,Data!$I:$I,1,Data!$B:$B,Breakdown!$B11,Data!$A:$A,Breakdown!G$2)</f>
        <v>0</v>
      </c>
      <c r="H11" s="15">
        <f>SUMIFS(Data!$R:$R,Data!$A:$A,Breakdown!G$2,Data!$B:$B,Breakdown!$B11)</f>
        <v>0</v>
      </c>
    </row>
    <row r="12" spans="2:8" ht="15" x14ac:dyDescent="0.25">
      <c r="B12" s="17" t="s">
        <v>13</v>
      </c>
      <c r="C12" s="27">
        <f>SUMIFS(Data!$I:$I,Data!$I:$I,1,Data!$B:$B,Breakdown!$B12,Data!$A:$A,Breakdown!C$2)</f>
        <v>7</v>
      </c>
      <c r="D12" s="15">
        <f>SUMIFS(Data!$R:$R,Data!$A:$A,Breakdown!C$2,Data!$B:$B,Breakdown!$B12)</f>
        <v>34</v>
      </c>
      <c r="E12" s="27">
        <f>SUMIFS(Data!$I:$I,Data!$I:$I,1,Data!$B:$B,Breakdown!$B12,Data!$A:$A,Breakdown!E$2)</f>
        <v>41</v>
      </c>
      <c r="F12" s="15">
        <f>SUMIFS(Data!$R:$R,Data!$A:$A,Breakdown!E$2,Data!$B:$B,Breakdown!$B12)</f>
        <v>218.25</v>
      </c>
      <c r="G12" s="27">
        <f>SUMIFS(Data!$I:$I,Data!$I:$I,1,Data!$B:$B,Breakdown!$B12,Data!$A:$A,Breakdown!G$2)</f>
        <v>69</v>
      </c>
      <c r="H12" s="15">
        <f>SUMIFS(Data!$R:$R,Data!$A:$A,Breakdown!G$2,Data!$B:$B,Breakdown!$B12)</f>
        <v>421.75</v>
      </c>
    </row>
    <row r="13" spans="2:8" ht="15" x14ac:dyDescent="0.25">
      <c r="B13" s="17" t="s">
        <v>22</v>
      </c>
      <c r="C13" s="27">
        <f>SUMIFS(Data!$I:$I,Data!$I:$I,1,Data!$B:$B,Breakdown!$B13,Data!$A:$A,Breakdown!C$2)</f>
        <v>0</v>
      </c>
      <c r="D13" s="15">
        <f>SUMIFS(Data!$R:$R,Data!$A:$A,Breakdown!C$2,Data!$B:$B,Breakdown!$B13)</f>
        <v>0</v>
      </c>
      <c r="E13" s="27">
        <f>SUMIFS(Data!$I:$I,Data!$I:$I,1,Data!$B:$B,Breakdown!$B13,Data!$A:$A,Breakdown!E$2)</f>
        <v>0</v>
      </c>
      <c r="F13" s="15">
        <f>SUMIFS(Data!$R:$R,Data!$A:$A,Breakdown!E$2,Data!$B:$B,Breakdown!$B13)</f>
        <v>0</v>
      </c>
      <c r="G13" s="27">
        <f>SUMIFS(Data!$I:$I,Data!$I:$I,1,Data!$B:$B,Breakdown!$B13,Data!$A:$A,Breakdown!G$2)</f>
        <v>0</v>
      </c>
      <c r="H13" s="15">
        <f>SUMIFS(Data!$R:$R,Data!$A:$A,Breakdown!G$2,Data!$B:$B,Breakdown!$B13)</f>
        <v>0</v>
      </c>
    </row>
    <row r="14" spans="2:8" ht="15" x14ac:dyDescent="0.25">
      <c r="B14" s="17" t="s">
        <v>23</v>
      </c>
      <c r="C14" s="27">
        <f>SUMIFS(Data!$I:$I,Data!$I:$I,1,Data!$B:$B,Breakdown!$B14,Data!$A:$A,Breakdown!C$2)</f>
        <v>0</v>
      </c>
      <c r="D14" s="15">
        <f>SUMIFS(Data!$R:$R,Data!$A:$A,Breakdown!C$2,Data!$B:$B,Breakdown!$B14)</f>
        <v>0</v>
      </c>
      <c r="E14" s="27">
        <f>SUMIFS(Data!$I:$I,Data!$I:$I,1,Data!$B:$B,Breakdown!$B14,Data!$A:$A,Breakdown!E$2)</f>
        <v>0</v>
      </c>
      <c r="F14" s="15">
        <f>SUMIFS(Data!$R:$R,Data!$A:$A,Breakdown!E$2,Data!$B:$B,Breakdown!$B14)</f>
        <v>0</v>
      </c>
      <c r="G14" s="27">
        <f>SUMIFS(Data!$I:$I,Data!$I:$I,1,Data!$B:$B,Breakdown!$B14,Data!$A:$A,Breakdown!G$2)</f>
        <v>0</v>
      </c>
      <c r="H14" s="15">
        <f>SUMIFS(Data!$R:$R,Data!$A:$A,Breakdown!G$2,Data!$B:$B,Breakdown!$B14)</f>
        <v>0</v>
      </c>
    </row>
    <row r="15" spans="2:8" ht="15" x14ac:dyDescent="0.25">
      <c r="B15" s="17" t="s">
        <v>21</v>
      </c>
      <c r="C15" s="27">
        <f>SUMIFS(Data!$I:$I,Data!$I:$I,1,Data!$B:$B,Breakdown!$B15,Data!$A:$A,Breakdown!C$2)</f>
        <v>0</v>
      </c>
      <c r="D15" s="15">
        <f>SUMIFS(Data!$R:$R,Data!$A:$A,Breakdown!C$2,Data!$B:$B,Breakdown!$B15)</f>
        <v>0</v>
      </c>
      <c r="E15" s="27">
        <f>SUMIFS(Data!$I:$I,Data!$I:$I,1,Data!$B:$B,Breakdown!$B15,Data!$A:$A,Breakdown!E$2)</f>
        <v>61</v>
      </c>
      <c r="F15" s="15">
        <f>SUMIFS(Data!$R:$R,Data!$A:$A,Breakdown!E$2,Data!$B:$B,Breakdown!$B15)</f>
        <v>212</v>
      </c>
      <c r="G15" s="27">
        <f>SUMIFS(Data!$I:$I,Data!$I:$I,1,Data!$B:$B,Breakdown!$B15,Data!$A:$A,Breakdown!G$2)</f>
        <v>85</v>
      </c>
      <c r="H15" s="15">
        <f>SUMIFS(Data!$R:$R,Data!$A:$A,Breakdown!G$2,Data!$B:$B,Breakdown!$B15)</f>
        <v>415</v>
      </c>
    </row>
    <row r="16" spans="2:8" ht="15" x14ac:dyDescent="0.25">
      <c r="B16" s="17"/>
      <c r="C16" s="27"/>
      <c r="D16" s="15"/>
      <c r="E16" s="27"/>
      <c r="F16" s="15"/>
      <c r="G16" s="27"/>
      <c r="H16" s="15"/>
    </row>
    <row r="17" spans="2:8" ht="15" x14ac:dyDescent="0.25">
      <c r="B17" s="16" t="s">
        <v>25</v>
      </c>
      <c r="C17" s="28">
        <f t="shared" ref="C17:E17" si="0">SUM(C5:C16)</f>
        <v>46</v>
      </c>
      <c r="D17" s="18">
        <f t="shared" ref="D17:G17" si="1">SUM(D5:D16)</f>
        <v>174.5</v>
      </c>
      <c r="E17" s="28">
        <f t="shared" si="0"/>
        <v>433</v>
      </c>
      <c r="F17" s="18">
        <f t="shared" si="1"/>
        <v>1738.55</v>
      </c>
      <c r="G17" s="28">
        <f t="shared" si="1"/>
        <v>729</v>
      </c>
      <c r="H17" s="18">
        <f t="shared" ref="H17" si="2">SUM(H5:H16)</f>
        <v>3266.0799999999986</v>
      </c>
    </row>
    <row r="18" spans="2:8" ht="15" x14ac:dyDescent="0.25">
      <c r="C18" s="3"/>
      <c r="D18" s="3"/>
      <c r="E18" s="3"/>
      <c r="F18" s="3"/>
      <c r="G18" s="3"/>
      <c r="H18" s="3"/>
    </row>
    <row r="19" spans="2:8" ht="15" x14ac:dyDescent="0.25">
      <c r="C19" s="3"/>
      <c r="D19" s="3"/>
      <c r="E19" s="3"/>
      <c r="F19" s="3"/>
      <c r="G19" s="3"/>
      <c r="H19" s="3"/>
    </row>
    <row r="20" spans="2:8" ht="15" x14ac:dyDescent="0.25">
      <c r="C20" s="3"/>
      <c r="D20" s="3"/>
      <c r="E20" s="3"/>
      <c r="F20" s="3"/>
      <c r="G20" s="3"/>
      <c r="H20" s="3"/>
    </row>
    <row r="21" spans="2:8" ht="15" x14ac:dyDescent="0.25">
      <c r="C21" s="3"/>
      <c r="D21" s="3"/>
      <c r="E21" s="3"/>
      <c r="F21" s="3"/>
      <c r="G21" s="3"/>
      <c r="H21" s="3"/>
    </row>
    <row r="22" spans="2:8" ht="15" x14ac:dyDescent="0.25">
      <c r="C22" s="3"/>
      <c r="D22" s="3"/>
      <c r="E22" s="3"/>
      <c r="F22" s="3"/>
      <c r="G22" s="3"/>
      <c r="H22" s="3"/>
    </row>
    <row r="23" spans="2:8" ht="15" x14ac:dyDescent="0.25">
      <c r="C23" s="3"/>
      <c r="D23" s="3"/>
      <c r="E23" s="3"/>
      <c r="F23" s="3"/>
      <c r="G23" s="3"/>
      <c r="H23" s="3"/>
    </row>
    <row r="24" spans="2:8" ht="15" x14ac:dyDescent="0.25">
      <c r="C24" s="3"/>
      <c r="D24" s="3"/>
      <c r="E24" s="3"/>
      <c r="F24" s="3"/>
      <c r="G24" s="3"/>
      <c r="H24" s="3"/>
    </row>
    <row r="25" spans="2:8" ht="15" x14ac:dyDescent="0.25">
      <c r="C25" s="3"/>
      <c r="D25" s="3"/>
      <c r="E25" s="3"/>
      <c r="F25" s="3"/>
      <c r="G25" s="3"/>
      <c r="H25" s="3"/>
    </row>
    <row r="26" spans="2:8" ht="15" x14ac:dyDescent="0.25">
      <c r="C26" s="3"/>
      <c r="D26" s="3"/>
      <c r="E26" s="3"/>
      <c r="F26" s="3"/>
      <c r="G26" s="3"/>
      <c r="H26" s="3"/>
    </row>
    <row r="27" spans="2:8" ht="15" x14ac:dyDescent="0.25">
      <c r="C27" s="3"/>
      <c r="D27" s="3"/>
      <c r="E27" s="3"/>
      <c r="F27" s="3"/>
      <c r="G27" s="3"/>
      <c r="H27" s="3"/>
    </row>
    <row r="28" spans="2:8" ht="15" x14ac:dyDescent="0.25">
      <c r="C28" s="3"/>
      <c r="D28" s="3"/>
      <c r="E28" s="3"/>
      <c r="F28" s="3"/>
      <c r="G28" s="3"/>
      <c r="H28" s="3"/>
    </row>
    <row r="29" spans="2:8" ht="15" x14ac:dyDescent="0.25">
      <c r="C29" s="3"/>
      <c r="D29" s="3"/>
      <c r="E29" s="3"/>
      <c r="F29" s="3"/>
      <c r="G29" s="3"/>
      <c r="H29" s="3"/>
    </row>
    <row r="30" spans="2:8" ht="15" x14ac:dyDescent="0.25">
      <c r="C30" s="3"/>
      <c r="D30" s="3"/>
      <c r="E30" s="3"/>
      <c r="F30" s="3"/>
      <c r="G30" s="3"/>
      <c r="H30" s="3"/>
    </row>
    <row r="31" spans="2:8" ht="15" x14ac:dyDescent="0.25">
      <c r="C31" s="3"/>
      <c r="D31" s="3"/>
      <c r="E31" s="3"/>
      <c r="F31" s="3"/>
      <c r="G31" s="3"/>
      <c r="H31" s="3"/>
    </row>
    <row r="32" spans="2:8" ht="15" x14ac:dyDescent="0.25">
      <c r="C32" s="3"/>
      <c r="D32" s="3"/>
      <c r="E32" s="3"/>
      <c r="F32" s="3"/>
      <c r="G32" s="3"/>
      <c r="H32" s="3"/>
    </row>
    <row r="33" spans="3:8" ht="15" x14ac:dyDescent="0.25">
      <c r="C33" s="3"/>
      <c r="D33" s="3"/>
      <c r="E33" s="3"/>
      <c r="F33" s="3"/>
      <c r="G33" s="3"/>
      <c r="H33" s="3"/>
    </row>
    <row r="34" spans="3:8" ht="15" x14ac:dyDescent="0.25">
      <c r="C34" s="3"/>
      <c r="D34" s="3"/>
      <c r="E34" s="3"/>
      <c r="F34" s="3"/>
      <c r="G34" s="3"/>
      <c r="H34" s="3"/>
    </row>
    <row r="35" spans="3:8" ht="15" x14ac:dyDescent="0.25">
      <c r="C35" s="3"/>
      <c r="D35" s="3"/>
      <c r="E35" s="3"/>
      <c r="F35" s="3"/>
      <c r="G35" s="3"/>
      <c r="H35" s="3"/>
    </row>
    <row r="36" spans="3:8" ht="15" x14ac:dyDescent="0.25">
      <c r="C36" s="3"/>
      <c r="D36" s="3"/>
      <c r="E36" s="3"/>
      <c r="F36" s="3"/>
      <c r="G36" s="3"/>
      <c r="H36" s="3"/>
    </row>
    <row r="37" spans="3:8" ht="15" x14ac:dyDescent="0.25">
      <c r="C37" s="3"/>
      <c r="D37" s="3"/>
      <c r="E37" s="3"/>
      <c r="F37" s="3"/>
      <c r="G37" s="3"/>
      <c r="H37" s="3"/>
    </row>
    <row r="38" spans="3:8" ht="15" x14ac:dyDescent="0.25">
      <c r="C38" s="3"/>
      <c r="D38" s="3"/>
      <c r="E38" s="3"/>
      <c r="F38" s="3"/>
      <c r="G38" s="3"/>
      <c r="H38" s="3"/>
    </row>
    <row r="39" spans="3:8" ht="15" x14ac:dyDescent="0.25">
      <c r="C39" s="3"/>
      <c r="D39" s="3"/>
      <c r="E39" s="3"/>
      <c r="F39" s="3"/>
      <c r="G39" s="3"/>
      <c r="H39" s="3"/>
    </row>
    <row r="40" spans="3:8" ht="15" x14ac:dyDescent="0.25">
      <c r="C40" s="3"/>
      <c r="D40" s="3"/>
      <c r="E40" s="3"/>
      <c r="F40" s="3"/>
      <c r="G40" s="3"/>
      <c r="H40" s="3"/>
    </row>
    <row r="41" spans="3:8" ht="15" x14ac:dyDescent="0.25">
      <c r="C41" s="3"/>
      <c r="D41" s="3"/>
      <c r="E41" s="3"/>
      <c r="F41" s="3"/>
      <c r="G41" s="3"/>
      <c r="H41" s="3"/>
    </row>
    <row r="42" spans="3:8" x14ac:dyDescent="0.3">
      <c r="C42" s="3"/>
      <c r="D42" s="3"/>
      <c r="E42" s="3"/>
      <c r="F42" s="3"/>
      <c r="G42" s="3"/>
      <c r="H42" s="3"/>
    </row>
    <row r="43" spans="3:8" x14ac:dyDescent="0.3">
      <c r="C43" s="3"/>
      <c r="D43" s="3"/>
      <c r="E43" s="3"/>
      <c r="F43" s="3"/>
      <c r="G43" s="3"/>
      <c r="H43" s="3"/>
    </row>
    <row r="44" spans="3:8" x14ac:dyDescent="0.3">
      <c r="C44" s="3"/>
      <c r="D44" s="3"/>
      <c r="E44" s="3"/>
      <c r="F44" s="3"/>
      <c r="G44" s="3"/>
      <c r="H44" s="3"/>
    </row>
    <row r="45" spans="3:8" x14ac:dyDescent="0.3">
      <c r="C45" s="3"/>
      <c r="D45" s="3"/>
      <c r="E45" s="3"/>
      <c r="F45" s="3"/>
      <c r="G45" s="3"/>
      <c r="H45" s="3"/>
    </row>
    <row r="46" spans="3:8" x14ac:dyDescent="0.3">
      <c r="C46" s="3"/>
      <c r="D46" s="3"/>
      <c r="E46" s="3"/>
      <c r="F46" s="3"/>
      <c r="G46" s="3"/>
      <c r="H46" s="3"/>
    </row>
    <row r="47" spans="3:8" x14ac:dyDescent="0.3">
      <c r="C47" s="3"/>
      <c r="D47" s="3"/>
      <c r="E47" s="3"/>
      <c r="F47" s="3"/>
      <c r="G47" s="3"/>
      <c r="H47" s="3"/>
    </row>
    <row r="48" spans="3:8" x14ac:dyDescent="0.3">
      <c r="C48" s="3"/>
      <c r="D48" s="3"/>
      <c r="E48" s="3"/>
      <c r="F48" s="3"/>
      <c r="G48" s="3"/>
      <c r="H48" s="3"/>
    </row>
    <row r="49" spans="3:8" x14ac:dyDescent="0.3">
      <c r="C49" s="3"/>
      <c r="D49" s="3"/>
      <c r="E49" s="3"/>
      <c r="F49" s="3"/>
      <c r="G49" s="3"/>
      <c r="H49" s="3"/>
    </row>
    <row r="50" spans="3:8" x14ac:dyDescent="0.3">
      <c r="C50" s="3"/>
      <c r="D50" s="3"/>
      <c r="E50" s="3"/>
      <c r="F50" s="3"/>
      <c r="G50" s="3"/>
      <c r="H50" s="3"/>
    </row>
    <row r="51" spans="3:8" x14ac:dyDescent="0.3">
      <c r="C51" s="3"/>
      <c r="D51" s="3"/>
      <c r="E51" s="3"/>
      <c r="F51" s="3"/>
      <c r="G51" s="3"/>
      <c r="H51" s="3"/>
    </row>
    <row r="52" spans="3:8" x14ac:dyDescent="0.3">
      <c r="C52" s="3"/>
      <c r="D52" s="3"/>
      <c r="E52" s="3"/>
      <c r="F52" s="3"/>
      <c r="G52" s="3"/>
      <c r="H52" s="3"/>
    </row>
    <row r="53" spans="3:8" x14ac:dyDescent="0.3">
      <c r="C53" s="3"/>
      <c r="D53" s="3"/>
      <c r="E53" s="3"/>
      <c r="F53" s="3"/>
      <c r="G53" s="3"/>
      <c r="H53" s="3"/>
    </row>
  </sheetData>
  <sortState ref="B5:B15">
    <sortCondition ref="B5"/>
  </sortState>
  <mergeCells count="6">
    <mergeCell ref="C2:D2"/>
    <mergeCell ref="C3:D3"/>
    <mergeCell ref="E2:F2"/>
    <mergeCell ref="E3:F3"/>
    <mergeCell ref="G2:H2"/>
    <mergeCell ref="G3:H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9"/>
  <sheetViews>
    <sheetView tabSelected="1" workbookViewId="0">
      <pane ySplit="2" topLeftCell="A3" activePane="bottomLeft" state="frozen"/>
      <selection pane="bottomLeft" activeCell="G1770" sqref="G1770"/>
    </sheetView>
  </sheetViews>
  <sheetFormatPr defaultRowHeight="14.4" x14ac:dyDescent="0.3"/>
  <cols>
    <col min="1" max="1" width="9.44140625" bestFit="1" customWidth="1"/>
    <col min="2" max="2" width="13.33203125" bestFit="1" customWidth="1"/>
    <col min="3" max="3" width="22.44140625" bestFit="1" customWidth="1"/>
    <col min="4" max="4" width="21.44140625" bestFit="1" customWidth="1"/>
    <col min="5" max="5" width="11" bestFit="1" customWidth="1"/>
    <col min="6" max="6" width="20.44140625" bestFit="1" customWidth="1"/>
    <col min="7" max="7" width="16.44140625" bestFit="1" customWidth="1"/>
    <col min="8" max="8" width="10.6640625" bestFit="1" customWidth="1"/>
    <col min="9" max="9" width="14.88671875" bestFit="1" customWidth="1"/>
    <col min="10" max="10" width="17.44140625" bestFit="1" customWidth="1"/>
    <col min="11" max="11" width="10.6640625" bestFit="1" customWidth="1"/>
    <col min="12" max="12" width="15.44140625" bestFit="1" customWidth="1"/>
    <col min="13" max="13" width="26" bestFit="1" customWidth="1"/>
    <col min="14" max="14" width="22.88671875" bestFit="1" customWidth="1"/>
    <col min="15" max="15" width="11" bestFit="1" customWidth="1"/>
    <col min="16" max="16" width="24.33203125" bestFit="1" customWidth="1"/>
    <col min="17" max="17" width="20.88671875" bestFit="1" customWidth="1"/>
    <col min="18" max="18" width="10" bestFit="1" customWidth="1"/>
    <col min="19" max="19" width="12.33203125" bestFit="1" customWidth="1"/>
    <col min="20" max="20" width="22.44140625" bestFit="1" customWidth="1"/>
    <col min="21" max="21" width="13.109375" bestFit="1" customWidth="1"/>
  </cols>
  <sheetData>
    <row r="1" spans="1:21" ht="15" x14ac:dyDescent="0.25">
      <c r="B1" s="1"/>
      <c r="C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s="13" customFormat="1" ht="15" x14ac:dyDescent="0.25">
      <c r="A2" s="13" t="s">
        <v>1</v>
      </c>
      <c r="B2" s="14" t="s">
        <v>2</v>
      </c>
      <c r="C2" s="14" t="s">
        <v>33</v>
      </c>
      <c r="D2" s="14" t="s">
        <v>3</v>
      </c>
      <c r="E2" s="14" t="s">
        <v>4</v>
      </c>
      <c r="F2" s="14" t="s">
        <v>0</v>
      </c>
      <c r="G2" s="14" t="s">
        <v>6</v>
      </c>
      <c r="H2" s="13" t="s">
        <v>26</v>
      </c>
      <c r="I2" s="14" t="s">
        <v>5</v>
      </c>
      <c r="J2" s="14" t="s">
        <v>8</v>
      </c>
      <c r="K2" s="13" t="s">
        <v>35</v>
      </c>
      <c r="L2" s="14" t="s">
        <v>7</v>
      </c>
      <c r="M2" s="14" t="s">
        <v>18</v>
      </c>
      <c r="N2" s="14" t="s">
        <v>19</v>
      </c>
      <c r="O2" s="14" t="s">
        <v>9</v>
      </c>
      <c r="P2" s="13" t="s">
        <v>37</v>
      </c>
      <c r="Q2" s="14" t="s">
        <v>38</v>
      </c>
      <c r="R2" s="14" t="s">
        <v>25</v>
      </c>
      <c r="S2" s="14" t="s">
        <v>10</v>
      </c>
      <c r="T2" s="14" t="s">
        <v>11</v>
      </c>
      <c r="U2" s="13" t="s">
        <v>36</v>
      </c>
    </row>
    <row r="3" spans="1:21" ht="15" x14ac:dyDescent="0.25">
      <c r="A3">
        <v>202001</v>
      </c>
      <c r="B3" t="s">
        <v>14</v>
      </c>
      <c r="C3" t="s">
        <v>44</v>
      </c>
      <c r="D3" t="s">
        <v>45</v>
      </c>
      <c r="E3" t="s">
        <v>46</v>
      </c>
      <c r="F3" s="2">
        <v>43830</v>
      </c>
      <c r="G3" s="2">
        <v>43800</v>
      </c>
      <c r="H3" s="25">
        <v>1</v>
      </c>
      <c r="I3">
        <v>1</v>
      </c>
      <c r="J3" s="12">
        <v>15</v>
      </c>
      <c r="K3">
        <v>7</v>
      </c>
      <c r="L3" s="19">
        <v>0.3</v>
      </c>
      <c r="M3" s="12">
        <v>4.5</v>
      </c>
      <c r="N3" s="12">
        <v>0</v>
      </c>
      <c r="O3" s="12">
        <v>1.5</v>
      </c>
      <c r="P3" s="12">
        <v>0</v>
      </c>
      <c r="Q3" s="12">
        <v>0</v>
      </c>
      <c r="R3" s="12">
        <v>6</v>
      </c>
      <c r="S3">
        <v>64548</v>
      </c>
      <c r="T3" t="s">
        <v>47</v>
      </c>
      <c r="U3" t="s">
        <v>47</v>
      </c>
    </row>
    <row r="4" spans="1:21" ht="15" x14ac:dyDescent="0.25">
      <c r="A4">
        <v>202001</v>
      </c>
      <c r="B4" t="s">
        <v>14</v>
      </c>
      <c r="C4" t="s">
        <v>48</v>
      </c>
      <c r="D4" t="s">
        <v>49</v>
      </c>
      <c r="E4" t="s">
        <v>50</v>
      </c>
      <c r="F4" s="2">
        <v>43830</v>
      </c>
      <c r="G4" s="2">
        <v>43800</v>
      </c>
      <c r="H4" s="25">
        <v>1</v>
      </c>
      <c r="I4">
        <v>1</v>
      </c>
      <c r="J4" s="12">
        <v>15</v>
      </c>
      <c r="K4">
        <v>7</v>
      </c>
      <c r="L4" s="19">
        <v>0.3</v>
      </c>
      <c r="M4" s="12">
        <v>4.5</v>
      </c>
      <c r="N4" s="12">
        <v>0</v>
      </c>
      <c r="O4" s="12">
        <v>1.5</v>
      </c>
      <c r="P4" s="12">
        <v>0</v>
      </c>
      <c r="Q4" s="12">
        <v>0</v>
      </c>
      <c r="R4" s="12">
        <v>6</v>
      </c>
      <c r="S4">
        <v>64548</v>
      </c>
      <c r="T4" t="s">
        <v>47</v>
      </c>
      <c r="U4" t="s">
        <v>47</v>
      </c>
    </row>
    <row r="5" spans="1:21" ht="15" x14ac:dyDescent="0.25">
      <c r="A5">
        <v>202001</v>
      </c>
      <c r="B5" t="s">
        <v>14</v>
      </c>
      <c r="C5" t="s">
        <v>51</v>
      </c>
      <c r="D5" t="s">
        <v>52</v>
      </c>
      <c r="E5" t="s">
        <v>53</v>
      </c>
      <c r="F5" s="2">
        <v>43825</v>
      </c>
      <c r="G5" s="2">
        <v>43800</v>
      </c>
      <c r="H5" s="25">
        <v>1</v>
      </c>
      <c r="I5">
        <v>1</v>
      </c>
      <c r="J5" s="12">
        <v>10</v>
      </c>
      <c r="K5">
        <v>7</v>
      </c>
      <c r="L5" s="19">
        <v>0.3</v>
      </c>
      <c r="M5" s="12">
        <v>3</v>
      </c>
      <c r="N5" s="12">
        <v>0</v>
      </c>
      <c r="O5" s="12">
        <v>1.5</v>
      </c>
      <c r="P5" s="12">
        <v>0</v>
      </c>
      <c r="Q5" s="12">
        <v>0</v>
      </c>
      <c r="R5" s="12">
        <v>4.5</v>
      </c>
      <c r="S5">
        <v>64548</v>
      </c>
      <c r="T5" t="s">
        <v>47</v>
      </c>
      <c r="U5" t="s">
        <v>47</v>
      </c>
    </row>
    <row r="6" spans="1:21" ht="15" x14ac:dyDescent="0.25">
      <c r="A6">
        <v>202001</v>
      </c>
      <c r="B6" t="s">
        <v>14</v>
      </c>
      <c r="C6" t="s">
        <v>54</v>
      </c>
      <c r="D6" t="s">
        <v>55</v>
      </c>
      <c r="E6" t="s">
        <v>56</v>
      </c>
      <c r="F6" s="2">
        <v>43827</v>
      </c>
      <c r="G6" s="2">
        <v>43800</v>
      </c>
      <c r="H6" s="25">
        <v>1</v>
      </c>
      <c r="I6">
        <v>1</v>
      </c>
      <c r="J6" s="12">
        <v>10</v>
      </c>
      <c r="K6">
        <v>7</v>
      </c>
      <c r="L6" s="19">
        <v>0.3</v>
      </c>
      <c r="M6" s="12">
        <v>3</v>
      </c>
      <c r="N6" s="12">
        <v>0</v>
      </c>
      <c r="O6" s="12">
        <v>1.5</v>
      </c>
      <c r="P6" s="12">
        <v>0</v>
      </c>
      <c r="Q6" s="12">
        <v>0</v>
      </c>
      <c r="R6" s="12">
        <v>4.5</v>
      </c>
      <c r="S6">
        <v>64548</v>
      </c>
      <c r="T6" t="s">
        <v>47</v>
      </c>
      <c r="U6" t="s">
        <v>47</v>
      </c>
    </row>
    <row r="7" spans="1:21" ht="15" x14ac:dyDescent="0.25">
      <c r="A7">
        <v>202001</v>
      </c>
      <c r="B7" t="s">
        <v>14</v>
      </c>
      <c r="C7" t="s">
        <v>57</v>
      </c>
      <c r="D7" t="s">
        <v>58</v>
      </c>
      <c r="E7" t="s">
        <v>59</v>
      </c>
      <c r="F7" s="2">
        <v>43824</v>
      </c>
      <c r="G7" s="2">
        <v>43800</v>
      </c>
      <c r="H7" s="25">
        <v>1</v>
      </c>
      <c r="I7">
        <v>1</v>
      </c>
      <c r="J7" s="12">
        <v>25</v>
      </c>
      <c r="K7">
        <v>7</v>
      </c>
      <c r="L7" s="19">
        <v>0.3</v>
      </c>
      <c r="M7" s="12">
        <v>7.5</v>
      </c>
      <c r="N7" s="12">
        <v>0</v>
      </c>
      <c r="O7" s="12">
        <v>1.5</v>
      </c>
      <c r="P7" s="12">
        <v>0</v>
      </c>
      <c r="Q7" s="12">
        <v>0</v>
      </c>
      <c r="R7" s="12">
        <v>9</v>
      </c>
      <c r="S7">
        <v>64548</v>
      </c>
      <c r="T7" t="s">
        <v>47</v>
      </c>
      <c r="U7" t="s">
        <v>47</v>
      </c>
    </row>
    <row r="8" spans="1:21" ht="15" x14ac:dyDescent="0.25">
      <c r="A8">
        <v>202001</v>
      </c>
      <c r="B8" t="s">
        <v>14</v>
      </c>
      <c r="C8" t="s">
        <v>60</v>
      </c>
      <c r="D8" t="s">
        <v>61</v>
      </c>
      <c r="E8" t="s">
        <v>62</v>
      </c>
      <c r="F8" s="2">
        <v>43823</v>
      </c>
      <c r="G8" s="2">
        <v>43800</v>
      </c>
      <c r="H8" s="25">
        <v>1</v>
      </c>
      <c r="I8">
        <v>1</v>
      </c>
      <c r="J8" s="12">
        <v>10</v>
      </c>
      <c r="K8">
        <v>7</v>
      </c>
      <c r="L8" s="19">
        <v>0.3</v>
      </c>
      <c r="M8" s="12">
        <v>3</v>
      </c>
      <c r="N8" s="12">
        <v>0</v>
      </c>
      <c r="O8" s="12">
        <v>1.5</v>
      </c>
      <c r="P8" s="12">
        <v>0</v>
      </c>
      <c r="Q8" s="12">
        <v>0</v>
      </c>
      <c r="R8" s="12">
        <v>4.5</v>
      </c>
      <c r="S8">
        <v>64548</v>
      </c>
      <c r="T8" t="s">
        <v>47</v>
      </c>
      <c r="U8" t="s">
        <v>47</v>
      </c>
    </row>
    <row r="9" spans="1:21" ht="15" x14ac:dyDescent="0.25">
      <c r="A9">
        <v>202001</v>
      </c>
      <c r="B9" t="s">
        <v>14</v>
      </c>
      <c r="C9" t="s">
        <v>63</v>
      </c>
      <c r="D9" t="s">
        <v>64</v>
      </c>
      <c r="E9" t="s">
        <v>65</v>
      </c>
      <c r="F9" s="2">
        <v>43829</v>
      </c>
      <c r="G9" s="2">
        <v>43800</v>
      </c>
      <c r="H9" s="25">
        <v>1</v>
      </c>
      <c r="I9">
        <v>1</v>
      </c>
      <c r="J9" s="12">
        <v>10</v>
      </c>
      <c r="K9">
        <v>7</v>
      </c>
      <c r="L9" s="19">
        <v>0.3</v>
      </c>
      <c r="M9" s="12">
        <v>3</v>
      </c>
      <c r="N9" s="12">
        <v>0</v>
      </c>
      <c r="O9" s="12">
        <v>1.5</v>
      </c>
      <c r="P9" s="12">
        <v>0</v>
      </c>
      <c r="Q9" s="12">
        <v>0</v>
      </c>
      <c r="R9" s="12">
        <v>4.5</v>
      </c>
      <c r="S9">
        <v>64548</v>
      </c>
      <c r="T9" t="s">
        <v>47</v>
      </c>
      <c r="U9" t="s">
        <v>47</v>
      </c>
    </row>
    <row r="10" spans="1:21" ht="15" x14ac:dyDescent="0.25">
      <c r="A10">
        <v>202001</v>
      </c>
      <c r="B10" t="s">
        <v>15</v>
      </c>
      <c r="C10" t="s">
        <v>2273</v>
      </c>
      <c r="D10" s="32" t="s">
        <v>2581</v>
      </c>
      <c r="E10" t="s">
        <v>34</v>
      </c>
      <c r="F10" s="2">
        <v>43830</v>
      </c>
      <c r="G10" s="2">
        <v>43830</v>
      </c>
      <c r="H10" s="25">
        <v>1</v>
      </c>
      <c r="I10">
        <v>1</v>
      </c>
      <c r="J10" s="12">
        <v>0</v>
      </c>
      <c r="K10">
        <v>16</v>
      </c>
      <c r="L10" s="19">
        <v>0</v>
      </c>
      <c r="M10" s="12">
        <v>0</v>
      </c>
      <c r="N10" s="12">
        <v>4</v>
      </c>
      <c r="O10" s="12">
        <v>0</v>
      </c>
      <c r="P10" s="12">
        <v>0</v>
      </c>
      <c r="Q10" s="12">
        <v>0</v>
      </c>
      <c r="R10" s="12">
        <v>4</v>
      </c>
      <c r="S10">
        <v>64548</v>
      </c>
      <c r="T10" t="s">
        <v>47</v>
      </c>
      <c r="U10" t="s">
        <v>47</v>
      </c>
    </row>
    <row r="11" spans="1:21" ht="15" x14ac:dyDescent="0.25">
      <c r="A11">
        <v>202001</v>
      </c>
      <c r="B11" t="s">
        <v>15</v>
      </c>
      <c r="C11" t="s">
        <v>2274</v>
      </c>
      <c r="D11" s="32" t="s">
        <v>2582</v>
      </c>
      <c r="E11" t="s">
        <v>34</v>
      </c>
      <c r="F11" s="2">
        <v>43830</v>
      </c>
      <c r="G11" s="2">
        <v>43830</v>
      </c>
      <c r="H11" s="25">
        <v>1</v>
      </c>
      <c r="I11">
        <v>1</v>
      </c>
      <c r="J11" s="12">
        <v>0</v>
      </c>
      <c r="K11">
        <v>16</v>
      </c>
      <c r="L11" s="19">
        <v>0</v>
      </c>
      <c r="M11" s="12">
        <v>0</v>
      </c>
      <c r="N11" s="12">
        <v>4</v>
      </c>
      <c r="O11" s="12">
        <v>0</v>
      </c>
      <c r="P11" s="12">
        <v>0</v>
      </c>
      <c r="Q11" s="12">
        <v>0</v>
      </c>
      <c r="R11" s="12">
        <v>4</v>
      </c>
      <c r="S11">
        <v>64548</v>
      </c>
      <c r="T11" t="s">
        <v>47</v>
      </c>
      <c r="U11" t="s">
        <v>47</v>
      </c>
    </row>
    <row r="12" spans="1:21" ht="15" x14ac:dyDescent="0.25">
      <c r="A12">
        <v>202001</v>
      </c>
      <c r="B12" t="s">
        <v>15</v>
      </c>
      <c r="C12" t="s">
        <v>2275</v>
      </c>
      <c r="D12" s="32" t="s">
        <v>2583</v>
      </c>
      <c r="E12" t="s">
        <v>34</v>
      </c>
      <c r="F12" s="2">
        <v>43830</v>
      </c>
      <c r="G12" s="2">
        <v>43830</v>
      </c>
      <c r="H12" s="25">
        <v>1</v>
      </c>
      <c r="I12">
        <v>1</v>
      </c>
      <c r="J12" s="12">
        <v>0</v>
      </c>
      <c r="K12">
        <v>16</v>
      </c>
      <c r="L12" s="19">
        <v>0</v>
      </c>
      <c r="M12" s="12">
        <v>0</v>
      </c>
      <c r="N12" s="12">
        <v>4</v>
      </c>
      <c r="O12" s="12">
        <v>0</v>
      </c>
      <c r="P12" s="12">
        <v>0</v>
      </c>
      <c r="Q12" s="12">
        <v>0</v>
      </c>
      <c r="R12" s="12">
        <v>4</v>
      </c>
      <c r="S12">
        <v>64548</v>
      </c>
      <c r="T12" t="s">
        <v>47</v>
      </c>
      <c r="U12" t="s">
        <v>47</v>
      </c>
    </row>
    <row r="13" spans="1:21" ht="15" x14ac:dyDescent="0.25">
      <c r="A13">
        <v>202001</v>
      </c>
      <c r="B13" t="s">
        <v>15</v>
      </c>
      <c r="C13" t="s">
        <v>2276</v>
      </c>
      <c r="D13" s="32" t="s">
        <v>2584</v>
      </c>
      <c r="E13" t="s">
        <v>34</v>
      </c>
      <c r="F13" s="2">
        <v>43830</v>
      </c>
      <c r="G13" s="2">
        <v>43830</v>
      </c>
      <c r="H13" s="25">
        <v>1</v>
      </c>
      <c r="I13">
        <v>1</v>
      </c>
      <c r="J13" s="12">
        <v>0</v>
      </c>
      <c r="K13">
        <v>16</v>
      </c>
      <c r="L13" s="19">
        <v>0</v>
      </c>
      <c r="M13" s="12">
        <v>0</v>
      </c>
      <c r="N13" s="12">
        <v>4</v>
      </c>
      <c r="O13" s="12">
        <v>0</v>
      </c>
      <c r="P13" s="12">
        <v>0</v>
      </c>
      <c r="Q13" s="12">
        <v>0</v>
      </c>
      <c r="R13" s="12">
        <v>4</v>
      </c>
      <c r="S13">
        <v>64548</v>
      </c>
      <c r="T13" t="s">
        <v>47</v>
      </c>
      <c r="U13" t="s">
        <v>47</v>
      </c>
    </row>
    <row r="14" spans="1:21" ht="15" x14ac:dyDescent="0.25">
      <c r="A14">
        <v>202001</v>
      </c>
      <c r="B14" t="s">
        <v>15</v>
      </c>
      <c r="C14" t="s">
        <v>2277</v>
      </c>
      <c r="D14" s="32" t="s">
        <v>2585</v>
      </c>
      <c r="E14" t="s">
        <v>34</v>
      </c>
      <c r="F14" s="2">
        <v>43830</v>
      </c>
      <c r="G14" s="2">
        <v>43830</v>
      </c>
      <c r="H14" s="25">
        <v>1</v>
      </c>
      <c r="I14">
        <v>1</v>
      </c>
      <c r="J14" s="12">
        <v>0</v>
      </c>
      <c r="K14">
        <v>16</v>
      </c>
      <c r="L14" s="19">
        <v>0</v>
      </c>
      <c r="M14" s="12">
        <v>0</v>
      </c>
      <c r="N14" s="12">
        <v>4</v>
      </c>
      <c r="O14" s="12">
        <v>0</v>
      </c>
      <c r="P14" s="12">
        <v>0</v>
      </c>
      <c r="Q14" s="12">
        <v>0</v>
      </c>
      <c r="R14" s="12">
        <v>4</v>
      </c>
      <c r="S14">
        <v>64548</v>
      </c>
      <c r="T14" t="s">
        <v>47</v>
      </c>
      <c r="U14" t="s">
        <v>47</v>
      </c>
    </row>
    <row r="15" spans="1:21" ht="15" x14ac:dyDescent="0.25">
      <c r="A15">
        <v>202001</v>
      </c>
      <c r="B15" t="s">
        <v>15</v>
      </c>
      <c r="C15" t="s">
        <v>2278</v>
      </c>
      <c r="D15" s="32" t="s">
        <v>2586</v>
      </c>
      <c r="E15" t="s">
        <v>34</v>
      </c>
      <c r="F15" s="2">
        <v>43830</v>
      </c>
      <c r="G15" s="2">
        <v>43830</v>
      </c>
      <c r="H15" s="25">
        <v>1</v>
      </c>
      <c r="I15">
        <v>1</v>
      </c>
      <c r="J15" s="12">
        <v>0</v>
      </c>
      <c r="K15">
        <v>16</v>
      </c>
      <c r="L15" s="19">
        <v>0</v>
      </c>
      <c r="M15" s="12">
        <v>0</v>
      </c>
      <c r="N15" s="12">
        <v>4</v>
      </c>
      <c r="O15" s="12">
        <v>0</v>
      </c>
      <c r="P15" s="12">
        <v>0</v>
      </c>
      <c r="Q15" s="12">
        <v>0</v>
      </c>
      <c r="R15" s="12">
        <v>4</v>
      </c>
      <c r="S15">
        <v>64548</v>
      </c>
      <c r="T15" t="s">
        <v>47</v>
      </c>
      <c r="U15" t="s">
        <v>47</v>
      </c>
    </row>
    <row r="16" spans="1:21" ht="15" x14ac:dyDescent="0.25">
      <c r="A16">
        <v>202001</v>
      </c>
      <c r="B16" t="s">
        <v>15</v>
      </c>
      <c r="C16" t="s">
        <v>2279</v>
      </c>
      <c r="D16" s="32" t="s">
        <v>2587</v>
      </c>
      <c r="E16" t="s">
        <v>34</v>
      </c>
      <c r="F16" s="2">
        <v>43830</v>
      </c>
      <c r="G16" s="2">
        <v>43830</v>
      </c>
      <c r="H16" s="25">
        <v>1</v>
      </c>
      <c r="I16">
        <v>1</v>
      </c>
      <c r="J16" s="12">
        <v>0</v>
      </c>
      <c r="K16">
        <v>16</v>
      </c>
      <c r="L16" s="19">
        <v>0</v>
      </c>
      <c r="M16" s="12">
        <v>0</v>
      </c>
      <c r="N16" s="12">
        <v>4</v>
      </c>
      <c r="O16" s="12">
        <v>0</v>
      </c>
      <c r="P16" s="12">
        <v>0</v>
      </c>
      <c r="Q16" s="12">
        <v>0</v>
      </c>
      <c r="R16" s="12">
        <v>4</v>
      </c>
      <c r="S16">
        <v>64548</v>
      </c>
      <c r="T16" t="s">
        <v>47</v>
      </c>
      <c r="U16" t="s">
        <v>47</v>
      </c>
    </row>
    <row r="17" spans="1:21" ht="15" x14ac:dyDescent="0.25">
      <c r="A17">
        <v>202001</v>
      </c>
      <c r="B17" t="s">
        <v>15</v>
      </c>
      <c r="C17" t="s">
        <v>2280</v>
      </c>
      <c r="D17" s="32" t="s">
        <v>2588</v>
      </c>
      <c r="E17" t="s">
        <v>34</v>
      </c>
      <c r="F17" s="2">
        <v>43830</v>
      </c>
      <c r="G17" s="2">
        <v>43830</v>
      </c>
      <c r="H17" s="25">
        <v>1</v>
      </c>
      <c r="I17">
        <v>1</v>
      </c>
      <c r="J17" s="12">
        <v>0</v>
      </c>
      <c r="K17">
        <v>16</v>
      </c>
      <c r="L17" s="19">
        <v>0</v>
      </c>
      <c r="M17" s="12">
        <v>0</v>
      </c>
      <c r="N17" s="12">
        <v>4</v>
      </c>
      <c r="O17" s="12">
        <v>0</v>
      </c>
      <c r="P17" s="12">
        <v>0</v>
      </c>
      <c r="Q17" s="12">
        <v>0</v>
      </c>
      <c r="R17" s="12">
        <v>4</v>
      </c>
      <c r="S17">
        <v>64548</v>
      </c>
      <c r="T17" t="s">
        <v>47</v>
      </c>
      <c r="U17" t="s">
        <v>47</v>
      </c>
    </row>
    <row r="18" spans="1:21" ht="15" x14ac:dyDescent="0.25">
      <c r="A18">
        <v>202001</v>
      </c>
      <c r="B18" t="s">
        <v>15</v>
      </c>
      <c r="C18" t="s">
        <v>2281</v>
      </c>
      <c r="D18" s="32" t="s">
        <v>2589</v>
      </c>
      <c r="E18" t="s">
        <v>34</v>
      </c>
      <c r="F18" s="2">
        <v>43830</v>
      </c>
      <c r="G18" s="2">
        <v>43830</v>
      </c>
      <c r="H18" s="25">
        <v>1</v>
      </c>
      <c r="I18">
        <v>1</v>
      </c>
      <c r="J18" s="12">
        <v>0</v>
      </c>
      <c r="K18">
        <v>16</v>
      </c>
      <c r="L18" s="19">
        <v>0</v>
      </c>
      <c r="M18" s="12">
        <v>0</v>
      </c>
      <c r="N18" s="12">
        <v>4</v>
      </c>
      <c r="O18" s="12">
        <v>0</v>
      </c>
      <c r="P18" s="12">
        <v>0</v>
      </c>
      <c r="Q18" s="12">
        <v>0</v>
      </c>
      <c r="R18" s="12">
        <v>4</v>
      </c>
      <c r="S18">
        <v>64548</v>
      </c>
      <c r="T18" t="s">
        <v>47</v>
      </c>
      <c r="U18" t="s">
        <v>47</v>
      </c>
    </row>
    <row r="19" spans="1:21" ht="15" x14ac:dyDescent="0.25">
      <c r="A19">
        <v>202001</v>
      </c>
      <c r="B19" t="s">
        <v>15</v>
      </c>
      <c r="C19" t="s">
        <v>2282</v>
      </c>
      <c r="D19" s="32" t="s">
        <v>2590</v>
      </c>
      <c r="E19" t="s">
        <v>34</v>
      </c>
      <c r="F19" s="2">
        <v>43830</v>
      </c>
      <c r="G19" s="2">
        <v>43830</v>
      </c>
      <c r="H19" s="25">
        <v>1</v>
      </c>
      <c r="I19">
        <v>1</v>
      </c>
      <c r="J19" s="12">
        <v>0</v>
      </c>
      <c r="K19">
        <v>16</v>
      </c>
      <c r="L19" s="19">
        <v>0</v>
      </c>
      <c r="M19" s="12">
        <v>0</v>
      </c>
      <c r="N19" s="12">
        <v>4</v>
      </c>
      <c r="O19" s="12">
        <v>0</v>
      </c>
      <c r="P19" s="12">
        <v>0</v>
      </c>
      <c r="Q19" s="12">
        <v>0</v>
      </c>
      <c r="R19" s="12">
        <v>4</v>
      </c>
      <c r="S19">
        <v>64548</v>
      </c>
      <c r="T19" t="s">
        <v>47</v>
      </c>
      <c r="U19" t="s">
        <v>47</v>
      </c>
    </row>
    <row r="20" spans="1:21" ht="15" x14ac:dyDescent="0.25">
      <c r="A20">
        <v>202001</v>
      </c>
      <c r="B20" t="s">
        <v>15</v>
      </c>
      <c r="C20" t="s">
        <v>2283</v>
      </c>
      <c r="D20" s="32" t="s">
        <v>2591</v>
      </c>
      <c r="E20" t="s">
        <v>34</v>
      </c>
      <c r="F20" s="2">
        <v>43830</v>
      </c>
      <c r="G20" s="2">
        <v>43830</v>
      </c>
      <c r="H20" s="25">
        <v>1</v>
      </c>
      <c r="I20">
        <v>1</v>
      </c>
      <c r="J20" s="12">
        <v>0</v>
      </c>
      <c r="K20">
        <v>16</v>
      </c>
      <c r="L20" s="19">
        <v>0</v>
      </c>
      <c r="M20" s="12">
        <v>0</v>
      </c>
      <c r="N20" s="12">
        <v>4</v>
      </c>
      <c r="O20" s="12">
        <v>0</v>
      </c>
      <c r="P20" s="12">
        <v>0</v>
      </c>
      <c r="Q20" s="12">
        <v>0</v>
      </c>
      <c r="R20" s="12">
        <v>4</v>
      </c>
      <c r="S20">
        <v>64548</v>
      </c>
      <c r="T20" t="s">
        <v>47</v>
      </c>
      <c r="U20" t="s">
        <v>47</v>
      </c>
    </row>
    <row r="21" spans="1:21" ht="15" x14ac:dyDescent="0.25">
      <c r="A21">
        <v>202001</v>
      </c>
      <c r="B21" t="s">
        <v>15</v>
      </c>
      <c r="C21" t="s">
        <v>2284</v>
      </c>
      <c r="D21" s="32" t="s">
        <v>2592</v>
      </c>
      <c r="E21" t="s">
        <v>34</v>
      </c>
      <c r="F21" s="2">
        <v>43830</v>
      </c>
      <c r="G21" s="2">
        <v>43830</v>
      </c>
      <c r="H21" s="25">
        <v>1</v>
      </c>
      <c r="I21">
        <v>1</v>
      </c>
      <c r="J21" s="12">
        <v>0</v>
      </c>
      <c r="K21">
        <v>16</v>
      </c>
      <c r="L21" s="19">
        <v>0</v>
      </c>
      <c r="M21" s="12">
        <v>0</v>
      </c>
      <c r="N21" s="12">
        <v>4</v>
      </c>
      <c r="O21" s="12">
        <v>0</v>
      </c>
      <c r="P21" s="12">
        <v>0</v>
      </c>
      <c r="Q21" s="12">
        <v>0</v>
      </c>
      <c r="R21" s="12">
        <v>4</v>
      </c>
      <c r="S21">
        <v>64548</v>
      </c>
      <c r="T21" t="s">
        <v>47</v>
      </c>
      <c r="U21" t="s">
        <v>47</v>
      </c>
    </row>
    <row r="22" spans="1:21" ht="15" x14ac:dyDescent="0.25">
      <c r="A22">
        <v>202001</v>
      </c>
      <c r="B22" t="s">
        <v>15</v>
      </c>
      <c r="C22" t="s">
        <v>2285</v>
      </c>
      <c r="D22" s="32" t="s">
        <v>2593</v>
      </c>
      <c r="E22" t="s">
        <v>34</v>
      </c>
      <c r="F22" s="2">
        <v>43830</v>
      </c>
      <c r="G22" s="2">
        <v>43830</v>
      </c>
      <c r="H22" s="25">
        <v>1</v>
      </c>
      <c r="I22">
        <v>1</v>
      </c>
      <c r="J22" s="12">
        <v>0</v>
      </c>
      <c r="K22">
        <v>16</v>
      </c>
      <c r="L22" s="19">
        <v>0</v>
      </c>
      <c r="M22" s="12">
        <v>0</v>
      </c>
      <c r="N22" s="12">
        <v>4</v>
      </c>
      <c r="O22" s="12">
        <v>0</v>
      </c>
      <c r="P22" s="12">
        <v>0</v>
      </c>
      <c r="Q22" s="12">
        <v>0</v>
      </c>
      <c r="R22" s="12">
        <v>4</v>
      </c>
      <c r="S22">
        <v>64548</v>
      </c>
      <c r="T22" t="s">
        <v>47</v>
      </c>
      <c r="U22" t="s">
        <v>47</v>
      </c>
    </row>
    <row r="23" spans="1:21" ht="15" x14ac:dyDescent="0.25">
      <c r="A23">
        <v>202001</v>
      </c>
      <c r="B23" t="s">
        <v>15</v>
      </c>
      <c r="C23" t="s">
        <v>2286</v>
      </c>
      <c r="D23" s="32" t="s">
        <v>2594</v>
      </c>
      <c r="E23" t="s">
        <v>34</v>
      </c>
      <c r="F23" s="2">
        <v>43830</v>
      </c>
      <c r="G23" s="2">
        <v>43830</v>
      </c>
      <c r="H23" s="25">
        <v>1</v>
      </c>
      <c r="I23">
        <v>1</v>
      </c>
      <c r="J23" s="12">
        <v>0</v>
      </c>
      <c r="K23">
        <v>16</v>
      </c>
      <c r="L23" s="19">
        <v>0</v>
      </c>
      <c r="M23" s="12">
        <v>0</v>
      </c>
      <c r="N23" s="12">
        <v>4</v>
      </c>
      <c r="O23" s="12">
        <v>0</v>
      </c>
      <c r="P23" s="12">
        <v>0</v>
      </c>
      <c r="Q23" s="12">
        <v>0</v>
      </c>
      <c r="R23" s="12">
        <v>4</v>
      </c>
      <c r="S23">
        <v>64548</v>
      </c>
      <c r="T23" t="s">
        <v>47</v>
      </c>
      <c r="U23" t="s">
        <v>47</v>
      </c>
    </row>
    <row r="24" spans="1:21" ht="15" x14ac:dyDescent="0.25">
      <c r="A24">
        <v>202001</v>
      </c>
      <c r="B24" t="s">
        <v>15</v>
      </c>
      <c r="C24" t="s">
        <v>2287</v>
      </c>
      <c r="D24" s="32" t="s">
        <v>2595</v>
      </c>
      <c r="E24" t="s">
        <v>34</v>
      </c>
      <c r="F24" s="2">
        <v>43830</v>
      </c>
      <c r="G24" s="2">
        <v>43830</v>
      </c>
      <c r="H24" s="25">
        <v>1</v>
      </c>
      <c r="I24">
        <v>1</v>
      </c>
      <c r="J24" s="12">
        <v>0</v>
      </c>
      <c r="K24">
        <v>16</v>
      </c>
      <c r="L24" s="19">
        <v>0</v>
      </c>
      <c r="M24" s="12">
        <v>0</v>
      </c>
      <c r="N24" s="12">
        <v>4</v>
      </c>
      <c r="O24" s="12">
        <v>0</v>
      </c>
      <c r="P24" s="12">
        <v>0</v>
      </c>
      <c r="Q24" s="12">
        <v>0</v>
      </c>
      <c r="R24" s="12">
        <v>4</v>
      </c>
      <c r="S24">
        <v>64548</v>
      </c>
      <c r="T24" t="s">
        <v>47</v>
      </c>
      <c r="U24" t="s">
        <v>47</v>
      </c>
    </row>
    <row r="25" spans="1:21" ht="15" x14ac:dyDescent="0.25">
      <c r="A25">
        <v>202001</v>
      </c>
      <c r="B25" t="s">
        <v>15</v>
      </c>
      <c r="C25" t="s">
        <v>2288</v>
      </c>
      <c r="D25" s="32" t="s">
        <v>2596</v>
      </c>
      <c r="E25" t="s">
        <v>34</v>
      </c>
      <c r="F25" s="2">
        <v>43830</v>
      </c>
      <c r="G25" s="2">
        <v>43830</v>
      </c>
      <c r="H25" s="25">
        <v>1</v>
      </c>
      <c r="I25">
        <v>1</v>
      </c>
      <c r="J25" s="12">
        <v>0</v>
      </c>
      <c r="K25">
        <v>16</v>
      </c>
      <c r="L25" s="19">
        <v>0</v>
      </c>
      <c r="M25" s="12">
        <v>0</v>
      </c>
      <c r="N25" s="12">
        <v>4</v>
      </c>
      <c r="O25" s="12">
        <v>0</v>
      </c>
      <c r="P25" s="12">
        <v>0</v>
      </c>
      <c r="Q25" s="12">
        <v>0</v>
      </c>
      <c r="R25" s="12">
        <v>4</v>
      </c>
      <c r="S25">
        <v>64548</v>
      </c>
      <c r="T25" t="s">
        <v>47</v>
      </c>
      <c r="U25" t="s">
        <v>47</v>
      </c>
    </row>
    <row r="26" spans="1:21" ht="15" x14ac:dyDescent="0.25">
      <c r="A26">
        <v>202001</v>
      </c>
      <c r="B26" t="s">
        <v>15</v>
      </c>
      <c r="C26" t="s">
        <v>2274</v>
      </c>
      <c r="D26" s="32" t="s">
        <v>2582</v>
      </c>
      <c r="E26" t="s">
        <v>34</v>
      </c>
      <c r="F26" s="2">
        <v>43830</v>
      </c>
      <c r="G26" s="2">
        <v>43830</v>
      </c>
      <c r="H26" s="25">
        <v>1</v>
      </c>
      <c r="I26">
        <v>2</v>
      </c>
      <c r="J26" s="12">
        <v>0</v>
      </c>
      <c r="K26">
        <v>16</v>
      </c>
      <c r="L26" s="19">
        <v>0</v>
      </c>
      <c r="M26" s="12">
        <v>0</v>
      </c>
      <c r="N26" s="12">
        <v>3</v>
      </c>
      <c r="O26" s="12">
        <v>0</v>
      </c>
      <c r="P26" s="12">
        <v>0</v>
      </c>
      <c r="Q26" s="12">
        <v>0</v>
      </c>
      <c r="R26" s="12">
        <v>3</v>
      </c>
      <c r="S26">
        <v>64548</v>
      </c>
      <c r="T26" t="s">
        <v>47</v>
      </c>
      <c r="U26" t="s">
        <v>47</v>
      </c>
    </row>
    <row r="27" spans="1:21" ht="15" x14ac:dyDescent="0.25">
      <c r="A27">
        <v>202001</v>
      </c>
      <c r="B27" t="s">
        <v>15</v>
      </c>
      <c r="C27" t="s">
        <v>2283</v>
      </c>
      <c r="D27" s="32" t="s">
        <v>2591</v>
      </c>
      <c r="E27" t="s">
        <v>34</v>
      </c>
      <c r="F27" s="2">
        <v>43830</v>
      </c>
      <c r="G27" s="2">
        <v>43830</v>
      </c>
      <c r="H27" s="25">
        <v>1</v>
      </c>
      <c r="I27">
        <v>2</v>
      </c>
      <c r="J27" s="12">
        <v>0</v>
      </c>
      <c r="K27">
        <v>16</v>
      </c>
      <c r="L27" s="19">
        <v>0</v>
      </c>
      <c r="M27" s="12">
        <v>0</v>
      </c>
      <c r="N27" s="12">
        <v>3</v>
      </c>
      <c r="O27" s="12">
        <v>0</v>
      </c>
      <c r="P27" s="12">
        <v>0</v>
      </c>
      <c r="Q27" s="12">
        <v>0</v>
      </c>
      <c r="R27" s="12">
        <v>3</v>
      </c>
      <c r="S27">
        <v>64548</v>
      </c>
      <c r="T27" t="s">
        <v>47</v>
      </c>
      <c r="U27" t="s">
        <v>47</v>
      </c>
    </row>
    <row r="28" spans="1:21" ht="15" x14ac:dyDescent="0.25">
      <c r="A28">
        <v>202001</v>
      </c>
      <c r="B28" t="s">
        <v>17</v>
      </c>
      <c r="C28" t="s">
        <v>66</v>
      </c>
      <c r="D28" t="s">
        <v>67</v>
      </c>
      <c r="E28" t="s">
        <v>34</v>
      </c>
      <c r="F28" s="2">
        <v>43830</v>
      </c>
      <c r="G28" s="2">
        <v>43821</v>
      </c>
      <c r="H28" s="25">
        <v>1</v>
      </c>
      <c r="I28">
        <v>1</v>
      </c>
      <c r="J28" s="12">
        <v>10</v>
      </c>
      <c r="K28">
        <v>16</v>
      </c>
      <c r="L28" s="19">
        <v>0.18</v>
      </c>
      <c r="M28" s="12">
        <v>1.8</v>
      </c>
      <c r="N28" s="12">
        <v>0</v>
      </c>
      <c r="O28" s="12">
        <v>0</v>
      </c>
      <c r="P28" s="12">
        <v>0</v>
      </c>
      <c r="Q28" s="12">
        <v>0</v>
      </c>
      <c r="R28" s="12">
        <v>1.8</v>
      </c>
      <c r="S28">
        <v>64548</v>
      </c>
      <c r="T28" t="s">
        <v>47</v>
      </c>
      <c r="U28" t="s">
        <v>47</v>
      </c>
    </row>
    <row r="29" spans="1:21" ht="15" x14ac:dyDescent="0.25">
      <c r="A29">
        <v>202001</v>
      </c>
      <c r="B29" t="s">
        <v>17</v>
      </c>
      <c r="C29" t="s">
        <v>68</v>
      </c>
      <c r="D29" t="s">
        <v>69</v>
      </c>
      <c r="E29" t="s">
        <v>34</v>
      </c>
      <c r="F29" s="2">
        <v>43830</v>
      </c>
      <c r="G29" s="2">
        <v>43823</v>
      </c>
      <c r="H29" s="25">
        <v>1</v>
      </c>
      <c r="I29">
        <v>1</v>
      </c>
      <c r="J29" s="12">
        <v>10</v>
      </c>
      <c r="K29">
        <v>16</v>
      </c>
      <c r="L29" s="19">
        <v>0.18</v>
      </c>
      <c r="M29" s="12">
        <v>1.8</v>
      </c>
      <c r="N29" s="12">
        <v>0</v>
      </c>
      <c r="O29" s="12">
        <v>0</v>
      </c>
      <c r="P29" s="12">
        <v>0</v>
      </c>
      <c r="Q29" s="12">
        <v>0</v>
      </c>
      <c r="R29" s="12">
        <v>1.8</v>
      </c>
      <c r="S29">
        <v>64548</v>
      </c>
      <c r="T29" t="s">
        <v>47</v>
      </c>
      <c r="U29" t="s">
        <v>47</v>
      </c>
    </row>
    <row r="30" spans="1:21" ht="15" x14ac:dyDescent="0.25">
      <c r="A30">
        <v>202001</v>
      </c>
      <c r="B30" t="s">
        <v>17</v>
      </c>
      <c r="C30" t="s">
        <v>70</v>
      </c>
      <c r="D30" t="s">
        <v>71</v>
      </c>
      <c r="E30" t="s">
        <v>34</v>
      </c>
      <c r="F30" s="2">
        <v>43830</v>
      </c>
      <c r="G30" s="2">
        <v>43828</v>
      </c>
      <c r="H30" s="25">
        <v>1</v>
      </c>
      <c r="I30">
        <v>1</v>
      </c>
      <c r="J30" s="12">
        <v>10</v>
      </c>
      <c r="K30">
        <v>16</v>
      </c>
      <c r="L30" s="19">
        <v>0.18</v>
      </c>
      <c r="M30" s="12">
        <v>1.8</v>
      </c>
      <c r="N30" s="12">
        <v>0</v>
      </c>
      <c r="O30" s="12">
        <v>0</v>
      </c>
      <c r="P30" s="12">
        <v>0</v>
      </c>
      <c r="Q30" s="12">
        <v>0</v>
      </c>
      <c r="R30" s="12">
        <v>1.8</v>
      </c>
      <c r="S30">
        <v>64548</v>
      </c>
      <c r="T30" t="s">
        <v>47</v>
      </c>
      <c r="U30" t="s">
        <v>47</v>
      </c>
    </row>
    <row r="31" spans="1:21" ht="15" x14ac:dyDescent="0.25">
      <c r="A31">
        <v>202001</v>
      </c>
      <c r="B31" t="s">
        <v>17</v>
      </c>
      <c r="C31" t="s">
        <v>72</v>
      </c>
      <c r="D31" t="s">
        <v>73</v>
      </c>
      <c r="E31" t="s">
        <v>34</v>
      </c>
      <c r="F31" s="2">
        <v>43830</v>
      </c>
      <c r="G31" s="2">
        <v>43822</v>
      </c>
      <c r="H31" s="25">
        <v>1</v>
      </c>
      <c r="I31">
        <v>1</v>
      </c>
      <c r="J31" s="12">
        <v>5</v>
      </c>
      <c r="K31">
        <v>16</v>
      </c>
      <c r="L31" s="19">
        <v>0.18</v>
      </c>
      <c r="M31" s="12">
        <v>0.9</v>
      </c>
      <c r="N31" s="12">
        <v>0</v>
      </c>
      <c r="O31" s="12">
        <v>0</v>
      </c>
      <c r="P31" s="12">
        <v>0</v>
      </c>
      <c r="Q31" s="12">
        <v>0</v>
      </c>
      <c r="R31" s="12">
        <v>0.9</v>
      </c>
      <c r="S31">
        <v>64548</v>
      </c>
      <c r="T31" t="s">
        <v>47</v>
      </c>
      <c r="U31" t="s">
        <v>47</v>
      </c>
    </row>
    <row r="32" spans="1:21" ht="15" x14ac:dyDescent="0.25">
      <c r="A32">
        <v>202001</v>
      </c>
      <c r="B32" t="s">
        <v>17</v>
      </c>
      <c r="C32" t="s">
        <v>74</v>
      </c>
      <c r="D32" t="s">
        <v>75</v>
      </c>
      <c r="E32" t="s">
        <v>34</v>
      </c>
      <c r="F32" s="2">
        <v>43830</v>
      </c>
      <c r="G32" s="2">
        <v>43829</v>
      </c>
      <c r="H32" s="25">
        <v>1</v>
      </c>
      <c r="I32">
        <v>1</v>
      </c>
      <c r="J32" s="12">
        <v>10</v>
      </c>
      <c r="K32">
        <v>16</v>
      </c>
      <c r="L32" s="19">
        <v>0.18</v>
      </c>
      <c r="M32" s="12">
        <v>1.8</v>
      </c>
      <c r="N32" s="12">
        <v>0</v>
      </c>
      <c r="O32" s="12">
        <v>0</v>
      </c>
      <c r="P32" s="12">
        <v>0</v>
      </c>
      <c r="Q32" s="12">
        <v>0</v>
      </c>
      <c r="R32" s="12">
        <v>1.8</v>
      </c>
      <c r="S32">
        <v>64548</v>
      </c>
      <c r="T32" t="s">
        <v>47</v>
      </c>
      <c r="U32" t="s">
        <v>47</v>
      </c>
    </row>
    <row r="33" spans="1:21" ht="15" x14ac:dyDescent="0.25">
      <c r="A33">
        <v>202001</v>
      </c>
      <c r="B33" t="s">
        <v>17</v>
      </c>
      <c r="C33" t="s">
        <v>76</v>
      </c>
      <c r="D33" t="s">
        <v>77</v>
      </c>
      <c r="E33" t="s">
        <v>34</v>
      </c>
      <c r="F33" s="2">
        <v>43830</v>
      </c>
      <c r="G33" s="2">
        <v>43824</v>
      </c>
      <c r="H33" s="25">
        <v>1</v>
      </c>
      <c r="I33">
        <v>1</v>
      </c>
      <c r="J33" s="12">
        <v>5</v>
      </c>
      <c r="K33">
        <v>16</v>
      </c>
      <c r="L33" s="19">
        <v>0.18</v>
      </c>
      <c r="M33" s="12">
        <v>0.9</v>
      </c>
      <c r="N33" s="12">
        <v>0</v>
      </c>
      <c r="O33" s="12">
        <v>0</v>
      </c>
      <c r="P33" s="12">
        <v>0</v>
      </c>
      <c r="Q33" s="12">
        <v>0</v>
      </c>
      <c r="R33" s="12">
        <v>0.9</v>
      </c>
      <c r="S33">
        <v>64548</v>
      </c>
      <c r="T33" t="s">
        <v>47</v>
      </c>
      <c r="U33" t="s">
        <v>47</v>
      </c>
    </row>
    <row r="34" spans="1:21" ht="15" x14ac:dyDescent="0.25">
      <c r="A34">
        <v>202001</v>
      </c>
      <c r="B34" t="s">
        <v>17</v>
      </c>
      <c r="C34" t="s">
        <v>78</v>
      </c>
      <c r="D34" t="s">
        <v>79</v>
      </c>
      <c r="E34" t="s">
        <v>34</v>
      </c>
      <c r="F34" s="2">
        <v>43830</v>
      </c>
      <c r="G34" s="2">
        <v>43824</v>
      </c>
      <c r="H34" s="25">
        <v>1</v>
      </c>
      <c r="I34">
        <v>1</v>
      </c>
      <c r="J34" s="12">
        <v>5</v>
      </c>
      <c r="K34">
        <v>16</v>
      </c>
      <c r="L34" s="19">
        <v>0.18</v>
      </c>
      <c r="M34" s="12">
        <v>0.9</v>
      </c>
      <c r="N34" s="12">
        <v>0</v>
      </c>
      <c r="O34" s="12">
        <v>0</v>
      </c>
      <c r="P34" s="12">
        <v>0</v>
      </c>
      <c r="Q34" s="12">
        <v>0</v>
      </c>
      <c r="R34" s="12">
        <v>0.9</v>
      </c>
      <c r="S34">
        <v>64548</v>
      </c>
      <c r="T34" t="s">
        <v>47</v>
      </c>
      <c r="U34" t="s">
        <v>47</v>
      </c>
    </row>
    <row r="35" spans="1:21" ht="15" x14ac:dyDescent="0.25">
      <c r="A35">
        <v>202001</v>
      </c>
      <c r="B35" t="s">
        <v>17</v>
      </c>
      <c r="C35" t="s">
        <v>80</v>
      </c>
      <c r="D35" t="s">
        <v>81</v>
      </c>
      <c r="E35" t="s">
        <v>34</v>
      </c>
      <c r="F35" s="2">
        <v>43830</v>
      </c>
      <c r="G35" s="2">
        <v>43824</v>
      </c>
      <c r="H35" s="25">
        <v>1</v>
      </c>
      <c r="I35">
        <v>1</v>
      </c>
      <c r="J35" s="12">
        <v>5</v>
      </c>
      <c r="K35">
        <v>16</v>
      </c>
      <c r="L35" s="19">
        <v>0.18</v>
      </c>
      <c r="M35" s="12">
        <v>0.9</v>
      </c>
      <c r="N35" s="12">
        <v>0</v>
      </c>
      <c r="O35" s="12">
        <v>0</v>
      </c>
      <c r="P35" s="12">
        <v>0</v>
      </c>
      <c r="Q35" s="12">
        <v>0</v>
      </c>
      <c r="R35" s="12">
        <v>0.9</v>
      </c>
      <c r="S35">
        <v>64548</v>
      </c>
      <c r="T35" t="s">
        <v>47</v>
      </c>
      <c r="U35" t="s">
        <v>47</v>
      </c>
    </row>
    <row r="36" spans="1:21" ht="15" x14ac:dyDescent="0.25">
      <c r="A36">
        <v>202001</v>
      </c>
      <c r="B36" t="s">
        <v>17</v>
      </c>
      <c r="C36" t="s">
        <v>82</v>
      </c>
      <c r="D36" t="s">
        <v>83</v>
      </c>
      <c r="E36" t="s">
        <v>34</v>
      </c>
      <c r="F36" s="2">
        <v>43830</v>
      </c>
      <c r="G36" s="2">
        <v>43821</v>
      </c>
      <c r="H36" s="25">
        <v>1</v>
      </c>
      <c r="I36">
        <v>1</v>
      </c>
      <c r="J36" s="12">
        <v>5</v>
      </c>
      <c r="K36">
        <v>16</v>
      </c>
      <c r="L36" s="19">
        <v>0.18</v>
      </c>
      <c r="M36" s="12">
        <v>0.9</v>
      </c>
      <c r="N36" s="12">
        <v>0</v>
      </c>
      <c r="O36" s="12">
        <v>0</v>
      </c>
      <c r="P36" s="12">
        <v>0</v>
      </c>
      <c r="Q36" s="12">
        <v>0</v>
      </c>
      <c r="R36" s="12">
        <v>0.9</v>
      </c>
      <c r="S36">
        <v>64548</v>
      </c>
      <c r="T36" t="s">
        <v>47</v>
      </c>
      <c r="U36" t="s">
        <v>47</v>
      </c>
    </row>
    <row r="37" spans="1:21" ht="15" x14ac:dyDescent="0.25">
      <c r="A37">
        <v>202001</v>
      </c>
      <c r="B37" t="s">
        <v>17</v>
      </c>
      <c r="C37" t="s">
        <v>84</v>
      </c>
      <c r="D37" t="s">
        <v>85</v>
      </c>
      <c r="E37" t="s">
        <v>34</v>
      </c>
      <c r="F37" s="2">
        <v>43830</v>
      </c>
      <c r="G37" s="2">
        <v>43823</v>
      </c>
      <c r="H37" s="25">
        <v>1</v>
      </c>
      <c r="I37">
        <v>1</v>
      </c>
      <c r="J37" s="12">
        <v>5</v>
      </c>
      <c r="K37">
        <v>16</v>
      </c>
      <c r="L37" s="19">
        <v>0.18</v>
      </c>
      <c r="M37" s="12">
        <v>0.9</v>
      </c>
      <c r="N37" s="12">
        <v>0</v>
      </c>
      <c r="O37" s="12">
        <v>0</v>
      </c>
      <c r="P37" s="12">
        <v>0</v>
      </c>
      <c r="Q37" s="12">
        <v>0</v>
      </c>
      <c r="R37" s="12">
        <v>0.9</v>
      </c>
      <c r="S37">
        <v>64548</v>
      </c>
      <c r="T37" t="s">
        <v>47</v>
      </c>
      <c r="U37" t="s">
        <v>47</v>
      </c>
    </row>
    <row r="38" spans="1:21" ht="15" x14ac:dyDescent="0.25">
      <c r="A38">
        <v>202001</v>
      </c>
      <c r="B38" t="s">
        <v>17</v>
      </c>
      <c r="C38" t="s">
        <v>86</v>
      </c>
      <c r="D38" t="s">
        <v>87</v>
      </c>
      <c r="E38" t="s">
        <v>34</v>
      </c>
      <c r="F38" s="2">
        <v>43830</v>
      </c>
      <c r="G38" s="2">
        <v>43828</v>
      </c>
      <c r="H38" s="25">
        <v>1</v>
      </c>
      <c r="I38">
        <v>1</v>
      </c>
      <c r="J38" s="12">
        <v>5</v>
      </c>
      <c r="K38">
        <v>16</v>
      </c>
      <c r="L38" s="19">
        <v>0.18</v>
      </c>
      <c r="M38" s="12">
        <v>0.9</v>
      </c>
      <c r="N38" s="12">
        <v>0</v>
      </c>
      <c r="O38" s="12">
        <v>0</v>
      </c>
      <c r="P38" s="12">
        <v>0</v>
      </c>
      <c r="Q38" s="12">
        <v>0</v>
      </c>
      <c r="R38" s="12">
        <v>0.9</v>
      </c>
      <c r="S38">
        <v>64548</v>
      </c>
      <c r="T38" t="s">
        <v>47</v>
      </c>
      <c r="U38" t="s">
        <v>47</v>
      </c>
    </row>
    <row r="39" spans="1:21" ht="15" x14ac:dyDescent="0.25">
      <c r="A39">
        <v>202001</v>
      </c>
      <c r="B39" t="s">
        <v>17</v>
      </c>
      <c r="C39" t="s">
        <v>88</v>
      </c>
      <c r="D39" t="s">
        <v>89</v>
      </c>
      <c r="E39" t="s">
        <v>34</v>
      </c>
      <c r="F39" s="2">
        <v>43830</v>
      </c>
      <c r="G39" s="2">
        <v>43829</v>
      </c>
      <c r="H39" s="25">
        <v>1</v>
      </c>
      <c r="I39">
        <v>1</v>
      </c>
      <c r="J39" s="12">
        <v>5</v>
      </c>
      <c r="K39">
        <v>16</v>
      </c>
      <c r="L39" s="19">
        <v>0.18</v>
      </c>
      <c r="M39" s="12">
        <v>0.9</v>
      </c>
      <c r="N39" s="12">
        <v>0</v>
      </c>
      <c r="O39" s="12">
        <v>0</v>
      </c>
      <c r="P39" s="12">
        <v>0</v>
      </c>
      <c r="Q39" s="12">
        <v>0</v>
      </c>
      <c r="R39" s="12">
        <v>0.9</v>
      </c>
      <c r="S39">
        <v>64548</v>
      </c>
      <c r="T39" t="s">
        <v>47</v>
      </c>
      <c r="U39" t="s">
        <v>47</v>
      </c>
    </row>
    <row r="40" spans="1:21" ht="15" x14ac:dyDescent="0.25">
      <c r="A40">
        <v>202001</v>
      </c>
      <c r="B40" t="s">
        <v>17</v>
      </c>
      <c r="C40" t="s">
        <v>90</v>
      </c>
      <c r="D40" t="s">
        <v>91</v>
      </c>
      <c r="E40" t="s">
        <v>34</v>
      </c>
      <c r="F40" s="2">
        <v>43830</v>
      </c>
      <c r="G40" s="2">
        <v>43829</v>
      </c>
      <c r="H40" s="25">
        <v>1</v>
      </c>
      <c r="I40">
        <v>1</v>
      </c>
      <c r="J40" s="12">
        <v>5</v>
      </c>
      <c r="K40">
        <v>16</v>
      </c>
      <c r="L40" s="19">
        <v>0.18</v>
      </c>
      <c r="M40" s="12">
        <v>0.9</v>
      </c>
      <c r="N40" s="12">
        <v>0</v>
      </c>
      <c r="O40" s="12">
        <v>0</v>
      </c>
      <c r="P40" s="12">
        <v>0</v>
      </c>
      <c r="Q40" s="12">
        <v>0</v>
      </c>
      <c r="R40" s="12">
        <v>0.9</v>
      </c>
      <c r="S40">
        <v>64548</v>
      </c>
      <c r="T40" t="s">
        <v>47</v>
      </c>
      <c r="U40" t="s">
        <v>47</v>
      </c>
    </row>
    <row r="41" spans="1:21" ht="15" x14ac:dyDescent="0.25">
      <c r="A41">
        <v>202001</v>
      </c>
      <c r="B41" t="s">
        <v>17</v>
      </c>
      <c r="C41" t="s">
        <v>92</v>
      </c>
      <c r="D41" t="s">
        <v>93</v>
      </c>
      <c r="E41" t="s">
        <v>34</v>
      </c>
      <c r="F41" s="2">
        <v>43830</v>
      </c>
      <c r="G41" s="2">
        <v>43823</v>
      </c>
      <c r="H41" s="25">
        <v>1</v>
      </c>
      <c r="I41">
        <v>1</v>
      </c>
      <c r="J41" s="12">
        <v>5</v>
      </c>
      <c r="K41">
        <v>16</v>
      </c>
      <c r="L41" s="19">
        <v>0.18</v>
      </c>
      <c r="M41" s="12">
        <v>0.9</v>
      </c>
      <c r="N41" s="12">
        <v>0</v>
      </c>
      <c r="O41" s="12">
        <v>0</v>
      </c>
      <c r="P41" s="12">
        <v>0</v>
      </c>
      <c r="Q41" s="12">
        <v>0</v>
      </c>
      <c r="R41" s="12">
        <v>0.9</v>
      </c>
      <c r="S41">
        <v>64548</v>
      </c>
      <c r="T41" t="s">
        <v>47</v>
      </c>
      <c r="U41" t="s">
        <v>47</v>
      </c>
    </row>
    <row r="42" spans="1:21" ht="15" x14ac:dyDescent="0.25">
      <c r="A42">
        <v>202001</v>
      </c>
      <c r="B42" t="s">
        <v>17</v>
      </c>
      <c r="C42" t="s">
        <v>94</v>
      </c>
      <c r="D42" t="s">
        <v>95</v>
      </c>
      <c r="E42" t="s">
        <v>34</v>
      </c>
      <c r="F42" s="2">
        <v>43830</v>
      </c>
      <c r="G42" s="2">
        <v>43829</v>
      </c>
      <c r="H42" s="25">
        <v>1</v>
      </c>
      <c r="I42">
        <v>1</v>
      </c>
      <c r="J42" s="12">
        <v>10</v>
      </c>
      <c r="K42">
        <v>16</v>
      </c>
      <c r="L42" s="19">
        <v>0.18</v>
      </c>
      <c r="M42" s="12">
        <v>1.8</v>
      </c>
      <c r="N42" s="12">
        <v>0</v>
      </c>
      <c r="O42" s="12">
        <v>0</v>
      </c>
      <c r="P42" s="12">
        <v>0</v>
      </c>
      <c r="Q42" s="12">
        <v>0</v>
      </c>
      <c r="R42" s="12">
        <v>1.8</v>
      </c>
      <c r="S42">
        <v>64548</v>
      </c>
      <c r="T42" t="s">
        <v>47</v>
      </c>
      <c r="U42" t="s">
        <v>47</v>
      </c>
    </row>
    <row r="43" spans="1:21" ht="15" x14ac:dyDescent="0.25">
      <c r="A43">
        <v>202001</v>
      </c>
      <c r="B43" t="s">
        <v>17</v>
      </c>
      <c r="C43" t="s">
        <v>96</v>
      </c>
      <c r="D43" t="s">
        <v>97</v>
      </c>
      <c r="E43" t="s">
        <v>34</v>
      </c>
      <c r="F43" s="2">
        <v>43830</v>
      </c>
      <c r="G43" s="2">
        <v>43827</v>
      </c>
      <c r="H43" s="25">
        <v>1</v>
      </c>
      <c r="I43">
        <v>1</v>
      </c>
      <c r="J43" s="12">
        <v>10</v>
      </c>
      <c r="K43">
        <v>16</v>
      </c>
      <c r="L43" s="19">
        <v>0.18</v>
      </c>
      <c r="M43" s="12">
        <v>1.8</v>
      </c>
      <c r="N43" s="12">
        <v>0</v>
      </c>
      <c r="O43" s="12">
        <v>0</v>
      </c>
      <c r="P43" s="12">
        <v>0</v>
      </c>
      <c r="Q43" s="12">
        <v>0</v>
      </c>
      <c r="R43" s="12">
        <v>1.8</v>
      </c>
      <c r="S43">
        <v>64548</v>
      </c>
      <c r="T43" t="s">
        <v>47</v>
      </c>
      <c r="U43" t="s">
        <v>47</v>
      </c>
    </row>
    <row r="44" spans="1:21" ht="15" x14ac:dyDescent="0.25">
      <c r="A44">
        <v>202001</v>
      </c>
      <c r="B44" t="s">
        <v>17</v>
      </c>
      <c r="C44" t="s">
        <v>68</v>
      </c>
      <c r="D44" t="s">
        <v>69</v>
      </c>
      <c r="E44" t="s">
        <v>34</v>
      </c>
      <c r="F44" s="2">
        <v>43830</v>
      </c>
      <c r="G44" s="2">
        <v>43823</v>
      </c>
      <c r="H44" s="25">
        <v>1</v>
      </c>
      <c r="I44">
        <v>2</v>
      </c>
      <c r="J44" s="12">
        <v>5</v>
      </c>
      <c r="K44">
        <v>16</v>
      </c>
      <c r="L44" s="19">
        <v>0.18</v>
      </c>
      <c r="M44" s="12">
        <v>0.9</v>
      </c>
      <c r="N44" s="12">
        <v>0</v>
      </c>
      <c r="O44" s="12">
        <v>0</v>
      </c>
      <c r="P44" s="12">
        <v>0</v>
      </c>
      <c r="Q44" s="12">
        <v>0</v>
      </c>
      <c r="R44" s="12">
        <v>0.9</v>
      </c>
      <c r="S44">
        <v>64548</v>
      </c>
      <c r="T44" t="s">
        <v>47</v>
      </c>
      <c r="U44" t="s">
        <v>47</v>
      </c>
    </row>
    <row r="45" spans="1:21" ht="15" x14ac:dyDescent="0.25">
      <c r="A45">
        <v>202001</v>
      </c>
      <c r="B45" t="s">
        <v>17</v>
      </c>
      <c r="C45" t="s">
        <v>72</v>
      </c>
      <c r="D45" t="s">
        <v>73</v>
      </c>
      <c r="E45" t="s">
        <v>34</v>
      </c>
      <c r="F45" s="2">
        <v>43830</v>
      </c>
      <c r="G45" s="2">
        <v>43826</v>
      </c>
      <c r="H45" s="25">
        <v>1</v>
      </c>
      <c r="I45">
        <v>2</v>
      </c>
      <c r="J45" s="12">
        <v>10</v>
      </c>
      <c r="K45">
        <v>16</v>
      </c>
      <c r="L45" s="19">
        <v>0.18</v>
      </c>
      <c r="M45" s="12">
        <v>1.8</v>
      </c>
      <c r="N45" s="12">
        <v>0</v>
      </c>
      <c r="O45" s="12">
        <v>0</v>
      </c>
      <c r="P45" s="12">
        <v>0</v>
      </c>
      <c r="Q45" s="12">
        <v>0</v>
      </c>
      <c r="R45" s="12">
        <v>1.8</v>
      </c>
      <c r="S45">
        <v>64548</v>
      </c>
      <c r="T45" t="s">
        <v>47</v>
      </c>
      <c r="U45" t="s">
        <v>47</v>
      </c>
    </row>
    <row r="46" spans="1:21" ht="15" x14ac:dyDescent="0.25">
      <c r="A46">
        <v>202001</v>
      </c>
      <c r="B46" t="s">
        <v>17</v>
      </c>
      <c r="C46" t="s">
        <v>82</v>
      </c>
      <c r="D46" t="s">
        <v>83</v>
      </c>
      <c r="E46" t="s">
        <v>34</v>
      </c>
      <c r="F46" s="2">
        <v>43830</v>
      </c>
      <c r="G46" s="2">
        <v>43821</v>
      </c>
      <c r="H46" s="25">
        <v>1</v>
      </c>
      <c r="I46">
        <v>2</v>
      </c>
      <c r="J46" s="12">
        <v>5</v>
      </c>
      <c r="K46">
        <v>16</v>
      </c>
      <c r="L46" s="19">
        <v>0.18</v>
      </c>
      <c r="M46" s="12">
        <v>0.9</v>
      </c>
      <c r="N46" s="12">
        <v>0</v>
      </c>
      <c r="O46" s="12">
        <v>0</v>
      </c>
      <c r="P46" s="12">
        <v>0</v>
      </c>
      <c r="Q46" s="12">
        <v>0</v>
      </c>
      <c r="R46" s="12">
        <v>0.9</v>
      </c>
      <c r="S46">
        <v>64548</v>
      </c>
      <c r="T46" t="s">
        <v>47</v>
      </c>
      <c r="U46" t="s">
        <v>47</v>
      </c>
    </row>
    <row r="47" spans="1:21" ht="15" x14ac:dyDescent="0.25">
      <c r="A47">
        <v>202001</v>
      </c>
      <c r="B47" t="s">
        <v>17</v>
      </c>
      <c r="C47" t="s">
        <v>84</v>
      </c>
      <c r="D47" t="s">
        <v>85</v>
      </c>
      <c r="E47" t="s">
        <v>34</v>
      </c>
      <c r="F47" s="2">
        <v>43830</v>
      </c>
      <c r="G47" s="2">
        <v>43823</v>
      </c>
      <c r="H47" s="25">
        <v>1</v>
      </c>
      <c r="I47">
        <v>2</v>
      </c>
      <c r="J47" s="12">
        <v>5</v>
      </c>
      <c r="K47">
        <v>16</v>
      </c>
      <c r="L47" s="19">
        <v>0.18</v>
      </c>
      <c r="M47" s="12">
        <v>0.9</v>
      </c>
      <c r="N47" s="12">
        <v>0</v>
      </c>
      <c r="O47" s="12">
        <v>0</v>
      </c>
      <c r="P47" s="12">
        <v>0</v>
      </c>
      <c r="Q47" s="12">
        <v>0</v>
      </c>
      <c r="R47" s="12">
        <v>0.9</v>
      </c>
      <c r="S47">
        <v>64548</v>
      </c>
      <c r="T47" t="s">
        <v>47</v>
      </c>
      <c r="U47" t="s">
        <v>47</v>
      </c>
    </row>
    <row r="48" spans="1:21" ht="15" x14ac:dyDescent="0.25">
      <c r="A48">
        <v>202001</v>
      </c>
      <c r="B48" t="s">
        <v>17</v>
      </c>
      <c r="C48" t="s">
        <v>94</v>
      </c>
      <c r="D48" t="s">
        <v>95</v>
      </c>
      <c r="E48" t="s">
        <v>34</v>
      </c>
      <c r="F48" s="2">
        <v>43830</v>
      </c>
      <c r="G48" s="2">
        <v>43830</v>
      </c>
      <c r="H48" s="25">
        <v>1</v>
      </c>
      <c r="I48">
        <v>2</v>
      </c>
      <c r="J48" s="12">
        <v>10</v>
      </c>
      <c r="K48">
        <v>16</v>
      </c>
      <c r="L48" s="19">
        <v>0.18</v>
      </c>
      <c r="M48" s="12">
        <v>1.8</v>
      </c>
      <c r="N48" s="12">
        <v>0</v>
      </c>
      <c r="O48" s="12">
        <v>0</v>
      </c>
      <c r="P48" s="12">
        <v>0</v>
      </c>
      <c r="Q48" s="12">
        <v>0</v>
      </c>
      <c r="R48" s="12">
        <v>1.8</v>
      </c>
      <c r="S48">
        <v>64548</v>
      </c>
      <c r="T48" t="s">
        <v>47</v>
      </c>
      <c r="U48" t="s">
        <v>47</v>
      </c>
    </row>
    <row r="49" spans="1:21" ht="15" x14ac:dyDescent="0.25">
      <c r="A49">
        <v>202001</v>
      </c>
      <c r="B49" t="s">
        <v>17</v>
      </c>
      <c r="C49" t="s">
        <v>96</v>
      </c>
      <c r="D49" t="s">
        <v>97</v>
      </c>
      <c r="E49" t="s">
        <v>34</v>
      </c>
      <c r="F49" s="2">
        <v>43830</v>
      </c>
      <c r="G49" s="2">
        <v>43829</v>
      </c>
      <c r="H49" s="25">
        <v>1</v>
      </c>
      <c r="I49">
        <v>2</v>
      </c>
      <c r="J49" s="12">
        <v>10</v>
      </c>
      <c r="K49">
        <v>16</v>
      </c>
      <c r="L49" s="19">
        <v>0.18</v>
      </c>
      <c r="M49" s="12">
        <v>1.8</v>
      </c>
      <c r="N49" s="12">
        <v>0</v>
      </c>
      <c r="O49" s="12">
        <v>0</v>
      </c>
      <c r="P49" s="12">
        <v>0</v>
      </c>
      <c r="Q49" s="12">
        <v>0</v>
      </c>
      <c r="R49" s="12">
        <v>1.8</v>
      </c>
      <c r="S49">
        <v>64548</v>
      </c>
      <c r="T49" t="s">
        <v>47</v>
      </c>
      <c r="U49" t="s">
        <v>47</v>
      </c>
    </row>
    <row r="50" spans="1:21" ht="15" x14ac:dyDescent="0.25">
      <c r="A50">
        <v>202001</v>
      </c>
      <c r="B50" t="s">
        <v>17</v>
      </c>
      <c r="C50" t="s">
        <v>68</v>
      </c>
      <c r="D50" t="s">
        <v>69</v>
      </c>
      <c r="E50" t="s">
        <v>34</v>
      </c>
      <c r="F50" s="2">
        <v>43830</v>
      </c>
      <c r="G50" s="2">
        <v>43823</v>
      </c>
      <c r="H50" s="25">
        <v>1</v>
      </c>
      <c r="I50">
        <v>3</v>
      </c>
      <c r="J50" s="12">
        <v>10</v>
      </c>
      <c r="K50">
        <v>16</v>
      </c>
      <c r="L50" s="19">
        <v>0.18</v>
      </c>
      <c r="M50" s="12">
        <v>1.8</v>
      </c>
      <c r="N50" s="12">
        <v>0</v>
      </c>
      <c r="O50" s="12">
        <v>0</v>
      </c>
      <c r="P50" s="12">
        <v>0</v>
      </c>
      <c r="Q50" s="12">
        <v>0</v>
      </c>
      <c r="R50" s="12">
        <v>1.8</v>
      </c>
      <c r="S50">
        <v>64548</v>
      </c>
      <c r="T50" t="s">
        <v>47</v>
      </c>
      <c r="U50" t="s">
        <v>47</v>
      </c>
    </row>
    <row r="51" spans="1:21" ht="15" x14ac:dyDescent="0.25">
      <c r="A51">
        <v>202001</v>
      </c>
      <c r="B51" t="s">
        <v>17</v>
      </c>
      <c r="C51" t="s">
        <v>82</v>
      </c>
      <c r="D51" t="s">
        <v>83</v>
      </c>
      <c r="E51" t="s">
        <v>34</v>
      </c>
      <c r="F51" s="2">
        <v>43830</v>
      </c>
      <c r="G51" s="2">
        <v>43821</v>
      </c>
      <c r="H51" s="25">
        <v>1</v>
      </c>
      <c r="I51">
        <v>3</v>
      </c>
      <c r="J51" s="12">
        <v>5</v>
      </c>
      <c r="K51">
        <v>16</v>
      </c>
      <c r="L51" s="19">
        <v>0.18</v>
      </c>
      <c r="M51" s="12">
        <v>0.9</v>
      </c>
      <c r="N51" s="12">
        <v>0</v>
      </c>
      <c r="O51" s="12">
        <v>0</v>
      </c>
      <c r="P51" s="12">
        <v>0</v>
      </c>
      <c r="Q51" s="12">
        <v>0</v>
      </c>
      <c r="R51" s="12">
        <v>0.9</v>
      </c>
      <c r="S51">
        <v>64548</v>
      </c>
      <c r="T51" t="s">
        <v>47</v>
      </c>
      <c r="U51" t="s">
        <v>47</v>
      </c>
    </row>
    <row r="52" spans="1:21" ht="15" x14ac:dyDescent="0.25">
      <c r="A52">
        <v>202001</v>
      </c>
      <c r="B52" t="s">
        <v>17</v>
      </c>
      <c r="C52" t="s">
        <v>82</v>
      </c>
      <c r="D52" t="s">
        <v>83</v>
      </c>
      <c r="E52" t="s">
        <v>34</v>
      </c>
      <c r="F52" s="2">
        <v>43830</v>
      </c>
      <c r="G52" s="2">
        <v>43821</v>
      </c>
      <c r="H52" s="25">
        <v>1</v>
      </c>
      <c r="I52">
        <v>4</v>
      </c>
      <c r="J52" s="12">
        <v>5</v>
      </c>
      <c r="K52">
        <v>16</v>
      </c>
      <c r="L52" s="19">
        <v>0.18</v>
      </c>
      <c r="M52" s="12">
        <v>0.9</v>
      </c>
      <c r="N52" s="12">
        <v>0</v>
      </c>
      <c r="O52" s="12">
        <v>0</v>
      </c>
      <c r="P52" s="12">
        <v>0</v>
      </c>
      <c r="Q52" s="12">
        <v>0</v>
      </c>
      <c r="R52" s="12">
        <v>0.9</v>
      </c>
      <c r="S52">
        <v>64548</v>
      </c>
      <c r="T52" t="s">
        <v>47</v>
      </c>
      <c r="U52" t="s">
        <v>47</v>
      </c>
    </row>
    <row r="53" spans="1:21" ht="15" x14ac:dyDescent="0.25">
      <c r="A53">
        <v>202001</v>
      </c>
      <c r="B53" t="s">
        <v>13</v>
      </c>
      <c r="C53" t="s">
        <v>2289</v>
      </c>
      <c r="D53" s="32" t="s">
        <v>2597</v>
      </c>
      <c r="E53" t="s">
        <v>98</v>
      </c>
      <c r="F53" s="2">
        <v>43830</v>
      </c>
      <c r="G53" s="2">
        <v>43822</v>
      </c>
      <c r="H53" s="25">
        <v>1</v>
      </c>
      <c r="I53">
        <v>1</v>
      </c>
      <c r="J53" s="12">
        <v>10</v>
      </c>
      <c r="K53">
        <v>7</v>
      </c>
      <c r="L53" s="19">
        <v>0.25</v>
      </c>
      <c r="M53" s="12">
        <v>2.5</v>
      </c>
      <c r="N53" s="12">
        <v>0</v>
      </c>
      <c r="O53" s="12">
        <v>2</v>
      </c>
      <c r="P53" s="12">
        <v>0</v>
      </c>
      <c r="Q53" s="12">
        <v>0</v>
      </c>
      <c r="R53" s="12">
        <v>4.5</v>
      </c>
      <c r="S53">
        <v>64548</v>
      </c>
      <c r="T53" t="s">
        <v>47</v>
      </c>
      <c r="U53" t="s">
        <v>47</v>
      </c>
    </row>
    <row r="54" spans="1:21" ht="15" x14ac:dyDescent="0.25">
      <c r="A54">
        <v>202001</v>
      </c>
      <c r="B54" t="s">
        <v>13</v>
      </c>
      <c r="C54" t="s">
        <v>2290</v>
      </c>
      <c r="D54" s="32" t="s">
        <v>2598</v>
      </c>
      <c r="E54" t="s">
        <v>99</v>
      </c>
      <c r="F54" s="2">
        <v>43830</v>
      </c>
      <c r="G54" s="2">
        <v>43823</v>
      </c>
      <c r="H54" s="25">
        <v>1</v>
      </c>
      <c r="I54">
        <v>1</v>
      </c>
      <c r="J54" s="12">
        <v>10</v>
      </c>
      <c r="K54">
        <v>7</v>
      </c>
      <c r="L54" s="19">
        <v>0.25</v>
      </c>
      <c r="M54" s="12">
        <v>2.5</v>
      </c>
      <c r="N54" s="12">
        <v>0</v>
      </c>
      <c r="O54" s="12">
        <v>2</v>
      </c>
      <c r="P54" s="12">
        <v>0</v>
      </c>
      <c r="Q54" s="12">
        <v>0</v>
      </c>
      <c r="R54" s="12">
        <v>4.5</v>
      </c>
      <c r="S54">
        <v>64548</v>
      </c>
      <c r="T54" t="s">
        <v>47</v>
      </c>
      <c r="U54" t="s">
        <v>47</v>
      </c>
    </row>
    <row r="55" spans="1:21" ht="15" x14ac:dyDescent="0.25">
      <c r="A55">
        <v>202001</v>
      </c>
      <c r="B55" t="s">
        <v>13</v>
      </c>
      <c r="C55" t="s">
        <v>2291</v>
      </c>
      <c r="D55" s="32" t="s">
        <v>2599</v>
      </c>
      <c r="E55" t="s">
        <v>100</v>
      </c>
      <c r="F55" s="2">
        <v>43830</v>
      </c>
      <c r="G55" s="2">
        <v>43822</v>
      </c>
      <c r="H55" s="25">
        <v>1</v>
      </c>
      <c r="I55">
        <v>1</v>
      </c>
      <c r="J55" s="12">
        <v>10</v>
      </c>
      <c r="K55">
        <v>7</v>
      </c>
      <c r="L55" s="19">
        <v>0.25</v>
      </c>
      <c r="M55" s="12">
        <v>2.5</v>
      </c>
      <c r="N55" s="12">
        <v>0</v>
      </c>
      <c r="O55" s="12">
        <v>2</v>
      </c>
      <c r="P55" s="12">
        <v>0</v>
      </c>
      <c r="Q55" s="12">
        <v>0</v>
      </c>
      <c r="R55" s="12">
        <v>4.5</v>
      </c>
      <c r="S55">
        <v>64548</v>
      </c>
      <c r="T55" t="s">
        <v>47</v>
      </c>
      <c r="U55" t="s">
        <v>47</v>
      </c>
    </row>
    <row r="56" spans="1:21" ht="15" x14ac:dyDescent="0.25">
      <c r="A56">
        <v>202001</v>
      </c>
      <c r="B56" t="s">
        <v>13</v>
      </c>
      <c r="C56" t="s">
        <v>2292</v>
      </c>
      <c r="D56" s="32" t="s">
        <v>2600</v>
      </c>
      <c r="E56" t="s">
        <v>101</v>
      </c>
      <c r="F56" s="2">
        <v>43830</v>
      </c>
      <c r="G56" s="2">
        <v>43826</v>
      </c>
      <c r="H56" s="25">
        <v>1</v>
      </c>
      <c r="I56">
        <v>1</v>
      </c>
      <c r="J56" s="12">
        <v>10</v>
      </c>
      <c r="K56">
        <v>7</v>
      </c>
      <c r="L56" s="19">
        <v>0.25</v>
      </c>
      <c r="M56" s="12">
        <v>2.5</v>
      </c>
      <c r="N56" s="12">
        <v>0</v>
      </c>
      <c r="O56" s="12">
        <v>2</v>
      </c>
      <c r="P56" s="12">
        <v>0</v>
      </c>
      <c r="Q56" s="12">
        <v>0</v>
      </c>
      <c r="R56" s="12">
        <v>4.5</v>
      </c>
      <c r="S56">
        <v>64548</v>
      </c>
      <c r="T56" t="s">
        <v>47</v>
      </c>
      <c r="U56" t="s">
        <v>47</v>
      </c>
    </row>
    <row r="57" spans="1:21" ht="15" x14ac:dyDescent="0.25">
      <c r="A57">
        <v>202001</v>
      </c>
      <c r="B57" t="s">
        <v>13</v>
      </c>
      <c r="C57" t="s">
        <v>2293</v>
      </c>
      <c r="D57" s="32" t="s">
        <v>2601</v>
      </c>
      <c r="E57" t="s">
        <v>102</v>
      </c>
      <c r="F57" s="2">
        <v>43830</v>
      </c>
      <c r="G57" s="2">
        <v>43829</v>
      </c>
      <c r="H57" s="25">
        <v>1</v>
      </c>
      <c r="I57">
        <v>1</v>
      </c>
      <c r="J57" s="12">
        <v>10</v>
      </c>
      <c r="K57">
        <v>7</v>
      </c>
      <c r="L57" s="19">
        <v>0.25</v>
      </c>
      <c r="M57" s="12">
        <v>2.5</v>
      </c>
      <c r="N57" s="12">
        <v>0</v>
      </c>
      <c r="O57" s="12">
        <v>2</v>
      </c>
      <c r="P57" s="12">
        <v>0</v>
      </c>
      <c r="Q57" s="12">
        <v>0</v>
      </c>
      <c r="R57" s="12">
        <v>4.5</v>
      </c>
      <c r="S57">
        <v>64548</v>
      </c>
      <c r="T57" t="s">
        <v>47</v>
      </c>
      <c r="U57" t="s">
        <v>47</v>
      </c>
    </row>
    <row r="58" spans="1:21" ht="15" x14ac:dyDescent="0.25">
      <c r="A58">
        <v>202001</v>
      </c>
      <c r="B58" t="s">
        <v>13</v>
      </c>
      <c r="C58" t="s">
        <v>2294</v>
      </c>
      <c r="D58" s="32" t="s">
        <v>2602</v>
      </c>
      <c r="E58" t="s">
        <v>103</v>
      </c>
      <c r="F58" s="2">
        <v>43830</v>
      </c>
      <c r="G58" s="2">
        <v>43827</v>
      </c>
      <c r="H58" s="25">
        <v>1</v>
      </c>
      <c r="I58">
        <v>1</v>
      </c>
      <c r="J58" s="12">
        <v>20</v>
      </c>
      <c r="K58">
        <v>7</v>
      </c>
      <c r="L58" s="19">
        <v>0.25</v>
      </c>
      <c r="M58" s="12">
        <v>5</v>
      </c>
      <c r="N58" s="12">
        <v>0</v>
      </c>
      <c r="O58" s="12">
        <v>2</v>
      </c>
      <c r="P58" s="12">
        <v>0</v>
      </c>
      <c r="Q58" s="12">
        <v>0</v>
      </c>
      <c r="R58" s="12">
        <v>7</v>
      </c>
      <c r="S58">
        <v>64548</v>
      </c>
      <c r="T58" t="s">
        <v>47</v>
      </c>
      <c r="U58" t="s">
        <v>47</v>
      </c>
    </row>
    <row r="59" spans="1:21" ht="15" x14ac:dyDescent="0.25">
      <c r="A59">
        <v>202001</v>
      </c>
      <c r="B59" t="s">
        <v>13</v>
      </c>
      <c r="C59" t="s">
        <v>2295</v>
      </c>
      <c r="D59" s="32" t="s">
        <v>2603</v>
      </c>
      <c r="E59" t="s">
        <v>104</v>
      </c>
      <c r="F59" s="2">
        <v>43830</v>
      </c>
      <c r="G59" s="2">
        <v>43829</v>
      </c>
      <c r="H59" s="25">
        <v>1</v>
      </c>
      <c r="I59">
        <v>1</v>
      </c>
      <c r="J59" s="12">
        <v>10</v>
      </c>
      <c r="K59">
        <v>7</v>
      </c>
      <c r="L59" s="19">
        <v>0.25</v>
      </c>
      <c r="M59" s="12">
        <v>2.5</v>
      </c>
      <c r="N59" s="12">
        <v>0</v>
      </c>
      <c r="O59" s="12">
        <v>2</v>
      </c>
      <c r="P59" s="12">
        <v>0</v>
      </c>
      <c r="Q59" s="12">
        <v>0</v>
      </c>
      <c r="R59" s="12">
        <v>4.5</v>
      </c>
      <c r="S59">
        <v>64548</v>
      </c>
      <c r="T59" t="s">
        <v>47</v>
      </c>
      <c r="U59" t="s">
        <v>47</v>
      </c>
    </row>
    <row r="60" spans="1:21" ht="15" x14ac:dyDescent="0.25">
      <c r="A60">
        <v>202002</v>
      </c>
      <c r="B60" t="s">
        <v>12</v>
      </c>
      <c r="C60" t="s">
        <v>106</v>
      </c>
      <c r="D60" t="s">
        <v>107</v>
      </c>
      <c r="E60" t="s">
        <v>108</v>
      </c>
      <c r="F60" s="2">
        <v>43856</v>
      </c>
      <c r="G60" s="2">
        <v>43831</v>
      </c>
      <c r="H60" s="25">
        <v>1</v>
      </c>
      <c r="I60">
        <v>1</v>
      </c>
      <c r="J60" s="12">
        <v>10</v>
      </c>
      <c r="K60">
        <v>21</v>
      </c>
      <c r="L60" s="19">
        <v>0.2</v>
      </c>
      <c r="M60" s="12">
        <v>2</v>
      </c>
      <c r="N60" s="12">
        <v>0</v>
      </c>
      <c r="O60" s="12">
        <v>2</v>
      </c>
      <c r="P60" s="12">
        <v>0</v>
      </c>
      <c r="Q60" s="12">
        <v>0</v>
      </c>
      <c r="R60" s="12">
        <v>4</v>
      </c>
      <c r="S60">
        <v>64548</v>
      </c>
      <c r="T60" t="s">
        <v>47</v>
      </c>
      <c r="U60" t="s">
        <v>47</v>
      </c>
    </row>
    <row r="61" spans="1:21" ht="15" x14ac:dyDescent="0.25">
      <c r="A61">
        <v>202002</v>
      </c>
      <c r="B61" t="s">
        <v>12</v>
      </c>
      <c r="C61" t="s">
        <v>109</v>
      </c>
      <c r="D61" t="s">
        <v>110</v>
      </c>
      <c r="E61" t="s">
        <v>111</v>
      </c>
      <c r="F61" s="2">
        <v>43853</v>
      </c>
      <c r="G61" s="2">
        <v>43831</v>
      </c>
      <c r="H61" s="25">
        <v>1</v>
      </c>
      <c r="I61">
        <v>1</v>
      </c>
      <c r="J61" s="12">
        <v>10</v>
      </c>
      <c r="K61">
        <v>21</v>
      </c>
      <c r="L61" s="19">
        <v>0.2</v>
      </c>
      <c r="M61" s="12">
        <v>2</v>
      </c>
      <c r="N61" s="12">
        <v>0</v>
      </c>
      <c r="O61" s="12">
        <v>2</v>
      </c>
      <c r="P61" s="12">
        <v>0</v>
      </c>
      <c r="Q61" s="12">
        <v>0</v>
      </c>
      <c r="R61" s="12">
        <v>4</v>
      </c>
      <c r="S61">
        <v>64548</v>
      </c>
      <c r="T61" t="s">
        <v>47</v>
      </c>
      <c r="U61" t="s">
        <v>47</v>
      </c>
    </row>
    <row r="62" spans="1:21" ht="15" x14ac:dyDescent="0.25">
      <c r="A62">
        <v>202002</v>
      </c>
      <c r="B62" t="s">
        <v>12</v>
      </c>
      <c r="C62" t="s">
        <v>112</v>
      </c>
      <c r="D62" t="s">
        <v>113</v>
      </c>
      <c r="E62" t="s">
        <v>114</v>
      </c>
      <c r="F62" s="2">
        <v>43858</v>
      </c>
      <c r="G62" s="2">
        <v>43831</v>
      </c>
      <c r="H62" s="25">
        <v>1</v>
      </c>
      <c r="I62">
        <v>1</v>
      </c>
      <c r="J62" s="12">
        <v>35</v>
      </c>
      <c r="K62">
        <v>21</v>
      </c>
      <c r="L62" s="19">
        <v>0.2</v>
      </c>
      <c r="M62" s="12">
        <v>7</v>
      </c>
      <c r="N62" s="12">
        <v>0</v>
      </c>
      <c r="O62" s="12">
        <v>2</v>
      </c>
      <c r="P62" s="12">
        <v>0</v>
      </c>
      <c r="Q62" s="12">
        <v>0</v>
      </c>
      <c r="R62" s="12">
        <v>9</v>
      </c>
      <c r="S62">
        <v>64548</v>
      </c>
      <c r="T62" t="s">
        <v>47</v>
      </c>
      <c r="U62" t="s">
        <v>47</v>
      </c>
    </row>
    <row r="63" spans="1:21" ht="15" x14ac:dyDescent="0.25">
      <c r="A63">
        <v>202002</v>
      </c>
      <c r="B63" t="s">
        <v>12</v>
      </c>
      <c r="C63" t="s">
        <v>115</v>
      </c>
      <c r="D63" t="s">
        <v>116</v>
      </c>
      <c r="E63" t="s">
        <v>117</v>
      </c>
      <c r="F63" s="2">
        <v>43844</v>
      </c>
      <c r="G63" s="2">
        <v>43831</v>
      </c>
      <c r="H63" s="25">
        <v>1</v>
      </c>
      <c r="I63">
        <v>1</v>
      </c>
      <c r="J63" s="12">
        <v>20</v>
      </c>
      <c r="K63">
        <v>21</v>
      </c>
      <c r="L63" s="19">
        <v>0.2</v>
      </c>
      <c r="M63" s="12">
        <v>4</v>
      </c>
      <c r="N63" s="12">
        <v>0</v>
      </c>
      <c r="O63" s="12">
        <v>2</v>
      </c>
      <c r="P63" s="12">
        <v>0</v>
      </c>
      <c r="Q63" s="12">
        <v>0</v>
      </c>
      <c r="R63" s="12">
        <v>6</v>
      </c>
      <c r="S63">
        <v>64548</v>
      </c>
      <c r="T63" t="s">
        <v>47</v>
      </c>
      <c r="U63" t="s">
        <v>47</v>
      </c>
    </row>
    <row r="64" spans="1:21" ht="15" x14ac:dyDescent="0.25">
      <c r="A64">
        <v>202002</v>
      </c>
      <c r="B64" t="s">
        <v>12</v>
      </c>
      <c r="C64" t="s">
        <v>118</v>
      </c>
      <c r="D64" t="s">
        <v>119</v>
      </c>
      <c r="E64" t="s">
        <v>120</v>
      </c>
      <c r="F64" s="2">
        <v>43851</v>
      </c>
      <c r="G64" s="2">
        <v>43831</v>
      </c>
      <c r="H64" s="25">
        <v>1</v>
      </c>
      <c r="I64">
        <v>1</v>
      </c>
      <c r="J64" s="12">
        <v>55</v>
      </c>
      <c r="K64">
        <v>21</v>
      </c>
      <c r="L64" s="19">
        <v>0.2</v>
      </c>
      <c r="M64" s="12">
        <v>11</v>
      </c>
      <c r="N64" s="12">
        <v>0</v>
      </c>
      <c r="O64" s="12">
        <v>2</v>
      </c>
      <c r="P64" s="12">
        <v>0</v>
      </c>
      <c r="Q64" s="12">
        <v>0</v>
      </c>
      <c r="R64" s="12">
        <v>13</v>
      </c>
      <c r="S64">
        <v>64548</v>
      </c>
      <c r="T64" t="s">
        <v>47</v>
      </c>
      <c r="U64" t="s">
        <v>47</v>
      </c>
    </row>
    <row r="65" spans="1:21" ht="15" x14ac:dyDescent="0.25">
      <c r="A65">
        <v>202002</v>
      </c>
      <c r="B65" t="s">
        <v>12</v>
      </c>
      <c r="C65" t="s">
        <v>121</v>
      </c>
      <c r="D65" t="s">
        <v>122</v>
      </c>
      <c r="E65" t="s">
        <v>123</v>
      </c>
      <c r="F65" s="2">
        <v>43857</v>
      </c>
      <c r="G65" s="2">
        <v>43831</v>
      </c>
      <c r="H65" s="25">
        <v>1</v>
      </c>
      <c r="I65">
        <v>1</v>
      </c>
      <c r="J65" s="12">
        <v>35</v>
      </c>
      <c r="K65">
        <v>21</v>
      </c>
      <c r="L65" s="19">
        <v>0.2</v>
      </c>
      <c r="M65" s="12">
        <v>7</v>
      </c>
      <c r="N65" s="12">
        <v>0</v>
      </c>
      <c r="O65" s="12">
        <v>2</v>
      </c>
      <c r="P65" s="12">
        <v>0</v>
      </c>
      <c r="Q65" s="12">
        <v>0</v>
      </c>
      <c r="R65" s="12">
        <v>9</v>
      </c>
      <c r="S65">
        <v>64548</v>
      </c>
      <c r="T65" t="s">
        <v>47</v>
      </c>
      <c r="U65" t="s">
        <v>47</v>
      </c>
    </row>
    <row r="66" spans="1:21" ht="15" x14ac:dyDescent="0.25">
      <c r="A66">
        <v>202002</v>
      </c>
      <c r="B66" t="s">
        <v>12</v>
      </c>
      <c r="C66" t="s">
        <v>124</v>
      </c>
      <c r="D66" t="s">
        <v>125</v>
      </c>
      <c r="E66" t="s">
        <v>126</v>
      </c>
      <c r="F66" s="2">
        <v>43845</v>
      </c>
      <c r="G66" s="2">
        <v>43831</v>
      </c>
      <c r="H66" s="25">
        <v>1</v>
      </c>
      <c r="I66">
        <v>1</v>
      </c>
      <c r="J66" s="12">
        <v>35</v>
      </c>
      <c r="K66">
        <v>21</v>
      </c>
      <c r="L66" s="19">
        <v>0.2</v>
      </c>
      <c r="M66" s="12">
        <v>7</v>
      </c>
      <c r="N66" s="12">
        <v>0</v>
      </c>
      <c r="O66" s="12">
        <v>2</v>
      </c>
      <c r="P66" s="12">
        <v>0</v>
      </c>
      <c r="Q66" s="12">
        <v>0</v>
      </c>
      <c r="R66" s="12">
        <v>9</v>
      </c>
      <c r="S66">
        <v>64548</v>
      </c>
      <c r="T66" t="s">
        <v>47</v>
      </c>
      <c r="U66" t="s">
        <v>47</v>
      </c>
    </row>
    <row r="67" spans="1:21" ht="15" x14ac:dyDescent="0.25">
      <c r="A67">
        <v>202002</v>
      </c>
      <c r="B67" t="s">
        <v>12</v>
      </c>
      <c r="C67" t="s">
        <v>127</v>
      </c>
      <c r="D67" t="s">
        <v>128</v>
      </c>
      <c r="E67" t="s">
        <v>129</v>
      </c>
      <c r="F67" s="2">
        <v>43859</v>
      </c>
      <c r="G67" s="2">
        <v>43831</v>
      </c>
      <c r="H67" s="25">
        <v>1</v>
      </c>
      <c r="I67">
        <v>1</v>
      </c>
      <c r="J67" s="12">
        <v>10</v>
      </c>
      <c r="K67">
        <v>21</v>
      </c>
      <c r="L67" s="19">
        <v>0.2</v>
      </c>
      <c r="M67" s="12">
        <v>2</v>
      </c>
      <c r="N67" s="12">
        <v>0</v>
      </c>
      <c r="O67" s="12">
        <v>2</v>
      </c>
      <c r="P67" s="12">
        <v>0</v>
      </c>
      <c r="Q67" s="12">
        <v>0</v>
      </c>
      <c r="R67" s="12">
        <v>4</v>
      </c>
      <c r="S67">
        <v>64548</v>
      </c>
      <c r="T67" t="s">
        <v>47</v>
      </c>
      <c r="U67" t="s">
        <v>47</v>
      </c>
    </row>
    <row r="68" spans="1:21" ht="15" x14ac:dyDescent="0.25">
      <c r="A68">
        <v>202002</v>
      </c>
      <c r="B68" t="s">
        <v>12</v>
      </c>
      <c r="C68" t="s">
        <v>130</v>
      </c>
      <c r="D68" t="s">
        <v>131</v>
      </c>
      <c r="E68" t="s">
        <v>132</v>
      </c>
      <c r="F68" s="2">
        <v>43856</v>
      </c>
      <c r="G68" s="2">
        <v>43831</v>
      </c>
      <c r="H68" s="25">
        <v>1</v>
      </c>
      <c r="I68">
        <v>1</v>
      </c>
      <c r="J68" s="12">
        <v>35</v>
      </c>
      <c r="K68">
        <v>21</v>
      </c>
      <c r="L68" s="19">
        <v>0.2</v>
      </c>
      <c r="M68" s="12">
        <v>7</v>
      </c>
      <c r="N68" s="12">
        <v>0</v>
      </c>
      <c r="O68" s="12">
        <v>2</v>
      </c>
      <c r="P68" s="12">
        <v>0</v>
      </c>
      <c r="Q68" s="12">
        <v>0</v>
      </c>
      <c r="R68" s="12">
        <v>9</v>
      </c>
      <c r="S68">
        <v>64548</v>
      </c>
      <c r="T68" t="s">
        <v>47</v>
      </c>
      <c r="U68" t="s">
        <v>47</v>
      </c>
    </row>
    <row r="69" spans="1:21" ht="15" x14ac:dyDescent="0.25">
      <c r="A69">
        <v>202002</v>
      </c>
      <c r="B69" t="s">
        <v>12</v>
      </c>
      <c r="C69" t="s">
        <v>133</v>
      </c>
      <c r="D69" t="s">
        <v>134</v>
      </c>
      <c r="E69" t="s">
        <v>135</v>
      </c>
      <c r="F69" s="2">
        <v>43861</v>
      </c>
      <c r="G69" s="2">
        <v>43831</v>
      </c>
      <c r="H69" s="25">
        <v>1</v>
      </c>
      <c r="I69">
        <v>1</v>
      </c>
      <c r="J69" s="12">
        <v>10</v>
      </c>
      <c r="K69">
        <v>21</v>
      </c>
      <c r="L69" s="19">
        <v>0.2</v>
      </c>
      <c r="M69" s="12">
        <v>2</v>
      </c>
      <c r="N69" s="12">
        <v>0</v>
      </c>
      <c r="O69" s="12">
        <v>2</v>
      </c>
      <c r="P69" s="12">
        <v>0</v>
      </c>
      <c r="Q69" s="12">
        <v>0</v>
      </c>
      <c r="R69" s="12">
        <v>4</v>
      </c>
      <c r="S69">
        <v>64548</v>
      </c>
      <c r="T69" t="s">
        <v>47</v>
      </c>
      <c r="U69" t="s">
        <v>47</v>
      </c>
    </row>
    <row r="70" spans="1:21" ht="15" x14ac:dyDescent="0.25">
      <c r="A70">
        <v>202002</v>
      </c>
      <c r="B70" t="s">
        <v>12</v>
      </c>
      <c r="C70" t="s">
        <v>136</v>
      </c>
      <c r="D70" t="s">
        <v>137</v>
      </c>
      <c r="E70" t="s">
        <v>138</v>
      </c>
      <c r="F70" s="2">
        <v>43844</v>
      </c>
      <c r="G70" s="2">
        <v>43831</v>
      </c>
      <c r="H70" s="25">
        <v>1</v>
      </c>
      <c r="I70">
        <v>1</v>
      </c>
      <c r="J70" s="12">
        <v>10</v>
      </c>
      <c r="K70">
        <v>21</v>
      </c>
      <c r="L70" s="19">
        <v>0.2</v>
      </c>
      <c r="M70" s="12">
        <v>2</v>
      </c>
      <c r="N70" s="12">
        <v>0</v>
      </c>
      <c r="O70" s="12">
        <v>2</v>
      </c>
      <c r="P70" s="12">
        <v>0</v>
      </c>
      <c r="Q70" s="12">
        <v>0</v>
      </c>
      <c r="R70" s="12">
        <v>4</v>
      </c>
      <c r="S70">
        <v>64548</v>
      </c>
      <c r="T70" t="s">
        <v>47</v>
      </c>
      <c r="U70" t="s">
        <v>47</v>
      </c>
    </row>
    <row r="71" spans="1:21" ht="15" x14ac:dyDescent="0.25">
      <c r="A71">
        <v>202002</v>
      </c>
      <c r="B71" t="s">
        <v>12</v>
      </c>
      <c r="C71" t="s">
        <v>139</v>
      </c>
      <c r="D71" t="s">
        <v>140</v>
      </c>
      <c r="E71" t="s">
        <v>141</v>
      </c>
      <c r="F71" s="2">
        <v>43859</v>
      </c>
      <c r="G71" s="2">
        <v>43831</v>
      </c>
      <c r="H71" s="25">
        <v>1</v>
      </c>
      <c r="I71">
        <v>1</v>
      </c>
      <c r="J71" s="12">
        <v>40</v>
      </c>
      <c r="K71">
        <v>21</v>
      </c>
      <c r="L71" s="19">
        <v>0.2</v>
      </c>
      <c r="M71" s="12">
        <v>8</v>
      </c>
      <c r="N71" s="12">
        <v>0</v>
      </c>
      <c r="O71" s="12">
        <v>2</v>
      </c>
      <c r="P71" s="12">
        <v>0</v>
      </c>
      <c r="Q71" s="12">
        <v>0</v>
      </c>
      <c r="R71" s="12">
        <v>10</v>
      </c>
      <c r="S71">
        <v>64548</v>
      </c>
      <c r="T71" t="s">
        <v>47</v>
      </c>
      <c r="U71" t="s">
        <v>47</v>
      </c>
    </row>
    <row r="72" spans="1:21" ht="15" x14ac:dyDescent="0.25">
      <c r="A72">
        <v>202002</v>
      </c>
      <c r="B72" t="s">
        <v>12</v>
      </c>
      <c r="C72" t="s">
        <v>142</v>
      </c>
      <c r="D72" t="s">
        <v>143</v>
      </c>
      <c r="E72" t="s">
        <v>144</v>
      </c>
      <c r="F72" s="2">
        <v>43846</v>
      </c>
      <c r="G72" s="2">
        <v>43831</v>
      </c>
      <c r="H72" s="25">
        <v>1</v>
      </c>
      <c r="I72">
        <v>1</v>
      </c>
      <c r="J72" s="12">
        <v>35</v>
      </c>
      <c r="K72">
        <v>21</v>
      </c>
      <c r="L72" s="19">
        <v>0.2</v>
      </c>
      <c r="M72" s="12">
        <v>7</v>
      </c>
      <c r="N72" s="12">
        <v>0</v>
      </c>
      <c r="O72" s="12">
        <v>2</v>
      </c>
      <c r="P72" s="12">
        <v>0</v>
      </c>
      <c r="Q72" s="12">
        <v>0</v>
      </c>
      <c r="R72" s="12">
        <v>9</v>
      </c>
      <c r="S72">
        <v>64548</v>
      </c>
      <c r="T72" t="s">
        <v>47</v>
      </c>
      <c r="U72" t="s">
        <v>47</v>
      </c>
    </row>
    <row r="73" spans="1:21" ht="15" x14ac:dyDescent="0.25">
      <c r="A73">
        <v>202002</v>
      </c>
      <c r="B73" t="s">
        <v>12</v>
      </c>
      <c r="C73" t="s">
        <v>145</v>
      </c>
      <c r="D73" t="s">
        <v>146</v>
      </c>
      <c r="E73" t="s">
        <v>147</v>
      </c>
      <c r="F73" s="2">
        <v>43849</v>
      </c>
      <c r="G73" s="2">
        <v>43831</v>
      </c>
      <c r="H73" s="25">
        <v>1</v>
      </c>
      <c r="I73">
        <v>1</v>
      </c>
      <c r="J73" s="12">
        <v>35</v>
      </c>
      <c r="K73">
        <v>21</v>
      </c>
      <c r="L73" s="19">
        <v>0.2</v>
      </c>
      <c r="M73" s="12">
        <v>7</v>
      </c>
      <c r="N73" s="12">
        <v>0</v>
      </c>
      <c r="O73" s="12">
        <v>2</v>
      </c>
      <c r="P73" s="12">
        <v>0</v>
      </c>
      <c r="Q73" s="12">
        <v>0</v>
      </c>
      <c r="R73" s="12">
        <v>9</v>
      </c>
      <c r="S73">
        <v>64548</v>
      </c>
      <c r="T73" t="s">
        <v>47</v>
      </c>
      <c r="U73" t="s">
        <v>47</v>
      </c>
    </row>
    <row r="74" spans="1:21" ht="15" x14ac:dyDescent="0.25">
      <c r="A74">
        <v>202002</v>
      </c>
      <c r="B74" t="s">
        <v>12</v>
      </c>
      <c r="C74" t="s">
        <v>148</v>
      </c>
      <c r="D74" t="s">
        <v>149</v>
      </c>
      <c r="E74" t="s">
        <v>150</v>
      </c>
      <c r="F74" s="2">
        <v>43853</v>
      </c>
      <c r="G74" s="2">
        <v>43831</v>
      </c>
      <c r="H74" s="25">
        <v>1</v>
      </c>
      <c r="I74">
        <v>1</v>
      </c>
      <c r="J74" s="12">
        <v>35</v>
      </c>
      <c r="K74">
        <v>21</v>
      </c>
      <c r="L74" s="19">
        <v>0.2</v>
      </c>
      <c r="M74" s="12">
        <v>7</v>
      </c>
      <c r="N74" s="12">
        <v>0</v>
      </c>
      <c r="O74" s="12">
        <v>2</v>
      </c>
      <c r="P74" s="12">
        <v>0</v>
      </c>
      <c r="Q74" s="12">
        <v>0</v>
      </c>
      <c r="R74" s="12">
        <v>9</v>
      </c>
      <c r="S74">
        <v>64548</v>
      </c>
      <c r="T74" t="s">
        <v>47</v>
      </c>
      <c r="U74" t="s">
        <v>47</v>
      </c>
    </row>
    <row r="75" spans="1:21" ht="15" x14ac:dyDescent="0.25">
      <c r="A75">
        <v>202002</v>
      </c>
      <c r="B75" t="s">
        <v>12</v>
      </c>
      <c r="C75" t="s">
        <v>151</v>
      </c>
      <c r="D75" t="s">
        <v>152</v>
      </c>
      <c r="E75" t="s">
        <v>153</v>
      </c>
      <c r="F75" s="2">
        <v>43845</v>
      </c>
      <c r="G75" s="2">
        <v>43831</v>
      </c>
      <c r="H75" s="25">
        <v>1</v>
      </c>
      <c r="I75">
        <v>1</v>
      </c>
      <c r="J75" s="12">
        <v>35</v>
      </c>
      <c r="K75">
        <v>21</v>
      </c>
      <c r="L75" s="19">
        <v>0.2</v>
      </c>
      <c r="M75" s="12">
        <v>7</v>
      </c>
      <c r="N75" s="12">
        <v>0</v>
      </c>
      <c r="O75" s="12">
        <v>2</v>
      </c>
      <c r="P75" s="12">
        <v>0</v>
      </c>
      <c r="Q75" s="12">
        <v>0</v>
      </c>
      <c r="R75" s="12">
        <v>9</v>
      </c>
      <c r="S75">
        <v>64548</v>
      </c>
      <c r="T75" t="s">
        <v>47</v>
      </c>
      <c r="U75" t="s">
        <v>47</v>
      </c>
    </row>
    <row r="76" spans="1:21" ht="15" x14ac:dyDescent="0.25">
      <c r="A76">
        <v>202002</v>
      </c>
      <c r="B76" t="s">
        <v>12</v>
      </c>
      <c r="C76" t="s">
        <v>154</v>
      </c>
      <c r="D76" t="s">
        <v>155</v>
      </c>
      <c r="E76" t="s">
        <v>156</v>
      </c>
      <c r="F76" s="2">
        <v>43850</v>
      </c>
      <c r="G76" s="2">
        <v>43831</v>
      </c>
      <c r="H76" s="25">
        <v>1</v>
      </c>
      <c r="I76">
        <v>1</v>
      </c>
      <c r="J76" s="12">
        <v>15</v>
      </c>
      <c r="K76">
        <v>21</v>
      </c>
      <c r="L76" s="19">
        <v>0.2</v>
      </c>
      <c r="M76" s="12">
        <v>3</v>
      </c>
      <c r="N76" s="12">
        <v>0</v>
      </c>
      <c r="O76" s="12">
        <v>2</v>
      </c>
      <c r="P76" s="12">
        <v>0</v>
      </c>
      <c r="Q76" s="12">
        <v>0</v>
      </c>
      <c r="R76" s="12">
        <v>5</v>
      </c>
      <c r="S76">
        <v>64548</v>
      </c>
      <c r="T76" t="s">
        <v>47</v>
      </c>
      <c r="U76" t="s">
        <v>47</v>
      </c>
    </row>
    <row r="77" spans="1:21" ht="15" x14ac:dyDescent="0.25">
      <c r="A77">
        <v>202002</v>
      </c>
      <c r="B77" t="s">
        <v>12</v>
      </c>
      <c r="C77" t="s">
        <v>157</v>
      </c>
      <c r="D77" t="s">
        <v>158</v>
      </c>
      <c r="E77" t="s">
        <v>159</v>
      </c>
      <c r="F77" s="2">
        <v>43855</v>
      </c>
      <c r="G77" s="2">
        <v>43831</v>
      </c>
      <c r="H77" s="25">
        <v>1</v>
      </c>
      <c r="I77">
        <v>1</v>
      </c>
      <c r="J77" s="12">
        <v>40</v>
      </c>
      <c r="K77">
        <v>21</v>
      </c>
      <c r="L77" s="19">
        <v>0.2</v>
      </c>
      <c r="M77" s="12">
        <v>8</v>
      </c>
      <c r="N77" s="12">
        <v>0</v>
      </c>
      <c r="O77" s="12">
        <v>2</v>
      </c>
      <c r="P77" s="12">
        <v>0</v>
      </c>
      <c r="Q77" s="12">
        <v>0</v>
      </c>
      <c r="R77" s="12">
        <v>10</v>
      </c>
      <c r="S77">
        <v>64548</v>
      </c>
      <c r="T77" t="s">
        <v>47</v>
      </c>
      <c r="U77" t="s">
        <v>47</v>
      </c>
    </row>
    <row r="78" spans="1:21" ht="15" x14ac:dyDescent="0.25">
      <c r="A78">
        <v>202002</v>
      </c>
      <c r="B78" t="s">
        <v>12</v>
      </c>
      <c r="C78" t="s">
        <v>160</v>
      </c>
      <c r="D78" t="s">
        <v>161</v>
      </c>
      <c r="E78" t="s">
        <v>162</v>
      </c>
      <c r="F78" s="2">
        <v>43857</v>
      </c>
      <c r="G78" s="2">
        <v>43831</v>
      </c>
      <c r="H78" s="25">
        <v>1</v>
      </c>
      <c r="I78">
        <v>1</v>
      </c>
      <c r="J78" s="12">
        <v>15</v>
      </c>
      <c r="K78">
        <v>21</v>
      </c>
      <c r="L78" s="19">
        <v>0.2</v>
      </c>
      <c r="M78" s="12">
        <v>3</v>
      </c>
      <c r="N78" s="12">
        <v>0</v>
      </c>
      <c r="O78" s="12">
        <v>2</v>
      </c>
      <c r="P78" s="12">
        <v>0</v>
      </c>
      <c r="Q78" s="12">
        <v>0</v>
      </c>
      <c r="R78" s="12">
        <v>5</v>
      </c>
      <c r="S78">
        <v>64548</v>
      </c>
      <c r="T78" t="s">
        <v>47</v>
      </c>
      <c r="U78" t="s">
        <v>47</v>
      </c>
    </row>
    <row r="79" spans="1:21" ht="15" x14ac:dyDescent="0.25">
      <c r="A79">
        <v>202002</v>
      </c>
      <c r="B79" t="s">
        <v>12</v>
      </c>
      <c r="C79" t="s">
        <v>163</v>
      </c>
      <c r="D79" t="s">
        <v>164</v>
      </c>
      <c r="E79" t="s">
        <v>165</v>
      </c>
      <c r="F79" s="2">
        <v>43851</v>
      </c>
      <c r="G79" s="2">
        <v>43831</v>
      </c>
      <c r="H79" s="25">
        <v>1</v>
      </c>
      <c r="I79">
        <v>1</v>
      </c>
      <c r="J79" s="12">
        <v>10</v>
      </c>
      <c r="K79">
        <v>21</v>
      </c>
      <c r="L79" s="19">
        <v>0.2</v>
      </c>
      <c r="M79" s="12">
        <v>2</v>
      </c>
      <c r="N79" s="12">
        <v>0</v>
      </c>
      <c r="O79" s="12">
        <v>2</v>
      </c>
      <c r="P79" s="12">
        <v>0</v>
      </c>
      <c r="Q79" s="12">
        <v>0</v>
      </c>
      <c r="R79" s="12">
        <v>4</v>
      </c>
      <c r="S79">
        <v>64548</v>
      </c>
      <c r="T79" t="s">
        <v>47</v>
      </c>
      <c r="U79" t="s">
        <v>47</v>
      </c>
    </row>
    <row r="80" spans="1:21" ht="15" x14ac:dyDescent="0.25">
      <c r="A80">
        <v>202002</v>
      </c>
      <c r="B80" t="s">
        <v>12</v>
      </c>
      <c r="C80" t="s">
        <v>166</v>
      </c>
      <c r="D80" t="s">
        <v>167</v>
      </c>
      <c r="E80" t="s">
        <v>168</v>
      </c>
      <c r="F80" s="2">
        <v>43853</v>
      </c>
      <c r="G80" s="2">
        <v>43831</v>
      </c>
      <c r="H80" s="25">
        <v>1</v>
      </c>
      <c r="I80">
        <v>1</v>
      </c>
      <c r="J80" s="12">
        <v>27.5</v>
      </c>
      <c r="K80">
        <v>21</v>
      </c>
      <c r="L80" s="19">
        <v>0.2</v>
      </c>
      <c r="M80" s="12">
        <v>5.5</v>
      </c>
      <c r="N80" s="12">
        <v>0</v>
      </c>
      <c r="O80" s="12">
        <v>2</v>
      </c>
      <c r="P80" s="12">
        <v>0</v>
      </c>
      <c r="Q80" s="12">
        <v>0</v>
      </c>
      <c r="R80" s="12">
        <v>7.5</v>
      </c>
      <c r="S80">
        <v>64548</v>
      </c>
      <c r="T80" t="s">
        <v>47</v>
      </c>
      <c r="U80" t="s">
        <v>47</v>
      </c>
    </row>
    <row r="81" spans="1:21" ht="15" x14ac:dyDescent="0.25">
      <c r="A81">
        <v>202002</v>
      </c>
      <c r="B81" t="s">
        <v>14</v>
      </c>
      <c r="C81" t="s">
        <v>48</v>
      </c>
      <c r="D81" t="s">
        <v>49</v>
      </c>
      <c r="E81" t="s">
        <v>50</v>
      </c>
      <c r="F81" s="2">
        <v>43830</v>
      </c>
      <c r="G81" s="2">
        <v>43831</v>
      </c>
      <c r="H81" s="25">
        <v>2</v>
      </c>
      <c r="I81">
        <v>1</v>
      </c>
      <c r="J81" s="12">
        <v>15</v>
      </c>
      <c r="K81">
        <v>66</v>
      </c>
      <c r="L81" s="19">
        <v>0.3</v>
      </c>
      <c r="M81" s="12">
        <v>4.5</v>
      </c>
      <c r="N81" s="12">
        <v>0</v>
      </c>
      <c r="O81" s="12">
        <v>0</v>
      </c>
      <c r="P81" s="12">
        <v>0</v>
      </c>
      <c r="Q81" s="12">
        <v>0</v>
      </c>
      <c r="R81" s="12">
        <v>4.5</v>
      </c>
      <c r="S81">
        <v>64548</v>
      </c>
      <c r="T81" t="s">
        <v>47</v>
      </c>
      <c r="U81" t="s">
        <v>47</v>
      </c>
    </row>
    <row r="82" spans="1:21" ht="15" x14ac:dyDescent="0.25">
      <c r="A82">
        <v>202002</v>
      </c>
      <c r="B82" t="s">
        <v>14</v>
      </c>
      <c r="C82" t="s">
        <v>51</v>
      </c>
      <c r="D82" t="s">
        <v>52</v>
      </c>
      <c r="E82" t="s">
        <v>53</v>
      </c>
      <c r="F82" s="2">
        <v>43825</v>
      </c>
      <c r="G82" s="2">
        <v>43831</v>
      </c>
      <c r="H82" s="25">
        <v>2</v>
      </c>
      <c r="I82">
        <v>1</v>
      </c>
      <c r="J82" s="12">
        <v>10</v>
      </c>
      <c r="K82">
        <v>66</v>
      </c>
      <c r="L82" s="19">
        <v>0.3</v>
      </c>
      <c r="M82" s="12">
        <v>3</v>
      </c>
      <c r="N82" s="12">
        <v>0</v>
      </c>
      <c r="O82" s="12">
        <v>0</v>
      </c>
      <c r="P82" s="12">
        <v>0</v>
      </c>
      <c r="Q82" s="12">
        <v>0</v>
      </c>
      <c r="R82" s="12">
        <v>3</v>
      </c>
      <c r="S82">
        <v>64548</v>
      </c>
      <c r="T82" t="s">
        <v>47</v>
      </c>
      <c r="U82" t="s">
        <v>47</v>
      </c>
    </row>
    <row r="83" spans="1:21" ht="15" x14ac:dyDescent="0.25">
      <c r="A83">
        <v>202002</v>
      </c>
      <c r="B83" t="s">
        <v>14</v>
      </c>
      <c r="C83" t="s">
        <v>54</v>
      </c>
      <c r="D83" t="s">
        <v>55</v>
      </c>
      <c r="E83" t="s">
        <v>56</v>
      </c>
      <c r="F83" s="2">
        <v>43827</v>
      </c>
      <c r="G83" s="2">
        <v>43831</v>
      </c>
      <c r="H83" s="25">
        <v>2</v>
      </c>
      <c r="I83">
        <v>1</v>
      </c>
      <c r="J83" s="12">
        <v>10</v>
      </c>
      <c r="K83">
        <v>66</v>
      </c>
      <c r="L83" s="19">
        <v>0.3</v>
      </c>
      <c r="M83" s="12">
        <v>3</v>
      </c>
      <c r="N83" s="12">
        <v>0</v>
      </c>
      <c r="O83" s="12">
        <v>0</v>
      </c>
      <c r="P83" s="12">
        <v>0</v>
      </c>
      <c r="Q83" s="12">
        <v>0</v>
      </c>
      <c r="R83" s="12">
        <v>3</v>
      </c>
      <c r="S83">
        <v>64548</v>
      </c>
      <c r="T83" t="s">
        <v>47</v>
      </c>
      <c r="U83" t="s">
        <v>47</v>
      </c>
    </row>
    <row r="84" spans="1:21" ht="15" x14ac:dyDescent="0.25">
      <c r="A84">
        <v>202002</v>
      </c>
      <c r="B84" t="s">
        <v>14</v>
      </c>
      <c r="C84" t="s">
        <v>60</v>
      </c>
      <c r="D84" t="s">
        <v>61</v>
      </c>
      <c r="E84" t="s">
        <v>62</v>
      </c>
      <c r="F84" s="2">
        <v>43823</v>
      </c>
      <c r="G84" s="2">
        <v>43831</v>
      </c>
      <c r="H84" s="25">
        <v>2</v>
      </c>
      <c r="I84">
        <v>1</v>
      </c>
      <c r="J84" s="12">
        <v>10</v>
      </c>
      <c r="K84">
        <v>66</v>
      </c>
      <c r="L84" s="19">
        <v>0.3</v>
      </c>
      <c r="M84" s="12">
        <v>3</v>
      </c>
      <c r="N84" s="12">
        <v>0</v>
      </c>
      <c r="O84" s="12">
        <v>0</v>
      </c>
      <c r="P84" s="12">
        <v>0</v>
      </c>
      <c r="Q84" s="12">
        <v>0</v>
      </c>
      <c r="R84" s="12">
        <v>3</v>
      </c>
      <c r="S84">
        <v>64548</v>
      </c>
      <c r="T84" t="s">
        <v>47</v>
      </c>
      <c r="U84" t="s">
        <v>47</v>
      </c>
    </row>
    <row r="85" spans="1:21" ht="15" x14ac:dyDescent="0.25">
      <c r="A85">
        <v>202002</v>
      </c>
      <c r="B85" t="s">
        <v>14</v>
      </c>
      <c r="C85" t="s">
        <v>63</v>
      </c>
      <c r="D85" t="s">
        <v>64</v>
      </c>
      <c r="E85" t="s">
        <v>65</v>
      </c>
      <c r="F85" s="2">
        <v>43829</v>
      </c>
      <c r="G85" s="2">
        <v>43831</v>
      </c>
      <c r="H85" s="25">
        <v>2</v>
      </c>
      <c r="I85">
        <v>1</v>
      </c>
      <c r="J85" s="12">
        <v>10</v>
      </c>
      <c r="K85">
        <v>66</v>
      </c>
      <c r="L85" s="19">
        <v>0.3</v>
      </c>
      <c r="M85" s="12">
        <v>3</v>
      </c>
      <c r="N85" s="12">
        <v>0</v>
      </c>
      <c r="O85" s="12">
        <v>0</v>
      </c>
      <c r="P85" s="12">
        <v>0</v>
      </c>
      <c r="Q85" s="12">
        <v>0</v>
      </c>
      <c r="R85" s="12">
        <v>3</v>
      </c>
      <c r="S85">
        <v>64548</v>
      </c>
      <c r="T85" t="s">
        <v>47</v>
      </c>
      <c r="U85" t="s">
        <v>47</v>
      </c>
    </row>
    <row r="86" spans="1:21" ht="15" x14ac:dyDescent="0.25">
      <c r="A86">
        <v>202002</v>
      </c>
      <c r="B86" t="s">
        <v>14</v>
      </c>
      <c r="C86" t="s">
        <v>169</v>
      </c>
      <c r="D86" t="s">
        <v>170</v>
      </c>
      <c r="E86" t="s">
        <v>171</v>
      </c>
      <c r="F86" s="2">
        <v>43858</v>
      </c>
      <c r="G86" s="2">
        <v>43831</v>
      </c>
      <c r="H86" s="25">
        <v>1</v>
      </c>
      <c r="I86">
        <v>1</v>
      </c>
      <c r="J86" s="12">
        <v>5</v>
      </c>
      <c r="K86">
        <v>66</v>
      </c>
      <c r="L86" s="19">
        <v>0.3</v>
      </c>
      <c r="M86" s="12">
        <v>1.5</v>
      </c>
      <c r="N86" s="12">
        <v>0</v>
      </c>
      <c r="O86" s="12">
        <v>0</v>
      </c>
      <c r="P86" s="12">
        <v>0</v>
      </c>
      <c r="Q86" s="12">
        <v>0</v>
      </c>
      <c r="R86" s="12">
        <v>1.5</v>
      </c>
      <c r="S86">
        <v>64548</v>
      </c>
      <c r="T86" t="s">
        <v>47</v>
      </c>
      <c r="U86" t="s">
        <v>47</v>
      </c>
    </row>
    <row r="87" spans="1:21" ht="15" x14ac:dyDescent="0.25">
      <c r="A87">
        <v>202002</v>
      </c>
      <c r="B87" t="s">
        <v>14</v>
      </c>
      <c r="C87" t="s">
        <v>172</v>
      </c>
      <c r="D87" t="s">
        <v>173</v>
      </c>
      <c r="E87" t="s">
        <v>174</v>
      </c>
      <c r="F87" s="2">
        <v>43860</v>
      </c>
      <c r="G87" s="2">
        <v>43831</v>
      </c>
      <c r="H87" s="25">
        <v>1</v>
      </c>
      <c r="I87">
        <v>1</v>
      </c>
      <c r="J87" s="12">
        <v>10</v>
      </c>
      <c r="K87">
        <v>66</v>
      </c>
      <c r="L87" s="19">
        <v>0.3</v>
      </c>
      <c r="M87" s="12">
        <v>3</v>
      </c>
      <c r="N87" s="12">
        <v>0</v>
      </c>
      <c r="O87" s="12">
        <v>2</v>
      </c>
      <c r="P87" s="12">
        <v>0</v>
      </c>
      <c r="Q87" s="12">
        <v>0</v>
      </c>
      <c r="R87" s="12">
        <v>5</v>
      </c>
      <c r="S87">
        <v>64548</v>
      </c>
      <c r="T87" t="s">
        <v>47</v>
      </c>
      <c r="U87" t="s">
        <v>47</v>
      </c>
    </row>
    <row r="88" spans="1:21" ht="15" x14ac:dyDescent="0.25">
      <c r="A88">
        <v>202002</v>
      </c>
      <c r="B88" t="s">
        <v>14</v>
      </c>
      <c r="C88" t="s">
        <v>175</v>
      </c>
      <c r="D88" t="s">
        <v>176</v>
      </c>
      <c r="E88" t="s">
        <v>177</v>
      </c>
      <c r="F88" s="2">
        <v>43860</v>
      </c>
      <c r="G88" s="2">
        <v>43831</v>
      </c>
      <c r="H88" s="25">
        <v>1</v>
      </c>
      <c r="I88">
        <v>1</v>
      </c>
      <c r="J88" s="12">
        <v>15</v>
      </c>
      <c r="K88">
        <v>66</v>
      </c>
      <c r="L88" s="19">
        <v>0.3</v>
      </c>
      <c r="M88" s="12">
        <v>4.5</v>
      </c>
      <c r="N88" s="12">
        <v>0</v>
      </c>
      <c r="O88" s="12">
        <v>2</v>
      </c>
      <c r="P88" s="12">
        <v>0</v>
      </c>
      <c r="Q88" s="12">
        <v>0</v>
      </c>
      <c r="R88" s="12">
        <v>6.5</v>
      </c>
      <c r="S88">
        <v>64548</v>
      </c>
      <c r="T88" t="s">
        <v>47</v>
      </c>
      <c r="U88" t="s">
        <v>47</v>
      </c>
    </row>
    <row r="89" spans="1:21" ht="15" x14ac:dyDescent="0.25">
      <c r="A89">
        <v>202002</v>
      </c>
      <c r="B89" t="s">
        <v>14</v>
      </c>
      <c r="C89" t="s">
        <v>178</v>
      </c>
      <c r="D89" t="s">
        <v>179</v>
      </c>
      <c r="E89" t="s">
        <v>180</v>
      </c>
      <c r="F89" s="2">
        <v>43858</v>
      </c>
      <c r="G89" s="2">
        <v>43831</v>
      </c>
      <c r="H89" s="25">
        <v>1</v>
      </c>
      <c r="I89">
        <v>1</v>
      </c>
      <c r="J89" s="12">
        <v>10</v>
      </c>
      <c r="K89">
        <v>66</v>
      </c>
      <c r="L89" s="19">
        <v>0.3</v>
      </c>
      <c r="M89" s="12">
        <v>3</v>
      </c>
      <c r="N89" s="12">
        <v>0</v>
      </c>
      <c r="O89" s="12">
        <v>2</v>
      </c>
      <c r="P89" s="12">
        <v>0</v>
      </c>
      <c r="Q89" s="12">
        <v>0</v>
      </c>
      <c r="R89" s="12">
        <v>5</v>
      </c>
      <c r="S89">
        <v>64548</v>
      </c>
      <c r="T89" t="s">
        <v>47</v>
      </c>
      <c r="U89" t="s">
        <v>47</v>
      </c>
    </row>
    <row r="90" spans="1:21" ht="15" x14ac:dyDescent="0.25">
      <c r="A90">
        <v>202002</v>
      </c>
      <c r="B90" t="s">
        <v>14</v>
      </c>
      <c r="C90" t="s">
        <v>181</v>
      </c>
      <c r="D90" t="s">
        <v>182</v>
      </c>
      <c r="E90" t="s">
        <v>183</v>
      </c>
      <c r="F90" s="2">
        <v>43850</v>
      </c>
      <c r="G90" s="2">
        <v>43831</v>
      </c>
      <c r="H90" s="25">
        <v>1</v>
      </c>
      <c r="I90">
        <v>1</v>
      </c>
      <c r="J90" s="12">
        <v>40</v>
      </c>
      <c r="K90">
        <v>66</v>
      </c>
      <c r="L90" s="19">
        <v>0.3</v>
      </c>
      <c r="M90" s="12">
        <v>12</v>
      </c>
      <c r="N90" s="12">
        <v>0</v>
      </c>
      <c r="O90" s="12">
        <v>2</v>
      </c>
      <c r="P90" s="12">
        <v>0</v>
      </c>
      <c r="Q90" s="12">
        <v>0</v>
      </c>
      <c r="R90" s="12">
        <v>14</v>
      </c>
      <c r="S90">
        <v>64548</v>
      </c>
      <c r="T90" t="s">
        <v>47</v>
      </c>
      <c r="U90" t="s">
        <v>47</v>
      </c>
    </row>
    <row r="91" spans="1:21" ht="15" x14ac:dyDescent="0.25">
      <c r="A91">
        <v>202002</v>
      </c>
      <c r="B91" t="s">
        <v>14</v>
      </c>
      <c r="C91" t="s">
        <v>184</v>
      </c>
      <c r="D91" t="s">
        <v>185</v>
      </c>
      <c r="E91" t="s">
        <v>186</v>
      </c>
      <c r="F91" s="2">
        <v>43847</v>
      </c>
      <c r="G91" s="2">
        <v>43831</v>
      </c>
      <c r="H91" s="25">
        <v>1</v>
      </c>
      <c r="I91">
        <v>1</v>
      </c>
      <c r="J91" s="12">
        <v>10</v>
      </c>
      <c r="K91">
        <v>66</v>
      </c>
      <c r="L91" s="19">
        <v>0.3</v>
      </c>
      <c r="M91" s="12">
        <v>3</v>
      </c>
      <c r="N91" s="12">
        <v>0</v>
      </c>
      <c r="O91" s="12">
        <v>2</v>
      </c>
      <c r="P91" s="12">
        <v>0</v>
      </c>
      <c r="Q91" s="12">
        <v>0</v>
      </c>
      <c r="R91" s="12">
        <v>5</v>
      </c>
      <c r="S91">
        <v>64548</v>
      </c>
      <c r="T91" t="s">
        <v>47</v>
      </c>
      <c r="U91" t="s">
        <v>47</v>
      </c>
    </row>
    <row r="92" spans="1:21" ht="15" x14ac:dyDescent="0.25">
      <c r="A92">
        <v>202002</v>
      </c>
      <c r="B92" t="s">
        <v>14</v>
      </c>
      <c r="C92" t="s">
        <v>187</v>
      </c>
      <c r="D92" t="s">
        <v>188</v>
      </c>
      <c r="E92" t="s">
        <v>189</v>
      </c>
      <c r="F92" s="2">
        <v>43855</v>
      </c>
      <c r="G92" s="2">
        <v>43831</v>
      </c>
      <c r="H92" s="25">
        <v>1</v>
      </c>
      <c r="I92">
        <v>1</v>
      </c>
      <c r="J92" s="12">
        <v>5</v>
      </c>
      <c r="K92">
        <v>66</v>
      </c>
      <c r="L92" s="19">
        <v>0.3</v>
      </c>
      <c r="M92" s="12">
        <v>1.5</v>
      </c>
      <c r="N92" s="12">
        <v>0</v>
      </c>
      <c r="O92" s="12">
        <v>0</v>
      </c>
      <c r="P92" s="12">
        <v>0</v>
      </c>
      <c r="Q92" s="12">
        <v>0</v>
      </c>
      <c r="R92" s="12">
        <v>1.5</v>
      </c>
      <c r="S92">
        <v>64548</v>
      </c>
      <c r="T92" t="s">
        <v>47</v>
      </c>
      <c r="U92" t="s">
        <v>47</v>
      </c>
    </row>
    <row r="93" spans="1:21" ht="15" x14ac:dyDescent="0.25">
      <c r="A93">
        <v>202002</v>
      </c>
      <c r="B93" t="s">
        <v>14</v>
      </c>
      <c r="C93" t="s">
        <v>190</v>
      </c>
      <c r="D93" t="s">
        <v>191</v>
      </c>
      <c r="E93" t="s">
        <v>192</v>
      </c>
      <c r="F93" s="2">
        <v>43845</v>
      </c>
      <c r="G93" s="2">
        <v>43831</v>
      </c>
      <c r="H93" s="25">
        <v>1</v>
      </c>
      <c r="I93">
        <v>1</v>
      </c>
      <c r="J93" s="12">
        <v>30</v>
      </c>
      <c r="K93">
        <v>66</v>
      </c>
      <c r="L93" s="19">
        <v>0.3</v>
      </c>
      <c r="M93" s="12">
        <v>9</v>
      </c>
      <c r="N93" s="12">
        <v>0</v>
      </c>
      <c r="O93" s="12">
        <v>2</v>
      </c>
      <c r="P93" s="12">
        <v>0</v>
      </c>
      <c r="Q93" s="12">
        <v>0</v>
      </c>
      <c r="R93" s="12">
        <v>11</v>
      </c>
      <c r="S93">
        <v>64548</v>
      </c>
      <c r="T93" t="s">
        <v>47</v>
      </c>
      <c r="U93" t="s">
        <v>47</v>
      </c>
    </row>
    <row r="94" spans="1:21" ht="15" x14ac:dyDescent="0.25">
      <c r="A94">
        <v>202002</v>
      </c>
      <c r="B94" t="s">
        <v>14</v>
      </c>
      <c r="C94" t="s">
        <v>193</v>
      </c>
      <c r="D94" t="s">
        <v>194</v>
      </c>
      <c r="E94" t="s">
        <v>195</v>
      </c>
      <c r="F94" s="2">
        <v>43848</v>
      </c>
      <c r="G94" s="2">
        <v>43831</v>
      </c>
      <c r="H94" s="25">
        <v>1</v>
      </c>
      <c r="I94">
        <v>1</v>
      </c>
      <c r="J94" s="12">
        <v>15</v>
      </c>
      <c r="K94">
        <v>66</v>
      </c>
      <c r="L94" s="19">
        <v>0.3</v>
      </c>
      <c r="M94" s="12">
        <v>4.5</v>
      </c>
      <c r="N94" s="12">
        <v>0</v>
      </c>
      <c r="O94" s="12">
        <v>2</v>
      </c>
      <c r="P94" s="12">
        <v>0</v>
      </c>
      <c r="Q94" s="12">
        <v>0</v>
      </c>
      <c r="R94" s="12">
        <v>6.5</v>
      </c>
      <c r="S94">
        <v>64548</v>
      </c>
      <c r="T94" t="s">
        <v>47</v>
      </c>
      <c r="U94" t="s">
        <v>47</v>
      </c>
    </row>
    <row r="95" spans="1:21" ht="15" x14ac:dyDescent="0.25">
      <c r="A95">
        <v>202002</v>
      </c>
      <c r="B95" t="s">
        <v>14</v>
      </c>
      <c r="C95" t="s">
        <v>196</v>
      </c>
      <c r="D95" t="s">
        <v>197</v>
      </c>
      <c r="E95" t="s">
        <v>198</v>
      </c>
      <c r="F95" s="2">
        <v>43840</v>
      </c>
      <c r="G95" s="2">
        <v>43831</v>
      </c>
      <c r="H95" s="25">
        <v>1</v>
      </c>
      <c r="I95">
        <v>1</v>
      </c>
      <c r="J95" s="12">
        <v>5</v>
      </c>
      <c r="K95">
        <v>66</v>
      </c>
      <c r="L95" s="19">
        <v>0.3</v>
      </c>
      <c r="M95" s="12">
        <v>1.5</v>
      </c>
      <c r="N95" s="12">
        <v>0</v>
      </c>
      <c r="O95" s="12">
        <v>0</v>
      </c>
      <c r="P95" s="12">
        <v>0</v>
      </c>
      <c r="Q95" s="12">
        <v>0</v>
      </c>
      <c r="R95" s="12">
        <v>1.5</v>
      </c>
      <c r="S95">
        <v>64548</v>
      </c>
      <c r="T95" t="s">
        <v>47</v>
      </c>
      <c r="U95" t="s">
        <v>47</v>
      </c>
    </row>
    <row r="96" spans="1:21" ht="15" x14ac:dyDescent="0.25">
      <c r="A96">
        <v>202002</v>
      </c>
      <c r="B96" t="s">
        <v>14</v>
      </c>
      <c r="C96" t="s">
        <v>199</v>
      </c>
      <c r="D96" t="s">
        <v>200</v>
      </c>
      <c r="E96" t="s">
        <v>201</v>
      </c>
      <c r="F96" s="2">
        <v>43859</v>
      </c>
      <c r="G96" s="2">
        <v>43831</v>
      </c>
      <c r="H96" s="25">
        <v>1</v>
      </c>
      <c r="I96">
        <v>1</v>
      </c>
      <c r="J96" s="12">
        <v>15</v>
      </c>
      <c r="K96">
        <v>66</v>
      </c>
      <c r="L96" s="19">
        <v>0.3</v>
      </c>
      <c r="M96" s="12">
        <v>4.5</v>
      </c>
      <c r="N96" s="12">
        <v>0</v>
      </c>
      <c r="O96" s="12">
        <v>2</v>
      </c>
      <c r="P96" s="12">
        <v>0</v>
      </c>
      <c r="Q96" s="12">
        <v>0</v>
      </c>
      <c r="R96" s="12">
        <v>6.5</v>
      </c>
      <c r="S96">
        <v>64548</v>
      </c>
      <c r="T96" t="s">
        <v>47</v>
      </c>
      <c r="U96" t="s">
        <v>47</v>
      </c>
    </row>
    <row r="97" spans="1:21" ht="15" x14ac:dyDescent="0.25">
      <c r="A97">
        <v>202002</v>
      </c>
      <c r="B97" t="s">
        <v>14</v>
      </c>
      <c r="C97" t="s">
        <v>202</v>
      </c>
      <c r="D97" t="s">
        <v>203</v>
      </c>
      <c r="E97" t="s">
        <v>204</v>
      </c>
      <c r="F97" s="2">
        <v>43857</v>
      </c>
      <c r="G97" s="2">
        <v>43831</v>
      </c>
      <c r="H97" s="25">
        <v>1</v>
      </c>
      <c r="I97">
        <v>1</v>
      </c>
      <c r="J97" s="12">
        <v>5</v>
      </c>
      <c r="K97">
        <v>66</v>
      </c>
      <c r="L97" s="19">
        <v>0.3</v>
      </c>
      <c r="M97" s="12">
        <v>1.5</v>
      </c>
      <c r="N97" s="12">
        <v>0</v>
      </c>
      <c r="O97" s="12">
        <v>0</v>
      </c>
      <c r="P97" s="12">
        <v>0</v>
      </c>
      <c r="Q97" s="12">
        <v>0</v>
      </c>
      <c r="R97" s="12">
        <v>1.5</v>
      </c>
      <c r="S97">
        <v>64548</v>
      </c>
      <c r="T97" t="s">
        <v>47</v>
      </c>
      <c r="U97" t="s">
        <v>47</v>
      </c>
    </row>
    <row r="98" spans="1:21" ht="15" x14ac:dyDescent="0.25">
      <c r="A98">
        <v>202002</v>
      </c>
      <c r="B98" t="s">
        <v>14</v>
      </c>
      <c r="C98" t="s">
        <v>205</v>
      </c>
      <c r="D98" t="s">
        <v>206</v>
      </c>
      <c r="E98" t="s">
        <v>207</v>
      </c>
      <c r="F98" s="2">
        <v>43841</v>
      </c>
      <c r="G98" s="2">
        <v>43831</v>
      </c>
      <c r="H98" s="25">
        <v>1</v>
      </c>
      <c r="I98">
        <v>1</v>
      </c>
      <c r="J98" s="12">
        <v>35</v>
      </c>
      <c r="K98">
        <v>66</v>
      </c>
      <c r="L98" s="19">
        <v>0.3</v>
      </c>
      <c r="M98" s="12">
        <v>10.5</v>
      </c>
      <c r="N98" s="12">
        <v>0</v>
      </c>
      <c r="O98" s="12">
        <v>2</v>
      </c>
      <c r="P98" s="12">
        <v>0</v>
      </c>
      <c r="Q98" s="12">
        <v>0</v>
      </c>
      <c r="R98" s="12">
        <v>12.5</v>
      </c>
      <c r="S98">
        <v>64548</v>
      </c>
      <c r="T98" t="s">
        <v>47</v>
      </c>
      <c r="U98" t="s">
        <v>47</v>
      </c>
    </row>
    <row r="99" spans="1:21" ht="15" x14ac:dyDescent="0.25">
      <c r="A99">
        <v>202002</v>
      </c>
      <c r="B99" t="s">
        <v>14</v>
      </c>
      <c r="C99" t="s">
        <v>208</v>
      </c>
      <c r="D99" t="s">
        <v>209</v>
      </c>
      <c r="E99" t="s">
        <v>210</v>
      </c>
      <c r="F99" s="2">
        <v>43831</v>
      </c>
      <c r="G99" s="2">
        <v>43831</v>
      </c>
      <c r="H99" s="25">
        <v>1</v>
      </c>
      <c r="I99">
        <v>1</v>
      </c>
      <c r="J99" s="12">
        <v>10</v>
      </c>
      <c r="K99">
        <v>66</v>
      </c>
      <c r="L99" s="19">
        <v>0.3</v>
      </c>
      <c r="M99" s="12">
        <v>3</v>
      </c>
      <c r="N99" s="12">
        <v>0</v>
      </c>
      <c r="O99" s="12">
        <v>2</v>
      </c>
      <c r="P99" s="12">
        <v>0</v>
      </c>
      <c r="Q99" s="12">
        <v>0</v>
      </c>
      <c r="R99" s="12">
        <v>5</v>
      </c>
      <c r="S99">
        <v>64548</v>
      </c>
      <c r="T99" t="s">
        <v>47</v>
      </c>
      <c r="U99" t="s">
        <v>47</v>
      </c>
    </row>
    <row r="100" spans="1:21" ht="15" x14ac:dyDescent="0.25">
      <c r="A100">
        <v>202002</v>
      </c>
      <c r="B100" t="s">
        <v>14</v>
      </c>
      <c r="C100" t="s">
        <v>211</v>
      </c>
      <c r="D100" t="s">
        <v>212</v>
      </c>
      <c r="E100" t="s">
        <v>213</v>
      </c>
      <c r="F100" s="2">
        <v>43861</v>
      </c>
      <c r="G100" s="2">
        <v>43831</v>
      </c>
      <c r="H100" s="25">
        <v>1</v>
      </c>
      <c r="I100">
        <v>1</v>
      </c>
      <c r="J100" s="12">
        <v>25</v>
      </c>
      <c r="K100">
        <v>66</v>
      </c>
      <c r="L100" s="19">
        <v>0.3</v>
      </c>
      <c r="M100" s="12">
        <v>7.5</v>
      </c>
      <c r="N100" s="12">
        <v>0</v>
      </c>
      <c r="O100" s="12">
        <v>2</v>
      </c>
      <c r="P100" s="12">
        <v>0</v>
      </c>
      <c r="Q100" s="12">
        <v>0</v>
      </c>
      <c r="R100" s="12">
        <v>9.5</v>
      </c>
      <c r="S100">
        <v>64548</v>
      </c>
      <c r="T100" t="s">
        <v>47</v>
      </c>
      <c r="U100" t="s">
        <v>47</v>
      </c>
    </row>
    <row r="101" spans="1:21" ht="15" x14ac:dyDescent="0.25">
      <c r="A101">
        <v>202002</v>
      </c>
      <c r="B101" t="s">
        <v>14</v>
      </c>
      <c r="C101" t="s">
        <v>214</v>
      </c>
      <c r="D101" t="s">
        <v>215</v>
      </c>
      <c r="E101" t="s">
        <v>216</v>
      </c>
      <c r="F101" s="2">
        <v>43842</v>
      </c>
      <c r="G101" s="2">
        <v>43831</v>
      </c>
      <c r="H101" s="25">
        <v>1</v>
      </c>
      <c r="I101">
        <v>1</v>
      </c>
      <c r="J101" s="12">
        <v>10</v>
      </c>
      <c r="K101">
        <v>66</v>
      </c>
      <c r="L101" s="19">
        <v>0.3</v>
      </c>
      <c r="M101" s="12">
        <v>3</v>
      </c>
      <c r="N101" s="12">
        <v>0</v>
      </c>
      <c r="O101" s="12">
        <v>2</v>
      </c>
      <c r="P101" s="12">
        <v>0</v>
      </c>
      <c r="Q101" s="12">
        <v>0</v>
      </c>
      <c r="R101" s="12">
        <v>5</v>
      </c>
      <c r="S101">
        <v>64548</v>
      </c>
      <c r="T101" t="s">
        <v>47</v>
      </c>
      <c r="U101" t="s">
        <v>47</v>
      </c>
    </row>
    <row r="102" spans="1:21" ht="15" x14ac:dyDescent="0.25">
      <c r="A102">
        <v>202002</v>
      </c>
      <c r="B102" t="s">
        <v>14</v>
      </c>
      <c r="C102" t="s">
        <v>217</v>
      </c>
      <c r="D102" t="s">
        <v>218</v>
      </c>
      <c r="E102" t="s">
        <v>219</v>
      </c>
      <c r="F102" s="2">
        <v>43842</v>
      </c>
      <c r="G102" s="2">
        <v>43831</v>
      </c>
      <c r="H102" s="25">
        <v>1</v>
      </c>
      <c r="I102">
        <v>1</v>
      </c>
      <c r="J102" s="12">
        <v>10</v>
      </c>
      <c r="K102">
        <v>66</v>
      </c>
      <c r="L102" s="19">
        <v>0.3</v>
      </c>
      <c r="M102" s="12">
        <v>3</v>
      </c>
      <c r="N102" s="12">
        <v>0</v>
      </c>
      <c r="O102" s="12">
        <v>2</v>
      </c>
      <c r="P102" s="12">
        <v>0</v>
      </c>
      <c r="Q102" s="12">
        <v>0</v>
      </c>
      <c r="R102" s="12">
        <v>5</v>
      </c>
      <c r="S102">
        <v>64548</v>
      </c>
      <c r="T102" t="s">
        <v>47</v>
      </c>
      <c r="U102" t="s">
        <v>47</v>
      </c>
    </row>
    <row r="103" spans="1:21" ht="15" x14ac:dyDescent="0.25">
      <c r="A103">
        <v>202002</v>
      </c>
      <c r="B103" t="s">
        <v>14</v>
      </c>
      <c r="C103" t="s">
        <v>220</v>
      </c>
      <c r="D103" t="s">
        <v>221</v>
      </c>
      <c r="E103" t="s">
        <v>222</v>
      </c>
      <c r="F103" s="2">
        <v>43850</v>
      </c>
      <c r="G103" s="2">
        <v>43831</v>
      </c>
      <c r="H103" s="25">
        <v>1</v>
      </c>
      <c r="I103">
        <v>1</v>
      </c>
      <c r="J103" s="12">
        <v>10</v>
      </c>
      <c r="K103">
        <v>66</v>
      </c>
      <c r="L103" s="19">
        <v>0.3</v>
      </c>
      <c r="M103" s="12">
        <v>3</v>
      </c>
      <c r="N103" s="12">
        <v>0</v>
      </c>
      <c r="O103" s="12">
        <v>2</v>
      </c>
      <c r="P103" s="12">
        <v>0</v>
      </c>
      <c r="Q103" s="12">
        <v>0</v>
      </c>
      <c r="R103" s="12">
        <v>5</v>
      </c>
      <c r="S103">
        <v>64548</v>
      </c>
      <c r="T103" t="s">
        <v>47</v>
      </c>
      <c r="U103" t="s">
        <v>47</v>
      </c>
    </row>
    <row r="104" spans="1:21" ht="15" x14ac:dyDescent="0.25">
      <c r="A104">
        <v>202002</v>
      </c>
      <c r="B104" t="s">
        <v>14</v>
      </c>
      <c r="C104" t="s">
        <v>223</v>
      </c>
      <c r="D104" t="s">
        <v>224</v>
      </c>
      <c r="E104" t="s">
        <v>225</v>
      </c>
      <c r="F104" s="2">
        <v>43853</v>
      </c>
      <c r="G104" s="2">
        <v>43831</v>
      </c>
      <c r="H104" s="25">
        <v>1</v>
      </c>
      <c r="I104">
        <v>1</v>
      </c>
      <c r="J104" s="12">
        <v>15</v>
      </c>
      <c r="K104">
        <v>66</v>
      </c>
      <c r="L104" s="19">
        <v>0.3</v>
      </c>
      <c r="M104" s="12">
        <v>4.5</v>
      </c>
      <c r="N104" s="12">
        <v>0</v>
      </c>
      <c r="O104" s="12">
        <v>2</v>
      </c>
      <c r="P104" s="12">
        <v>0</v>
      </c>
      <c r="Q104" s="12">
        <v>0</v>
      </c>
      <c r="R104" s="12">
        <v>6.5</v>
      </c>
      <c r="S104">
        <v>64548</v>
      </c>
      <c r="T104" t="s">
        <v>47</v>
      </c>
      <c r="U104" t="s">
        <v>47</v>
      </c>
    </row>
    <row r="105" spans="1:21" ht="15" x14ac:dyDescent="0.25">
      <c r="A105">
        <v>202002</v>
      </c>
      <c r="B105" t="s">
        <v>14</v>
      </c>
      <c r="C105" t="s">
        <v>226</v>
      </c>
      <c r="D105" t="s">
        <v>227</v>
      </c>
      <c r="E105" t="s">
        <v>228</v>
      </c>
      <c r="F105" s="2">
        <v>43849</v>
      </c>
      <c r="G105" s="2">
        <v>43831</v>
      </c>
      <c r="H105" s="25">
        <v>1</v>
      </c>
      <c r="I105">
        <v>1</v>
      </c>
      <c r="J105" s="12">
        <v>15</v>
      </c>
      <c r="K105">
        <v>66</v>
      </c>
      <c r="L105" s="19">
        <v>0.3</v>
      </c>
      <c r="M105" s="12">
        <v>4.5</v>
      </c>
      <c r="N105" s="12">
        <v>0</v>
      </c>
      <c r="O105" s="12">
        <v>2</v>
      </c>
      <c r="P105" s="12">
        <v>0</v>
      </c>
      <c r="Q105" s="12">
        <v>0</v>
      </c>
      <c r="R105" s="12">
        <v>6.5</v>
      </c>
      <c r="S105">
        <v>64548</v>
      </c>
      <c r="T105" t="s">
        <v>47</v>
      </c>
      <c r="U105" t="s">
        <v>47</v>
      </c>
    </row>
    <row r="106" spans="1:21" ht="15" x14ac:dyDescent="0.25">
      <c r="A106">
        <v>202002</v>
      </c>
      <c r="B106" t="s">
        <v>14</v>
      </c>
      <c r="C106" t="s">
        <v>229</v>
      </c>
      <c r="D106" t="s">
        <v>230</v>
      </c>
      <c r="E106" t="s">
        <v>231</v>
      </c>
      <c r="F106" s="2">
        <v>43843</v>
      </c>
      <c r="G106" s="2">
        <v>43831</v>
      </c>
      <c r="H106" s="25">
        <v>1</v>
      </c>
      <c r="I106">
        <v>1</v>
      </c>
      <c r="J106" s="12">
        <v>35</v>
      </c>
      <c r="K106">
        <v>66</v>
      </c>
      <c r="L106" s="19">
        <v>0.3</v>
      </c>
      <c r="M106" s="12">
        <v>10.5</v>
      </c>
      <c r="N106" s="12">
        <v>0</v>
      </c>
      <c r="O106" s="12">
        <v>2</v>
      </c>
      <c r="P106" s="12">
        <v>0</v>
      </c>
      <c r="Q106" s="12">
        <v>0</v>
      </c>
      <c r="R106" s="12">
        <v>12.5</v>
      </c>
      <c r="S106">
        <v>64548</v>
      </c>
      <c r="T106" t="s">
        <v>47</v>
      </c>
      <c r="U106" t="s">
        <v>47</v>
      </c>
    </row>
    <row r="107" spans="1:21" ht="15" x14ac:dyDescent="0.25">
      <c r="A107">
        <v>202002</v>
      </c>
      <c r="B107" t="s">
        <v>14</v>
      </c>
      <c r="C107" t="s">
        <v>232</v>
      </c>
      <c r="D107" t="s">
        <v>233</v>
      </c>
      <c r="E107" t="s">
        <v>234</v>
      </c>
      <c r="F107" s="2">
        <v>43855</v>
      </c>
      <c r="G107" s="2">
        <v>43831</v>
      </c>
      <c r="H107" s="25">
        <v>1</v>
      </c>
      <c r="I107">
        <v>1</v>
      </c>
      <c r="J107" s="12">
        <v>15</v>
      </c>
      <c r="K107">
        <v>66</v>
      </c>
      <c r="L107" s="19">
        <v>0.3</v>
      </c>
      <c r="M107" s="12">
        <v>4.5</v>
      </c>
      <c r="N107" s="12">
        <v>0</v>
      </c>
      <c r="O107" s="12">
        <v>2</v>
      </c>
      <c r="P107" s="12">
        <v>0</v>
      </c>
      <c r="Q107" s="12">
        <v>0</v>
      </c>
      <c r="R107" s="12">
        <v>6.5</v>
      </c>
      <c r="S107">
        <v>64548</v>
      </c>
      <c r="T107" t="s">
        <v>47</v>
      </c>
      <c r="U107" t="s">
        <v>47</v>
      </c>
    </row>
    <row r="108" spans="1:21" ht="15" x14ac:dyDescent="0.25">
      <c r="A108">
        <v>202002</v>
      </c>
      <c r="B108" t="s">
        <v>14</v>
      </c>
      <c r="C108" t="s">
        <v>235</v>
      </c>
      <c r="D108" t="s">
        <v>236</v>
      </c>
      <c r="E108" t="s">
        <v>237</v>
      </c>
      <c r="F108" s="2">
        <v>43852</v>
      </c>
      <c r="G108" s="2">
        <v>43831</v>
      </c>
      <c r="H108" s="25">
        <v>1</v>
      </c>
      <c r="I108">
        <v>1</v>
      </c>
      <c r="J108" s="12">
        <v>15</v>
      </c>
      <c r="K108">
        <v>66</v>
      </c>
      <c r="L108" s="19">
        <v>0.3</v>
      </c>
      <c r="M108" s="12">
        <v>4.5</v>
      </c>
      <c r="N108" s="12">
        <v>0</v>
      </c>
      <c r="O108" s="12">
        <v>2</v>
      </c>
      <c r="P108" s="12">
        <v>0</v>
      </c>
      <c r="Q108" s="12">
        <v>0</v>
      </c>
      <c r="R108" s="12">
        <v>6.5</v>
      </c>
      <c r="S108">
        <v>64548</v>
      </c>
      <c r="T108" t="s">
        <v>47</v>
      </c>
      <c r="U108" t="s">
        <v>47</v>
      </c>
    </row>
    <row r="109" spans="1:21" ht="15" x14ac:dyDescent="0.25">
      <c r="A109">
        <v>202002</v>
      </c>
      <c r="B109" t="s">
        <v>14</v>
      </c>
      <c r="C109" t="s">
        <v>238</v>
      </c>
      <c r="D109" t="s">
        <v>239</v>
      </c>
      <c r="E109" t="s">
        <v>240</v>
      </c>
      <c r="F109" s="2">
        <v>43847</v>
      </c>
      <c r="G109" s="2">
        <v>43831</v>
      </c>
      <c r="H109" s="25">
        <v>1</v>
      </c>
      <c r="I109">
        <v>1</v>
      </c>
      <c r="J109" s="12">
        <v>5</v>
      </c>
      <c r="K109">
        <v>66</v>
      </c>
      <c r="L109" s="19">
        <v>0.3</v>
      </c>
      <c r="M109" s="12">
        <v>1.5</v>
      </c>
      <c r="N109" s="12">
        <v>0</v>
      </c>
      <c r="O109" s="12">
        <v>0</v>
      </c>
      <c r="P109" s="12">
        <v>0</v>
      </c>
      <c r="Q109" s="12">
        <v>0</v>
      </c>
      <c r="R109" s="12">
        <v>1.5</v>
      </c>
      <c r="S109">
        <v>64548</v>
      </c>
      <c r="T109" t="s">
        <v>47</v>
      </c>
      <c r="U109" t="s">
        <v>47</v>
      </c>
    </row>
    <row r="110" spans="1:21" ht="15" x14ac:dyDescent="0.25">
      <c r="A110">
        <v>202002</v>
      </c>
      <c r="B110" t="s">
        <v>14</v>
      </c>
      <c r="C110" t="s">
        <v>241</v>
      </c>
      <c r="D110" t="s">
        <v>242</v>
      </c>
      <c r="E110" t="s">
        <v>243</v>
      </c>
      <c r="F110" s="2">
        <v>43859</v>
      </c>
      <c r="G110" s="2">
        <v>43831</v>
      </c>
      <c r="H110" s="25">
        <v>1</v>
      </c>
      <c r="I110">
        <v>1</v>
      </c>
      <c r="J110" s="12">
        <v>5</v>
      </c>
      <c r="K110">
        <v>66</v>
      </c>
      <c r="L110" s="19">
        <v>0.3</v>
      </c>
      <c r="M110" s="12">
        <v>1.5</v>
      </c>
      <c r="N110" s="12">
        <v>0</v>
      </c>
      <c r="O110" s="12">
        <v>0</v>
      </c>
      <c r="P110" s="12">
        <v>0</v>
      </c>
      <c r="Q110" s="12">
        <v>0</v>
      </c>
      <c r="R110" s="12">
        <v>1.5</v>
      </c>
      <c r="S110">
        <v>64548</v>
      </c>
      <c r="T110" t="s">
        <v>47</v>
      </c>
      <c r="U110" t="s">
        <v>47</v>
      </c>
    </row>
    <row r="111" spans="1:21" ht="15" x14ac:dyDescent="0.25">
      <c r="A111">
        <v>202002</v>
      </c>
      <c r="B111" t="s">
        <v>14</v>
      </c>
      <c r="C111" t="s">
        <v>244</v>
      </c>
      <c r="D111" t="s">
        <v>245</v>
      </c>
      <c r="E111" t="s">
        <v>246</v>
      </c>
      <c r="F111" s="2">
        <v>43860</v>
      </c>
      <c r="G111" s="2">
        <v>43831</v>
      </c>
      <c r="H111" s="25">
        <v>1</v>
      </c>
      <c r="I111">
        <v>1</v>
      </c>
      <c r="J111" s="12">
        <v>10</v>
      </c>
      <c r="K111">
        <v>66</v>
      </c>
      <c r="L111" s="19">
        <v>0.3</v>
      </c>
      <c r="M111" s="12">
        <v>3</v>
      </c>
      <c r="N111" s="12">
        <v>0</v>
      </c>
      <c r="O111" s="12">
        <v>2</v>
      </c>
      <c r="P111" s="12">
        <v>0</v>
      </c>
      <c r="Q111" s="12">
        <v>0</v>
      </c>
      <c r="R111" s="12">
        <v>5</v>
      </c>
      <c r="S111">
        <v>64548</v>
      </c>
      <c r="T111" t="s">
        <v>47</v>
      </c>
      <c r="U111" t="s">
        <v>47</v>
      </c>
    </row>
    <row r="112" spans="1:21" ht="15" x14ac:dyDescent="0.25">
      <c r="A112">
        <v>202002</v>
      </c>
      <c r="B112" t="s">
        <v>14</v>
      </c>
      <c r="C112" t="s">
        <v>247</v>
      </c>
      <c r="D112" t="s">
        <v>248</v>
      </c>
      <c r="E112" t="s">
        <v>249</v>
      </c>
      <c r="F112" s="2">
        <v>43849</v>
      </c>
      <c r="G112" s="2">
        <v>43831</v>
      </c>
      <c r="H112" s="25">
        <v>1</v>
      </c>
      <c r="I112">
        <v>1</v>
      </c>
      <c r="J112" s="12">
        <v>20</v>
      </c>
      <c r="K112">
        <v>66</v>
      </c>
      <c r="L112" s="19">
        <v>0.3</v>
      </c>
      <c r="M112" s="12">
        <v>6</v>
      </c>
      <c r="N112" s="12">
        <v>0</v>
      </c>
      <c r="O112" s="12">
        <v>2</v>
      </c>
      <c r="P112" s="12">
        <v>0</v>
      </c>
      <c r="Q112" s="12">
        <v>0</v>
      </c>
      <c r="R112" s="12">
        <v>8</v>
      </c>
      <c r="S112">
        <v>64548</v>
      </c>
      <c r="T112" t="s">
        <v>47</v>
      </c>
      <c r="U112" t="s">
        <v>47</v>
      </c>
    </row>
    <row r="113" spans="1:21" x14ac:dyDescent="0.3">
      <c r="A113">
        <v>202002</v>
      </c>
      <c r="B113" t="s">
        <v>14</v>
      </c>
      <c r="C113" t="s">
        <v>250</v>
      </c>
      <c r="D113" t="s">
        <v>251</v>
      </c>
      <c r="E113" t="s">
        <v>252</v>
      </c>
      <c r="F113" s="2">
        <v>43848</v>
      </c>
      <c r="G113" s="2">
        <v>43831</v>
      </c>
      <c r="H113" s="25">
        <v>1</v>
      </c>
      <c r="I113">
        <v>1</v>
      </c>
      <c r="J113" s="12">
        <v>10</v>
      </c>
      <c r="K113">
        <v>66</v>
      </c>
      <c r="L113" s="19">
        <v>0.3</v>
      </c>
      <c r="M113" s="12">
        <v>3</v>
      </c>
      <c r="N113" s="12">
        <v>0</v>
      </c>
      <c r="O113" s="12">
        <v>2</v>
      </c>
      <c r="P113" s="12">
        <v>0</v>
      </c>
      <c r="Q113" s="12">
        <v>0</v>
      </c>
      <c r="R113" s="12">
        <v>5</v>
      </c>
      <c r="S113">
        <v>64548</v>
      </c>
      <c r="T113" t="s">
        <v>47</v>
      </c>
      <c r="U113" t="s">
        <v>47</v>
      </c>
    </row>
    <row r="114" spans="1:21" x14ac:dyDescent="0.3">
      <c r="A114">
        <v>202002</v>
      </c>
      <c r="B114" t="s">
        <v>14</v>
      </c>
      <c r="C114" t="s">
        <v>253</v>
      </c>
      <c r="D114" t="s">
        <v>254</v>
      </c>
      <c r="E114" t="s">
        <v>255</v>
      </c>
      <c r="F114" s="2">
        <v>43840</v>
      </c>
      <c r="G114" s="2">
        <v>43831</v>
      </c>
      <c r="H114" s="25">
        <v>1</v>
      </c>
      <c r="I114">
        <v>1</v>
      </c>
      <c r="J114" s="12">
        <v>20</v>
      </c>
      <c r="K114">
        <v>66</v>
      </c>
      <c r="L114" s="19">
        <v>0.3</v>
      </c>
      <c r="M114" s="12">
        <v>6</v>
      </c>
      <c r="N114" s="12">
        <v>0</v>
      </c>
      <c r="O114" s="12">
        <v>2</v>
      </c>
      <c r="P114" s="12">
        <v>0</v>
      </c>
      <c r="Q114" s="12">
        <v>0</v>
      </c>
      <c r="R114" s="12">
        <v>8</v>
      </c>
      <c r="S114">
        <v>64548</v>
      </c>
      <c r="T114" t="s">
        <v>47</v>
      </c>
      <c r="U114" t="s">
        <v>47</v>
      </c>
    </row>
    <row r="115" spans="1:21" x14ac:dyDescent="0.3">
      <c r="A115">
        <v>202002</v>
      </c>
      <c r="B115" t="s">
        <v>14</v>
      </c>
      <c r="C115" t="s">
        <v>256</v>
      </c>
      <c r="D115" t="s">
        <v>257</v>
      </c>
      <c r="E115" t="s">
        <v>258</v>
      </c>
      <c r="F115" s="2">
        <v>43837</v>
      </c>
      <c r="G115" s="2">
        <v>43831</v>
      </c>
      <c r="H115" s="25">
        <v>1</v>
      </c>
      <c r="I115">
        <v>1</v>
      </c>
      <c r="J115" s="12">
        <v>10</v>
      </c>
      <c r="K115">
        <v>66</v>
      </c>
      <c r="L115" s="19">
        <v>0.3</v>
      </c>
      <c r="M115" s="12">
        <v>3</v>
      </c>
      <c r="N115" s="12">
        <v>0</v>
      </c>
      <c r="O115" s="12">
        <v>2</v>
      </c>
      <c r="P115" s="12">
        <v>0</v>
      </c>
      <c r="Q115" s="12">
        <v>0</v>
      </c>
      <c r="R115" s="12">
        <v>5</v>
      </c>
      <c r="S115">
        <v>64548</v>
      </c>
      <c r="T115" t="s">
        <v>47</v>
      </c>
      <c r="U115" t="s">
        <v>47</v>
      </c>
    </row>
    <row r="116" spans="1:21" x14ac:dyDescent="0.3">
      <c r="A116">
        <v>202002</v>
      </c>
      <c r="B116" t="s">
        <v>14</v>
      </c>
      <c r="C116" t="s">
        <v>259</v>
      </c>
      <c r="D116" t="s">
        <v>260</v>
      </c>
      <c r="E116" t="s">
        <v>261</v>
      </c>
      <c r="F116" s="2">
        <v>43848</v>
      </c>
      <c r="G116" s="2">
        <v>43831</v>
      </c>
      <c r="H116" s="25">
        <v>1</v>
      </c>
      <c r="I116">
        <v>1</v>
      </c>
      <c r="J116" s="12">
        <v>10</v>
      </c>
      <c r="K116">
        <v>66</v>
      </c>
      <c r="L116" s="19">
        <v>0.3</v>
      </c>
      <c r="M116" s="12">
        <v>3</v>
      </c>
      <c r="N116" s="12">
        <v>0</v>
      </c>
      <c r="O116" s="12">
        <v>2</v>
      </c>
      <c r="P116" s="12">
        <v>0</v>
      </c>
      <c r="Q116" s="12">
        <v>0</v>
      </c>
      <c r="R116" s="12">
        <v>5</v>
      </c>
      <c r="S116">
        <v>64548</v>
      </c>
      <c r="T116" t="s">
        <v>47</v>
      </c>
      <c r="U116" t="s">
        <v>47</v>
      </c>
    </row>
    <row r="117" spans="1:21" x14ac:dyDescent="0.3">
      <c r="A117">
        <v>202002</v>
      </c>
      <c r="B117" t="s">
        <v>14</v>
      </c>
      <c r="C117" t="s">
        <v>262</v>
      </c>
      <c r="D117" t="s">
        <v>263</v>
      </c>
      <c r="E117" t="s">
        <v>264</v>
      </c>
      <c r="F117" s="2">
        <v>43858</v>
      </c>
      <c r="G117" s="2">
        <v>43831</v>
      </c>
      <c r="H117" s="25">
        <v>1</v>
      </c>
      <c r="I117">
        <v>1</v>
      </c>
      <c r="J117" s="12">
        <v>10</v>
      </c>
      <c r="K117">
        <v>66</v>
      </c>
      <c r="L117" s="19">
        <v>0.3</v>
      </c>
      <c r="M117" s="12">
        <v>3</v>
      </c>
      <c r="N117" s="12">
        <v>0</v>
      </c>
      <c r="O117" s="12">
        <v>2</v>
      </c>
      <c r="P117" s="12">
        <v>0</v>
      </c>
      <c r="Q117" s="12">
        <v>0</v>
      </c>
      <c r="R117" s="12">
        <v>5</v>
      </c>
      <c r="S117">
        <v>64548</v>
      </c>
      <c r="T117" t="s">
        <v>47</v>
      </c>
      <c r="U117" t="s">
        <v>47</v>
      </c>
    </row>
    <row r="118" spans="1:21" x14ac:dyDescent="0.3">
      <c r="A118">
        <v>202002</v>
      </c>
      <c r="B118" t="s">
        <v>14</v>
      </c>
      <c r="C118" t="s">
        <v>265</v>
      </c>
      <c r="D118" t="s">
        <v>266</v>
      </c>
      <c r="E118" t="s">
        <v>267</v>
      </c>
      <c r="F118" s="2">
        <v>43847</v>
      </c>
      <c r="G118" s="2">
        <v>43831</v>
      </c>
      <c r="H118" s="25">
        <v>1</v>
      </c>
      <c r="I118">
        <v>1</v>
      </c>
      <c r="J118" s="12">
        <v>10</v>
      </c>
      <c r="K118">
        <v>66</v>
      </c>
      <c r="L118" s="19">
        <v>0.3</v>
      </c>
      <c r="M118" s="12">
        <v>3</v>
      </c>
      <c r="N118" s="12">
        <v>0</v>
      </c>
      <c r="O118" s="12">
        <v>2</v>
      </c>
      <c r="P118" s="12">
        <v>0</v>
      </c>
      <c r="Q118" s="12">
        <v>0</v>
      </c>
      <c r="R118" s="12">
        <v>5</v>
      </c>
      <c r="S118">
        <v>64548</v>
      </c>
      <c r="T118" t="s">
        <v>47</v>
      </c>
      <c r="U118" t="s">
        <v>47</v>
      </c>
    </row>
    <row r="119" spans="1:21" x14ac:dyDescent="0.3">
      <c r="A119">
        <v>202002</v>
      </c>
      <c r="B119" t="s">
        <v>14</v>
      </c>
      <c r="C119" t="s">
        <v>268</v>
      </c>
      <c r="D119" t="s">
        <v>269</v>
      </c>
      <c r="E119" t="s">
        <v>270</v>
      </c>
      <c r="F119" s="2">
        <v>43852</v>
      </c>
      <c r="G119" s="2">
        <v>43831</v>
      </c>
      <c r="H119" s="25">
        <v>1</v>
      </c>
      <c r="I119">
        <v>1</v>
      </c>
      <c r="J119" s="12">
        <v>10</v>
      </c>
      <c r="K119">
        <v>66</v>
      </c>
      <c r="L119" s="19">
        <v>0.3</v>
      </c>
      <c r="M119" s="12">
        <v>3</v>
      </c>
      <c r="N119" s="12">
        <v>0</v>
      </c>
      <c r="O119" s="12">
        <v>2</v>
      </c>
      <c r="P119" s="12">
        <v>0</v>
      </c>
      <c r="Q119" s="12">
        <v>0</v>
      </c>
      <c r="R119" s="12">
        <v>5</v>
      </c>
      <c r="S119">
        <v>64548</v>
      </c>
      <c r="T119" t="s">
        <v>47</v>
      </c>
      <c r="U119" t="s">
        <v>47</v>
      </c>
    </row>
    <row r="120" spans="1:21" x14ac:dyDescent="0.3">
      <c r="A120">
        <v>202002</v>
      </c>
      <c r="B120" t="s">
        <v>14</v>
      </c>
      <c r="C120" t="s">
        <v>271</v>
      </c>
      <c r="D120" t="s">
        <v>272</v>
      </c>
      <c r="E120" t="s">
        <v>273</v>
      </c>
      <c r="F120" s="2">
        <v>43848</v>
      </c>
      <c r="G120" s="2">
        <v>43831</v>
      </c>
      <c r="H120" s="25">
        <v>1</v>
      </c>
      <c r="I120">
        <v>1</v>
      </c>
      <c r="J120" s="12">
        <v>10</v>
      </c>
      <c r="K120">
        <v>66</v>
      </c>
      <c r="L120" s="19">
        <v>0.3</v>
      </c>
      <c r="M120" s="12">
        <v>3</v>
      </c>
      <c r="N120" s="12">
        <v>0</v>
      </c>
      <c r="O120" s="12">
        <v>2</v>
      </c>
      <c r="P120" s="12">
        <v>0</v>
      </c>
      <c r="Q120" s="12">
        <v>0</v>
      </c>
      <c r="R120" s="12">
        <v>5</v>
      </c>
      <c r="S120">
        <v>64548</v>
      </c>
      <c r="T120" t="s">
        <v>47</v>
      </c>
      <c r="U120" t="s">
        <v>47</v>
      </c>
    </row>
    <row r="121" spans="1:21" x14ac:dyDescent="0.3">
      <c r="A121">
        <v>202002</v>
      </c>
      <c r="B121" t="s">
        <v>14</v>
      </c>
      <c r="C121" t="s">
        <v>274</v>
      </c>
      <c r="D121" t="s">
        <v>275</v>
      </c>
      <c r="E121" t="s">
        <v>276</v>
      </c>
      <c r="F121" s="2">
        <v>43850</v>
      </c>
      <c r="G121" s="2">
        <v>43831</v>
      </c>
      <c r="H121" s="25">
        <v>1</v>
      </c>
      <c r="I121">
        <v>1</v>
      </c>
      <c r="J121" s="12">
        <v>5</v>
      </c>
      <c r="K121">
        <v>66</v>
      </c>
      <c r="L121" s="19">
        <v>0.3</v>
      </c>
      <c r="M121" s="12">
        <v>1.5</v>
      </c>
      <c r="N121" s="12">
        <v>0</v>
      </c>
      <c r="O121" s="12">
        <v>0</v>
      </c>
      <c r="P121" s="12">
        <v>0</v>
      </c>
      <c r="Q121" s="12">
        <v>0</v>
      </c>
      <c r="R121" s="12">
        <v>1.5</v>
      </c>
      <c r="S121">
        <v>64548</v>
      </c>
      <c r="T121" t="s">
        <v>47</v>
      </c>
      <c r="U121" t="s">
        <v>47</v>
      </c>
    </row>
    <row r="122" spans="1:21" x14ac:dyDescent="0.3">
      <c r="A122">
        <v>202002</v>
      </c>
      <c r="B122" t="s">
        <v>14</v>
      </c>
      <c r="C122" t="s">
        <v>277</v>
      </c>
      <c r="D122" t="s">
        <v>278</v>
      </c>
      <c r="E122" t="s">
        <v>279</v>
      </c>
      <c r="F122" s="2">
        <v>43831</v>
      </c>
      <c r="G122" s="2">
        <v>43831</v>
      </c>
      <c r="H122" s="25">
        <v>1</v>
      </c>
      <c r="I122">
        <v>1</v>
      </c>
      <c r="J122" s="12">
        <v>20</v>
      </c>
      <c r="K122">
        <v>66</v>
      </c>
      <c r="L122" s="19">
        <v>0.3</v>
      </c>
      <c r="M122" s="12">
        <v>6</v>
      </c>
      <c r="N122" s="12">
        <v>0</v>
      </c>
      <c r="O122" s="12">
        <v>2</v>
      </c>
      <c r="P122" s="12">
        <v>0</v>
      </c>
      <c r="Q122" s="12">
        <v>0</v>
      </c>
      <c r="R122" s="12">
        <v>8</v>
      </c>
      <c r="S122">
        <v>64548</v>
      </c>
      <c r="T122" t="s">
        <v>47</v>
      </c>
      <c r="U122" t="s">
        <v>47</v>
      </c>
    </row>
    <row r="123" spans="1:21" x14ac:dyDescent="0.3">
      <c r="A123">
        <v>202002</v>
      </c>
      <c r="B123" t="s">
        <v>14</v>
      </c>
      <c r="C123" t="s">
        <v>280</v>
      </c>
      <c r="D123" t="s">
        <v>281</v>
      </c>
      <c r="E123" t="s">
        <v>282</v>
      </c>
      <c r="F123" s="2">
        <v>43860</v>
      </c>
      <c r="G123" s="2">
        <v>43831</v>
      </c>
      <c r="H123" s="25">
        <v>1</v>
      </c>
      <c r="I123">
        <v>1</v>
      </c>
      <c r="J123" s="12">
        <v>10</v>
      </c>
      <c r="K123">
        <v>66</v>
      </c>
      <c r="L123" s="19">
        <v>0.3</v>
      </c>
      <c r="M123" s="12">
        <v>3</v>
      </c>
      <c r="N123" s="12">
        <v>0</v>
      </c>
      <c r="O123" s="12">
        <v>2</v>
      </c>
      <c r="P123" s="12">
        <v>0</v>
      </c>
      <c r="Q123" s="12">
        <v>0</v>
      </c>
      <c r="R123" s="12">
        <v>5</v>
      </c>
      <c r="S123">
        <v>64548</v>
      </c>
      <c r="T123" t="s">
        <v>47</v>
      </c>
      <c r="U123" t="s">
        <v>47</v>
      </c>
    </row>
    <row r="124" spans="1:21" x14ac:dyDescent="0.3">
      <c r="A124">
        <v>202002</v>
      </c>
      <c r="B124" t="s">
        <v>14</v>
      </c>
      <c r="C124" t="s">
        <v>283</v>
      </c>
      <c r="D124" t="s">
        <v>284</v>
      </c>
      <c r="E124" t="s">
        <v>285</v>
      </c>
      <c r="F124" s="2">
        <v>43860</v>
      </c>
      <c r="G124" s="2">
        <v>43831</v>
      </c>
      <c r="H124" s="25">
        <v>1</v>
      </c>
      <c r="I124">
        <v>1</v>
      </c>
      <c r="J124" s="12">
        <v>15</v>
      </c>
      <c r="K124">
        <v>66</v>
      </c>
      <c r="L124" s="19">
        <v>0.3</v>
      </c>
      <c r="M124" s="12">
        <v>4.5</v>
      </c>
      <c r="N124" s="12">
        <v>0</v>
      </c>
      <c r="O124" s="12">
        <v>2</v>
      </c>
      <c r="P124" s="12">
        <v>0</v>
      </c>
      <c r="Q124" s="12">
        <v>0</v>
      </c>
      <c r="R124" s="12">
        <v>6.5</v>
      </c>
      <c r="S124">
        <v>64548</v>
      </c>
      <c r="T124" t="s">
        <v>47</v>
      </c>
      <c r="U124" t="s">
        <v>47</v>
      </c>
    </row>
    <row r="125" spans="1:21" x14ac:dyDescent="0.3">
      <c r="A125">
        <v>202002</v>
      </c>
      <c r="B125" t="s">
        <v>14</v>
      </c>
      <c r="C125" t="s">
        <v>286</v>
      </c>
      <c r="D125" t="s">
        <v>287</v>
      </c>
      <c r="E125" t="s">
        <v>288</v>
      </c>
      <c r="F125" s="2">
        <v>43848</v>
      </c>
      <c r="G125" s="2">
        <v>43831</v>
      </c>
      <c r="H125" s="25">
        <v>1</v>
      </c>
      <c r="I125">
        <v>1</v>
      </c>
      <c r="J125" s="12">
        <v>15</v>
      </c>
      <c r="K125">
        <v>66</v>
      </c>
      <c r="L125" s="19">
        <v>0.3</v>
      </c>
      <c r="M125" s="12">
        <v>4.5</v>
      </c>
      <c r="N125" s="12">
        <v>0</v>
      </c>
      <c r="O125" s="12">
        <v>2</v>
      </c>
      <c r="P125" s="12">
        <v>0</v>
      </c>
      <c r="Q125" s="12">
        <v>0</v>
      </c>
      <c r="R125" s="12">
        <v>6.5</v>
      </c>
      <c r="S125">
        <v>64548</v>
      </c>
      <c r="T125" t="s">
        <v>47</v>
      </c>
      <c r="U125" t="s">
        <v>47</v>
      </c>
    </row>
    <row r="126" spans="1:21" x14ac:dyDescent="0.3">
      <c r="A126">
        <v>202002</v>
      </c>
      <c r="B126" t="s">
        <v>14</v>
      </c>
      <c r="C126" t="s">
        <v>289</v>
      </c>
      <c r="D126" t="s">
        <v>290</v>
      </c>
      <c r="E126" t="s">
        <v>291</v>
      </c>
      <c r="F126" s="2">
        <v>43845</v>
      </c>
      <c r="G126" s="2">
        <v>43831</v>
      </c>
      <c r="H126" s="25">
        <v>1</v>
      </c>
      <c r="I126">
        <v>1</v>
      </c>
      <c r="J126" s="12">
        <v>10</v>
      </c>
      <c r="K126">
        <v>66</v>
      </c>
      <c r="L126" s="19">
        <v>0.3</v>
      </c>
      <c r="M126" s="12">
        <v>3</v>
      </c>
      <c r="N126" s="12">
        <v>0</v>
      </c>
      <c r="O126" s="12">
        <v>2</v>
      </c>
      <c r="P126" s="12">
        <v>0</v>
      </c>
      <c r="Q126" s="12">
        <v>0</v>
      </c>
      <c r="R126" s="12">
        <v>5</v>
      </c>
      <c r="S126">
        <v>64548</v>
      </c>
      <c r="T126" t="s">
        <v>47</v>
      </c>
      <c r="U126" t="s">
        <v>47</v>
      </c>
    </row>
    <row r="127" spans="1:21" x14ac:dyDescent="0.3">
      <c r="A127">
        <v>202002</v>
      </c>
      <c r="B127" t="s">
        <v>14</v>
      </c>
      <c r="C127" t="s">
        <v>292</v>
      </c>
      <c r="D127" t="s">
        <v>293</v>
      </c>
      <c r="E127" t="s">
        <v>294</v>
      </c>
      <c r="F127" s="2">
        <v>43831</v>
      </c>
      <c r="G127" s="2">
        <v>43831</v>
      </c>
      <c r="H127" s="25">
        <v>1</v>
      </c>
      <c r="I127">
        <v>1</v>
      </c>
      <c r="J127" s="12">
        <v>30</v>
      </c>
      <c r="K127">
        <v>66</v>
      </c>
      <c r="L127" s="19">
        <v>0.3</v>
      </c>
      <c r="M127" s="12">
        <v>9</v>
      </c>
      <c r="N127" s="12">
        <v>0</v>
      </c>
      <c r="O127" s="12">
        <v>2</v>
      </c>
      <c r="P127" s="12">
        <v>0</v>
      </c>
      <c r="Q127" s="12">
        <v>0</v>
      </c>
      <c r="R127" s="12">
        <v>11</v>
      </c>
      <c r="S127">
        <v>64548</v>
      </c>
      <c r="T127" t="s">
        <v>47</v>
      </c>
      <c r="U127" t="s">
        <v>47</v>
      </c>
    </row>
    <row r="128" spans="1:21" x14ac:dyDescent="0.3">
      <c r="A128">
        <v>202002</v>
      </c>
      <c r="B128" t="s">
        <v>14</v>
      </c>
      <c r="C128" t="s">
        <v>295</v>
      </c>
      <c r="D128" t="s">
        <v>296</v>
      </c>
      <c r="E128" t="s">
        <v>297</v>
      </c>
      <c r="F128" s="2">
        <v>43847</v>
      </c>
      <c r="G128" s="2">
        <v>43831</v>
      </c>
      <c r="H128" s="25">
        <v>1</v>
      </c>
      <c r="I128">
        <v>1</v>
      </c>
      <c r="J128" s="12">
        <v>10</v>
      </c>
      <c r="K128">
        <v>66</v>
      </c>
      <c r="L128" s="19">
        <v>0.3</v>
      </c>
      <c r="M128" s="12">
        <v>3</v>
      </c>
      <c r="N128" s="12">
        <v>0</v>
      </c>
      <c r="O128" s="12">
        <v>2</v>
      </c>
      <c r="P128" s="12">
        <v>0</v>
      </c>
      <c r="Q128" s="12">
        <v>0</v>
      </c>
      <c r="R128" s="12">
        <v>5</v>
      </c>
      <c r="S128">
        <v>64548</v>
      </c>
      <c r="T128" t="s">
        <v>47</v>
      </c>
      <c r="U128" t="s">
        <v>47</v>
      </c>
    </row>
    <row r="129" spans="1:21" x14ac:dyDescent="0.3">
      <c r="A129">
        <v>202002</v>
      </c>
      <c r="B129" t="s">
        <v>14</v>
      </c>
      <c r="C129" t="s">
        <v>298</v>
      </c>
      <c r="D129" t="s">
        <v>299</v>
      </c>
      <c r="E129" t="s">
        <v>300</v>
      </c>
      <c r="F129" s="2">
        <v>43836</v>
      </c>
      <c r="G129" s="2">
        <v>43831</v>
      </c>
      <c r="H129" s="25">
        <v>1</v>
      </c>
      <c r="I129">
        <v>1</v>
      </c>
      <c r="J129" s="12">
        <v>10</v>
      </c>
      <c r="K129">
        <v>66</v>
      </c>
      <c r="L129" s="19">
        <v>0.3</v>
      </c>
      <c r="M129" s="12">
        <v>3</v>
      </c>
      <c r="N129" s="12">
        <v>0</v>
      </c>
      <c r="O129" s="12">
        <v>2</v>
      </c>
      <c r="P129" s="12">
        <v>0</v>
      </c>
      <c r="Q129" s="12">
        <v>0</v>
      </c>
      <c r="R129" s="12">
        <v>5</v>
      </c>
      <c r="S129">
        <v>64548</v>
      </c>
      <c r="T129" t="s">
        <v>47</v>
      </c>
      <c r="U129" t="s">
        <v>47</v>
      </c>
    </row>
    <row r="130" spans="1:21" x14ac:dyDescent="0.3">
      <c r="A130">
        <v>202002</v>
      </c>
      <c r="B130" t="s">
        <v>14</v>
      </c>
      <c r="C130" t="s">
        <v>301</v>
      </c>
      <c r="D130" t="s">
        <v>302</v>
      </c>
      <c r="E130" t="s">
        <v>303</v>
      </c>
      <c r="F130" s="2">
        <v>43855</v>
      </c>
      <c r="G130" s="2">
        <v>43831</v>
      </c>
      <c r="H130" s="25">
        <v>1</v>
      </c>
      <c r="I130">
        <v>1</v>
      </c>
      <c r="J130" s="12">
        <v>10</v>
      </c>
      <c r="K130">
        <v>66</v>
      </c>
      <c r="L130" s="19">
        <v>0.3</v>
      </c>
      <c r="M130" s="12">
        <v>3</v>
      </c>
      <c r="N130" s="12">
        <v>0</v>
      </c>
      <c r="O130" s="12">
        <v>2</v>
      </c>
      <c r="P130" s="12">
        <v>0</v>
      </c>
      <c r="Q130" s="12">
        <v>0</v>
      </c>
      <c r="R130" s="12">
        <v>5</v>
      </c>
      <c r="S130">
        <v>64548</v>
      </c>
      <c r="T130" t="s">
        <v>47</v>
      </c>
      <c r="U130" t="s">
        <v>47</v>
      </c>
    </row>
    <row r="131" spans="1:21" x14ac:dyDescent="0.3">
      <c r="A131">
        <v>202002</v>
      </c>
      <c r="B131" t="s">
        <v>14</v>
      </c>
      <c r="C131" t="s">
        <v>304</v>
      </c>
      <c r="D131" t="s">
        <v>305</v>
      </c>
      <c r="E131" t="s">
        <v>306</v>
      </c>
      <c r="F131" s="2">
        <v>43837</v>
      </c>
      <c r="G131" s="2">
        <v>43831</v>
      </c>
      <c r="H131" s="25">
        <v>1</v>
      </c>
      <c r="I131">
        <v>1</v>
      </c>
      <c r="J131" s="12">
        <v>45</v>
      </c>
      <c r="K131">
        <v>66</v>
      </c>
      <c r="L131" s="19">
        <v>0.3</v>
      </c>
      <c r="M131" s="12">
        <v>13.5</v>
      </c>
      <c r="N131" s="12">
        <v>0</v>
      </c>
      <c r="O131" s="12">
        <v>2</v>
      </c>
      <c r="P131" s="12">
        <v>0</v>
      </c>
      <c r="Q131" s="12">
        <v>0</v>
      </c>
      <c r="R131" s="12">
        <v>15.5</v>
      </c>
      <c r="S131">
        <v>64548</v>
      </c>
      <c r="T131" t="s">
        <v>47</v>
      </c>
      <c r="U131" t="s">
        <v>47</v>
      </c>
    </row>
    <row r="132" spans="1:21" x14ac:dyDescent="0.3">
      <c r="A132">
        <v>202002</v>
      </c>
      <c r="B132" t="s">
        <v>14</v>
      </c>
      <c r="C132" t="s">
        <v>307</v>
      </c>
      <c r="D132" t="s">
        <v>308</v>
      </c>
      <c r="E132" t="s">
        <v>309</v>
      </c>
      <c r="F132" s="2">
        <v>43835</v>
      </c>
      <c r="G132" s="2">
        <v>43831</v>
      </c>
      <c r="H132" s="25">
        <v>1</v>
      </c>
      <c r="I132">
        <v>1</v>
      </c>
      <c r="J132" s="12">
        <v>10</v>
      </c>
      <c r="K132">
        <v>66</v>
      </c>
      <c r="L132" s="19">
        <v>0.3</v>
      </c>
      <c r="M132" s="12">
        <v>3</v>
      </c>
      <c r="N132" s="12">
        <v>0</v>
      </c>
      <c r="O132" s="12">
        <v>2</v>
      </c>
      <c r="P132" s="12">
        <v>0</v>
      </c>
      <c r="Q132" s="12">
        <v>0</v>
      </c>
      <c r="R132" s="12">
        <v>5</v>
      </c>
      <c r="S132">
        <v>64548</v>
      </c>
      <c r="T132" t="s">
        <v>47</v>
      </c>
      <c r="U132" t="s">
        <v>47</v>
      </c>
    </row>
    <row r="133" spans="1:21" x14ac:dyDescent="0.3">
      <c r="A133">
        <v>202002</v>
      </c>
      <c r="B133" t="s">
        <v>14</v>
      </c>
      <c r="C133" t="s">
        <v>310</v>
      </c>
      <c r="D133" t="s">
        <v>311</v>
      </c>
      <c r="E133" t="s">
        <v>312</v>
      </c>
      <c r="F133" s="2">
        <v>43836</v>
      </c>
      <c r="G133" s="2">
        <v>43831</v>
      </c>
      <c r="H133" s="25">
        <v>1</v>
      </c>
      <c r="I133">
        <v>1</v>
      </c>
      <c r="J133" s="12">
        <v>5</v>
      </c>
      <c r="K133">
        <v>66</v>
      </c>
      <c r="L133" s="19">
        <v>0.3</v>
      </c>
      <c r="M133" s="12">
        <v>1.5</v>
      </c>
      <c r="N133" s="12">
        <v>0</v>
      </c>
      <c r="O133" s="12">
        <v>0</v>
      </c>
      <c r="P133" s="12">
        <v>0</v>
      </c>
      <c r="Q133" s="12">
        <v>0</v>
      </c>
      <c r="R133" s="12">
        <v>1.5</v>
      </c>
      <c r="S133">
        <v>64548</v>
      </c>
      <c r="T133" t="s">
        <v>47</v>
      </c>
      <c r="U133" t="s">
        <v>47</v>
      </c>
    </row>
    <row r="134" spans="1:21" x14ac:dyDescent="0.3">
      <c r="A134">
        <v>202002</v>
      </c>
      <c r="B134" t="s">
        <v>14</v>
      </c>
      <c r="C134" t="s">
        <v>313</v>
      </c>
      <c r="D134" t="s">
        <v>314</v>
      </c>
      <c r="E134" t="s">
        <v>315</v>
      </c>
      <c r="F134" s="2">
        <v>43843</v>
      </c>
      <c r="G134" s="2">
        <v>43831</v>
      </c>
      <c r="H134" s="25">
        <v>1</v>
      </c>
      <c r="I134">
        <v>1</v>
      </c>
      <c r="J134" s="12">
        <v>10</v>
      </c>
      <c r="K134">
        <v>66</v>
      </c>
      <c r="L134" s="19">
        <v>0.3</v>
      </c>
      <c r="M134" s="12">
        <v>3</v>
      </c>
      <c r="N134" s="12">
        <v>0</v>
      </c>
      <c r="O134" s="12">
        <v>2</v>
      </c>
      <c r="P134" s="12">
        <v>0</v>
      </c>
      <c r="Q134" s="12">
        <v>0</v>
      </c>
      <c r="R134" s="12">
        <v>5</v>
      </c>
      <c r="S134">
        <v>64548</v>
      </c>
      <c r="T134" t="s">
        <v>47</v>
      </c>
      <c r="U134" t="s">
        <v>47</v>
      </c>
    </row>
    <row r="135" spans="1:21" x14ac:dyDescent="0.3">
      <c r="A135">
        <v>202002</v>
      </c>
      <c r="B135" t="s">
        <v>14</v>
      </c>
      <c r="C135" t="s">
        <v>316</v>
      </c>
      <c r="D135" t="s">
        <v>317</v>
      </c>
      <c r="E135" t="s">
        <v>318</v>
      </c>
      <c r="F135" s="2">
        <v>43860</v>
      </c>
      <c r="G135" s="2">
        <v>43831</v>
      </c>
      <c r="H135" s="25">
        <v>1</v>
      </c>
      <c r="I135">
        <v>1</v>
      </c>
      <c r="J135" s="12">
        <v>10</v>
      </c>
      <c r="K135">
        <v>66</v>
      </c>
      <c r="L135" s="19">
        <v>0.3</v>
      </c>
      <c r="M135" s="12">
        <v>3</v>
      </c>
      <c r="N135" s="12">
        <v>0</v>
      </c>
      <c r="O135" s="12">
        <v>2</v>
      </c>
      <c r="P135" s="12">
        <v>0</v>
      </c>
      <c r="Q135" s="12">
        <v>0</v>
      </c>
      <c r="R135" s="12">
        <v>5</v>
      </c>
      <c r="S135">
        <v>64548</v>
      </c>
      <c r="T135" t="s">
        <v>47</v>
      </c>
      <c r="U135" t="s">
        <v>47</v>
      </c>
    </row>
    <row r="136" spans="1:21" x14ac:dyDescent="0.3">
      <c r="A136">
        <v>202002</v>
      </c>
      <c r="B136" t="s">
        <v>14</v>
      </c>
      <c r="C136" t="s">
        <v>319</v>
      </c>
      <c r="D136" t="s">
        <v>320</v>
      </c>
      <c r="E136" t="s">
        <v>321</v>
      </c>
      <c r="F136" s="2">
        <v>43841</v>
      </c>
      <c r="G136" s="2">
        <v>43831</v>
      </c>
      <c r="H136" s="25">
        <v>1</v>
      </c>
      <c r="I136">
        <v>1</v>
      </c>
      <c r="J136" s="12">
        <v>5</v>
      </c>
      <c r="K136">
        <v>66</v>
      </c>
      <c r="L136" s="19">
        <v>0.3</v>
      </c>
      <c r="M136" s="12">
        <v>1.5</v>
      </c>
      <c r="N136" s="12">
        <v>0</v>
      </c>
      <c r="O136" s="12">
        <v>0</v>
      </c>
      <c r="P136" s="12">
        <v>0</v>
      </c>
      <c r="Q136" s="12">
        <v>0</v>
      </c>
      <c r="R136" s="12">
        <v>1.5</v>
      </c>
      <c r="S136">
        <v>64548</v>
      </c>
      <c r="T136" t="s">
        <v>47</v>
      </c>
      <c r="U136" t="s">
        <v>47</v>
      </c>
    </row>
    <row r="137" spans="1:21" x14ac:dyDescent="0.3">
      <c r="A137">
        <v>202002</v>
      </c>
      <c r="B137" t="s">
        <v>14</v>
      </c>
      <c r="C137" t="s">
        <v>322</v>
      </c>
      <c r="D137" t="s">
        <v>323</v>
      </c>
      <c r="E137" t="s">
        <v>324</v>
      </c>
      <c r="F137" s="2">
        <v>43834</v>
      </c>
      <c r="G137" s="2">
        <v>43831</v>
      </c>
      <c r="H137" s="25">
        <v>1</v>
      </c>
      <c r="I137">
        <v>1</v>
      </c>
      <c r="J137" s="12">
        <v>110</v>
      </c>
      <c r="K137">
        <v>66</v>
      </c>
      <c r="L137" s="19">
        <v>0.3</v>
      </c>
      <c r="M137" s="12">
        <v>33</v>
      </c>
      <c r="N137" s="12">
        <v>0</v>
      </c>
      <c r="O137" s="12">
        <v>2</v>
      </c>
      <c r="P137" s="12">
        <v>0</v>
      </c>
      <c r="Q137" s="12">
        <v>0</v>
      </c>
      <c r="R137" s="12">
        <v>35</v>
      </c>
      <c r="S137">
        <v>64548</v>
      </c>
      <c r="T137" t="s">
        <v>47</v>
      </c>
      <c r="U137" t="s">
        <v>47</v>
      </c>
    </row>
    <row r="138" spans="1:21" x14ac:dyDescent="0.3">
      <c r="A138">
        <v>202002</v>
      </c>
      <c r="B138" t="s">
        <v>14</v>
      </c>
      <c r="C138" t="s">
        <v>325</v>
      </c>
      <c r="D138" t="s">
        <v>326</v>
      </c>
      <c r="E138" t="s">
        <v>327</v>
      </c>
      <c r="F138" s="2">
        <v>43844</v>
      </c>
      <c r="G138" s="2">
        <v>43831</v>
      </c>
      <c r="H138" s="25">
        <v>1</v>
      </c>
      <c r="I138">
        <v>1</v>
      </c>
      <c r="J138" s="12">
        <v>20</v>
      </c>
      <c r="K138">
        <v>66</v>
      </c>
      <c r="L138" s="19">
        <v>0.3</v>
      </c>
      <c r="M138" s="12">
        <v>6</v>
      </c>
      <c r="N138" s="12">
        <v>0</v>
      </c>
      <c r="O138" s="12">
        <v>2</v>
      </c>
      <c r="P138" s="12">
        <v>0</v>
      </c>
      <c r="Q138" s="12">
        <v>0</v>
      </c>
      <c r="R138" s="12">
        <v>8</v>
      </c>
      <c r="S138">
        <v>64548</v>
      </c>
      <c r="T138" t="s">
        <v>47</v>
      </c>
      <c r="U138" t="s">
        <v>47</v>
      </c>
    </row>
    <row r="139" spans="1:21" x14ac:dyDescent="0.3">
      <c r="A139">
        <v>202002</v>
      </c>
      <c r="B139" t="s">
        <v>14</v>
      </c>
      <c r="C139" t="s">
        <v>328</v>
      </c>
      <c r="D139" t="s">
        <v>329</v>
      </c>
      <c r="E139" t="s">
        <v>330</v>
      </c>
      <c r="F139" s="2">
        <v>43832</v>
      </c>
      <c r="G139" s="2">
        <v>43831</v>
      </c>
      <c r="H139" s="25">
        <v>1</v>
      </c>
      <c r="I139">
        <v>1</v>
      </c>
      <c r="J139" s="12">
        <v>15</v>
      </c>
      <c r="K139">
        <v>66</v>
      </c>
      <c r="L139" s="19">
        <v>0.3</v>
      </c>
      <c r="M139" s="12">
        <v>4.5</v>
      </c>
      <c r="N139" s="12">
        <v>0</v>
      </c>
      <c r="O139" s="12">
        <v>2</v>
      </c>
      <c r="P139" s="12">
        <v>0</v>
      </c>
      <c r="Q139" s="12">
        <v>0</v>
      </c>
      <c r="R139" s="12">
        <v>6.5</v>
      </c>
      <c r="S139">
        <v>64548</v>
      </c>
      <c r="T139" t="s">
        <v>47</v>
      </c>
      <c r="U139" t="s">
        <v>47</v>
      </c>
    </row>
    <row r="140" spans="1:21" x14ac:dyDescent="0.3">
      <c r="A140">
        <v>202002</v>
      </c>
      <c r="B140" t="s">
        <v>14</v>
      </c>
      <c r="C140" t="s">
        <v>331</v>
      </c>
      <c r="D140" t="s">
        <v>332</v>
      </c>
      <c r="E140" t="s">
        <v>333</v>
      </c>
      <c r="F140" s="2">
        <v>43847</v>
      </c>
      <c r="G140" s="2">
        <v>43831</v>
      </c>
      <c r="H140" s="25">
        <v>1</v>
      </c>
      <c r="I140">
        <v>1</v>
      </c>
      <c r="J140" s="12">
        <v>20</v>
      </c>
      <c r="K140">
        <v>66</v>
      </c>
      <c r="L140" s="19">
        <v>0.3</v>
      </c>
      <c r="M140" s="12">
        <v>6</v>
      </c>
      <c r="N140" s="12">
        <v>0</v>
      </c>
      <c r="O140" s="12">
        <v>2</v>
      </c>
      <c r="P140" s="12">
        <v>0</v>
      </c>
      <c r="Q140" s="12">
        <v>0</v>
      </c>
      <c r="R140" s="12">
        <v>8</v>
      </c>
      <c r="S140">
        <v>64548</v>
      </c>
      <c r="T140" t="s">
        <v>47</v>
      </c>
      <c r="U140" t="s">
        <v>47</v>
      </c>
    </row>
    <row r="141" spans="1:21" x14ac:dyDescent="0.3">
      <c r="A141">
        <v>202002</v>
      </c>
      <c r="B141" t="s">
        <v>14</v>
      </c>
      <c r="C141" t="s">
        <v>334</v>
      </c>
      <c r="D141" t="s">
        <v>335</v>
      </c>
      <c r="E141" t="s">
        <v>336</v>
      </c>
      <c r="F141" s="2">
        <v>43840</v>
      </c>
      <c r="G141" s="2">
        <v>43831</v>
      </c>
      <c r="H141" s="25">
        <v>1</v>
      </c>
      <c r="I141">
        <v>1</v>
      </c>
      <c r="J141" s="12">
        <v>5</v>
      </c>
      <c r="K141">
        <v>66</v>
      </c>
      <c r="L141" s="19">
        <v>0.3</v>
      </c>
      <c r="M141" s="12">
        <v>1.5</v>
      </c>
      <c r="N141" s="12">
        <v>0</v>
      </c>
      <c r="O141" s="12">
        <v>0</v>
      </c>
      <c r="P141" s="12">
        <v>0</v>
      </c>
      <c r="Q141" s="12">
        <v>0</v>
      </c>
      <c r="R141" s="12">
        <v>1.5</v>
      </c>
      <c r="S141">
        <v>64548</v>
      </c>
      <c r="T141" t="s">
        <v>47</v>
      </c>
      <c r="U141" t="s">
        <v>47</v>
      </c>
    </row>
    <row r="142" spans="1:21" x14ac:dyDescent="0.3">
      <c r="A142">
        <v>202002</v>
      </c>
      <c r="B142" t="s">
        <v>14</v>
      </c>
      <c r="C142" t="s">
        <v>337</v>
      </c>
      <c r="D142" t="s">
        <v>338</v>
      </c>
      <c r="E142" t="s">
        <v>339</v>
      </c>
      <c r="F142" s="2">
        <v>43835</v>
      </c>
      <c r="G142" s="2">
        <v>43831</v>
      </c>
      <c r="H142" s="25">
        <v>1</v>
      </c>
      <c r="I142">
        <v>1</v>
      </c>
      <c r="J142" s="12">
        <v>5</v>
      </c>
      <c r="K142">
        <v>66</v>
      </c>
      <c r="L142" s="19">
        <v>0.3</v>
      </c>
      <c r="M142" s="12">
        <v>1.5</v>
      </c>
      <c r="N142" s="12">
        <v>0</v>
      </c>
      <c r="O142" s="12">
        <v>0</v>
      </c>
      <c r="P142" s="12">
        <v>0</v>
      </c>
      <c r="Q142" s="12">
        <v>0</v>
      </c>
      <c r="R142" s="12">
        <v>1.5</v>
      </c>
      <c r="S142">
        <v>64548</v>
      </c>
      <c r="T142" t="s">
        <v>47</v>
      </c>
      <c r="U142" t="s">
        <v>47</v>
      </c>
    </row>
    <row r="143" spans="1:21" x14ac:dyDescent="0.3">
      <c r="A143">
        <v>202002</v>
      </c>
      <c r="B143" t="s">
        <v>14</v>
      </c>
      <c r="C143" t="s">
        <v>340</v>
      </c>
      <c r="D143" t="s">
        <v>341</v>
      </c>
      <c r="E143" t="s">
        <v>342</v>
      </c>
      <c r="F143" s="2">
        <v>43833</v>
      </c>
      <c r="G143" s="2">
        <v>43831</v>
      </c>
      <c r="H143" s="25">
        <v>1</v>
      </c>
      <c r="I143">
        <v>1</v>
      </c>
      <c r="J143" s="12">
        <v>45</v>
      </c>
      <c r="K143">
        <v>66</v>
      </c>
      <c r="L143" s="19">
        <v>0.3</v>
      </c>
      <c r="M143" s="12">
        <v>13.5</v>
      </c>
      <c r="N143" s="12">
        <v>0</v>
      </c>
      <c r="O143" s="12">
        <v>2</v>
      </c>
      <c r="P143" s="12">
        <v>0</v>
      </c>
      <c r="Q143" s="12">
        <v>0</v>
      </c>
      <c r="R143" s="12">
        <v>15.5</v>
      </c>
      <c r="S143">
        <v>64548</v>
      </c>
      <c r="T143" t="s">
        <v>47</v>
      </c>
      <c r="U143" t="s">
        <v>47</v>
      </c>
    </row>
    <row r="144" spans="1:21" x14ac:dyDescent="0.3">
      <c r="A144">
        <v>202002</v>
      </c>
      <c r="B144" t="s">
        <v>14</v>
      </c>
      <c r="C144" t="s">
        <v>343</v>
      </c>
      <c r="D144" t="s">
        <v>344</v>
      </c>
      <c r="E144" t="s">
        <v>345</v>
      </c>
      <c r="F144" s="2">
        <v>43847</v>
      </c>
      <c r="G144" s="2">
        <v>43831</v>
      </c>
      <c r="H144" s="25">
        <v>1</v>
      </c>
      <c r="I144">
        <v>1</v>
      </c>
      <c r="J144" s="12">
        <v>5</v>
      </c>
      <c r="K144">
        <v>66</v>
      </c>
      <c r="L144" s="19">
        <v>0.3</v>
      </c>
      <c r="M144" s="12">
        <v>1.5</v>
      </c>
      <c r="N144" s="12">
        <v>0</v>
      </c>
      <c r="O144" s="12">
        <v>0</v>
      </c>
      <c r="P144" s="12">
        <v>0</v>
      </c>
      <c r="Q144" s="12">
        <v>0</v>
      </c>
      <c r="R144" s="12">
        <v>1.5</v>
      </c>
      <c r="S144">
        <v>64548</v>
      </c>
      <c r="T144" t="s">
        <v>47</v>
      </c>
      <c r="U144" t="s">
        <v>47</v>
      </c>
    </row>
    <row r="145" spans="1:21" x14ac:dyDescent="0.3">
      <c r="A145">
        <v>202002</v>
      </c>
      <c r="B145" t="s">
        <v>14</v>
      </c>
      <c r="C145" t="s">
        <v>346</v>
      </c>
      <c r="D145" t="s">
        <v>347</v>
      </c>
      <c r="E145" t="s">
        <v>348</v>
      </c>
      <c r="F145" s="2">
        <v>43851</v>
      </c>
      <c r="G145" s="2">
        <v>43831</v>
      </c>
      <c r="H145" s="25">
        <v>1</v>
      </c>
      <c r="I145">
        <v>1</v>
      </c>
      <c r="J145" s="12">
        <v>10</v>
      </c>
      <c r="K145">
        <v>66</v>
      </c>
      <c r="L145" s="19">
        <v>0.3</v>
      </c>
      <c r="M145" s="12">
        <v>3</v>
      </c>
      <c r="N145" s="12">
        <v>0</v>
      </c>
      <c r="O145" s="12">
        <v>2</v>
      </c>
      <c r="P145" s="12">
        <v>0</v>
      </c>
      <c r="Q145" s="12">
        <v>0</v>
      </c>
      <c r="R145" s="12">
        <v>5</v>
      </c>
      <c r="S145">
        <v>64548</v>
      </c>
      <c r="T145" t="s">
        <v>47</v>
      </c>
      <c r="U145" t="s">
        <v>47</v>
      </c>
    </row>
    <row r="146" spans="1:21" x14ac:dyDescent="0.3">
      <c r="A146">
        <v>202002</v>
      </c>
      <c r="B146" t="s">
        <v>14</v>
      </c>
      <c r="C146" t="s">
        <v>349</v>
      </c>
      <c r="D146" t="s">
        <v>350</v>
      </c>
      <c r="E146" t="s">
        <v>351</v>
      </c>
      <c r="F146" s="2">
        <v>43851</v>
      </c>
      <c r="G146" s="2">
        <v>43831</v>
      </c>
      <c r="H146" s="25">
        <v>1</v>
      </c>
      <c r="I146">
        <v>1</v>
      </c>
      <c r="J146" s="12">
        <v>30</v>
      </c>
      <c r="K146">
        <v>66</v>
      </c>
      <c r="L146" s="19">
        <v>0.3</v>
      </c>
      <c r="M146" s="12">
        <v>9</v>
      </c>
      <c r="N146" s="12">
        <v>0</v>
      </c>
      <c r="O146" s="12">
        <v>2</v>
      </c>
      <c r="P146" s="12">
        <v>0</v>
      </c>
      <c r="Q146" s="12">
        <v>0</v>
      </c>
      <c r="R146" s="12">
        <v>11</v>
      </c>
      <c r="S146">
        <v>64548</v>
      </c>
      <c r="T146" t="s">
        <v>47</v>
      </c>
      <c r="U146" t="s">
        <v>47</v>
      </c>
    </row>
    <row r="147" spans="1:21" x14ac:dyDescent="0.3">
      <c r="A147">
        <v>202002</v>
      </c>
      <c r="B147" t="s">
        <v>14</v>
      </c>
      <c r="C147" t="s">
        <v>352</v>
      </c>
      <c r="D147" t="s">
        <v>353</v>
      </c>
      <c r="E147" t="s">
        <v>354</v>
      </c>
      <c r="F147" s="2">
        <v>43856</v>
      </c>
      <c r="G147" s="2">
        <v>43831</v>
      </c>
      <c r="H147" s="25">
        <v>1</v>
      </c>
      <c r="I147">
        <v>1</v>
      </c>
      <c r="J147" s="12">
        <v>35</v>
      </c>
      <c r="K147">
        <v>66</v>
      </c>
      <c r="L147" s="19">
        <v>0.3</v>
      </c>
      <c r="M147" s="12">
        <v>10.5</v>
      </c>
      <c r="N147" s="12">
        <v>0</v>
      </c>
      <c r="O147" s="12">
        <v>2</v>
      </c>
      <c r="P147" s="12">
        <v>0</v>
      </c>
      <c r="Q147" s="12">
        <v>0</v>
      </c>
      <c r="R147" s="12">
        <v>12.5</v>
      </c>
      <c r="S147">
        <v>64548</v>
      </c>
      <c r="T147" t="s">
        <v>47</v>
      </c>
      <c r="U147" t="s">
        <v>47</v>
      </c>
    </row>
    <row r="148" spans="1:21" x14ac:dyDescent="0.3">
      <c r="A148">
        <v>202002</v>
      </c>
      <c r="B148" t="s">
        <v>14</v>
      </c>
      <c r="C148" t="s">
        <v>355</v>
      </c>
      <c r="D148" t="s">
        <v>356</v>
      </c>
      <c r="E148" t="s">
        <v>357</v>
      </c>
      <c r="F148" s="2">
        <v>43851</v>
      </c>
      <c r="G148" s="2">
        <v>43831</v>
      </c>
      <c r="H148" s="25">
        <v>1</v>
      </c>
      <c r="I148">
        <v>1</v>
      </c>
      <c r="J148" s="12">
        <v>5</v>
      </c>
      <c r="K148">
        <v>66</v>
      </c>
      <c r="L148" s="19">
        <v>0.3</v>
      </c>
      <c r="M148" s="12">
        <v>1.5</v>
      </c>
      <c r="N148" s="12">
        <v>0</v>
      </c>
      <c r="O148" s="12">
        <v>0</v>
      </c>
      <c r="P148" s="12">
        <v>0</v>
      </c>
      <c r="Q148" s="12">
        <v>0</v>
      </c>
      <c r="R148" s="12">
        <v>1.5</v>
      </c>
      <c r="S148">
        <v>64548</v>
      </c>
      <c r="T148" t="s">
        <v>47</v>
      </c>
      <c r="U148" t="s">
        <v>47</v>
      </c>
    </row>
    <row r="149" spans="1:21" x14ac:dyDescent="0.3">
      <c r="A149">
        <v>202002</v>
      </c>
      <c r="B149" t="s">
        <v>14</v>
      </c>
      <c r="C149" t="s">
        <v>358</v>
      </c>
      <c r="D149" t="s">
        <v>359</v>
      </c>
      <c r="E149" t="s">
        <v>360</v>
      </c>
      <c r="F149" s="2">
        <v>43841</v>
      </c>
      <c r="G149" s="2">
        <v>43831</v>
      </c>
      <c r="H149" s="25">
        <v>1</v>
      </c>
      <c r="I149">
        <v>1</v>
      </c>
      <c r="J149" s="12">
        <v>10</v>
      </c>
      <c r="K149">
        <v>66</v>
      </c>
      <c r="L149" s="19">
        <v>0.3</v>
      </c>
      <c r="M149" s="12">
        <v>3</v>
      </c>
      <c r="N149" s="12">
        <v>0</v>
      </c>
      <c r="O149" s="12">
        <v>2</v>
      </c>
      <c r="P149" s="12">
        <v>0</v>
      </c>
      <c r="Q149" s="12">
        <v>0</v>
      </c>
      <c r="R149" s="12">
        <v>5</v>
      </c>
      <c r="S149">
        <v>64548</v>
      </c>
      <c r="T149" t="s">
        <v>47</v>
      </c>
      <c r="U149" t="s">
        <v>47</v>
      </c>
    </row>
    <row r="150" spans="1:21" x14ac:dyDescent="0.3">
      <c r="A150">
        <v>202002</v>
      </c>
      <c r="B150" t="s">
        <v>14</v>
      </c>
      <c r="C150" t="s">
        <v>361</v>
      </c>
      <c r="D150" t="s">
        <v>362</v>
      </c>
      <c r="E150" t="s">
        <v>363</v>
      </c>
      <c r="F150" s="2">
        <v>43836</v>
      </c>
      <c r="G150" s="2">
        <v>43831</v>
      </c>
      <c r="H150" s="25">
        <v>1</v>
      </c>
      <c r="I150">
        <v>1</v>
      </c>
      <c r="J150" s="12">
        <v>10</v>
      </c>
      <c r="K150">
        <v>66</v>
      </c>
      <c r="L150" s="19">
        <v>0.3</v>
      </c>
      <c r="M150" s="12">
        <v>3</v>
      </c>
      <c r="N150" s="12">
        <v>0</v>
      </c>
      <c r="O150" s="12">
        <v>2</v>
      </c>
      <c r="P150" s="12">
        <v>0</v>
      </c>
      <c r="Q150" s="12">
        <v>0</v>
      </c>
      <c r="R150" s="12">
        <v>5</v>
      </c>
      <c r="S150">
        <v>64548</v>
      </c>
      <c r="T150" t="s">
        <v>47</v>
      </c>
      <c r="U150" t="s">
        <v>47</v>
      </c>
    </row>
    <row r="151" spans="1:21" x14ac:dyDescent="0.3">
      <c r="A151">
        <v>202002</v>
      </c>
      <c r="B151" t="s">
        <v>14</v>
      </c>
      <c r="C151" t="s">
        <v>364</v>
      </c>
      <c r="D151" t="s">
        <v>365</v>
      </c>
      <c r="E151" t="s">
        <v>366</v>
      </c>
      <c r="F151" s="2">
        <v>43853</v>
      </c>
      <c r="G151" s="2">
        <v>43831</v>
      </c>
      <c r="H151" s="25">
        <v>1</v>
      </c>
      <c r="I151">
        <v>1</v>
      </c>
      <c r="J151" s="12">
        <v>10</v>
      </c>
      <c r="K151">
        <v>66</v>
      </c>
      <c r="L151" s="19">
        <v>0.3</v>
      </c>
      <c r="M151" s="12">
        <v>3</v>
      </c>
      <c r="N151" s="12">
        <v>0</v>
      </c>
      <c r="O151" s="12">
        <v>2</v>
      </c>
      <c r="P151" s="12">
        <v>0</v>
      </c>
      <c r="Q151" s="12">
        <v>0</v>
      </c>
      <c r="R151" s="12">
        <v>5</v>
      </c>
      <c r="S151">
        <v>64548</v>
      </c>
      <c r="T151" t="s">
        <v>47</v>
      </c>
      <c r="U151" t="s">
        <v>47</v>
      </c>
    </row>
    <row r="152" spans="1:21" x14ac:dyDescent="0.3">
      <c r="A152">
        <v>202002</v>
      </c>
      <c r="B152" t="s">
        <v>15</v>
      </c>
      <c r="C152" t="s">
        <v>2296</v>
      </c>
      <c r="D152" s="32" t="s">
        <v>2604</v>
      </c>
      <c r="E152" t="s">
        <v>34</v>
      </c>
      <c r="F152" s="2">
        <v>43861</v>
      </c>
      <c r="G152" s="2">
        <v>43861</v>
      </c>
      <c r="H152" s="25">
        <v>1</v>
      </c>
      <c r="I152">
        <v>1</v>
      </c>
      <c r="J152" s="12">
        <v>0</v>
      </c>
      <c r="K152">
        <v>83</v>
      </c>
      <c r="L152" s="19">
        <v>0</v>
      </c>
      <c r="M152" s="12">
        <v>0</v>
      </c>
      <c r="N152" s="12">
        <v>4</v>
      </c>
      <c r="O152" s="12">
        <v>0</v>
      </c>
      <c r="P152" s="12">
        <v>0</v>
      </c>
      <c r="Q152" s="12">
        <v>0</v>
      </c>
      <c r="R152" s="12">
        <v>4</v>
      </c>
      <c r="S152">
        <v>64548</v>
      </c>
      <c r="T152" t="s">
        <v>47</v>
      </c>
      <c r="U152" t="s">
        <v>47</v>
      </c>
    </row>
    <row r="153" spans="1:21" x14ac:dyDescent="0.3">
      <c r="A153">
        <v>202002</v>
      </c>
      <c r="B153" t="s">
        <v>15</v>
      </c>
      <c r="C153" t="s">
        <v>2297</v>
      </c>
      <c r="D153" s="32" t="s">
        <v>2605</v>
      </c>
      <c r="E153" t="s">
        <v>34</v>
      </c>
      <c r="F153" s="2">
        <v>43861</v>
      </c>
      <c r="G153" s="2">
        <v>43861</v>
      </c>
      <c r="H153" s="25">
        <v>1</v>
      </c>
      <c r="I153">
        <v>1</v>
      </c>
      <c r="J153" s="12">
        <v>0</v>
      </c>
      <c r="K153">
        <v>83</v>
      </c>
      <c r="L153" s="19">
        <v>0</v>
      </c>
      <c r="M153" s="12">
        <v>0</v>
      </c>
      <c r="N153" s="12">
        <v>4</v>
      </c>
      <c r="O153" s="12">
        <v>0</v>
      </c>
      <c r="P153" s="12">
        <v>0</v>
      </c>
      <c r="Q153" s="12">
        <v>0</v>
      </c>
      <c r="R153" s="12">
        <v>4</v>
      </c>
      <c r="S153">
        <v>64548</v>
      </c>
      <c r="T153" t="s">
        <v>47</v>
      </c>
      <c r="U153" t="s">
        <v>47</v>
      </c>
    </row>
    <row r="154" spans="1:21" x14ac:dyDescent="0.3">
      <c r="A154">
        <v>202002</v>
      </c>
      <c r="B154" t="s">
        <v>15</v>
      </c>
      <c r="C154" t="s">
        <v>2298</v>
      </c>
      <c r="D154" s="32" t="s">
        <v>2606</v>
      </c>
      <c r="E154" t="s">
        <v>34</v>
      </c>
      <c r="F154" s="2">
        <v>43861</v>
      </c>
      <c r="G154" s="2">
        <v>43861</v>
      </c>
      <c r="H154" s="25">
        <v>1</v>
      </c>
      <c r="I154">
        <v>1</v>
      </c>
      <c r="J154" s="12">
        <v>0</v>
      </c>
      <c r="K154">
        <v>83</v>
      </c>
      <c r="L154" s="19">
        <v>0</v>
      </c>
      <c r="M154" s="12">
        <v>0</v>
      </c>
      <c r="N154" s="12">
        <v>4</v>
      </c>
      <c r="O154" s="12">
        <v>0</v>
      </c>
      <c r="P154" s="12">
        <v>0</v>
      </c>
      <c r="Q154" s="12">
        <v>0</v>
      </c>
      <c r="R154" s="12">
        <v>4</v>
      </c>
      <c r="S154">
        <v>64548</v>
      </c>
      <c r="T154" t="s">
        <v>47</v>
      </c>
      <c r="U154" t="s">
        <v>47</v>
      </c>
    </row>
    <row r="155" spans="1:21" x14ac:dyDescent="0.3">
      <c r="A155">
        <v>202002</v>
      </c>
      <c r="B155" t="s">
        <v>15</v>
      </c>
      <c r="C155" t="s">
        <v>2299</v>
      </c>
      <c r="D155" s="32" t="s">
        <v>2607</v>
      </c>
      <c r="E155" t="s">
        <v>34</v>
      </c>
      <c r="F155" s="2">
        <v>43861</v>
      </c>
      <c r="G155" s="2">
        <v>43861</v>
      </c>
      <c r="H155" s="25">
        <v>1</v>
      </c>
      <c r="I155">
        <v>1</v>
      </c>
      <c r="J155" s="12">
        <v>0</v>
      </c>
      <c r="K155">
        <v>83</v>
      </c>
      <c r="L155" s="19">
        <v>0</v>
      </c>
      <c r="M155" s="12">
        <v>0</v>
      </c>
      <c r="N155" s="12">
        <v>4</v>
      </c>
      <c r="O155" s="12">
        <v>0</v>
      </c>
      <c r="P155" s="12">
        <v>0</v>
      </c>
      <c r="Q155" s="12">
        <v>0</v>
      </c>
      <c r="R155" s="12">
        <v>4</v>
      </c>
      <c r="S155">
        <v>64548</v>
      </c>
      <c r="T155" t="s">
        <v>47</v>
      </c>
      <c r="U155" t="s">
        <v>47</v>
      </c>
    </row>
    <row r="156" spans="1:21" x14ac:dyDescent="0.3">
      <c r="A156">
        <v>202002</v>
      </c>
      <c r="B156" t="s">
        <v>15</v>
      </c>
      <c r="C156" t="s">
        <v>2300</v>
      </c>
      <c r="D156" s="32" t="s">
        <v>2608</v>
      </c>
      <c r="E156" t="s">
        <v>34</v>
      </c>
      <c r="F156" s="2">
        <v>43861</v>
      </c>
      <c r="G156" s="2">
        <v>43861</v>
      </c>
      <c r="H156" s="25">
        <v>1</v>
      </c>
      <c r="I156">
        <v>1</v>
      </c>
      <c r="J156" s="12">
        <v>0</v>
      </c>
      <c r="K156">
        <v>83</v>
      </c>
      <c r="L156" s="19">
        <v>0</v>
      </c>
      <c r="M156" s="12">
        <v>0</v>
      </c>
      <c r="N156" s="12">
        <v>4</v>
      </c>
      <c r="O156" s="12">
        <v>0</v>
      </c>
      <c r="P156" s="12">
        <v>0</v>
      </c>
      <c r="Q156" s="12">
        <v>0</v>
      </c>
      <c r="R156" s="12">
        <v>4</v>
      </c>
      <c r="S156">
        <v>64548</v>
      </c>
      <c r="T156" t="s">
        <v>47</v>
      </c>
      <c r="U156" t="s">
        <v>47</v>
      </c>
    </row>
    <row r="157" spans="1:21" x14ac:dyDescent="0.3">
      <c r="A157">
        <v>202002</v>
      </c>
      <c r="B157" t="s">
        <v>15</v>
      </c>
      <c r="C157" t="s">
        <v>2301</v>
      </c>
      <c r="D157" s="32" t="s">
        <v>2609</v>
      </c>
      <c r="E157" t="s">
        <v>34</v>
      </c>
      <c r="F157" s="2">
        <v>43861</v>
      </c>
      <c r="G157" s="2">
        <v>43861</v>
      </c>
      <c r="H157" s="25">
        <v>1</v>
      </c>
      <c r="I157">
        <v>1</v>
      </c>
      <c r="J157" s="12">
        <v>0</v>
      </c>
      <c r="K157">
        <v>83</v>
      </c>
      <c r="L157" s="19">
        <v>0</v>
      </c>
      <c r="M157" s="12">
        <v>0</v>
      </c>
      <c r="N157" s="12">
        <v>4</v>
      </c>
      <c r="O157" s="12">
        <v>0</v>
      </c>
      <c r="P157" s="12">
        <v>0</v>
      </c>
      <c r="Q157" s="12">
        <v>0</v>
      </c>
      <c r="R157" s="12">
        <v>4</v>
      </c>
      <c r="S157">
        <v>64548</v>
      </c>
      <c r="T157" t="s">
        <v>47</v>
      </c>
      <c r="U157" t="s">
        <v>47</v>
      </c>
    </row>
    <row r="158" spans="1:21" x14ac:dyDescent="0.3">
      <c r="A158">
        <v>202002</v>
      </c>
      <c r="B158" t="s">
        <v>15</v>
      </c>
      <c r="C158" t="s">
        <v>2302</v>
      </c>
      <c r="D158" s="32" t="s">
        <v>2610</v>
      </c>
      <c r="E158" t="s">
        <v>34</v>
      </c>
      <c r="F158" s="2">
        <v>43861</v>
      </c>
      <c r="G158" s="2">
        <v>43861</v>
      </c>
      <c r="H158" s="25">
        <v>1</v>
      </c>
      <c r="I158">
        <v>1</v>
      </c>
      <c r="J158" s="12">
        <v>0</v>
      </c>
      <c r="K158">
        <v>83</v>
      </c>
      <c r="L158" s="19">
        <v>0</v>
      </c>
      <c r="M158" s="12">
        <v>0</v>
      </c>
      <c r="N158" s="12">
        <v>4</v>
      </c>
      <c r="O158" s="12">
        <v>0</v>
      </c>
      <c r="P158" s="12">
        <v>0</v>
      </c>
      <c r="Q158" s="12">
        <v>0</v>
      </c>
      <c r="R158" s="12">
        <v>4</v>
      </c>
      <c r="S158">
        <v>64548</v>
      </c>
      <c r="T158" t="s">
        <v>47</v>
      </c>
      <c r="U158" t="s">
        <v>47</v>
      </c>
    </row>
    <row r="159" spans="1:21" x14ac:dyDescent="0.3">
      <c r="A159">
        <v>202002</v>
      </c>
      <c r="B159" t="s">
        <v>15</v>
      </c>
      <c r="C159" t="s">
        <v>2303</v>
      </c>
      <c r="D159" s="32" t="s">
        <v>2611</v>
      </c>
      <c r="E159" t="s">
        <v>34</v>
      </c>
      <c r="F159" s="2">
        <v>43861</v>
      </c>
      <c r="G159" s="2">
        <v>43861</v>
      </c>
      <c r="H159" s="25">
        <v>1</v>
      </c>
      <c r="I159">
        <v>1</v>
      </c>
      <c r="J159" s="12">
        <v>0</v>
      </c>
      <c r="K159">
        <v>83</v>
      </c>
      <c r="L159" s="19">
        <v>0</v>
      </c>
      <c r="M159" s="12">
        <v>0</v>
      </c>
      <c r="N159" s="12">
        <v>4</v>
      </c>
      <c r="O159" s="12">
        <v>0</v>
      </c>
      <c r="P159" s="12">
        <v>0</v>
      </c>
      <c r="Q159" s="12">
        <v>0</v>
      </c>
      <c r="R159" s="12">
        <v>4</v>
      </c>
      <c r="S159">
        <v>64548</v>
      </c>
      <c r="T159" t="s">
        <v>47</v>
      </c>
      <c r="U159" t="s">
        <v>47</v>
      </c>
    </row>
    <row r="160" spans="1:21" x14ac:dyDescent="0.3">
      <c r="A160">
        <v>202002</v>
      </c>
      <c r="B160" t="s">
        <v>15</v>
      </c>
      <c r="C160" t="s">
        <v>2304</v>
      </c>
      <c r="D160" s="32" t="s">
        <v>2612</v>
      </c>
      <c r="E160" t="s">
        <v>34</v>
      </c>
      <c r="F160" s="2">
        <v>43861</v>
      </c>
      <c r="G160" s="2">
        <v>43861</v>
      </c>
      <c r="H160" s="25">
        <v>1</v>
      </c>
      <c r="I160">
        <v>1</v>
      </c>
      <c r="J160" s="12">
        <v>0</v>
      </c>
      <c r="K160">
        <v>83</v>
      </c>
      <c r="L160" s="19">
        <v>0</v>
      </c>
      <c r="M160" s="12">
        <v>0</v>
      </c>
      <c r="N160" s="12">
        <v>4</v>
      </c>
      <c r="O160" s="12">
        <v>0</v>
      </c>
      <c r="P160" s="12">
        <v>0</v>
      </c>
      <c r="Q160" s="12">
        <v>0</v>
      </c>
      <c r="R160" s="12">
        <v>4</v>
      </c>
      <c r="S160">
        <v>64548</v>
      </c>
      <c r="T160" t="s">
        <v>47</v>
      </c>
      <c r="U160" t="s">
        <v>47</v>
      </c>
    </row>
    <row r="161" spans="1:21" x14ac:dyDescent="0.3">
      <c r="A161">
        <v>202002</v>
      </c>
      <c r="B161" t="s">
        <v>15</v>
      </c>
      <c r="C161" t="s">
        <v>2305</v>
      </c>
      <c r="D161" s="32" t="s">
        <v>2613</v>
      </c>
      <c r="E161" t="s">
        <v>34</v>
      </c>
      <c r="F161" s="2">
        <v>43861</v>
      </c>
      <c r="G161" s="2">
        <v>43861</v>
      </c>
      <c r="H161" s="25">
        <v>1</v>
      </c>
      <c r="I161">
        <v>1</v>
      </c>
      <c r="J161" s="12">
        <v>0</v>
      </c>
      <c r="K161">
        <v>83</v>
      </c>
      <c r="L161" s="19">
        <v>0</v>
      </c>
      <c r="M161" s="12">
        <v>0</v>
      </c>
      <c r="N161" s="12">
        <v>4</v>
      </c>
      <c r="O161" s="12">
        <v>0</v>
      </c>
      <c r="P161" s="12">
        <v>0</v>
      </c>
      <c r="Q161" s="12">
        <v>0</v>
      </c>
      <c r="R161" s="12">
        <v>4</v>
      </c>
      <c r="S161">
        <v>64548</v>
      </c>
      <c r="T161" t="s">
        <v>47</v>
      </c>
      <c r="U161" t="s">
        <v>47</v>
      </c>
    </row>
    <row r="162" spans="1:21" x14ac:dyDescent="0.3">
      <c r="A162">
        <v>202002</v>
      </c>
      <c r="B162" t="s">
        <v>15</v>
      </c>
      <c r="C162" t="s">
        <v>2306</v>
      </c>
      <c r="D162" s="32" t="s">
        <v>2614</v>
      </c>
      <c r="E162" t="s">
        <v>34</v>
      </c>
      <c r="F162" s="2">
        <v>43861</v>
      </c>
      <c r="G162" s="2">
        <v>43861</v>
      </c>
      <c r="H162" s="25">
        <v>1</v>
      </c>
      <c r="I162">
        <v>1</v>
      </c>
      <c r="J162" s="12">
        <v>0</v>
      </c>
      <c r="K162">
        <v>83</v>
      </c>
      <c r="L162" s="19">
        <v>0</v>
      </c>
      <c r="M162" s="12">
        <v>0</v>
      </c>
      <c r="N162" s="12">
        <v>4</v>
      </c>
      <c r="O162" s="12">
        <v>0</v>
      </c>
      <c r="P162" s="12">
        <v>0</v>
      </c>
      <c r="Q162" s="12">
        <v>0</v>
      </c>
      <c r="R162" s="12">
        <v>4</v>
      </c>
      <c r="S162">
        <v>64548</v>
      </c>
      <c r="T162" t="s">
        <v>47</v>
      </c>
      <c r="U162" t="s">
        <v>47</v>
      </c>
    </row>
    <row r="163" spans="1:21" x14ac:dyDescent="0.3">
      <c r="A163">
        <v>202002</v>
      </c>
      <c r="B163" t="s">
        <v>15</v>
      </c>
      <c r="C163" t="s">
        <v>2307</v>
      </c>
      <c r="D163" s="32" t="s">
        <v>2615</v>
      </c>
      <c r="E163" t="s">
        <v>34</v>
      </c>
      <c r="F163" s="2">
        <v>43861</v>
      </c>
      <c r="G163" s="2">
        <v>43861</v>
      </c>
      <c r="H163" s="25">
        <v>1</v>
      </c>
      <c r="I163">
        <v>1</v>
      </c>
      <c r="J163" s="12">
        <v>0</v>
      </c>
      <c r="K163">
        <v>83</v>
      </c>
      <c r="L163" s="19">
        <v>0</v>
      </c>
      <c r="M163" s="12">
        <v>0</v>
      </c>
      <c r="N163" s="12">
        <v>4</v>
      </c>
      <c r="O163" s="12">
        <v>0</v>
      </c>
      <c r="P163" s="12">
        <v>0</v>
      </c>
      <c r="Q163" s="12">
        <v>0</v>
      </c>
      <c r="R163" s="12">
        <v>4</v>
      </c>
      <c r="S163">
        <v>64548</v>
      </c>
      <c r="T163" t="s">
        <v>47</v>
      </c>
      <c r="U163" t="s">
        <v>47</v>
      </c>
    </row>
    <row r="164" spans="1:21" x14ac:dyDescent="0.3">
      <c r="A164">
        <v>202002</v>
      </c>
      <c r="B164" t="s">
        <v>15</v>
      </c>
      <c r="C164" t="s">
        <v>2308</v>
      </c>
      <c r="D164" s="32" t="s">
        <v>2616</v>
      </c>
      <c r="E164" t="s">
        <v>34</v>
      </c>
      <c r="F164" s="2">
        <v>43861</v>
      </c>
      <c r="G164" s="2">
        <v>43861</v>
      </c>
      <c r="H164" s="25">
        <v>1</v>
      </c>
      <c r="I164">
        <v>1</v>
      </c>
      <c r="J164" s="12">
        <v>0</v>
      </c>
      <c r="K164">
        <v>83</v>
      </c>
      <c r="L164" s="19">
        <v>0</v>
      </c>
      <c r="M164" s="12">
        <v>0</v>
      </c>
      <c r="N164" s="12">
        <v>4</v>
      </c>
      <c r="O164" s="12">
        <v>0</v>
      </c>
      <c r="P164" s="12">
        <v>0</v>
      </c>
      <c r="Q164" s="12">
        <v>0</v>
      </c>
      <c r="R164" s="12">
        <v>4</v>
      </c>
      <c r="S164">
        <v>64548</v>
      </c>
      <c r="T164" t="s">
        <v>47</v>
      </c>
      <c r="U164" t="s">
        <v>47</v>
      </c>
    </row>
    <row r="165" spans="1:21" x14ac:dyDescent="0.3">
      <c r="A165">
        <v>202002</v>
      </c>
      <c r="B165" t="s">
        <v>15</v>
      </c>
      <c r="C165" t="s">
        <v>2309</v>
      </c>
      <c r="D165" s="32" t="s">
        <v>2617</v>
      </c>
      <c r="E165" t="s">
        <v>34</v>
      </c>
      <c r="F165" s="2">
        <v>43861</v>
      </c>
      <c r="G165" s="2">
        <v>43861</v>
      </c>
      <c r="H165" s="25">
        <v>1</v>
      </c>
      <c r="I165">
        <v>1</v>
      </c>
      <c r="J165" s="12">
        <v>0</v>
      </c>
      <c r="K165">
        <v>83</v>
      </c>
      <c r="L165" s="19">
        <v>0</v>
      </c>
      <c r="M165" s="12">
        <v>0</v>
      </c>
      <c r="N165" s="12">
        <v>4</v>
      </c>
      <c r="O165" s="12">
        <v>0</v>
      </c>
      <c r="P165" s="12">
        <v>0</v>
      </c>
      <c r="Q165" s="12">
        <v>0</v>
      </c>
      <c r="R165" s="12">
        <v>4</v>
      </c>
      <c r="S165">
        <v>64548</v>
      </c>
      <c r="T165" t="s">
        <v>47</v>
      </c>
      <c r="U165" t="s">
        <v>47</v>
      </c>
    </row>
    <row r="166" spans="1:21" x14ac:dyDescent="0.3">
      <c r="A166">
        <v>202002</v>
      </c>
      <c r="B166" t="s">
        <v>15</v>
      </c>
      <c r="C166" t="s">
        <v>2310</v>
      </c>
      <c r="D166" s="32" t="s">
        <v>2618</v>
      </c>
      <c r="E166" t="s">
        <v>34</v>
      </c>
      <c r="F166" s="2">
        <v>43861</v>
      </c>
      <c r="G166" s="2">
        <v>43861</v>
      </c>
      <c r="H166" s="25">
        <v>1</v>
      </c>
      <c r="I166">
        <v>1</v>
      </c>
      <c r="J166" s="12">
        <v>0</v>
      </c>
      <c r="K166">
        <v>83</v>
      </c>
      <c r="L166" s="19">
        <v>0</v>
      </c>
      <c r="M166" s="12">
        <v>0</v>
      </c>
      <c r="N166" s="12">
        <v>4</v>
      </c>
      <c r="O166" s="12">
        <v>0</v>
      </c>
      <c r="P166" s="12">
        <v>0</v>
      </c>
      <c r="Q166" s="12">
        <v>0</v>
      </c>
      <c r="R166" s="12">
        <v>4</v>
      </c>
      <c r="S166">
        <v>64548</v>
      </c>
      <c r="T166" t="s">
        <v>47</v>
      </c>
      <c r="U166" t="s">
        <v>47</v>
      </c>
    </row>
    <row r="167" spans="1:21" x14ac:dyDescent="0.3">
      <c r="A167">
        <v>202002</v>
      </c>
      <c r="B167" t="s">
        <v>15</v>
      </c>
      <c r="C167" t="s">
        <v>2311</v>
      </c>
      <c r="D167" s="32" t="s">
        <v>2619</v>
      </c>
      <c r="E167" t="s">
        <v>34</v>
      </c>
      <c r="F167" s="2">
        <v>43861</v>
      </c>
      <c r="G167" s="2">
        <v>43861</v>
      </c>
      <c r="H167" s="25">
        <v>1</v>
      </c>
      <c r="I167">
        <v>1</v>
      </c>
      <c r="J167" s="12">
        <v>0</v>
      </c>
      <c r="K167">
        <v>83</v>
      </c>
      <c r="L167" s="19">
        <v>0</v>
      </c>
      <c r="M167" s="12">
        <v>0</v>
      </c>
      <c r="N167" s="12">
        <v>4</v>
      </c>
      <c r="O167" s="12">
        <v>0</v>
      </c>
      <c r="P167" s="12">
        <v>0</v>
      </c>
      <c r="Q167" s="12">
        <v>0</v>
      </c>
      <c r="R167" s="12">
        <v>4</v>
      </c>
      <c r="S167">
        <v>64548</v>
      </c>
      <c r="T167" t="s">
        <v>47</v>
      </c>
      <c r="U167" t="s">
        <v>47</v>
      </c>
    </row>
    <row r="168" spans="1:21" x14ac:dyDescent="0.3">
      <c r="A168">
        <v>202002</v>
      </c>
      <c r="B168" t="s">
        <v>15</v>
      </c>
      <c r="C168" t="s">
        <v>2312</v>
      </c>
      <c r="D168" s="32" t="s">
        <v>2620</v>
      </c>
      <c r="E168" t="s">
        <v>34</v>
      </c>
      <c r="F168" s="2">
        <v>43861</v>
      </c>
      <c r="G168" s="2">
        <v>43861</v>
      </c>
      <c r="H168" s="25">
        <v>1</v>
      </c>
      <c r="I168">
        <v>1</v>
      </c>
      <c r="J168" s="12">
        <v>0</v>
      </c>
      <c r="K168">
        <v>83</v>
      </c>
      <c r="L168" s="19">
        <v>0</v>
      </c>
      <c r="M168" s="12">
        <v>0</v>
      </c>
      <c r="N168" s="12">
        <v>4</v>
      </c>
      <c r="O168" s="12">
        <v>0</v>
      </c>
      <c r="P168" s="12">
        <v>0</v>
      </c>
      <c r="Q168" s="12">
        <v>0</v>
      </c>
      <c r="R168" s="12">
        <v>4</v>
      </c>
      <c r="S168">
        <v>64548</v>
      </c>
      <c r="T168" t="s">
        <v>47</v>
      </c>
      <c r="U168" t="s">
        <v>47</v>
      </c>
    </row>
    <row r="169" spans="1:21" x14ac:dyDescent="0.3">
      <c r="A169">
        <v>202002</v>
      </c>
      <c r="B169" t="s">
        <v>15</v>
      </c>
      <c r="C169" t="s">
        <v>2313</v>
      </c>
      <c r="D169" s="32" t="s">
        <v>2621</v>
      </c>
      <c r="E169" t="s">
        <v>34</v>
      </c>
      <c r="F169" s="2">
        <v>43861</v>
      </c>
      <c r="G169" s="2">
        <v>43861</v>
      </c>
      <c r="H169" s="25">
        <v>1</v>
      </c>
      <c r="I169">
        <v>1</v>
      </c>
      <c r="J169" s="12">
        <v>0</v>
      </c>
      <c r="K169">
        <v>83</v>
      </c>
      <c r="L169" s="19">
        <v>0</v>
      </c>
      <c r="M169" s="12">
        <v>0</v>
      </c>
      <c r="N169" s="12">
        <v>4</v>
      </c>
      <c r="O169" s="12">
        <v>0</v>
      </c>
      <c r="P169" s="12">
        <v>0</v>
      </c>
      <c r="Q169" s="12">
        <v>0</v>
      </c>
      <c r="R169" s="12">
        <v>4</v>
      </c>
      <c r="S169">
        <v>64548</v>
      </c>
      <c r="T169" t="s">
        <v>47</v>
      </c>
      <c r="U169" t="s">
        <v>47</v>
      </c>
    </row>
    <row r="170" spans="1:21" x14ac:dyDescent="0.3">
      <c r="A170">
        <v>202002</v>
      </c>
      <c r="B170" t="s">
        <v>15</v>
      </c>
      <c r="C170" t="s">
        <v>2314</v>
      </c>
      <c r="D170" s="32" t="s">
        <v>2622</v>
      </c>
      <c r="E170" t="s">
        <v>34</v>
      </c>
      <c r="F170" s="2">
        <v>43861</v>
      </c>
      <c r="G170" s="2">
        <v>43861</v>
      </c>
      <c r="H170" s="25">
        <v>1</v>
      </c>
      <c r="I170">
        <v>1</v>
      </c>
      <c r="J170" s="12">
        <v>0</v>
      </c>
      <c r="K170">
        <v>83</v>
      </c>
      <c r="L170" s="19">
        <v>0</v>
      </c>
      <c r="M170" s="12">
        <v>0</v>
      </c>
      <c r="N170" s="12">
        <v>4</v>
      </c>
      <c r="O170" s="12">
        <v>0</v>
      </c>
      <c r="P170" s="12">
        <v>0</v>
      </c>
      <c r="Q170" s="12">
        <v>0</v>
      </c>
      <c r="R170" s="12">
        <v>4</v>
      </c>
      <c r="S170">
        <v>64548</v>
      </c>
      <c r="T170" t="s">
        <v>47</v>
      </c>
      <c r="U170" t="s">
        <v>47</v>
      </c>
    </row>
    <row r="171" spans="1:21" x14ac:dyDescent="0.3">
      <c r="A171">
        <v>202002</v>
      </c>
      <c r="B171" t="s">
        <v>15</v>
      </c>
      <c r="C171" t="s">
        <v>2315</v>
      </c>
      <c r="D171" s="32" t="s">
        <v>2623</v>
      </c>
      <c r="E171" t="s">
        <v>34</v>
      </c>
      <c r="F171" s="2">
        <v>43861</v>
      </c>
      <c r="G171" s="2">
        <v>43861</v>
      </c>
      <c r="H171" s="25">
        <v>1</v>
      </c>
      <c r="I171">
        <v>1</v>
      </c>
      <c r="J171" s="12">
        <v>0</v>
      </c>
      <c r="K171">
        <v>83</v>
      </c>
      <c r="L171" s="19">
        <v>0</v>
      </c>
      <c r="M171" s="12">
        <v>0</v>
      </c>
      <c r="N171" s="12">
        <v>4</v>
      </c>
      <c r="O171" s="12">
        <v>0</v>
      </c>
      <c r="P171" s="12">
        <v>0</v>
      </c>
      <c r="Q171" s="12">
        <v>0</v>
      </c>
      <c r="R171" s="12">
        <v>4</v>
      </c>
      <c r="S171">
        <v>64548</v>
      </c>
      <c r="T171" t="s">
        <v>47</v>
      </c>
      <c r="U171" t="s">
        <v>47</v>
      </c>
    </row>
    <row r="172" spans="1:21" x14ac:dyDescent="0.3">
      <c r="A172">
        <v>202002</v>
      </c>
      <c r="B172" t="s">
        <v>15</v>
      </c>
      <c r="C172" t="s">
        <v>2316</v>
      </c>
      <c r="D172" s="32" t="s">
        <v>2624</v>
      </c>
      <c r="E172" t="s">
        <v>34</v>
      </c>
      <c r="F172" s="2">
        <v>43861</v>
      </c>
      <c r="G172" s="2">
        <v>43861</v>
      </c>
      <c r="H172" s="25">
        <v>1</v>
      </c>
      <c r="I172">
        <v>1</v>
      </c>
      <c r="J172" s="12">
        <v>0</v>
      </c>
      <c r="K172">
        <v>83</v>
      </c>
      <c r="L172" s="19">
        <v>0</v>
      </c>
      <c r="M172" s="12">
        <v>0</v>
      </c>
      <c r="N172" s="12">
        <v>4</v>
      </c>
      <c r="O172" s="12">
        <v>0</v>
      </c>
      <c r="P172" s="12">
        <v>0</v>
      </c>
      <c r="Q172" s="12">
        <v>0</v>
      </c>
      <c r="R172" s="12">
        <v>4</v>
      </c>
      <c r="S172">
        <v>64548</v>
      </c>
      <c r="T172" t="s">
        <v>47</v>
      </c>
      <c r="U172" t="s">
        <v>47</v>
      </c>
    </row>
    <row r="173" spans="1:21" x14ac:dyDescent="0.3">
      <c r="A173">
        <v>202002</v>
      </c>
      <c r="B173" t="s">
        <v>15</v>
      </c>
      <c r="C173" t="s">
        <v>2317</v>
      </c>
      <c r="D173" s="32" t="s">
        <v>2625</v>
      </c>
      <c r="E173" t="s">
        <v>34</v>
      </c>
      <c r="F173" s="2">
        <v>43861</v>
      </c>
      <c r="G173" s="2">
        <v>43861</v>
      </c>
      <c r="H173" s="25">
        <v>1</v>
      </c>
      <c r="I173">
        <v>1</v>
      </c>
      <c r="J173" s="12">
        <v>0</v>
      </c>
      <c r="K173">
        <v>83</v>
      </c>
      <c r="L173" s="19">
        <v>0</v>
      </c>
      <c r="M173" s="12">
        <v>0</v>
      </c>
      <c r="N173" s="12">
        <v>4</v>
      </c>
      <c r="O173" s="12">
        <v>0</v>
      </c>
      <c r="P173" s="12">
        <v>0</v>
      </c>
      <c r="Q173" s="12">
        <v>0</v>
      </c>
      <c r="R173" s="12">
        <v>4</v>
      </c>
      <c r="S173">
        <v>64548</v>
      </c>
      <c r="T173" t="s">
        <v>47</v>
      </c>
      <c r="U173" t="s">
        <v>47</v>
      </c>
    </row>
    <row r="174" spans="1:21" x14ac:dyDescent="0.3">
      <c r="A174">
        <v>202002</v>
      </c>
      <c r="B174" t="s">
        <v>15</v>
      </c>
      <c r="C174" t="s">
        <v>2318</v>
      </c>
      <c r="D174" s="32" t="s">
        <v>2626</v>
      </c>
      <c r="E174" t="s">
        <v>34</v>
      </c>
      <c r="F174" s="2">
        <v>43861</v>
      </c>
      <c r="G174" s="2">
        <v>43861</v>
      </c>
      <c r="H174" s="25">
        <v>1</v>
      </c>
      <c r="I174">
        <v>1</v>
      </c>
      <c r="J174" s="12">
        <v>0</v>
      </c>
      <c r="K174">
        <v>83</v>
      </c>
      <c r="L174" s="19">
        <v>0</v>
      </c>
      <c r="M174" s="12">
        <v>0</v>
      </c>
      <c r="N174" s="12">
        <v>4</v>
      </c>
      <c r="O174" s="12">
        <v>0</v>
      </c>
      <c r="P174" s="12">
        <v>0</v>
      </c>
      <c r="Q174" s="12">
        <v>0</v>
      </c>
      <c r="R174" s="12">
        <v>4</v>
      </c>
      <c r="S174">
        <v>64548</v>
      </c>
      <c r="T174" t="s">
        <v>47</v>
      </c>
      <c r="U174" t="s">
        <v>47</v>
      </c>
    </row>
    <row r="175" spans="1:21" x14ac:dyDescent="0.3">
      <c r="A175">
        <v>202002</v>
      </c>
      <c r="B175" t="s">
        <v>15</v>
      </c>
      <c r="C175" t="s">
        <v>2319</v>
      </c>
      <c r="D175" s="32" t="s">
        <v>2627</v>
      </c>
      <c r="E175" t="s">
        <v>34</v>
      </c>
      <c r="F175" s="2">
        <v>43861</v>
      </c>
      <c r="G175" s="2">
        <v>43861</v>
      </c>
      <c r="H175" s="25">
        <v>1</v>
      </c>
      <c r="I175">
        <v>1</v>
      </c>
      <c r="J175" s="12">
        <v>0</v>
      </c>
      <c r="K175">
        <v>83</v>
      </c>
      <c r="L175" s="19">
        <v>0</v>
      </c>
      <c r="M175" s="12">
        <v>0</v>
      </c>
      <c r="N175" s="12">
        <v>4</v>
      </c>
      <c r="O175" s="12">
        <v>0</v>
      </c>
      <c r="P175" s="12">
        <v>0</v>
      </c>
      <c r="Q175" s="12">
        <v>0</v>
      </c>
      <c r="R175" s="12">
        <v>4</v>
      </c>
      <c r="S175">
        <v>64548</v>
      </c>
      <c r="T175" t="s">
        <v>47</v>
      </c>
      <c r="U175" t="s">
        <v>47</v>
      </c>
    </row>
    <row r="176" spans="1:21" x14ac:dyDescent="0.3">
      <c r="A176">
        <v>202002</v>
      </c>
      <c r="B176" t="s">
        <v>15</v>
      </c>
      <c r="C176" t="s">
        <v>2320</v>
      </c>
      <c r="D176" s="32" t="s">
        <v>2628</v>
      </c>
      <c r="E176" t="s">
        <v>34</v>
      </c>
      <c r="F176" s="2">
        <v>43861</v>
      </c>
      <c r="G176" s="2">
        <v>43861</v>
      </c>
      <c r="H176" s="25">
        <v>1</v>
      </c>
      <c r="I176">
        <v>1</v>
      </c>
      <c r="J176" s="12">
        <v>0</v>
      </c>
      <c r="K176">
        <v>83</v>
      </c>
      <c r="L176" s="19">
        <v>0</v>
      </c>
      <c r="M176" s="12">
        <v>0</v>
      </c>
      <c r="N176" s="12">
        <v>4</v>
      </c>
      <c r="O176" s="12">
        <v>0</v>
      </c>
      <c r="P176" s="12">
        <v>0</v>
      </c>
      <c r="Q176" s="12">
        <v>0</v>
      </c>
      <c r="R176" s="12">
        <v>4</v>
      </c>
      <c r="S176">
        <v>64548</v>
      </c>
      <c r="T176" t="s">
        <v>47</v>
      </c>
      <c r="U176" t="s">
        <v>47</v>
      </c>
    </row>
    <row r="177" spans="1:21" x14ac:dyDescent="0.3">
      <c r="A177">
        <v>202002</v>
      </c>
      <c r="B177" t="s">
        <v>15</v>
      </c>
      <c r="C177" t="s">
        <v>2321</v>
      </c>
      <c r="D177" s="32" t="s">
        <v>2629</v>
      </c>
      <c r="E177" t="s">
        <v>34</v>
      </c>
      <c r="F177" s="2">
        <v>43861</v>
      </c>
      <c r="G177" s="2">
        <v>43861</v>
      </c>
      <c r="H177" s="25">
        <v>1</v>
      </c>
      <c r="I177">
        <v>1</v>
      </c>
      <c r="J177" s="12">
        <v>0</v>
      </c>
      <c r="K177">
        <v>83</v>
      </c>
      <c r="L177" s="19">
        <v>0</v>
      </c>
      <c r="M177" s="12">
        <v>0</v>
      </c>
      <c r="N177" s="12">
        <v>4</v>
      </c>
      <c r="O177" s="12">
        <v>0</v>
      </c>
      <c r="P177" s="12">
        <v>0</v>
      </c>
      <c r="Q177" s="12">
        <v>0</v>
      </c>
      <c r="R177" s="12">
        <v>4</v>
      </c>
      <c r="S177">
        <v>64548</v>
      </c>
      <c r="T177" t="s">
        <v>47</v>
      </c>
      <c r="U177" t="s">
        <v>47</v>
      </c>
    </row>
    <row r="178" spans="1:21" x14ac:dyDescent="0.3">
      <c r="A178">
        <v>202002</v>
      </c>
      <c r="B178" t="s">
        <v>15</v>
      </c>
      <c r="C178" t="s">
        <v>2322</v>
      </c>
      <c r="D178" s="32" t="s">
        <v>2630</v>
      </c>
      <c r="E178" t="s">
        <v>34</v>
      </c>
      <c r="F178" s="2">
        <v>43861</v>
      </c>
      <c r="G178" s="2">
        <v>43861</v>
      </c>
      <c r="H178" s="25">
        <v>1</v>
      </c>
      <c r="I178">
        <v>1</v>
      </c>
      <c r="J178" s="12">
        <v>0</v>
      </c>
      <c r="K178">
        <v>83</v>
      </c>
      <c r="L178" s="19">
        <v>0</v>
      </c>
      <c r="M178" s="12">
        <v>0</v>
      </c>
      <c r="N178" s="12">
        <v>4</v>
      </c>
      <c r="O178" s="12">
        <v>0</v>
      </c>
      <c r="P178" s="12">
        <v>0</v>
      </c>
      <c r="Q178" s="12">
        <v>0</v>
      </c>
      <c r="R178" s="12">
        <v>4</v>
      </c>
      <c r="S178">
        <v>64548</v>
      </c>
      <c r="T178" t="s">
        <v>47</v>
      </c>
      <c r="U178" t="s">
        <v>47</v>
      </c>
    </row>
    <row r="179" spans="1:21" x14ac:dyDescent="0.3">
      <c r="A179">
        <v>202002</v>
      </c>
      <c r="B179" t="s">
        <v>15</v>
      </c>
      <c r="C179" t="s">
        <v>2323</v>
      </c>
      <c r="D179" s="32" t="s">
        <v>2631</v>
      </c>
      <c r="E179" t="s">
        <v>34</v>
      </c>
      <c r="F179" s="2">
        <v>43861</v>
      </c>
      <c r="G179" s="2">
        <v>43861</v>
      </c>
      <c r="H179" s="25">
        <v>1</v>
      </c>
      <c r="I179">
        <v>1</v>
      </c>
      <c r="J179" s="12">
        <v>0</v>
      </c>
      <c r="K179">
        <v>83</v>
      </c>
      <c r="L179" s="19">
        <v>0</v>
      </c>
      <c r="M179" s="12">
        <v>0</v>
      </c>
      <c r="N179" s="12">
        <v>4</v>
      </c>
      <c r="O179" s="12">
        <v>0</v>
      </c>
      <c r="P179" s="12">
        <v>0</v>
      </c>
      <c r="Q179" s="12">
        <v>0</v>
      </c>
      <c r="R179" s="12">
        <v>4</v>
      </c>
      <c r="S179">
        <v>64548</v>
      </c>
      <c r="T179" t="s">
        <v>47</v>
      </c>
      <c r="U179" t="s">
        <v>47</v>
      </c>
    </row>
    <row r="180" spans="1:21" x14ac:dyDescent="0.3">
      <c r="A180">
        <v>202002</v>
      </c>
      <c r="B180" t="s">
        <v>15</v>
      </c>
      <c r="C180" t="s">
        <v>2324</v>
      </c>
      <c r="D180" s="32" t="s">
        <v>2632</v>
      </c>
      <c r="E180" t="s">
        <v>34</v>
      </c>
      <c r="F180" s="2">
        <v>43861</v>
      </c>
      <c r="G180" s="2">
        <v>43861</v>
      </c>
      <c r="H180" s="25">
        <v>1</v>
      </c>
      <c r="I180">
        <v>1</v>
      </c>
      <c r="J180" s="12">
        <v>0</v>
      </c>
      <c r="K180">
        <v>83</v>
      </c>
      <c r="L180" s="19">
        <v>0</v>
      </c>
      <c r="M180" s="12">
        <v>0</v>
      </c>
      <c r="N180" s="12">
        <v>4</v>
      </c>
      <c r="O180" s="12">
        <v>0</v>
      </c>
      <c r="P180" s="12">
        <v>0</v>
      </c>
      <c r="Q180" s="12">
        <v>0</v>
      </c>
      <c r="R180" s="12">
        <v>4</v>
      </c>
      <c r="S180">
        <v>64548</v>
      </c>
      <c r="T180" t="s">
        <v>47</v>
      </c>
      <c r="U180" t="s">
        <v>47</v>
      </c>
    </row>
    <row r="181" spans="1:21" x14ac:dyDescent="0.3">
      <c r="A181">
        <v>202002</v>
      </c>
      <c r="B181" t="s">
        <v>15</v>
      </c>
      <c r="C181" t="s">
        <v>2325</v>
      </c>
      <c r="D181" s="32" t="s">
        <v>2633</v>
      </c>
      <c r="E181" t="s">
        <v>34</v>
      </c>
      <c r="F181" s="2">
        <v>43861</v>
      </c>
      <c r="G181" s="2">
        <v>43861</v>
      </c>
      <c r="H181" s="25">
        <v>1</v>
      </c>
      <c r="I181">
        <v>1</v>
      </c>
      <c r="J181" s="12">
        <v>0</v>
      </c>
      <c r="K181">
        <v>83</v>
      </c>
      <c r="L181" s="19">
        <v>0</v>
      </c>
      <c r="M181" s="12">
        <v>0</v>
      </c>
      <c r="N181" s="12">
        <v>4</v>
      </c>
      <c r="O181" s="12">
        <v>0</v>
      </c>
      <c r="P181" s="12">
        <v>0</v>
      </c>
      <c r="Q181" s="12">
        <v>0</v>
      </c>
      <c r="R181" s="12">
        <v>4</v>
      </c>
      <c r="S181">
        <v>64548</v>
      </c>
      <c r="T181" t="s">
        <v>47</v>
      </c>
      <c r="U181" t="s">
        <v>47</v>
      </c>
    </row>
    <row r="182" spans="1:21" x14ac:dyDescent="0.3">
      <c r="A182">
        <v>202002</v>
      </c>
      <c r="B182" t="s">
        <v>15</v>
      </c>
      <c r="C182" t="s">
        <v>2326</v>
      </c>
      <c r="D182" s="32" t="s">
        <v>2634</v>
      </c>
      <c r="E182" t="s">
        <v>34</v>
      </c>
      <c r="F182" s="2">
        <v>43861</v>
      </c>
      <c r="G182" s="2">
        <v>43861</v>
      </c>
      <c r="H182" s="25">
        <v>1</v>
      </c>
      <c r="I182">
        <v>1</v>
      </c>
      <c r="J182" s="12">
        <v>0</v>
      </c>
      <c r="K182">
        <v>83</v>
      </c>
      <c r="L182" s="19">
        <v>0</v>
      </c>
      <c r="M182" s="12">
        <v>0</v>
      </c>
      <c r="N182" s="12">
        <v>4</v>
      </c>
      <c r="O182" s="12">
        <v>0</v>
      </c>
      <c r="P182" s="12">
        <v>0</v>
      </c>
      <c r="Q182" s="12">
        <v>0</v>
      </c>
      <c r="R182" s="12">
        <v>4</v>
      </c>
      <c r="S182">
        <v>64548</v>
      </c>
      <c r="T182" t="s">
        <v>47</v>
      </c>
      <c r="U182" t="s">
        <v>47</v>
      </c>
    </row>
    <row r="183" spans="1:21" x14ac:dyDescent="0.3">
      <c r="A183">
        <v>202002</v>
      </c>
      <c r="B183" t="s">
        <v>15</v>
      </c>
      <c r="C183" t="s">
        <v>2327</v>
      </c>
      <c r="D183" s="32" t="s">
        <v>2635</v>
      </c>
      <c r="E183" t="s">
        <v>34</v>
      </c>
      <c r="F183" s="2">
        <v>43861</v>
      </c>
      <c r="G183" s="2">
        <v>43861</v>
      </c>
      <c r="H183" s="25">
        <v>1</v>
      </c>
      <c r="I183">
        <v>1</v>
      </c>
      <c r="J183" s="12">
        <v>0</v>
      </c>
      <c r="K183">
        <v>83</v>
      </c>
      <c r="L183" s="19">
        <v>0</v>
      </c>
      <c r="M183" s="12">
        <v>0</v>
      </c>
      <c r="N183" s="12">
        <v>4</v>
      </c>
      <c r="O183" s="12">
        <v>0</v>
      </c>
      <c r="P183" s="12">
        <v>0</v>
      </c>
      <c r="Q183" s="12">
        <v>0</v>
      </c>
      <c r="R183" s="12">
        <v>4</v>
      </c>
      <c r="S183">
        <v>64548</v>
      </c>
      <c r="T183" t="s">
        <v>47</v>
      </c>
      <c r="U183" t="s">
        <v>47</v>
      </c>
    </row>
    <row r="184" spans="1:21" x14ac:dyDescent="0.3">
      <c r="A184">
        <v>202002</v>
      </c>
      <c r="B184" t="s">
        <v>15</v>
      </c>
      <c r="C184" t="s">
        <v>2328</v>
      </c>
      <c r="D184" s="32" t="s">
        <v>2636</v>
      </c>
      <c r="E184" t="s">
        <v>34</v>
      </c>
      <c r="F184" s="2">
        <v>43861</v>
      </c>
      <c r="G184" s="2">
        <v>43861</v>
      </c>
      <c r="H184" s="25">
        <v>1</v>
      </c>
      <c r="I184">
        <v>1</v>
      </c>
      <c r="J184" s="12">
        <v>0</v>
      </c>
      <c r="K184">
        <v>83</v>
      </c>
      <c r="L184" s="19">
        <v>0</v>
      </c>
      <c r="M184" s="12">
        <v>0</v>
      </c>
      <c r="N184" s="12">
        <v>4</v>
      </c>
      <c r="O184" s="12">
        <v>0</v>
      </c>
      <c r="P184" s="12">
        <v>0</v>
      </c>
      <c r="Q184" s="12">
        <v>0</v>
      </c>
      <c r="R184" s="12">
        <v>4</v>
      </c>
      <c r="S184">
        <v>64548</v>
      </c>
      <c r="T184" t="s">
        <v>47</v>
      </c>
      <c r="U184" t="s">
        <v>47</v>
      </c>
    </row>
    <row r="185" spans="1:21" x14ac:dyDescent="0.3">
      <c r="A185">
        <v>202002</v>
      </c>
      <c r="B185" t="s">
        <v>15</v>
      </c>
      <c r="C185" t="s">
        <v>2329</v>
      </c>
      <c r="D185" s="32" t="s">
        <v>2637</v>
      </c>
      <c r="E185" t="s">
        <v>34</v>
      </c>
      <c r="F185" s="2">
        <v>43861</v>
      </c>
      <c r="G185" s="2">
        <v>43861</v>
      </c>
      <c r="H185" s="25">
        <v>1</v>
      </c>
      <c r="I185">
        <v>1</v>
      </c>
      <c r="J185" s="12">
        <v>0</v>
      </c>
      <c r="K185">
        <v>83</v>
      </c>
      <c r="L185" s="19">
        <v>0</v>
      </c>
      <c r="M185" s="12">
        <v>0</v>
      </c>
      <c r="N185" s="12">
        <v>4</v>
      </c>
      <c r="O185" s="12">
        <v>0</v>
      </c>
      <c r="P185" s="12">
        <v>0</v>
      </c>
      <c r="Q185" s="12">
        <v>0</v>
      </c>
      <c r="R185" s="12">
        <v>4</v>
      </c>
      <c r="S185">
        <v>64548</v>
      </c>
      <c r="T185" t="s">
        <v>47</v>
      </c>
      <c r="U185" t="s">
        <v>47</v>
      </c>
    </row>
    <row r="186" spans="1:21" x14ac:dyDescent="0.3">
      <c r="A186">
        <v>202002</v>
      </c>
      <c r="B186" t="s">
        <v>15</v>
      </c>
      <c r="C186" t="s">
        <v>2330</v>
      </c>
      <c r="D186" s="32" t="s">
        <v>2638</v>
      </c>
      <c r="E186" t="s">
        <v>34</v>
      </c>
      <c r="F186" s="2">
        <v>43861</v>
      </c>
      <c r="G186" s="2">
        <v>43861</v>
      </c>
      <c r="H186" s="25">
        <v>1</v>
      </c>
      <c r="I186">
        <v>1</v>
      </c>
      <c r="J186" s="12">
        <v>0</v>
      </c>
      <c r="K186">
        <v>83</v>
      </c>
      <c r="L186" s="19">
        <v>0</v>
      </c>
      <c r="M186" s="12">
        <v>0</v>
      </c>
      <c r="N186" s="12">
        <v>4</v>
      </c>
      <c r="O186" s="12">
        <v>0</v>
      </c>
      <c r="P186" s="12">
        <v>0</v>
      </c>
      <c r="Q186" s="12">
        <v>0</v>
      </c>
      <c r="R186" s="12">
        <v>4</v>
      </c>
      <c r="S186">
        <v>64548</v>
      </c>
      <c r="T186" t="s">
        <v>47</v>
      </c>
      <c r="U186" t="s">
        <v>47</v>
      </c>
    </row>
    <row r="187" spans="1:21" x14ac:dyDescent="0.3">
      <c r="A187">
        <v>202002</v>
      </c>
      <c r="B187" t="s">
        <v>15</v>
      </c>
      <c r="C187" t="s">
        <v>2331</v>
      </c>
      <c r="D187" s="32" t="s">
        <v>2639</v>
      </c>
      <c r="E187" t="s">
        <v>34</v>
      </c>
      <c r="F187" s="2">
        <v>43861</v>
      </c>
      <c r="G187" s="2">
        <v>43861</v>
      </c>
      <c r="H187" s="25">
        <v>1</v>
      </c>
      <c r="I187">
        <v>1</v>
      </c>
      <c r="J187" s="12">
        <v>0</v>
      </c>
      <c r="K187">
        <v>83</v>
      </c>
      <c r="L187" s="19">
        <v>0</v>
      </c>
      <c r="M187" s="12">
        <v>0</v>
      </c>
      <c r="N187" s="12">
        <v>4</v>
      </c>
      <c r="O187" s="12">
        <v>0</v>
      </c>
      <c r="P187" s="12">
        <v>0</v>
      </c>
      <c r="Q187" s="12">
        <v>0</v>
      </c>
      <c r="R187" s="12">
        <v>4</v>
      </c>
      <c r="S187">
        <v>64548</v>
      </c>
      <c r="T187" t="s">
        <v>47</v>
      </c>
      <c r="U187" t="s">
        <v>47</v>
      </c>
    </row>
    <row r="188" spans="1:21" x14ac:dyDescent="0.3">
      <c r="A188">
        <v>202002</v>
      </c>
      <c r="B188" t="s">
        <v>15</v>
      </c>
      <c r="C188" t="s">
        <v>2332</v>
      </c>
      <c r="D188" s="32" t="s">
        <v>2640</v>
      </c>
      <c r="E188" t="s">
        <v>34</v>
      </c>
      <c r="F188" s="2">
        <v>43861</v>
      </c>
      <c r="G188" s="2">
        <v>43861</v>
      </c>
      <c r="H188" s="25">
        <v>1</v>
      </c>
      <c r="I188">
        <v>1</v>
      </c>
      <c r="J188" s="12">
        <v>0</v>
      </c>
      <c r="K188">
        <v>83</v>
      </c>
      <c r="L188" s="19">
        <v>0</v>
      </c>
      <c r="M188" s="12">
        <v>0</v>
      </c>
      <c r="N188" s="12">
        <v>4</v>
      </c>
      <c r="O188" s="12">
        <v>0</v>
      </c>
      <c r="P188" s="12">
        <v>0</v>
      </c>
      <c r="Q188" s="12">
        <v>0</v>
      </c>
      <c r="R188" s="12">
        <v>4</v>
      </c>
      <c r="S188">
        <v>64548</v>
      </c>
      <c r="T188" t="s">
        <v>47</v>
      </c>
      <c r="U188" t="s">
        <v>47</v>
      </c>
    </row>
    <row r="189" spans="1:21" x14ac:dyDescent="0.3">
      <c r="A189">
        <v>202002</v>
      </c>
      <c r="B189" t="s">
        <v>15</v>
      </c>
      <c r="C189" t="s">
        <v>2333</v>
      </c>
      <c r="D189" s="32" t="s">
        <v>2641</v>
      </c>
      <c r="E189" t="s">
        <v>34</v>
      </c>
      <c r="F189" s="2">
        <v>43861</v>
      </c>
      <c r="G189" s="2">
        <v>43861</v>
      </c>
      <c r="H189" s="25">
        <v>1</v>
      </c>
      <c r="I189">
        <v>1</v>
      </c>
      <c r="J189" s="12">
        <v>0</v>
      </c>
      <c r="K189">
        <v>83</v>
      </c>
      <c r="L189" s="19">
        <v>0</v>
      </c>
      <c r="M189" s="12">
        <v>0</v>
      </c>
      <c r="N189" s="12">
        <v>4</v>
      </c>
      <c r="O189" s="12">
        <v>0</v>
      </c>
      <c r="P189" s="12">
        <v>0</v>
      </c>
      <c r="Q189" s="12">
        <v>0</v>
      </c>
      <c r="R189" s="12">
        <v>4</v>
      </c>
      <c r="S189">
        <v>64548</v>
      </c>
      <c r="T189" t="s">
        <v>47</v>
      </c>
      <c r="U189" t="s">
        <v>47</v>
      </c>
    </row>
    <row r="190" spans="1:21" x14ac:dyDescent="0.3">
      <c r="A190">
        <v>202002</v>
      </c>
      <c r="B190" t="s">
        <v>15</v>
      </c>
      <c r="C190" t="s">
        <v>2334</v>
      </c>
      <c r="D190" s="32" t="s">
        <v>2642</v>
      </c>
      <c r="E190" t="s">
        <v>34</v>
      </c>
      <c r="F190" s="2">
        <v>43861</v>
      </c>
      <c r="G190" s="2">
        <v>43861</v>
      </c>
      <c r="H190" s="25">
        <v>1</v>
      </c>
      <c r="I190">
        <v>1</v>
      </c>
      <c r="J190" s="12">
        <v>0</v>
      </c>
      <c r="K190">
        <v>83</v>
      </c>
      <c r="L190" s="19">
        <v>0</v>
      </c>
      <c r="M190" s="12">
        <v>0</v>
      </c>
      <c r="N190" s="12">
        <v>4</v>
      </c>
      <c r="O190" s="12">
        <v>0</v>
      </c>
      <c r="P190" s="12">
        <v>0</v>
      </c>
      <c r="Q190" s="12">
        <v>0</v>
      </c>
      <c r="R190" s="12">
        <v>4</v>
      </c>
      <c r="S190">
        <v>64548</v>
      </c>
      <c r="T190" t="s">
        <v>47</v>
      </c>
      <c r="U190" t="s">
        <v>47</v>
      </c>
    </row>
    <row r="191" spans="1:21" x14ac:dyDescent="0.3">
      <c r="A191">
        <v>202002</v>
      </c>
      <c r="B191" t="s">
        <v>15</v>
      </c>
      <c r="C191" t="s">
        <v>2335</v>
      </c>
      <c r="D191" s="32" t="s">
        <v>2643</v>
      </c>
      <c r="E191" t="s">
        <v>34</v>
      </c>
      <c r="F191" s="2">
        <v>43861</v>
      </c>
      <c r="G191" s="2">
        <v>43861</v>
      </c>
      <c r="H191" s="25">
        <v>1</v>
      </c>
      <c r="I191">
        <v>1</v>
      </c>
      <c r="J191" s="12">
        <v>0</v>
      </c>
      <c r="K191">
        <v>83</v>
      </c>
      <c r="L191" s="19">
        <v>0</v>
      </c>
      <c r="M191" s="12">
        <v>0</v>
      </c>
      <c r="N191" s="12">
        <v>4</v>
      </c>
      <c r="O191" s="12">
        <v>0</v>
      </c>
      <c r="P191" s="12">
        <v>0</v>
      </c>
      <c r="Q191" s="12">
        <v>0</v>
      </c>
      <c r="R191" s="12">
        <v>4</v>
      </c>
      <c r="S191">
        <v>64548</v>
      </c>
      <c r="T191" t="s">
        <v>47</v>
      </c>
      <c r="U191" t="s">
        <v>47</v>
      </c>
    </row>
    <row r="192" spans="1:21" x14ac:dyDescent="0.3">
      <c r="A192">
        <v>202002</v>
      </c>
      <c r="B192" t="s">
        <v>15</v>
      </c>
      <c r="C192" t="s">
        <v>2336</v>
      </c>
      <c r="D192" s="32" t="s">
        <v>2644</v>
      </c>
      <c r="E192" t="s">
        <v>34</v>
      </c>
      <c r="F192" s="2">
        <v>43861</v>
      </c>
      <c r="G192" s="2">
        <v>43861</v>
      </c>
      <c r="H192" s="25">
        <v>1</v>
      </c>
      <c r="I192">
        <v>1</v>
      </c>
      <c r="J192" s="12">
        <v>0</v>
      </c>
      <c r="K192">
        <v>83</v>
      </c>
      <c r="L192" s="19">
        <v>0</v>
      </c>
      <c r="M192" s="12">
        <v>0</v>
      </c>
      <c r="N192" s="12">
        <v>4</v>
      </c>
      <c r="O192" s="12">
        <v>0</v>
      </c>
      <c r="P192" s="12">
        <v>0</v>
      </c>
      <c r="Q192" s="12">
        <v>0</v>
      </c>
      <c r="R192" s="12">
        <v>4</v>
      </c>
      <c r="S192">
        <v>64548</v>
      </c>
      <c r="T192" t="s">
        <v>47</v>
      </c>
      <c r="U192" t="s">
        <v>47</v>
      </c>
    </row>
    <row r="193" spans="1:21" x14ac:dyDescent="0.3">
      <c r="A193">
        <v>202002</v>
      </c>
      <c r="B193" t="s">
        <v>15</v>
      </c>
      <c r="C193" t="s">
        <v>2337</v>
      </c>
      <c r="D193" s="32" t="s">
        <v>2645</v>
      </c>
      <c r="E193" t="s">
        <v>34</v>
      </c>
      <c r="F193" s="2">
        <v>43861</v>
      </c>
      <c r="G193" s="2">
        <v>43861</v>
      </c>
      <c r="H193" s="25">
        <v>1</v>
      </c>
      <c r="I193">
        <v>1</v>
      </c>
      <c r="J193" s="12">
        <v>0</v>
      </c>
      <c r="K193">
        <v>83</v>
      </c>
      <c r="L193" s="19">
        <v>0</v>
      </c>
      <c r="M193" s="12">
        <v>0</v>
      </c>
      <c r="N193" s="12">
        <v>4</v>
      </c>
      <c r="O193" s="12">
        <v>0</v>
      </c>
      <c r="P193" s="12">
        <v>0</v>
      </c>
      <c r="Q193" s="12">
        <v>0</v>
      </c>
      <c r="R193" s="12">
        <v>4</v>
      </c>
      <c r="S193">
        <v>64548</v>
      </c>
      <c r="T193" t="s">
        <v>47</v>
      </c>
      <c r="U193" t="s">
        <v>47</v>
      </c>
    </row>
    <row r="194" spans="1:21" x14ac:dyDescent="0.3">
      <c r="A194">
        <v>202002</v>
      </c>
      <c r="B194" t="s">
        <v>15</v>
      </c>
      <c r="C194" t="s">
        <v>2338</v>
      </c>
      <c r="D194" s="32" t="s">
        <v>2646</v>
      </c>
      <c r="E194" t="s">
        <v>34</v>
      </c>
      <c r="F194" s="2">
        <v>43861</v>
      </c>
      <c r="G194" s="2">
        <v>43861</v>
      </c>
      <c r="H194" s="25">
        <v>1</v>
      </c>
      <c r="I194">
        <v>1</v>
      </c>
      <c r="J194" s="12">
        <v>0</v>
      </c>
      <c r="K194">
        <v>83</v>
      </c>
      <c r="L194" s="19">
        <v>0</v>
      </c>
      <c r="M194" s="12">
        <v>0</v>
      </c>
      <c r="N194" s="12">
        <v>4</v>
      </c>
      <c r="O194" s="12">
        <v>0</v>
      </c>
      <c r="P194" s="12">
        <v>0</v>
      </c>
      <c r="Q194" s="12">
        <v>0</v>
      </c>
      <c r="R194" s="12">
        <v>4</v>
      </c>
      <c r="S194">
        <v>64548</v>
      </c>
      <c r="T194" t="s">
        <v>47</v>
      </c>
      <c r="U194" t="s">
        <v>47</v>
      </c>
    </row>
    <row r="195" spans="1:21" x14ac:dyDescent="0.3">
      <c r="A195">
        <v>202002</v>
      </c>
      <c r="B195" t="s">
        <v>15</v>
      </c>
      <c r="C195" t="s">
        <v>2339</v>
      </c>
      <c r="D195" s="32" t="s">
        <v>2647</v>
      </c>
      <c r="E195" t="s">
        <v>34</v>
      </c>
      <c r="F195" s="2">
        <v>43861</v>
      </c>
      <c r="G195" s="2">
        <v>43861</v>
      </c>
      <c r="H195" s="25">
        <v>1</v>
      </c>
      <c r="I195">
        <v>1</v>
      </c>
      <c r="J195" s="12">
        <v>0</v>
      </c>
      <c r="K195">
        <v>83</v>
      </c>
      <c r="L195" s="19">
        <v>0</v>
      </c>
      <c r="M195" s="12">
        <v>0</v>
      </c>
      <c r="N195" s="12">
        <v>4</v>
      </c>
      <c r="O195" s="12">
        <v>0</v>
      </c>
      <c r="P195" s="12">
        <v>0</v>
      </c>
      <c r="Q195" s="12">
        <v>0</v>
      </c>
      <c r="R195" s="12">
        <v>4</v>
      </c>
      <c r="S195">
        <v>64548</v>
      </c>
      <c r="T195" t="s">
        <v>47</v>
      </c>
      <c r="U195" t="s">
        <v>47</v>
      </c>
    </row>
    <row r="196" spans="1:21" x14ac:dyDescent="0.3">
      <c r="A196">
        <v>202002</v>
      </c>
      <c r="B196" t="s">
        <v>15</v>
      </c>
      <c r="C196" t="s">
        <v>2340</v>
      </c>
      <c r="D196" s="32" t="s">
        <v>2648</v>
      </c>
      <c r="E196" t="s">
        <v>34</v>
      </c>
      <c r="F196" s="2">
        <v>43861</v>
      </c>
      <c r="G196" s="2">
        <v>43861</v>
      </c>
      <c r="H196" s="25">
        <v>1</v>
      </c>
      <c r="I196">
        <v>1</v>
      </c>
      <c r="J196" s="12">
        <v>0</v>
      </c>
      <c r="K196">
        <v>83</v>
      </c>
      <c r="L196" s="19">
        <v>0</v>
      </c>
      <c r="M196" s="12">
        <v>0</v>
      </c>
      <c r="N196" s="12">
        <v>4</v>
      </c>
      <c r="O196" s="12">
        <v>0</v>
      </c>
      <c r="P196" s="12">
        <v>0</v>
      </c>
      <c r="Q196" s="12">
        <v>0</v>
      </c>
      <c r="R196" s="12">
        <v>4</v>
      </c>
      <c r="S196">
        <v>64548</v>
      </c>
      <c r="T196" t="s">
        <v>47</v>
      </c>
      <c r="U196" t="s">
        <v>47</v>
      </c>
    </row>
    <row r="197" spans="1:21" x14ac:dyDescent="0.3">
      <c r="A197">
        <v>202002</v>
      </c>
      <c r="B197" t="s">
        <v>15</v>
      </c>
      <c r="C197" t="s">
        <v>2341</v>
      </c>
      <c r="D197" s="32" t="s">
        <v>2649</v>
      </c>
      <c r="E197" t="s">
        <v>34</v>
      </c>
      <c r="F197" s="2">
        <v>43861</v>
      </c>
      <c r="G197" s="2">
        <v>43861</v>
      </c>
      <c r="H197" s="25">
        <v>1</v>
      </c>
      <c r="I197">
        <v>1</v>
      </c>
      <c r="J197" s="12">
        <v>0</v>
      </c>
      <c r="K197">
        <v>83</v>
      </c>
      <c r="L197" s="19">
        <v>0</v>
      </c>
      <c r="M197" s="12">
        <v>0</v>
      </c>
      <c r="N197" s="12">
        <v>4</v>
      </c>
      <c r="O197" s="12">
        <v>0</v>
      </c>
      <c r="P197" s="12">
        <v>0</v>
      </c>
      <c r="Q197" s="12">
        <v>0</v>
      </c>
      <c r="R197" s="12">
        <v>4</v>
      </c>
      <c r="S197">
        <v>64548</v>
      </c>
      <c r="T197" t="s">
        <v>47</v>
      </c>
      <c r="U197" t="s">
        <v>47</v>
      </c>
    </row>
    <row r="198" spans="1:21" x14ac:dyDescent="0.3">
      <c r="A198">
        <v>202002</v>
      </c>
      <c r="B198" t="s">
        <v>15</v>
      </c>
      <c r="C198" t="s">
        <v>2342</v>
      </c>
      <c r="D198" s="32" t="s">
        <v>2650</v>
      </c>
      <c r="E198" t="s">
        <v>34</v>
      </c>
      <c r="F198" s="2">
        <v>43861</v>
      </c>
      <c r="G198" s="2">
        <v>43861</v>
      </c>
      <c r="H198" s="25">
        <v>1</v>
      </c>
      <c r="I198">
        <v>1</v>
      </c>
      <c r="J198" s="12">
        <v>0</v>
      </c>
      <c r="K198">
        <v>83</v>
      </c>
      <c r="L198" s="19">
        <v>0</v>
      </c>
      <c r="M198" s="12">
        <v>0</v>
      </c>
      <c r="N198" s="12">
        <v>4</v>
      </c>
      <c r="O198" s="12">
        <v>0</v>
      </c>
      <c r="P198" s="12">
        <v>0</v>
      </c>
      <c r="Q198" s="12">
        <v>0</v>
      </c>
      <c r="R198" s="12">
        <v>4</v>
      </c>
      <c r="S198">
        <v>64548</v>
      </c>
      <c r="T198" t="s">
        <v>47</v>
      </c>
      <c r="U198" t="s">
        <v>47</v>
      </c>
    </row>
    <row r="199" spans="1:21" x14ac:dyDescent="0.3">
      <c r="A199">
        <v>202002</v>
      </c>
      <c r="B199" t="s">
        <v>15</v>
      </c>
      <c r="C199" t="s">
        <v>2343</v>
      </c>
      <c r="D199" s="32" t="s">
        <v>2651</v>
      </c>
      <c r="E199" t="s">
        <v>34</v>
      </c>
      <c r="F199" s="2">
        <v>43861</v>
      </c>
      <c r="G199" s="2">
        <v>43861</v>
      </c>
      <c r="H199" s="25">
        <v>1</v>
      </c>
      <c r="I199">
        <v>1</v>
      </c>
      <c r="J199" s="12">
        <v>0</v>
      </c>
      <c r="K199">
        <v>83</v>
      </c>
      <c r="L199" s="19">
        <v>0</v>
      </c>
      <c r="M199" s="12">
        <v>0</v>
      </c>
      <c r="N199" s="12">
        <v>4</v>
      </c>
      <c r="O199" s="12">
        <v>0</v>
      </c>
      <c r="P199" s="12">
        <v>0</v>
      </c>
      <c r="Q199" s="12">
        <v>0</v>
      </c>
      <c r="R199" s="12">
        <v>4</v>
      </c>
      <c r="S199">
        <v>64548</v>
      </c>
      <c r="T199" t="s">
        <v>47</v>
      </c>
      <c r="U199" t="s">
        <v>47</v>
      </c>
    </row>
    <row r="200" spans="1:21" x14ac:dyDescent="0.3">
      <c r="A200">
        <v>202002</v>
      </c>
      <c r="B200" t="s">
        <v>15</v>
      </c>
      <c r="C200" t="s">
        <v>2344</v>
      </c>
      <c r="D200" s="32" t="s">
        <v>2652</v>
      </c>
      <c r="E200" t="s">
        <v>34</v>
      </c>
      <c r="F200" s="2">
        <v>43861</v>
      </c>
      <c r="G200" s="2">
        <v>43861</v>
      </c>
      <c r="H200" s="25">
        <v>1</v>
      </c>
      <c r="I200">
        <v>1</v>
      </c>
      <c r="J200" s="12">
        <v>0</v>
      </c>
      <c r="K200">
        <v>83</v>
      </c>
      <c r="L200" s="19">
        <v>0</v>
      </c>
      <c r="M200" s="12">
        <v>0</v>
      </c>
      <c r="N200" s="12">
        <v>4</v>
      </c>
      <c r="O200" s="12">
        <v>0</v>
      </c>
      <c r="P200" s="12">
        <v>0</v>
      </c>
      <c r="Q200" s="12">
        <v>0</v>
      </c>
      <c r="R200" s="12">
        <v>4</v>
      </c>
      <c r="S200">
        <v>64548</v>
      </c>
      <c r="T200" t="s">
        <v>47</v>
      </c>
      <c r="U200" t="s">
        <v>47</v>
      </c>
    </row>
    <row r="201" spans="1:21" x14ac:dyDescent="0.3">
      <c r="A201">
        <v>202002</v>
      </c>
      <c r="B201" t="s">
        <v>15</v>
      </c>
      <c r="C201" t="s">
        <v>2345</v>
      </c>
      <c r="D201" s="32" t="s">
        <v>2653</v>
      </c>
      <c r="E201" t="s">
        <v>34</v>
      </c>
      <c r="F201" s="2">
        <v>43861</v>
      </c>
      <c r="G201" s="2">
        <v>43861</v>
      </c>
      <c r="H201" s="25">
        <v>1</v>
      </c>
      <c r="I201">
        <v>1</v>
      </c>
      <c r="J201" s="12">
        <v>0</v>
      </c>
      <c r="K201">
        <v>83</v>
      </c>
      <c r="L201" s="19">
        <v>0</v>
      </c>
      <c r="M201" s="12">
        <v>0</v>
      </c>
      <c r="N201" s="12">
        <v>4</v>
      </c>
      <c r="O201" s="12">
        <v>0</v>
      </c>
      <c r="P201" s="12">
        <v>0</v>
      </c>
      <c r="Q201" s="12">
        <v>0</v>
      </c>
      <c r="R201" s="12">
        <v>4</v>
      </c>
      <c r="S201">
        <v>64548</v>
      </c>
      <c r="T201" t="s">
        <v>47</v>
      </c>
      <c r="U201" t="s">
        <v>47</v>
      </c>
    </row>
    <row r="202" spans="1:21" x14ac:dyDescent="0.3">
      <c r="A202">
        <v>202002</v>
      </c>
      <c r="B202" t="s">
        <v>15</v>
      </c>
      <c r="C202" t="s">
        <v>2346</v>
      </c>
      <c r="D202" s="32" t="s">
        <v>2654</v>
      </c>
      <c r="E202" t="s">
        <v>34</v>
      </c>
      <c r="F202" s="2">
        <v>43861</v>
      </c>
      <c r="G202" s="2">
        <v>43861</v>
      </c>
      <c r="H202" s="25">
        <v>1</v>
      </c>
      <c r="I202">
        <v>1</v>
      </c>
      <c r="J202" s="12">
        <v>0</v>
      </c>
      <c r="K202">
        <v>83</v>
      </c>
      <c r="L202" s="19">
        <v>0</v>
      </c>
      <c r="M202" s="12">
        <v>0</v>
      </c>
      <c r="N202" s="12">
        <v>4</v>
      </c>
      <c r="O202" s="12">
        <v>0</v>
      </c>
      <c r="P202" s="12">
        <v>0</v>
      </c>
      <c r="Q202" s="12">
        <v>0</v>
      </c>
      <c r="R202" s="12">
        <v>4</v>
      </c>
      <c r="S202">
        <v>64548</v>
      </c>
      <c r="T202" t="s">
        <v>47</v>
      </c>
      <c r="U202" t="s">
        <v>47</v>
      </c>
    </row>
    <row r="203" spans="1:21" x14ac:dyDescent="0.3">
      <c r="A203">
        <v>202002</v>
      </c>
      <c r="B203" t="s">
        <v>15</v>
      </c>
      <c r="C203" t="s">
        <v>2347</v>
      </c>
      <c r="D203" s="32" t="s">
        <v>2655</v>
      </c>
      <c r="E203" t="s">
        <v>34</v>
      </c>
      <c r="F203" s="2">
        <v>43861</v>
      </c>
      <c r="G203" s="2">
        <v>43861</v>
      </c>
      <c r="H203" s="25">
        <v>1</v>
      </c>
      <c r="I203">
        <v>1</v>
      </c>
      <c r="J203" s="12">
        <v>0</v>
      </c>
      <c r="K203">
        <v>83</v>
      </c>
      <c r="L203" s="19">
        <v>0</v>
      </c>
      <c r="M203" s="12">
        <v>0</v>
      </c>
      <c r="N203" s="12">
        <v>4</v>
      </c>
      <c r="O203" s="12">
        <v>0</v>
      </c>
      <c r="P203" s="12">
        <v>0</v>
      </c>
      <c r="Q203" s="12">
        <v>0</v>
      </c>
      <c r="R203" s="12">
        <v>4</v>
      </c>
      <c r="S203">
        <v>64548</v>
      </c>
      <c r="T203" t="s">
        <v>47</v>
      </c>
      <c r="U203" t="s">
        <v>47</v>
      </c>
    </row>
    <row r="204" spans="1:21" x14ac:dyDescent="0.3">
      <c r="A204">
        <v>202002</v>
      </c>
      <c r="B204" t="s">
        <v>15</v>
      </c>
      <c r="C204" t="s">
        <v>2348</v>
      </c>
      <c r="D204" s="32" t="s">
        <v>2656</v>
      </c>
      <c r="E204" t="s">
        <v>34</v>
      </c>
      <c r="F204" s="2">
        <v>43861</v>
      </c>
      <c r="G204" s="2">
        <v>43861</v>
      </c>
      <c r="H204" s="25">
        <v>1</v>
      </c>
      <c r="I204">
        <v>1</v>
      </c>
      <c r="J204" s="12">
        <v>0</v>
      </c>
      <c r="K204">
        <v>83</v>
      </c>
      <c r="L204" s="19">
        <v>0</v>
      </c>
      <c r="M204" s="12">
        <v>0</v>
      </c>
      <c r="N204" s="12">
        <v>4</v>
      </c>
      <c r="O204" s="12">
        <v>0</v>
      </c>
      <c r="P204" s="12">
        <v>0</v>
      </c>
      <c r="Q204" s="12">
        <v>0</v>
      </c>
      <c r="R204" s="12">
        <v>4</v>
      </c>
      <c r="S204">
        <v>64548</v>
      </c>
      <c r="T204" t="s">
        <v>47</v>
      </c>
      <c r="U204" t="s">
        <v>47</v>
      </c>
    </row>
    <row r="205" spans="1:21" x14ac:dyDescent="0.3">
      <c r="A205">
        <v>202002</v>
      </c>
      <c r="B205" t="s">
        <v>15</v>
      </c>
      <c r="C205" t="s">
        <v>2349</v>
      </c>
      <c r="D205" s="32" t="s">
        <v>2657</v>
      </c>
      <c r="E205" t="s">
        <v>34</v>
      </c>
      <c r="F205" s="2">
        <v>43861</v>
      </c>
      <c r="G205" s="2">
        <v>43861</v>
      </c>
      <c r="H205" s="25">
        <v>1</v>
      </c>
      <c r="I205">
        <v>1</v>
      </c>
      <c r="J205" s="12">
        <v>0</v>
      </c>
      <c r="K205">
        <v>83</v>
      </c>
      <c r="L205" s="19">
        <v>0</v>
      </c>
      <c r="M205" s="12">
        <v>0</v>
      </c>
      <c r="N205" s="12">
        <v>4</v>
      </c>
      <c r="O205" s="12">
        <v>0</v>
      </c>
      <c r="P205" s="12">
        <v>0</v>
      </c>
      <c r="Q205" s="12">
        <v>0</v>
      </c>
      <c r="R205" s="12">
        <v>4</v>
      </c>
      <c r="S205">
        <v>64548</v>
      </c>
      <c r="T205" t="s">
        <v>47</v>
      </c>
      <c r="U205" t="s">
        <v>47</v>
      </c>
    </row>
    <row r="206" spans="1:21" x14ac:dyDescent="0.3">
      <c r="A206">
        <v>202002</v>
      </c>
      <c r="B206" t="s">
        <v>15</v>
      </c>
      <c r="C206" t="s">
        <v>2350</v>
      </c>
      <c r="D206" s="32" t="s">
        <v>2658</v>
      </c>
      <c r="E206" t="s">
        <v>34</v>
      </c>
      <c r="F206" s="2">
        <v>43861</v>
      </c>
      <c r="G206" s="2">
        <v>43861</v>
      </c>
      <c r="H206" s="25">
        <v>1</v>
      </c>
      <c r="I206">
        <v>1</v>
      </c>
      <c r="J206" s="12">
        <v>0</v>
      </c>
      <c r="K206">
        <v>83</v>
      </c>
      <c r="L206" s="19">
        <v>0</v>
      </c>
      <c r="M206" s="12">
        <v>0</v>
      </c>
      <c r="N206" s="12">
        <v>4</v>
      </c>
      <c r="O206" s="12">
        <v>0</v>
      </c>
      <c r="P206" s="12">
        <v>0</v>
      </c>
      <c r="Q206" s="12">
        <v>0</v>
      </c>
      <c r="R206" s="12">
        <v>4</v>
      </c>
      <c r="S206">
        <v>64548</v>
      </c>
      <c r="T206" t="s">
        <v>47</v>
      </c>
      <c r="U206" t="s">
        <v>47</v>
      </c>
    </row>
    <row r="207" spans="1:21" x14ac:dyDescent="0.3">
      <c r="A207">
        <v>202002</v>
      </c>
      <c r="B207" t="s">
        <v>15</v>
      </c>
      <c r="C207" t="s">
        <v>2351</v>
      </c>
      <c r="D207" s="32" t="s">
        <v>2659</v>
      </c>
      <c r="E207" t="s">
        <v>34</v>
      </c>
      <c r="F207" s="2">
        <v>43861</v>
      </c>
      <c r="G207" s="2">
        <v>43861</v>
      </c>
      <c r="H207" s="25">
        <v>1</v>
      </c>
      <c r="I207">
        <v>1</v>
      </c>
      <c r="J207" s="12">
        <v>0</v>
      </c>
      <c r="K207">
        <v>83</v>
      </c>
      <c r="L207" s="19">
        <v>0</v>
      </c>
      <c r="M207" s="12">
        <v>0</v>
      </c>
      <c r="N207" s="12">
        <v>4</v>
      </c>
      <c r="O207" s="12">
        <v>0</v>
      </c>
      <c r="P207" s="12">
        <v>0</v>
      </c>
      <c r="Q207" s="12">
        <v>0</v>
      </c>
      <c r="R207" s="12">
        <v>4</v>
      </c>
      <c r="S207">
        <v>64548</v>
      </c>
      <c r="T207" t="s">
        <v>47</v>
      </c>
      <c r="U207" t="s">
        <v>47</v>
      </c>
    </row>
    <row r="208" spans="1:21" x14ac:dyDescent="0.3">
      <c r="A208">
        <v>202002</v>
      </c>
      <c r="B208" t="s">
        <v>15</v>
      </c>
      <c r="C208" t="s">
        <v>2352</v>
      </c>
      <c r="D208" s="32" t="s">
        <v>2660</v>
      </c>
      <c r="E208" t="s">
        <v>34</v>
      </c>
      <c r="F208" s="2">
        <v>43861</v>
      </c>
      <c r="G208" s="2">
        <v>43861</v>
      </c>
      <c r="H208" s="25">
        <v>1</v>
      </c>
      <c r="I208">
        <v>1</v>
      </c>
      <c r="J208" s="12">
        <v>0</v>
      </c>
      <c r="K208">
        <v>83</v>
      </c>
      <c r="L208" s="19">
        <v>0</v>
      </c>
      <c r="M208" s="12">
        <v>0</v>
      </c>
      <c r="N208" s="12">
        <v>4</v>
      </c>
      <c r="O208" s="12">
        <v>0</v>
      </c>
      <c r="P208" s="12">
        <v>0</v>
      </c>
      <c r="Q208" s="12">
        <v>0</v>
      </c>
      <c r="R208" s="12">
        <v>4</v>
      </c>
      <c r="S208">
        <v>64548</v>
      </c>
      <c r="T208" t="s">
        <v>47</v>
      </c>
      <c r="U208" t="s">
        <v>47</v>
      </c>
    </row>
    <row r="209" spans="1:21" x14ac:dyDescent="0.3">
      <c r="A209">
        <v>202002</v>
      </c>
      <c r="B209" t="s">
        <v>15</v>
      </c>
      <c r="C209" t="s">
        <v>2353</v>
      </c>
      <c r="D209" s="32" t="s">
        <v>2661</v>
      </c>
      <c r="E209" t="s">
        <v>34</v>
      </c>
      <c r="F209" s="2">
        <v>43861</v>
      </c>
      <c r="G209" s="2">
        <v>43861</v>
      </c>
      <c r="H209" s="25">
        <v>1</v>
      </c>
      <c r="I209">
        <v>1</v>
      </c>
      <c r="J209" s="12">
        <v>0</v>
      </c>
      <c r="K209">
        <v>83</v>
      </c>
      <c r="L209" s="19">
        <v>0</v>
      </c>
      <c r="M209" s="12">
        <v>0</v>
      </c>
      <c r="N209" s="12">
        <v>4</v>
      </c>
      <c r="O209" s="12">
        <v>0</v>
      </c>
      <c r="P209" s="12">
        <v>0</v>
      </c>
      <c r="Q209" s="12">
        <v>0</v>
      </c>
      <c r="R209" s="12">
        <v>4</v>
      </c>
      <c r="S209">
        <v>64548</v>
      </c>
      <c r="T209" t="s">
        <v>47</v>
      </c>
      <c r="U209" t="s">
        <v>47</v>
      </c>
    </row>
    <row r="210" spans="1:21" x14ac:dyDescent="0.3">
      <c r="A210">
        <v>202002</v>
      </c>
      <c r="B210" t="s">
        <v>15</v>
      </c>
      <c r="C210" t="s">
        <v>2354</v>
      </c>
      <c r="D210" s="32" t="s">
        <v>2662</v>
      </c>
      <c r="E210" t="s">
        <v>34</v>
      </c>
      <c r="F210" s="2">
        <v>43861</v>
      </c>
      <c r="G210" s="2">
        <v>43861</v>
      </c>
      <c r="H210" s="25">
        <v>1</v>
      </c>
      <c r="I210">
        <v>1</v>
      </c>
      <c r="J210" s="12">
        <v>0</v>
      </c>
      <c r="K210">
        <v>83</v>
      </c>
      <c r="L210" s="19">
        <v>0</v>
      </c>
      <c r="M210" s="12">
        <v>0</v>
      </c>
      <c r="N210" s="12">
        <v>4</v>
      </c>
      <c r="O210" s="12">
        <v>0</v>
      </c>
      <c r="P210" s="12">
        <v>0</v>
      </c>
      <c r="Q210" s="12">
        <v>0</v>
      </c>
      <c r="R210" s="12">
        <v>4</v>
      </c>
      <c r="S210">
        <v>64548</v>
      </c>
      <c r="T210" t="s">
        <v>47</v>
      </c>
      <c r="U210" t="s">
        <v>47</v>
      </c>
    </row>
    <row r="211" spans="1:21" x14ac:dyDescent="0.3">
      <c r="A211">
        <v>202002</v>
      </c>
      <c r="B211" t="s">
        <v>15</v>
      </c>
      <c r="C211" t="s">
        <v>2355</v>
      </c>
      <c r="D211" s="32" t="s">
        <v>2663</v>
      </c>
      <c r="E211" t="s">
        <v>34</v>
      </c>
      <c r="F211" s="2">
        <v>43861</v>
      </c>
      <c r="G211" s="2">
        <v>43861</v>
      </c>
      <c r="H211" s="25">
        <v>1</v>
      </c>
      <c r="I211">
        <v>1</v>
      </c>
      <c r="J211" s="12">
        <v>0</v>
      </c>
      <c r="K211">
        <v>83</v>
      </c>
      <c r="L211" s="19">
        <v>0</v>
      </c>
      <c r="M211" s="12">
        <v>0</v>
      </c>
      <c r="N211" s="12">
        <v>4</v>
      </c>
      <c r="O211" s="12">
        <v>0</v>
      </c>
      <c r="P211" s="12">
        <v>0</v>
      </c>
      <c r="Q211" s="12">
        <v>0</v>
      </c>
      <c r="R211" s="12">
        <v>4</v>
      </c>
      <c r="S211">
        <v>64548</v>
      </c>
      <c r="T211" t="s">
        <v>47</v>
      </c>
      <c r="U211" t="s">
        <v>47</v>
      </c>
    </row>
    <row r="212" spans="1:21" x14ac:dyDescent="0.3">
      <c r="A212">
        <v>202002</v>
      </c>
      <c r="B212" t="s">
        <v>15</v>
      </c>
      <c r="C212" t="s">
        <v>2356</v>
      </c>
      <c r="D212" s="32" t="s">
        <v>2664</v>
      </c>
      <c r="E212" t="s">
        <v>34</v>
      </c>
      <c r="F212" s="2">
        <v>43861</v>
      </c>
      <c r="G212" s="2">
        <v>43861</v>
      </c>
      <c r="H212" s="25">
        <v>1</v>
      </c>
      <c r="I212">
        <v>1</v>
      </c>
      <c r="J212" s="12">
        <v>0</v>
      </c>
      <c r="K212">
        <v>83</v>
      </c>
      <c r="L212" s="19">
        <v>0</v>
      </c>
      <c r="M212" s="12">
        <v>0</v>
      </c>
      <c r="N212" s="12">
        <v>4</v>
      </c>
      <c r="O212" s="12">
        <v>0</v>
      </c>
      <c r="P212" s="12">
        <v>0</v>
      </c>
      <c r="Q212" s="12">
        <v>0</v>
      </c>
      <c r="R212" s="12">
        <v>4</v>
      </c>
      <c r="S212">
        <v>64548</v>
      </c>
      <c r="T212" t="s">
        <v>47</v>
      </c>
      <c r="U212" t="s">
        <v>47</v>
      </c>
    </row>
    <row r="213" spans="1:21" x14ac:dyDescent="0.3">
      <c r="A213">
        <v>202002</v>
      </c>
      <c r="B213" t="s">
        <v>15</v>
      </c>
      <c r="C213" t="s">
        <v>2357</v>
      </c>
      <c r="D213" s="32" t="s">
        <v>2665</v>
      </c>
      <c r="E213" t="s">
        <v>34</v>
      </c>
      <c r="F213" s="2">
        <v>43861</v>
      </c>
      <c r="G213" s="2">
        <v>43861</v>
      </c>
      <c r="H213" s="25">
        <v>1</v>
      </c>
      <c r="I213">
        <v>1</v>
      </c>
      <c r="J213" s="12">
        <v>0</v>
      </c>
      <c r="K213">
        <v>83</v>
      </c>
      <c r="L213" s="19">
        <v>0</v>
      </c>
      <c r="M213" s="12">
        <v>0</v>
      </c>
      <c r="N213" s="12">
        <v>4</v>
      </c>
      <c r="O213" s="12">
        <v>0</v>
      </c>
      <c r="P213" s="12">
        <v>0</v>
      </c>
      <c r="Q213" s="12">
        <v>0</v>
      </c>
      <c r="R213" s="12">
        <v>4</v>
      </c>
      <c r="S213">
        <v>64548</v>
      </c>
      <c r="T213" t="s">
        <v>47</v>
      </c>
      <c r="U213" t="s">
        <v>47</v>
      </c>
    </row>
    <row r="214" spans="1:21" x14ac:dyDescent="0.3">
      <c r="A214">
        <v>202002</v>
      </c>
      <c r="B214" t="s">
        <v>15</v>
      </c>
      <c r="C214" t="s">
        <v>2358</v>
      </c>
      <c r="D214" s="32" t="s">
        <v>2666</v>
      </c>
      <c r="E214" t="s">
        <v>34</v>
      </c>
      <c r="F214" s="2">
        <v>43861</v>
      </c>
      <c r="G214" s="2">
        <v>43861</v>
      </c>
      <c r="H214" s="25">
        <v>1</v>
      </c>
      <c r="I214">
        <v>1</v>
      </c>
      <c r="J214" s="12">
        <v>0</v>
      </c>
      <c r="K214">
        <v>83</v>
      </c>
      <c r="L214" s="19">
        <v>0</v>
      </c>
      <c r="M214" s="12">
        <v>0</v>
      </c>
      <c r="N214" s="12">
        <v>4</v>
      </c>
      <c r="O214" s="12">
        <v>0</v>
      </c>
      <c r="P214" s="12">
        <v>0</v>
      </c>
      <c r="Q214" s="12">
        <v>0</v>
      </c>
      <c r="R214" s="12">
        <v>4</v>
      </c>
      <c r="S214">
        <v>64548</v>
      </c>
      <c r="T214" t="s">
        <v>47</v>
      </c>
      <c r="U214" t="s">
        <v>47</v>
      </c>
    </row>
    <row r="215" spans="1:21" x14ac:dyDescent="0.3">
      <c r="A215">
        <v>202002</v>
      </c>
      <c r="B215" t="s">
        <v>15</v>
      </c>
      <c r="C215" t="s">
        <v>2359</v>
      </c>
      <c r="D215" s="32" t="s">
        <v>2667</v>
      </c>
      <c r="E215" t="s">
        <v>34</v>
      </c>
      <c r="F215" s="2">
        <v>43861</v>
      </c>
      <c r="G215" s="2">
        <v>43861</v>
      </c>
      <c r="H215" s="25">
        <v>1</v>
      </c>
      <c r="I215">
        <v>1</v>
      </c>
      <c r="J215" s="12">
        <v>0</v>
      </c>
      <c r="K215">
        <v>83</v>
      </c>
      <c r="L215" s="19">
        <v>0</v>
      </c>
      <c r="M215" s="12">
        <v>0</v>
      </c>
      <c r="N215" s="12">
        <v>4</v>
      </c>
      <c r="O215" s="12">
        <v>0</v>
      </c>
      <c r="P215" s="12">
        <v>0</v>
      </c>
      <c r="Q215" s="12">
        <v>0</v>
      </c>
      <c r="R215" s="12">
        <v>4</v>
      </c>
      <c r="S215">
        <v>64548</v>
      </c>
      <c r="T215" t="s">
        <v>47</v>
      </c>
      <c r="U215" t="s">
        <v>47</v>
      </c>
    </row>
    <row r="216" spans="1:21" x14ac:dyDescent="0.3">
      <c r="A216">
        <v>202002</v>
      </c>
      <c r="B216" t="s">
        <v>15</v>
      </c>
      <c r="C216" t="s">
        <v>2360</v>
      </c>
      <c r="D216" s="32" t="s">
        <v>2668</v>
      </c>
      <c r="E216" t="s">
        <v>34</v>
      </c>
      <c r="F216" s="2">
        <v>43861</v>
      </c>
      <c r="G216" s="2">
        <v>43861</v>
      </c>
      <c r="H216" s="25">
        <v>1</v>
      </c>
      <c r="I216">
        <v>1</v>
      </c>
      <c r="J216" s="12">
        <v>0</v>
      </c>
      <c r="K216">
        <v>83</v>
      </c>
      <c r="L216" s="19">
        <v>0</v>
      </c>
      <c r="M216" s="12">
        <v>0</v>
      </c>
      <c r="N216" s="12">
        <v>4</v>
      </c>
      <c r="O216" s="12">
        <v>0</v>
      </c>
      <c r="P216" s="12">
        <v>0</v>
      </c>
      <c r="Q216" s="12">
        <v>0</v>
      </c>
      <c r="R216" s="12">
        <v>4</v>
      </c>
      <c r="S216">
        <v>64548</v>
      </c>
      <c r="T216" t="s">
        <v>47</v>
      </c>
      <c r="U216" t="s">
        <v>47</v>
      </c>
    </row>
    <row r="217" spans="1:21" x14ac:dyDescent="0.3">
      <c r="A217">
        <v>202002</v>
      </c>
      <c r="B217" t="s">
        <v>15</v>
      </c>
      <c r="C217" t="s">
        <v>2361</v>
      </c>
      <c r="D217" s="32" t="s">
        <v>2669</v>
      </c>
      <c r="E217" t="s">
        <v>34</v>
      </c>
      <c r="F217" s="2">
        <v>43861</v>
      </c>
      <c r="G217" s="2">
        <v>43861</v>
      </c>
      <c r="H217" s="25">
        <v>1</v>
      </c>
      <c r="I217">
        <v>1</v>
      </c>
      <c r="J217" s="12">
        <v>0</v>
      </c>
      <c r="K217">
        <v>83</v>
      </c>
      <c r="L217" s="19">
        <v>0</v>
      </c>
      <c r="M217" s="12">
        <v>0</v>
      </c>
      <c r="N217" s="12">
        <v>4</v>
      </c>
      <c r="O217" s="12">
        <v>0</v>
      </c>
      <c r="P217" s="12">
        <v>0</v>
      </c>
      <c r="Q217" s="12">
        <v>0</v>
      </c>
      <c r="R217" s="12">
        <v>4</v>
      </c>
      <c r="S217">
        <v>64548</v>
      </c>
      <c r="T217" t="s">
        <v>47</v>
      </c>
      <c r="U217" t="s">
        <v>47</v>
      </c>
    </row>
    <row r="218" spans="1:21" x14ac:dyDescent="0.3">
      <c r="A218">
        <v>202002</v>
      </c>
      <c r="B218" t="s">
        <v>15</v>
      </c>
      <c r="C218" t="s">
        <v>2362</v>
      </c>
      <c r="D218" s="32" t="s">
        <v>2670</v>
      </c>
      <c r="E218" t="s">
        <v>34</v>
      </c>
      <c r="F218" s="2">
        <v>43861</v>
      </c>
      <c r="G218" s="2">
        <v>43861</v>
      </c>
      <c r="H218" s="25">
        <v>1</v>
      </c>
      <c r="I218">
        <v>1</v>
      </c>
      <c r="J218" s="12">
        <v>0</v>
      </c>
      <c r="K218">
        <v>83</v>
      </c>
      <c r="L218" s="19">
        <v>0</v>
      </c>
      <c r="M218" s="12">
        <v>0</v>
      </c>
      <c r="N218" s="12">
        <v>4</v>
      </c>
      <c r="O218" s="12">
        <v>0</v>
      </c>
      <c r="P218" s="12">
        <v>0</v>
      </c>
      <c r="Q218" s="12">
        <v>0</v>
      </c>
      <c r="R218" s="12">
        <v>4</v>
      </c>
      <c r="S218">
        <v>64548</v>
      </c>
      <c r="T218" t="s">
        <v>47</v>
      </c>
      <c r="U218" t="s">
        <v>47</v>
      </c>
    </row>
    <row r="219" spans="1:21" x14ac:dyDescent="0.3">
      <c r="A219">
        <v>202002</v>
      </c>
      <c r="B219" t="s">
        <v>15</v>
      </c>
      <c r="C219" t="s">
        <v>2363</v>
      </c>
      <c r="D219" s="32" t="s">
        <v>2671</v>
      </c>
      <c r="E219" t="s">
        <v>34</v>
      </c>
      <c r="F219" s="2">
        <v>43861</v>
      </c>
      <c r="G219" s="2">
        <v>43861</v>
      </c>
      <c r="H219" s="25">
        <v>1</v>
      </c>
      <c r="I219">
        <v>1</v>
      </c>
      <c r="J219" s="12">
        <v>0</v>
      </c>
      <c r="K219">
        <v>83</v>
      </c>
      <c r="L219" s="19">
        <v>0</v>
      </c>
      <c r="M219" s="12">
        <v>0</v>
      </c>
      <c r="N219" s="12">
        <v>4</v>
      </c>
      <c r="O219" s="12">
        <v>0</v>
      </c>
      <c r="P219" s="12">
        <v>0</v>
      </c>
      <c r="Q219" s="12">
        <v>0</v>
      </c>
      <c r="R219" s="12">
        <v>4</v>
      </c>
      <c r="S219">
        <v>64548</v>
      </c>
      <c r="T219" t="s">
        <v>47</v>
      </c>
      <c r="U219" t="s">
        <v>47</v>
      </c>
    </row>
    <row r="220" spans="1:21" x14ac:dyDescent="0.3">
      <c r="A220">
        <v>202002</v>
      </c>
      <c r="B220" t="s">
        <v>15</v>
      </c>
      <c r="C220" t="s">
        <v>2364</v>
      </c>
      <c r="D220" s="32" t="s">
        <v>2672</v>
      </c>
      <c r="E220" t="s">
        <v>34</v>
      </c>
      <c r="F220" s="2">
        <v>43861</v>
      </c>
      <c r="G220" s="2">
        <v>43861</v>
      </c>
      <c r="H220" s="25">
        <v>1</v>
      </c>
      <c r="I220">
        <v>1</v>
      </c>
      <c r="J220" s="12">
        <v>0</v>
      </c>
      <c r="K220">
        <v>83</v>
      </c>
      <c r="L220" s="19">
        <v>0</v>
      </c>
      <c r="M220" s="12">
        <v>0</v>
      </c>
      <c r="N220" s="12">
        <v>4</v>
      </c>
      <c r="O220" s="12">
        <v>0</v>
      </c>
      <c r="P220" s="12">
        <v>0</v>
      </c>
      <c r="Q220" s="12">
        <v>0</v>
      </c>
      <c r="R220" s="12">
        <v>4</v>
      </c>
      <c r="S220">
        <v>64548</v>
      </c>
      <c r="T220" t="s">
        <v>47</v>
      </c>
      <c r="U220" t="s">
        <v>47</v>
      </c>
    </row>
    <row r="221" spans="1:21" x14ac:dyDescent="0.3">
      <c r="A221">
        <v>202002</v>
      </c>
      <c r="B221" t="s">
        <v>15</v>
      </c>
      <c r="C221" t="s">
        <v>2365</v>
      </c>
      <c r="D221" s="32" t="s">
        <v>2673</v>
      </c>
      <c r="E221" t="s">
        <v>34</v>
      </c>
      <c r="F221" s="2">
        <v>43861</v>
      </c>
      <c r="G221" s="2">
        <v>43861</v>
      </c>
      <c r="H221" s="25">
        <v>1</v>
      </c>
      <c r="I221">
        <v>1</v>
      </c>
      <c r="J221" s="12">
        <v>0</v>
      </c>
      <c r="K221">
        <v>83</v>
      </c>
      <c r="L221" s="19">
        <v>0</v>
      </c>
      <c r="M221" s="12">
        <v>0</v>
      </c>
      <c r="N221" s="12">
        <v>4</v>
      </c>
      <c r="O221" s="12">
        <v>0</v>
      </c>
      <c r="P221" s="12">
        <v>0</v>
      </c>
      <c r="Q221" s="12">
        <v>0</v>
      </c>
      <c r="R221" s="12">
        <v>4</v>
      </c>
      <c r="S221">
        <v>64548</v>
      </c>
      <c r="T221" t="s">
        <v>47</v>
      </c>
      <c r="U221" t="s">
        <v>47</v>
      </c>
    </row>
    <row r="222" spans="1:21" x14ac:dyDescent="0.3">
      <c r="A222">
        <v>202002</v>
      </c>
      <c r="B222" t="s">
        <v>15</v>
      </c>
      <c r="C222" t="s">
        <v>2366</v>
      </c>
      <c r="D222" s="32" t="s">
        <v>2674</v>
      </c>
      <c r="E222" t="s">
        <v>34</v>
      </c>
      <c r="F222" s="2">
        <v>43861</v>
      </c>
      <c r="G222" s="2">
        <v>43861</v>
      </c>
      <c r="H222" s="25">
        <v>1</v>
      </c>
      <c r="I222">
        <v>1</v>
      </c>
      <c r="J222" s="12">
        <v>0</v>
      </c>
      <c r="K222">
        <v>83</v>
      </c>
      <c r="L222" s="19">
        <v>0</v>
      </c>
      <c r="M222" s="12">
        <v>0</v>
      </c>
      <c r="N222" s="12">
        <v>4</v>
      </c>
      <c r="O222" s="12">
        <v>0</v>
      </c>
      <c r="P222" s="12">
        <v>0</v>
      </c>
      <c r="Q222" s="12">
        <v>0</v>
      </c>
      <c r="R222" s="12">
        <v>4</v>
      </c>
      <c r="S222">
        <v>64548</v>
      </c>
      <c r="T222" t="s">
        <v>47</v>
      </c>
      <c r="U222" t="s">
        <v>47</v>
      </c>
    </row>
    <row r="223" spans="1:21" x14ac:dyDescent="0.3">
      <c r="A223">
        <v>202002</v>
      </c>
      <c r="B223" t="s">
        <v>15</v>
      </c>
      <c r="C223" t="s">
        <v>2367</v>
      </c>
      <c r="D223" s="32" t="s">
        <v>2675</v>
      </c>
      <c r="E223" t="s">
        <v>34</v>
      </c>
      <c r="F223" s="2">
        <v>43861</v>
      </c>
      <c r="G223" s="2">
        <v>43861</v>
      </c>
      <c r="H223" s="25">
        <v>1</v>
      </c>
      <c r="I223">
        <v>1</v>
      </c>
      <c r="J223" s="12">
        <v>0</v>
      </c>
      <c r="K223">
        <v>83</v>
      </c>
      <c r="L223" s="19">
        <v>0</v>
      </c>
      <c r="M223" s="12">
        <v>0</v>
      </c>
      <c r="N223" s="12">
        <v>4</v>
      </c>
      <c r="O223" s="12">
        <v>0</v>
      </c>
      <c r="P223" s="12">
        <v>0</v>
      </c>
      <c r="Q223" s="12">
        <v>0</v>
      </c>
      <c r="R223" s="12">
        <v>4</v>
      </c>
      <c r="S223">
        <v>64548</v>
      </c>
      <c r="T223" t="s">
        <v>47</v>
      </c>
      <c r="U223" t="s">
        <v>47</v>
      </c>
    </row>
    <row r="224" spans="1:21" x14ac:dyDescent="0.3">
      <c r="A224">
        <v>202002</v>
      </c>
      <c r="B224" t="s">
        <v>15</v>
      </c>
      <c r="C224" t="s">
        <v>2368</v>
      </c>
      <c r="D224" s="32" t="s">
        <v>2676</v>
      </c>
      <c r="E224" t="s">
        <v>34</v>
      </c>
      <c r="F224" s="2">
        <v>43861</v>
      </c>
      <c r="G224" s="2">
        <v>43861</v>
      </c>
      <c r="H224" s="25">
        <v>1</v>
      </c>
      <c r="I224">
        <v>1</v>
      </c>
      <c r="J224" s="12">
        <v>0</v>
      </c>
      <c r="K224">
        <v>83</v>
      </c>
      <c r="L224" s="19">
        <v>0</v>
      </c>
      <c r="M224" s="12">
        <v>0</v>
      </c>
      <c r="N224" s="12">
        <v>4</v>
      </c>
      <c r="O224" s="12">
        <v>0</v>
      </c>
      <c r="P224" s="12">
        <v>0</v>
      </c>
      <c r="Q224" s="12">
        <v>0</v>
      </c>
      <c r="R224" s="12">
        <v>4</v>
      </c>
      <c r="S224">
        <v>64548</v>
      </c>
      <c r="T224" t="s">
        <v>47</v>
      </c>
      <c r="U224" t="s">
        <v>47</v>
      </c>
    </row>
    <row r="225" spans="1:21" x14ac:dyDescent="0.3">
      <c r="A225">
        <v>202002</v>
      </c>
      <c r="B225" t="s">
        <v>15</v>
      </c>
      <c r="C225" t="s">
        <v>2369</v>
      </c>
      <c r="D225" s="32" t="s">
        <v>2677</v>
      </c>
      <c r="E225" t="s">
        <v>34</v>
      </c>
      <c r="F225" s="2">
        <v>43861</v>
      </c>
      <c r="G225" s="2">
        <v>43861</v>
      </c>
      <c r="H225" s="25">
        <v>1</v>
      </c>
      <c r="I225">
        <v>1</v>
      </c>
      <c r="J225" s="12">
        <v>0</v>
      </c>
      <c r="K225">
        <v>83</v>
      </c>
      <c r="L225" s="19">
        <v>0</v>
      </c>
      <c r="M225" s="12">
        <v>0</v>
      </c>
      <c r="N225" s="12">
        <v>4</v>
      </c>
      <c r="O225" s="12">
        <v>0</v>
      </c>
      <c r="P225" s="12">
        <v>0</v>
      </c>
      <c r="Q225" s="12">
        <v>0</v>
      </c>
      <c r="R225" s="12">
        <v>4</v>
      </c>
      <c r="S225">
        <v>64548</v>
      </c>
      <c r="T225" t="s">
        <v>47</v>
      </c>
      <c r="U225" t="s">
        <v>47</v>
      </c>
    </row>
    <row r="226" spans="1:21" x14ac:dyDescent="0.3">
      <c r="A226">
        <v>202002</v>
      </c>
      <c r="B226" t="s">
        <v>15</v>
      </c>
      <c r="C226" t="s">
        <v>2370</v>
      </c>
      <c r="D226" s="32" t="s">
        <v>2678</v>
      </c>
      <c r="E226" t="s">
        <v>34</v>
      </c>
      <c r="F226" s="2">
        <v>43861</v>
      </c>
      <c r="G226" s="2">
        <v>43861</v>
      </c>
      <c r="H226" s="25">
        <v>1</v>
      </c>
      <c r="I226">
        <v>1</v>
      </c>
      <c r="J226" s="12">
        <v>0</v>
      </c>
      <c r="K226">
        <v>83</v>
      </c>
      <c r="L226" s="19">
        <v>0</v>
      </c>
      <c r="M226" s="12">
        <v>0</v>
      </c>
      <c r="N226" s="12">
        <v>4</v>
      </c>
      <c r="O226" s="12">
        <v>0</v>
      </c>
      <c r="P226" s="12">
        <v>0</v>
      </c>
      <c r="Q226" s="12">
        <v>0</v>
      </c>
      <c r="R226" s="12">
        <v>4</v>
      </c>
      <c r="S226">
        <v>64548</v>
      </c>
      <c r="T226" t="s">
        <v>47</v>
      </c>
      <c r="U226" t="s">
        <v>47</v>
      </c>
    </row>
    <row r="227" spans="1:21" x14ac:dyDescent="0.3">
      <c r="A227">
        <v>202002</v>
      </c>
      <c r="B227" t="s">
        <v>15</v>
      </c>
      <c r="C227" t="s">
        <v>2371</v>
      </c>
      <c r="D227" s="32" t="s">
        <v>2679</v>
      </c>
      <c r="E227" t="s">
        <v>34</v>
      </c>
      <c r="F227" s="2">
        <v>43861</v>
      </c>
      <c r="G227" s="2">
        <v>43861</v>
      </c>
      <c r="H227" s="25">
        <v>1</v>
      </c>
      <c r="I227">
        <v>1</v>
      </c>
      <c r="J227" s="12">
        <v>0</v>
      </c>
      <c r="K227">
        <v>83</v>
      </c>
      <c r="L227" s="19">
        <v>0</v>
      </c>
      <c r="M227" s="12">
        <v>0</v>
      </c>
      <c r="N227" s="12">
        <v>4</v>
      </c>
      <c r="O227" s="12">
        <v>0</v>
      </c>
      <c r="P227" s="12">
        <v>0</v>
      </c>
      <c r="Q227" s="12">
        <v>0</v>
      </c>
      <c r="R227" s="12">
        <v>4</v>
      </c>
      <c r="S227">
        <v>64548</v>
      </c>
      <c r="T227" t="s">
        <v>47</v>
      </c>
      <c r="U227" t="s">
        <v>47</v>
      </c>
    </row>
    <row r="228" spans="1:21" x14ac:dyDescent="0.3">
      <c r="A228">
        <v>202002</v>
      </c>
      <c r="B228" t="s">
        <v>15</v>
      </c>
      <c r="C228" t="s">
        <v>2372</v>
      </c>
      <c r="D228" s="32" t="s">
        <v>2680</v>
      </c>
      <c r="E228" t="s">
        <v>34</v>
      </c>
      <c r="F228" s="2">
        <v>43861</v>
      </c>
      <c r="G228" s="2">
        <v>43861</v>
      </c>
      <c r="H228" s="25">
        <v>1</v>
      </c>
      <c r="I228">
        <v>1</v>
      </c>
      <c r="J228" s="12">
        <v>0</v>
      </c>
      <c r="K228">
        <v>83</v>
      </c>
      <c r="L228" s="19">
        <v>0</v>
      </c>
      <c r="M228" s="12">
        <v>0</v>
      </c>
      <c r="N228" s="12">
        <v>4</v>
      </c>
      <c r="O228" s="12">
        <v>0</v>
      </c>
      <c r="P228" s="12">
        <v>0</v>
      </c>
      <c r="Q228" s="12">
        <v>0</v>
      </c>
      <c r="R228" s="12">
        <v>4</v>
      </c>
      <c r="S228">
        <v>64548</v>
      </c>
      <c r="T228" t="s">
        <v>47</v>
      </c>
      <c r="U228" t="s">
        <v>47</v>
      </c>
    </row>
    <row r="229" spans="1:21" x14ac:dyDescent="0.3">
      <c r="A229">
        <v>202002</v>
      </c>
      <c r="B229" t="s">
        <v>15</v>
      </c>
      <c r="C229" t="s">
        <v>2373</v>
      </c>
      <c r="D229" s="32" t="s">
        <v>2681</v>
      </c>
      <c r="E229" t="s">
        <v>34</v>
      </c>
      <c r="F229" s="2">
        <v>43861</v>
      </c>
      <c r="G229" s="2">
        <v>43861</v>
      </c>
      <c r="H229" s="25">
        <v>1</v>
      </c>
      <c r="I229">
        <v>1</v>
      </c>
      <c r="J229" s="12">
        <v>0</v>
      </c>
      <c r="K229">
        <v>83</v>
      </c>
      <c r="L229" s="19">
        <v>0</v>
      </c>
      <c r="M229" s="12">
        <v>0</v>
      </c>
      <c r="N229" s="12">
        <v>4</v>
      </c>
      <c r="O229" s="12">
        <v>0</v>
      </c>
      <c r="P229" s="12">
        <v>0</v>
      </c>
      <c r="Q229" s="12">
        <v>0</v>
      </c>
      <c r="R229" s="12">
        <v>4</v>
      </c>
      <c r="S229">
        <v>64548</v>
      </c>
      <c r="T229" t="s">
        <v>47</v>
      </c>
      <c r="U229" t="s">
        <v>47</v>
      </c>
    </row>
    <row r="230" spans="1:21" x14ac:dyDescent="0.3">
      <c r="A230">
        <v>202002</v>
      </c>
      <c r="B230" t="s">
        <v>15</v>
      </c>
      <c r="C230" t="s">
        <v>2374</v>
      </c>
      <c r="D230" s="32" t="s">
        <v>2682</v>
      </c>
      <c r="E230" t="s">
        <v>34</v>
      </c>
      <c r="F230" s="2">
        <v>43861</v>
      </c>
      <c r="G230" s="2">
        <v>43861</v>
      </c>
      <c r="H230" s="25">
        <v>1</v>
      </c>
      <c r="I230">
        <v>1</v>
      </c>
      <c r="J230" s="12">
        <v>0</v>
      </c>
      <c r="K230">
        <v>83</v>
      </c>
      <c r="L230" s="19">
        <v>0</v>
      </c>
      <c r="M230" s="12">
        <v>0</v>
      </c>
      <c r="N230" s="12">
        <v>4</v>
      </c>
      <c r="O230" s="12">
        <v>0</v>
      </c>
      <c r="P230" s="12">
        <v>0</v>
      </c>
      <c r="Q230" s="12">
        <v>0</v>
      </c>
      <c r="R230" s="12">
        <v>4</v>
      </c>
      <c r="S230">
        <v>64548</v>
      </c>
      <c r="T230" t="s">
        <v>47</v>
      </c>
      <c r="U230" t="s">
        <v>47</v>
      </c>
    </row>
    <row r="231" spans="1:21" x14ac:dyDescent="0.3">
      <c r="A231">
        <v>202002</v>
      </c>
      <c r="B231" t="s">
        <v>15</v>
      </c>
      <c r="C231" t="s">
        <v>2375</v>
      </c>
      <c r="D231" s="32" t="s">
        <v>2683</v>
      </c>
      <c r="E231" t="s">
        <v>34</v>
      </c>
      <c r="F231" s="2">
        <v>43861</v>
      </c>
      <c r="G231" s="2">
        <v>43861</v>
      </c>
      <c r="H231" s="25">
        <v>1</v>
      </c>
      <c r="I231">
        <v>1</v>
      </c>
      <c r="J231" s="12">
        <v>0</v>
      </c>
      <c r="K231">
        <v>83</v>
      </c>
      <c r="L231" s="19">
        <v>0</v>
      </c>
      <c r="M231" s="12">
        <v>0</v>
      </c>
      <c r="N231" s="12">
        <v>4</v>
      </c>
      <c r="O231" s="12">
        <v>0</v>
      </c>
      <c r="P231" s="12">
        <v>0</v>
      </c>
      <c r="Q231" s="12">
        <v>0</v>
      </c>
      <c r="R231" s="12">
        <v>4</v>
      </c>
      <c r="S231">
        <v>64548</v>
      </c>
      <c r="T231" t="s">
        <v>47</v>
      </c>
      <c r="U231" t="s">
        <v>47</v>
      </c>
    </row>
    <row r="232" spans="1:21" x14ac:dyDescent="0.3">
      <c r="A232">
        <v>202002</v>
      </c>
      <c r="B232" t="s">
        <v>15</v>
      </c>
      <c r="C232" t="s">
        <v>2376</v>
      </c>
      <c r="D232" s="32" t="s">
        <v>2684</v>
      </c>
      <c r="E232" t="s">
        <v>34</v>
      </c>
      <c r="F232" s="2">
        <v>43861</v>
      </c>
      <c r="G232" s="2">
        <v>43861</v>
      </c>
      <c r="H232" s="25">
        <v>1</v>
      </c>
      <c r="I232">
        <v>1</v>
      </c>
      <c r="J232" s="12">
        <v>0</v>
      </c>
      <c r="K232">
        <v>83</v>
      </c>
      <c r="L232" s="19">
        <v>0</v>
      </c>
      <c r="M232" s="12">
        <v>0</v>
      </c>
      <c r="N232" s="12">
        <v>4</v>
      </c>
      <c r="O232" s="12">
        <v>0</v>
      </c>
      <c r="P232" s="12">
        <v>0</v>
      </c>
      <c r="Q232" s="12">
        <v>0</v>
      </c>
      <c r="R232" s="12">
        <v>4</v>
      </c>
      <c r="S232">
        <v>64548</v>
      </c>
      <c r="T232" t="s">
        <v>47</v>
      </c>
      <c r="U232" t="s">
        <v>47</v>
      </c>
    </row>
    <row r="233" spans="1:21" x14ac:dyDescent="0.3">
      <c r="A233">
        <v>202002</v>
      </c>
      <c r="B233" t="s">
        <v>15</v>
      </c>
      <c r="C233" t="s">
        <v>2377</v>
      </c>
      <c r="D233" s="32" t="s">
        <v>2685</v>
      </c>
      <c r="E233" t="s">
        <v>34</v>
      </c>
      <c r="F233" s="2">
        <v>43861</v>
      </c>
      <c r="G233" s="2">
        <v>43861</v>
      </c>
      <c r="H233" s="25">
        <v>1</v>
      </c>
      <c r="I233">
        <v>1</v>
      </c>
      <c r="J233" s="12">
        <v>0</v>
      </c>
      <c r="K233">
        <v>83</v>
      </c>
      <c r="L233" s="19">
        <v>0</v>
      </c>
      <c r="M233" s="12">
        <v>0</v>
      </c>
      <c r="N233" s="12">
        <v>4</v>
      </c>
      <c r="O233" s="12">
        <v>0</v>
      </c>
      <c r="P233" s="12">
        <v>0</v>
      </c>
      <c r="Q233" s="12">
        <v>0</v>
      </c>
      <c r="R233" s="12">
        <v>4</v>
      </c>
      <c r="S233">
        <v>64548</v>
      </c>
      <c r="T233" t="s">
        <v>47</v>
      </c>
      <c r="U233" t="s">
        <v>47</v>
      </c>
    </row>
    <row r="234" spans="1:21" x14ac:dyDescent="0.3">
      <c r="A234">
        <v>202002</v>
      </c>
      <c r="B234" t="s">
        <v>15</v>
      </c>
      <c r="C234" t="s">
        <v>2378</v>
      </c>
      <c r="D234" s="32" t="s">
        <v>2686</v>
      </c>
      <c r="E234" t="s">
        <v>34</v>
      </c>
      <c r="F234" s="2">
        <v>43861</v>
      </c>
      <c r="G234" s="2">
        <v>43861</v>
      </c>
      <c r="H234" s="25">
        <v>1</v>
      </c>
      <c r="I234">
        <v>1</v>
      </c>
      <c r="J234" s="12">
        <v>0</v>
      </c>
      <c r="K234">
        <v>83</v>
      </c>
      <c r="L234" s="19">
        <v>0</v>
      </c>
      <c r="M234" s="12">
        <v>0</v>
      </c>
      <c r="N234" s="12">
        <v>4</v>
      </c>
      <c r="O234" s="12">
        <v>0</v>
      </c>
      <c r="P234" s="12">
        <v>0</v>
      </c>
      <c r="Q234" s="12">
        <v>0</v>
      </c>
      <c r="R234" s="12">
        <v>4</v>
      </c>
      <c r="S234">
        <v>64548</v>
      </c>
      <c r="T234" t="s">
        <v>47</v>
      </c>
      <c r="U234" t="s">
        <v>47</v>
      </c>
    </row>
    <row r="235" spans="1:21" x14ac:dyDescent="0.3">
      <c r="A235">
        <v>202002</v>
      </c>
      <c r="B235" t="s">
        <v>15</v>
      </c>
      <c r="C235" t="s">
        <v>2298</v>
      </c>
      <c r="D235" s="32" t="s">
        <v>2606</v>
      </c>
      <c r="E235" t="s">
        <v>34</v>
      </c>
      <c r="F235" s="2">
        <v>43861</v>
      </c>
      <c r="G235" s="2">
        <v>43861</v>
      </c>
      <c r="H235" s="25">
        <v>1</v>
      </c>
      <c r="I235">
        <v>2</v>
      </c>
      <c r="J235" s="12">
        <v>0</v>
      </c>
      <c r="K235">
        <v>83</v>
      </c>
      <c r="L235" s="19">
        <v>0</v>
      </c>
      <c r="M235" s="12">
        <v>0</v>
      </c>
      <c r="N235" s="12">
        <v>3</v>
      </c>
      <c r="O235" s="12">
        <v>0</v>
      </c>
      <c r="P235" s="12">
        <v>0</v>
      </c>
      <c r="Q235" s="12">
        <v>0</v>
      </c>
      <c r="R235" s="12">
        <v>3</v>
      </c>
      <c r="S235">
        <v>64548</v>
      </c>
      <c r="T235" t="s">
        <v>47</v>
      </c>
      <c r="U235" t="s">
        <v>47</v>
      </c>
    </row>
    <row r="236" spans="1:21" x14ac:dyDescent="0.3">
      <c r="A236">
        <v>202002</v>
      </c>
      <c r="B236" t="s">
        <v>15</v>
      </c>
      <c r="C236" t="s">
        <v>2315</v>
      </c>
      <c r="D236" s="32" t="s">
        <v>2623</v>
      </c>
      <c r="E236" t="s">
        <v>34</v>
      </c>
      <c r="F236" s="2">
        <v>43861</v>
      </c>
      <c r="G236" s="2">
        <v>43861</v>
      </c>
      <c r="H236" s="25">
        <v>1</v>
      </c>
      <c r="I236">
        <v>2</v>
      </c>
      <c r="J236" s="12">
        <v>0</v>
      </c>
      <c r="K236">
        <v>83</v>
      </c>
      <c r="L236" s="19">
        <v>0</v>
      </c>
      <c r="M236" s="12">
        <v>0</v>
      </c>
      <c r="N236" s="12">
        <v>3</v>
      </c>
      <c r="O236" s="12">
        <v>0</v>
      </c>
      <c r="P236" s="12">
        <v>0</v>
      </c>
      <c r="Q236" s="12">
        <v>0</v>
      </c>
      <c r="R236" s="12">
        <v>3</v>
      </c>
      <c r="S236">
        <v>64548</v>
      </c>
      <c r="T236" t="s">
        <v>47</v>
      </c>
      <c r="U236" t="s">
        <v>47</v>
      </c>
    </row>
    <row r="237" spans="1:21" x14ac:dyDescent="0.3">
      <c r="A237">
        <v>202002</v>
      </c>
      <c r="B237" t="s">
        <v>15</v>
      </c>
      <c r="C237" t="s">
        <v>2323</v>
      </c>
      <c r="D237" s="32" t="s">
        <v>2631</v>
      </c>
      <c r="E237" t="s">
        <v>34</v>
      </c>
      <c r="F237" s="2">
        <v>43861</v>
      </c>
      <c r="G237" s="2">
        <v>43861</v>
      </c>
      <c r="H237" s="25">
        <v>1</v>
      </c>
      <c r="I237">
        <v>2</v>
      </c>
      <c r="J237" s="12">
        <v>0</v>
      </c>
      <c r="K237">
        <v>83</v>
      </c>
      <c r="L237" s="19">
        <v>0</v>
      </c>
      <c r="M237" s="12">
        <v>0</v>
      </c>
      <c r="N237" s="12">
        <v>3</v>
      </c>
      <c r="O237" s="12">
        <v>0</v>
      </c>
      <c r="P237" s="12">
        <v>0</v>
      </c>
      <c r="Q237" s="12">
        <v>0</v>
      </c>
      <c r="R237" s="12">
        <v>3</v>
      </c>
      <c r="S237">
        <v>64548</v>
      </c>
      <c r="T237" t="s">
        <v>47</v>
      </c>
      <c r="U237" t="s">
        <v>47</v>
      </c>
    </row>
    <row r="238" spans="1:21" x14ac:dyDescent="0.3">
      <c r="A238">
        <v>202002</v>
      </c>
      <c r="B238" t="s">
        <v>15</v>
      </c>
      <c r="C238" t="s">
        <v>2331</v>
      </c>
      <c r="D238" s="32" t="s">
        <v>2639</v>
      </c>
      <c r="E238" t="s">
        <v>34</v>
      </c>
      <c r="F238" s="2">
        <v>43861</v>
      </c>
      <c r="G238" s="2">
        <v>43861</v>
      </c>
      <c r="H238" s="25">
        <v>1</v>
      </c>
      <c r="I238">
        <v>2</v>
      </c>
      <c r="J238" s="12">
        <v>0</v>
      </c>
      <c r="K238">
        <v>83</v>
      </c>
      <c r="L238" s="19">
        <v>0</v>
      </c>
      <c r="M238" s="12">
        <v>0</v>
      </c>
      <c r="N238" s="12">
        <v>3</v>
      </c>
      <c r="O238" s="12">
        <v>0</v>
      </c>
      <c r="P238" s="12">
        <v>0</v>
      </c>
      <c r="Q238" s="12">
        <v>0</v>
      </c>
      <c r="R238" s="12">
        <v>3</v>
      </c>
      <c r="S238">
        <v>64548</v>
      </c>
      <c r="T238" t="s">
        <v>47</v>
      </c>
      <c r="U238" t="s">
        <v>47</v>
      </c>
    </row>
    <row r="239" spans="1:21" x14ac:dyDescent="0.3">
      <c r="A239">
        <v>202002</v>
      </c>
      <c r="B239" t="s">
        <v>15</v>
      </c>
      <c r="C239" t="s">
        <v>2343</v>
      </c>
      <c r="D239" s="32" t="s">
        <v>2651</v>
      </c>
      <c r="E239" t="s">
        <v>34</v>
      </c>
      <c r="F239" s="2">
        <v>43861</v>
      </c>
      <c r="G239" s="2">
        <v>43861</v>
      </c>
      <c r="H239" s="25">
        <v>1</v>
      </c>
      <c r="I239">
        <v>2</v>
      </c>
      <c r="J239" s="12">
        <v>0</v>
      </c>
      <c r="K239">
        <v>83</v>
      </c>
      <c r="L239" s="19">
        <v>0</v>
      </c>
      <c r="M239" s="12">
        <v>0</v>
      </c>
      <c r="N239" s="12">
        <v>3</v>
      </c>
      <c r="O239" s="12">
        <v>0</v>
      </c>
      <c r="P239" s="12">
        <v>0</v>
      </c>
      <c r="Q239" s="12">
        <v>0</v>
      </c>
      <c r="R239" s="12">
        <v>3</v>
      </c>
      <c r="S239">
        <v>64548</v>
      </c>
      <c r="T239" t="s">
        <v>47</v>
      </c>
      <c r="U239" t="s">
        <v>47</v>
      </c>
    </row>
    <row r="240" spans="1:21" x14ac:dyDescent="0.3">
      <c r="A240">
        <v>202002</v>
      </c>
      <c r="B240" t="s">
        <v>15</v>
      </c>
      <c r="C240" t="s">
        <v>2277</v>
      </c>
      <c r="D240" s="32" t="s">
        <v>2585</v>
      </c>
      <c r="E240" t="s">
        <v>34</v>
      </c>
      <c r="F240" s="2">
        <v>43830</v>
      </c>
      <c r="G240" s="2">
        <v>43861</v>
      </c>
      <c r="H240" s="25">
        <v>2</v>
      </c>
      <c r="I240">
        <v>2</v>
      </c>
      <c r="J240" s="12">
        <v>0</v>
      </c>
      <c r="K240">
        <v>83</v>
      </c>
      <c r="L240" s="19">
        <v>0</v>
      </c>
      <c r="M240" s="12">
        <v>0</v>
      </c>
      <c r="N240" s="12">
        <v>3</v>
      </c>
      <c r="O240" s="12">
        <v>0</v>
      </c>
      <c r="P240" s="12">
        <v>0</v>
      </c>
      <c r="Q240" s="12">
        <v>0</v>
      </c>
      <c r="R240" s="12">
        <v>3</v>
      </c>
      <c r="S240">
        <v>64548</v>
      </c>
      <c r="T240" t="s">
        <v>47</v>
      </c>
      <c r="U240" t="s">
        <v>47</v>
      </c>
    </row>
    <row r="241" spans="1:21" x14ac:dyDescent="0.3">
      <c r="A241">
        <v>202002</v>
      </c>
      <c r="B241" t="s">
        <v>15</v>
      </c>
      <c r="C241" t="s">
        <v>2278</v>
      </c>
      <c r="D241" s="32" t="s">
        <v>2586</v>
      </c>
      <c r="E241" t="s">
        <v>34</v>
      </c>
      <c r="F241" s="2">
        <v>43830</v>
      </c>
      <c r="G241" s="2">
        <v>43861</v>
      </c>
      <c r="H241" s="25">
        <v>2</v>
      </c>
      <c r="I241">
        <v>2</v>
      </c>
      <c r="J241" s="12">
        <v>0</v>
      </c>
      <c r="K241">
        <v>83</v>
      </c>
      <c r="L241" s="19">
        <v>0</v>
      </c>
      <c r="M241" s="12">
        <v>0</v>
      </c>
      <c r="N241" s="12">
        <v>3</v>
      </c>
      <c r="O241" s="12">
        <v>0</v>
      </c>
      <c r="P241" s="12">
        <v>0</v>
      </c>
      <c r="Q241" s="12">
        <v>0</v>
      </c>
      <c r="R241" s="12">
        <v>3</v>
      </c>
      <c r="S241">
        <v>64548</v>
      </c>
      <c r="T241" t="s">
        <v>47</v>
      </c>
      <c r="U241" t="s">
        <v>47</v>
      </c>
    </row>
    <row r="242" spans="1:21" x14ac:dyDescent="0.3">
      <c r="A242">
        <v>202002</v>
      </c>
      <c r="B242" t="s">
        <v>15</v>
      </c>
      <c r="C242" t="s">
        <v>2356</v>
      </c>
      <c r="D242" s="32" t="s">
        <v>2664</v>
      </c>
      <c r="E242" t="s">
        <v>34</v>
      </c>
      <c r="F242" s="2">
        <v>43861</v>
      </c>
      <c r="G242" s="2">
        <v>43861</v>
      </c>
      <c r="H242" s="25">
        <v>1</v>
      </c>
      <c r="I242">
        <v>2</v>
      </c>
      <c r="J242" s="12">
        <v>0</v>
      </c>
      <c r="K242">
        <v>83</v>
      </c>
      <c r="L242" s="19">
        <v>0</v>
      </c>
      <c r="M242" s="12">
        <v>0</v>
      </c>
      <c r="N242" s="12">
        <v>3</v>
      </c>
      <c r="O242" s="12">
        <v>0</v>
      </c>
      <c r="P242" s="12">
        <v>0</v>
      </c>
      <c r="Q242" s="12">
        <v>0</v>
      </c>
      <c r="R242" s="12">
        <v>3</v>
      </c>
      <c r="S242">
        <v>64548</v>
      </c>
      <c r="T242" t="s">
        <v>47</v>
      </c>
      <c r="U242" t="s">
        <v>47</v>
      </c>
    </row>
    <row r="243" spans="1:21" x14ac:dyDescent="0.3">
      <c r="A243">
        <v>202002</v>
      </c>
      <c r="B243" t="s">
        <v>15</v>
      </c>
      <c r="C243" t="s">
        <v>2281</v>
      </c>
      <c r="D243" s="32" t="s">
        <v>2589</v>
      </c>
      <c r="E243" t="s">
        <v>34</v>
      </c>
      <c r="F243" s="2">
        <v>43830</v>
      </c>
      <c r="G243" s="2">
        <v>43861</v>
      </c>
      <c r="H243" s="25">
        <v>2</v>
      </c>
      <c r="I243">
        <v>2</v>
      </c>
      <c r="J243" s="12">
        <v>0</v>
      </c>
      <c r="K243">
        <v>83</v>
      </c>
      <c r="L243" s="19">
        <v>0</v>
      </c>
      <c r="M243" s="12">
        <v>0</v>
      </c>
      <c r="N243" s="12">
        <v>3</v>
      </c>
      <c r="O243" s="12">
        <v>0</v>
      </c>
      <c r="P243" s="12">
        <v>0</v>
      </c>
      <c r="Q243" s="12">
        <v>0</v>
      </c>
      <c r="R243" s="12">
        <v>3</v>
      </c>
      <c r="S243">
        <v>64548</v>
      </c>
      <c r="T243" t="s">
        <v>47</v>
      </c>
      <c r="U243" t="s">
        <v>47</v>
      </c>
    </row>
    <row r="244" spans="1:21" x14ac:dyDescent="0.3">
      <c r="A244">
        <v>202002</v>
      </c>
      <c r="B244" t="s">
        <v>15</v>
      </c>
      <c r="C244" t="s">
        <v>2369</v>
      </c>
      <c r="D244" s="32" t="s">
        <v>2677</v>
      </c>
      <c r="E244" t="s">
        <v>34</v>
      </c>
      <c r="F244" s="2">
        <v>43861</v>
      </c>
      <c r="G244" s="2">
        <v>43861</v>
      </c>
      <c r="H244" s="25">
        <v>1</v>
      </c>
      <c r="I244">
        <v>2</v>
      </c>
      <c r="J244" s="12">
        <v>0</v>
      </c>
      <c r="K244">
        <v>83</v>
      </c>
      <c r="L244" s="19">
        <v>0</v>
      </c>
      <c r="M244" s="12">
        <v>0</v>
      </c>
      <c r="N244" s="12">
        <v>3</v>
      </c>
      <c r="O244" s="12">
        <v>0</v>
      </c>
      <c r="P244" s="12">
        <v>0</v>
      </c>
      <c r="Q244" s="12">
        <v>0</v>
      </c>
      <c r="R244" s="12">
        <v>3</v>
      </c>
      <c r="S244">
        <v>64548</v>
      </c>
      <c r="T244" t="s">
        <v>47</v>
      </c>
      <c r="U244" t="s">
        <v>47</v>
      </c>
    </row>
    <row r="245" spans="1:21" x14ac:dyDescent="0.3">
      <c r="A245">
        <v>202002</v>
      </c>
      <c r="B245" t="s">
        <v>15</v>
      </c>
      <c r="C245" t="s">
        <v>2282</v>
      </c>
      <c r="D245" s="32" t="s">
        <v>2590</v>
      </c>
      <c r="E245" t="s">
        <v>34</v>
      </c>
      <c r="F245" s="2">
        <v>43830</v>
      </c>
      <c r="G245" s="2">
        <v>43861</v>
      </c>
      <c r="H245" s="25">
        <v>2</v>
      </c>
      <c r="I245">
        <v>2</v>
      </c>
      <c r="J245" s="12">
        <v>0</v>
      </c>
      <c r="K245">
        <v>83</v>
      </c>
      <c r="L245" s="19">
        <v>0</v>
      </c>
      <c r="M245" s="12">
        <v>0</v>
      </c>
      <c r="N245" s="12">
        <v>3</v>
      </c>
      <c r="O245" s="12">
        <v>0</v>
      </c>
      <c r="P245" s="12">
        <v>0</v>
      </c>
      <c r="Q245" s="12">
        <v>0</v>
      </c>
      <c r="R245" s="12">
        <v>3</v>
      </c>
      <c r="S245">
        <v>64548</v>
      </c>
      <c r="T245" t="s">
        <v>47</v>
      </c>
      <c r="U245" t="s">
        <v>47</v>
      </c>
    </row>
    <row r="246" spans="1:21" x14ac:dyDescent="0.3">
      <c r="A246">
        <v>202002</v>
      </c>
      <c r="B246" t="s">
        <v>15</v>
      </c>
      <c r="C246" t="s">
        <v>2284</v>
      </c>
      <c r="D246" s="32" t="s">
        <v>2592</v>
      </c>
      <c r="E246" t="s">
        <v>34</v>
      </c>
      <c r="F246" s="2">
        <v>43830</v>
      </c>
      <c r="G246" s="2">
        <v>43861</v>
      </c>
      <c r="H246" s="25">
        <v>2</v>
      </c>
      <c r="I246">
        <v>2</v>
      </c>
      <c r="J246" s="12">
        <v>0</v>
      </c>
      <c r="K246">
        <v>83</v>
      </c>
      <c r="L246" s="19">
        <v>0</v>
      </c>
      <c r="M246" s="12">
        <v>0</v>
      </c>
      <c r="N246" s="12">
        <v>3</v>
      </c>
      <c r="O246" s="12">
        <v>0</v>
      </c>
      <c r="P246" s="12">
        <v>0</v>
      </c>
      <c r="Q246" s="12">
        <v>0</v>
      </c>
      <c r="R246" s="12">
        <v>3</v>
      </c>
      <c r="S246">
        <v>64548</v>
      </c>
      <c r="T246" t="s">
        <v>47</v>
      </c>
      <c r="U246" t="s">
        <v>47</v>
      </c>
    </row>
    <row r="247" spans="1:21" x14ac:dyDescent="0.3">
      <c r="A247">
        <v>202002</v>
      </c>
      <c r="B247" t="s">
        <v>15</v>
      </c>
      <c r="C247" t="s">
        <v>2286</v>
      </c>
      <c r="D247" s="32" t="s">
        <v>2594</v>
      </c>
      <c r="E247" t="s">
        <v>34</v>
      </c>
      <c r="F247" s="2">
        <v>43830</v>
      </c>
      <c r="G247" s="2">
        <v>43861</v>
      </c>
      <c r="H247" s="25">
        <v>2</v>
      </c>
      <c r="I247">
        <v>2</v>
      </c>
      <c r="J247" s="12">
        <v>0</v>
      </c>
      <c r="K247">
        <v>83</v>
      </c>
      <c r="L247" s="19">
        <v>0</v>
      </c>
      <c r="M247" s="12">
        <v>0</v>
      </c>
      <c r="N247" s="12">
        <v>3</v>
      </c>
      <c r="O247" s="12">
        <v>0</v>
      </c>
      <c r="P247" s="12">
        <v>0</v>
      </c>
      <c r="Q247" s="12">
        <v>0</v>
      </c>
      <c r="R247" s="12">
        <v>3</v>
      </c>
      <c r="S247">
        <v>64548</v>
      </c>
      <c r="T247" t="s">
        <v>47</v>
      </c>
      <c r="U247" t="s">
        <v>47</v>
      </c>
    </row>
    <row r="248" spans="1:21" x14ac:dyDescent="0.3">
      <c r="A248">
        <v>202002</v>
      </c>
      <c r="B248" t="s">
        <v>15</v>
      </c>
      <c r="C248" t="s">
        <v>2288</v>
      </c>
      <c r="D248" s="32" t="s">
        <v>2596</v>
      </c>
      <c r="E248" t="s">
        <v>34</v>
      </c>
      <c r="F248" s="2">
        <v>43830</v>
      </c>
      <c r="G248" s="2">
        <v>43861</v>
      </c>
      <c r="H248" s="25">
        <v>2</v>
      </c>
      <c r="I248">
        <v>2</v>
      </c>
      <c r="J248" s="12">
        <v>0</v>
      </c>
      <c r="K248">
        <v>83</v>
      </c>
      <c r="L248" s="19">
        <v>0</v>
      </c>
      <c r="M248" s="12">
        <v>0</v>
      </c>
      <c r="N248" s="12">
        <v>3</v>
      </c>
      <c r="O248" s="12">
        <v>0</v>
      </c>
      <c r="P248" s="12">
        <v>0</v>
      </c>
      <c r="Q248" s="12">
        <v>0</v>
      </c>
      <c r="R248" s="12">
        <v>3</v>
      </c>
      <c r="S248">
        <v>64548</v>
      </c>
      <c r="T248" t="s">
        <v>47</v>
      </c>
      <c r="U248" t="s">
        <v>47</v>
      </c>
    </row>
    <row r="249" spans="1:21" x14ac:dyDescent="0.3">
      <c r="A249">
        <v>202002</v>
      </c>
      <c r="B249" t="s">
        <v>15</v>
      </c>
      <c r="C249" t="s">
        <v>2343</v>
      </c>
      <c r="D249" s="32" t="s">
        <v>2651</v>
      </c>
      <c r="E249" t="s">
        <v>34</v>
      </c>
      <c r="F249" s="2">
        <v>43861</v>
      </c>
      <c r="G249" s="2">
        <v>43861</v>
      </c>
      <c r="H249" s="25">
        <v>1</v>
      </c>
      <c r="I249">
        <v>3</v>
      </c>
      <c r="J249" s="12">
        <v>0</v>
      </c>
      <c r="K249">
        <v>83</v>
      </c>
      <c r="L249" s="19">
        <v>0</v>
      </c>
      <c r="M249" s="12">
        <v>0</v>
      </c>
      <c r="N249" s="12">
        <v>3</v>
      </c>
      <c r="O249" s="12">
        <v>0</v>
      </c>
      <c r="P249" s="12">
        <v>0</v>
      </c>
      <c r="Q249" s="12">
        <v>0</v>
      </c>
      <c r="R249" s="12">
        <v>3</v>
      </c>
      <c r="S249">
        <v>64548</v>
      </c>
      <c r="T249" t="s">
        <v>47</v>
      </c>
      <c r="U249" t="s">
        <v>47</v>
      </c>
    </row>
    <row r="250" spans="1:21" x14ac:dyDescent="0.3">
      <c r="A250">
        <v>202002</v>
      </c>
      <c r="B250" t="s">
        <v>16</v>
      </c>
      <c r="C250" t="s">
        <v>367</v>
      </c>
      <c r="D250" t="s">
        <v>368</v>
      </c>
      <c r="E250" t="s">
        <v>34</v>
      </c>
      <c r="F250" s="2">
        <v>43861</v>
      </c>
      <c r="G250" s="2">
        <v>43855</v>
      </c>
      <c r="H250" s="25">
        <v>1</v>
      </c>
      <c r="I250">
        <v>1</v>
      </c>
      <c r="J250" s="12">
        <v>10</v>
      </c>
      <c r="K250">
        <v>27</v>
      </c>
      <c r="L250" s="19">
        <v>0.18</v>
      </c>
      <c r="M250" s="12">
        <v>1.8</v>
      </c>
      <c r="N250" s="12">
        <v>0</v>
      </c>
      <c r="O250" s="12">
        <v>0</v>
      </c>
      <c r="P250" s="12">
        <v>0</v>
      </c>
      <c r="Q250" s="12">
        <v>0</v>
      </c>
      <c r="R250" s="12">
        <v>1.8</v>
      </c>
      <c r="S250">
        <v>64548</v>
      </c>
      <c r="T250" t="s">
        <v>47</v>
      </c>
      <c r="U250" t="s">
        <v>47</v>
      </c>
    </row>
    <row r="251" spans="1:21" x14ac:dyDescent="0.3">
      <c r="A251">
        <v>202002</v>
      </c>
      <c r="B251" t="s">
        <v>16</v>
      </c>
      <c r="C251" t="s">
        <v>369</v>
      </c>
      <c r="D251" t="s">
        <v>370</v>
      </c>
      <c r="E251" t="s">
        <v>34</v>
      </c>
      <c r="F251" s="2">
        <v>43861</v>
      </c>
      <c r="G251" s="2">
        <v>43859</v>
      </c>
      <c r="H251" s="25">
        <v>1</v>
      </c>
      <c r="I251">
        <v>1</v>
      </c>
      <c r="J251" s="12">
        <v>5</v>
      </c>
      <c r="K251">
        <v>27</v>
      </c>
      <c r="L251" s="19">
        <v>0.18</v>
      </c>
      <c r="M251" s="12">
        <v>0.9</v>
      </c>
      <c r="N251" s="12">
        <v>0</v>
      </c>
      <c r="O251" s="12">
        <v>0</v>
      </c>
      <c r="P251" s="12">
        <v>0</v>
      </c>
      <c r="Q251" s="12">
        <v>0</v>
      </c>
      <c r="R251" s="12">
        <v>0.9</v>
      </c>
      <c r="S251">
        <v>64548</v>
      </c>
      <c r="T251" t="s">
        <v>47</v>
      </c>
      <c r="U251" t="s">
        <v>47</v>
      </c>
    </row>
    <row r="252" spans="1:21" x14ac:dyDescent="0.3">
      <c r="A252">
        <v>202002</v>
      </c>
      <c r="B252" t="s">
        <v>16</v>
      </c>
      <c r="C252" t="s">
        <v>371</v>
      </c>
      <c r="D252" t="s">
        <v>372</v>
      </c>
      <c r="E252" t="s">
        <v>34</v>
      </c>
      <c r="F252" s="2">
        <v>43861</v>
      </c>
      <c r="G252" s="2">
        <v>43859</v>
      </c>
      <c r="H252" s="25">
        <v>1</v>
      </c>
      <c r="I252">
        <v>1</v>
      </c>
      <c r="J252" s="12">
        <v>5</v>
      </c>
      <c r="K252">
        <v>27</v>
      </c>
      <c r="L252" s="19">
        <v>0.18</v>
      </c>
      <c r="M252" s="12">
        <v>0.9</v>
      </c>
      <c r="N252" s="12">
        <v>0</v>
      </c>
      <c r="O252" s="12">
        <v>0</v>
      </c>
      <c r="P252" s="12">
        <v>0</v>
      </c>
      <c r="Q252" s="12">
        <v>0</v>
      </c>
      <c r="R252" s="12">
        <v>0.9</v>
      </c>
      <c r="S252">
        <v>64548</v>
      </c>
      <c r="T252" t="s">
        <v>47</v>
      </c>
      <c r="U252" t="s">
        <v>47</v>
      </c>
    </row>
    <row r="253" spans="1:21" x14ac:dyDescent="0.3">
      <c r="A253">
        <v>202002</v>
      </c>
      <c r="B253" t="s">
        <v>16</v>
      </c>
      <c r="C253" t="s">
        <v>373</v>
      </c>
      <c r="D253" t="s">
        <v>374</v>
      </c>
      <c r="E253" t="s">
        <v>34</v>
      </c>
      <c r="F253" s="2">
        <v>43861</v>
      </c>
      <c r="G253" s="2">
        <v>43844</v>
      </c>
      <c r="H253" s="25">
        <v>1</v>
      </c>
      <c r="I253">
        <v>1</v>
      </c>
      <c r="J253" s="12">
        <v>5</v>
      </c>
      <c r="K253">
        <v>27</v>
      </c>
      <c r="L253" s="19">
        <v>0.18</v>
      </c>
      <c r="M253" s="12">
        <v>0.9</v>
      </c>
      <c r="N253" s="12">
        <v>0</v>
      </c>
      <c r="O253" s="12">
        <v>0</v>
      </c>
      <c r="P253" s="12">
        <v>0</v>
      </c>
      <c r="Q253" s="12">
        <v>0</v>
      </c>
      <c r="R253" s="12">
        <v>0.9</v>
      </c>
      <c r="S253">
        <v>64548</v>
      </c>
      <c r="T253" t="s">
        <v>47</v>
      </c>
      <c r="U253" t="s">
        <v>47</v>
      </c>
    </row>
    <row r="254" spans="1:21" x14ac:dyDescent="0.3">
      <c r="A254">
        <v>202002</v>
      </c>
      <c r="B254" t="s">
        <v>16</v>
      </c>
      <c r="C254" t="s">
        <v>375</v>
      </c>
      <c r="D254" t="s">
        <v>376</v>
      </c>
      <c r="E254" t="s">
        <v>34</v>
      </c>
      <c r="F254" s="2">
        <v>43861</v>
      </c>
      <c r="G254" s="2">
        <v>43848</v>
      </c>
      <c r="H254" s="25">
        <v>1</v>
      </c>
      <c r="I254">
        <v>1</v>
      </c>
      <c r="J254" s="12">
        <v>20</v>
      </c>
      <c r="K254">
        <v>27</v>
      </c>
      <c r="L254" s="19">
        <v>0.18</v>
      </c>
      <c r="M254" s="12">
        <v>3.6</v>
      </c>
      <c r="N254" s="12">
        <v>0</v>
      </c>
      <c r="O254" s="12">
        <v>0</v>
      </c>
      <c r="P254" s="12">
        <v>0</v>
      </c>
      <c r="Q254" s="12">
        <v>0</v>
      </c>
      <c r="R254" s="12">
        <v>3.6</v>
      </c>
      <c r="S254">
        <v>64548</v>
      </c>
      <c r="T254" t="s">
        <v>47</v>
      </c>
      <c r="U254" t="s">
        <v>47</v>
      </c>
    </row>
    <row r="255" spans="1:21" x14ac:dyDescent="0.3">
      <c r="A255">
        <v>202002</v>
      </c>
      <c r="B255" t="s">
        <v>16</v>
      </c>
      <c r="C255" t="s">
        <v>377</v>
      </c>
      <c r="D255" t="s">
        <v>378</v>
      </c>
      <c r="E255" t="s">
        <v>34</v>
      </c>
      <c r="F255" s="2">
        <v>43861</v>
      </c>
      <c r="G255" s="2">
        <v>43847</v>
      </c>
      <c r="H255" s="25">
        <v>1</v>
      </c>
      <c r="I255">
        <v>1</v>
      </c>
      <c r="J255" s="12">
        <v>10</v>
      </c>
      <c r="K255">
        <v>27</v>
      </c>
      <c r="L255" s="19">
        <v>0.18</v>
      </c>
      <c r="M255" s="12">
        <v>1.8</v>
      </c>
      <c r="N255" s="12">
        <v>0</v>
      </c>
      <c r="O255" s="12">
        <v>0</v>
      </c>
      <c r="P255" s="12">
        <v>0</v>
      </c>
      <c r="Q255" s="12">
        <v>0</v>
      </c>
      <c r="R255" s="12">
        <v>1.8</v>
      </c>
      <c r="S255">
        <v>64548</v>
      </c>
      <c r="T255" t="s">
        <v>47</v>
      </c>
      <c r="U255" t="s">
        <v>47</v>
      </c>
    </row>
    <row r="256" spans="1:21" x14ac:dyDescent="0.3">
      <c r="A256">
        <v>202002</v>
      </c>
      <c r="B256" t="s">
        <v>16</v>
      </c>
      <c r="C256" t="s">
        <v>379</v>
      </c>
      <c r="D256" t="s">
        <v>380</v>
      </c>
      <c r="E256" t="s">
        <v>34</v>
      </c>
      <c r="F256" s="2">
        <v>43861</v>
      </c>
      <c r="G256" s="2">
        <v>43849</v>
      </c>
      <c r="H256" s="25">
        <v>1</v>
      </c>
      <c r="I256">
        <v>1</v>
      </c>
      <c r="J256" s="12">
        <v>5</v>
      </c>
      <c r="K256">
        <v>27</v>
      </c>
      <c r="L256" s="19">
        <v>0.18</v>
      </c>
      <c r="M256" s="12">
        <v>0.9</v>
      </c>
      <c r="N256" s="12">
        <v>0</v>
      </c>
      <c r="O256" s="12">
        <v>0</v>
      </c>
      <c r="P256" s="12">
        <v>0</v>
      </c>
      <c r="Q256" s="12">
        <v>0</v>
      </c>
      <c r="R256" s="12">
        <v>0.9</v>
      </c>
      <c r="S256">
        <v>64548</v>
      </c>
      <c r="T256" t="s">
        <v>47</v>
      </c>
      <c r="U256" t="s">
        <v>47</v>
      </c>
    </row>
    <row r="257" spans="1:21" x14ac:dyDescent="0.3">
      <c r="A257">
        <v>202002</v>
      </c>
      <c r="B257" t="s">
        <v>16</v>
      </c>
      <c r="C257" t="s">
        <v>381</v>
      </c>
      <c r="D257" t="s">
        <v>382</v>
      </c>
      <c r="E257" t="s">
        <v>34</v>
      </c>
      <c r="F257" s="2">
        <v>43861</v>
      </c>
      <c r="G257" s="2">
        <v>43846</v>
      </c>
      <c r="H257" s="25">
        <v>1</v>
      </c>
      <c r="I257">
        <v>1</v>
      </c>
      <c r="J257" s="12">
        <v>5</v>
      </c>
      <c r="K257">
        <v>27</v>
      </c>
      <c r="L257" s="19">
        <v>0.18</v>
      </c>
      <c r="M257" s="12">
        <v>0.9</v>
      </c>
      <c r="N257" s="12">
        <v>0</v>
      </c>
      <c r="O257" s="12">
        <v>0</v>
      </c>
      <c r="P257" s="12">
        <v>0</v>
      </c>
      <c r="Q257" s="12">
        <v>0</v>
      </c>
      <c r="R257" s="12">
        <v>0.9</v>
      </c>
      <c r="S257">
        <v>64548</v>
      </c>
      <c r="T257" t="s">
        <v>47</v>
      </c>
      <c r="U257" t="s">
        <v>47</v>
      </c>
    </row>
    <row r="258" spans="1:21" x14ac:dyDescent="0.3">
      <c r="A258">
        <v>202002</v>
      </c>
      <c r="B258" t="s">
        <v>16</v>
      </c>
      <c r="C258" t="s">
        <v>383</v>
      </c>
      <c r="D258" t="s">
        <v>384</v>
      </c>
      <c r="E258" t="s">
        <v>34</v>
      </c>
      <c r="F258" s="2">
        <v>43861</v>
      </c>
      <c r="G258" s="2">
        <v>43853</v>
      </c>
      <c r="H258" s="25">
        <v>1</v>
      </c>
      <c r="I258">
        <v>1</v>
      </c>
      <c r="J258" s="12">
        <v>5</v>
      </c>
      <c r="K258">
        <v>27</v>
      </c>
      <c r="L258" s="19">
        <v>0.18</v>
      </c>
      <c r="M258" s="12">
        <v>0.9</v>
      </c>
      <c r="N258" s="12">
        <v>0</v>
      </c>
      <c r="O258" s="12">
        <v>0</v>
      </c>
      <c r="P258" s="12">
        <v>0</v>
      </c>
      <c r="Q258" s="12">
        <v>0</v>
      </c>
      <c r="R258" s="12">
        <v>0.9</v>
      </c>
      <c r="S258">
        <v>64548</v>
      </c>
      <c r="T258" t="s">
        <v>47</v>
      </c>
      <c r="U258" t="s">
        <v>47</v>
      </c>
    </row>
    <row r="259" spans="1:21" x14ac:dyDescent="0.3">
      <c r="A259">
        <v>202002</v>
      </c>
      <c r="B259" t="s">
        <v>16</v>
      </c>
      <c r="C259" t="s">
        <v>385</v>
      </c>
      <c r="D259" t="s">
        <v>386</v>
      </c>
      <c r="E259" t="s">
        <v>34</v>
      </c>
      <c r="F259" s="2">
        <v>43861</v>
      </c>
      <c r="G259" s="2">
        <v>43850</v>
      </c>
      <c r="H259" s="25">
        <v>1</v>
      </c>
      <c r="I259">
        <v>1</v>
      </c>
      <c r="J259" s="12">
        <v>20</v>
      </c>
      <c r="K259">
        <v>27</v>
      </c>
      <c r="L259" s="19">
        <v>0.18</v>
      </c>
      <c r="M259" s="12">
        <v>3.6</v>
      </c>
      <c r="N259" s="12">
        <v>0</v>
      </c>
      <c r="O259" s="12">
        <v>0</v>
      </c>
      <c r="P259" s="12">
        <v>0</v>
      </c>
      <c r="Q259" s="12">
        <v>0</v>
      </c>
      <c r="R259" s="12">
        <v>3.6</v>
      </c>
      <c r="S259">
        <v>64548</v>
      </c>
      <c r="T259" t="s">
        <v>47</v>
      </c>
      <c r="U259" t="s">
        <v>47</v>
      </c>
    </row>
    <row r="260" spans="1:21" x14ac:dyDescent="0.3">
      <c r="A260">
        <v>202002</v>
      </c>
      <c r="B260" t="s">
        <v>16</v>
      </c>
      <c r="C260" t="s">
        <v>387</v>
      </c>
      <c r="D260" t="s">
        <v>388</v>
      </c>
      <c r="E260" t="s">
        <v>34</v>
      </c>
      <c r="F260" s="2">
        <v>43861</v>
      </c>
      <c r="G260" s="2">
        <v>43856</v>
      </c>
      <c r="H260" s="25">
        <v>1</v>
      </c>
      <c r="I260">
        <v>1</v>
      </c>
      <c r="J260" s="12">
        <v>10</v>
      </c>
      <c r="K260">
        <v>27</v>
      </c>
      <c r="L260" s="19">
        <v>0.18</v>
      </c>
      <c r="M260" s="12">
        <v>1.8</v>
      </c>
      <c r="N260" s="12">
        <v>0</v>
      </c>
      <c r="O260" s="12">
        <v>0</v>
      </c>
      <c r="P260" s="12">
        <v>0</v>
      </c>
      <c r="Q260" s="12">
        <v>0</v>
      </c>
      <c r="R260" s="12">
        <v>1.8</v>
      </c>
      <c r="S260">
        <v>64548</v>
      </c>
      <c r="T260" t="s">
        <v>47</v>
      </c>
      <c r="U260" t="s">
        <v>47</v>
      </c>
    </row>
    <row r="261" spans="1:21" x14ac:dyDescent="0.3">
      <c r="A261">
        <v>202002</v>
      </c>
      <c r="B261" t="s">
        <v>16</v>
      </c>
      <c r="C261" t="s">
        <v>389</v>
      </c>
      <c r="D261" t="s">
        <v>390</v>
      </c>
      <c r="E261" t="s">
        <v>34</v>
      </c>
      <c r="F261" s="2">
        <v>43861</v>
      </c>
      <c r="G261" s="2">
        <v>43861</v>
      </c>
      <c r="H261" s="25">
        <v>1</v>
      </c>
      <c r="I261">
        <v>1</v>
      </c>
      <c r="J261" s="12">
        <v>10</v>
      </c>
      <c r="K261">
        <v>27</v>
      </c>
      <c r="L261" s="19">
        <v>0.18</v>
      </c>
      <c r="M261" s="12">
        <v>1.8</v>
      </c>
      <c r="N261" s="12">
        <v>0</v>
      </c>
      <c r="O261" s="12">
        <v>0</v>
      </c>
      <c r="P261" s="12">
        <v>0</v>
      </c>
      <c r="Q261" s="12">
        <v>0</v>
      </c>
      <c r="R261" s="12">
        <v>1.8</v>
      </c>
      <c r="S261">
        <v>64548</v>
      </c>
      <c r="T261" t="s">
        <v>47</v>
      </c>
      <c r="U261" t="s">
        <v>47</v>
      </c>
    </row>
    <row r="262" spans="1:21" x14ac:dyDescent="0.3">
      <c r="A262">
        <v>202002</v>
      </c>
      <c r="B262" t="s">
        <v>16</v>
      </c>
      <c r="C262" t="s">
        <v>391</v>
      </c>
      <c r="D262" t="s">
        <v>392</v>
      </c>
      <c r="E262" t="s">
        <v>34</v>
      </c>
      <c r="F262" s="2">
        <v>43861</v>
      </c>
      <c r="G262" s="2">
        <v>43855</v>
      </c>
      <c r="H262" s="25">
        <v>1</v>
      </c>
      <c r="I262">
        <v>1</v>
      </c>
      <c r="J262" s="12">
        <v>10</v>
      </c>
      <c r="K262">
        <v>27</v>
      </c>
      <c r="L262" s="19">
        <v>0.18</v>
      </c>
      <c r="M262" s="12">
        <v>1.8</v>
      </c>
      <c r="N262" s="12">
        <v>0</v>
      </c>
      <c r="O262" s="12">
        <v>0</v>
      </c>
      <c r="P262" s="12">
        <v>0</v>
      </c>
      <c r="Q262" s="12">
        <v>0</v>
      </c>
      <c r="R262" s="12">
        <v>1.8</v>
      </c>
      <c r="S262">
        <v>64548</v>
      </c>
      <c r="T262" t="s">
        <v>47</v>
      </c>
      <c r="U262" t="s">
        <v>47</v>
      </c>
    </row>
    <row r="263" spans="1:21" x14ac:dyDescent="0.3">
      <c r="A263">
        <v>202002</v>
      </c>
      <c r="B263" t="s">
        <v>16</v>
      </c>
      <c r="C263" t="s">
        <v>393</v>
      </c>
      <c r="D263" t="s">
        <v>394</v>
      </c>
      <c r="E263" t="s">
        <v>34</v>
      </c>
      <c r="F263" s="2">
        <v>43861</v>
      </c>
      <c r="G263" s="2">
        <v>43858</v>
      </c>
      <c r="H263" s="25">
        <v>1</v>
      </c>
      <c r="I263">
        <v>1</v>
      </c>
      <c r="J263" s="12">
        <v>5</v>
      </c>
      <c r="K263">
        <v>27</v>
      </c>
      <c r="L263" s="19">
        <v>0.18</v>
      </c>
      <c r="M263" s="12">
        <v>0.9</v>
      </c>
      <c r="N263" s="12">
        <v>0</v>
      </c>
      <c r="O263" s="12">
        <v>0</v>
      </c>
      <c r="P263" s="12">
        <v>0</v>
      </c>
      <c r="Q263" s="12">
        <v>0</v>
      </c>
      <c r="R263" s="12">
        <v>0.9</v>
      </c>
      <c r="S263">
        <v>64548</v>
      </c>
      <c r="T263" t="s">
        <v>47</v>
      </c>
      <c r="U263" t="s">
        <v>47</v>
      </c>
    </row>
    <row r="264" spans="1:21" x14ac:dyDescent="0.3">
      <c r="A264">
        <v>202002</v>
      </c>
      <c r="B264" t="s">
        <v>16</v>
      </c>
      <c r="C264" t="s">
        <v>395</v>
      </c>
      <c r="D264" t="s">
        <v>396</v>
      </c>
      <c r="E264" t="s">
        <v>34</v>
      </c>
      <c r="F264" s="2">
        <v>43861</v>
      </c>
      <c r="G264" s="2">
        <v>43859</v>
      </c>
      <c r="H264" s="25">
        <v>1</v>
      </c>
      <c r="I264">
        <v>1</v>
      </c>
      <c r="J264" s="12">
        <v>5</v>
      </c>
      <c r="K264">
        <v>27</v>
      </c>
      <c r="L264" s="19">
        <v>0.18</v>
      </c>
      <c r="M264" s="12">
        <v>0.9</v>
      </c>
      <c r="N264" s="12">
        <v>0</v>
      </c>
      <c r="O264" s="12">
        <v>0</v>
      </c>
      <c r="P264" s="12">
        <v>0</v>
      </c>
      <c r="Q264" s="12">
        <v>0</v>
      </c>
      <c r="R264" s="12">
        <v>0.9</v>
      </c>
      <c r="S264">
        <v>64548</v>
      </c>
      <c r="T264" t="s">
        <v>47</v>
      </c>
      <c r="U264" t="s">
        <v>47</v>
      </c>
    </row>
    <row r="265" spans="1:21" x14ac:dyDescent="0.3">
      <c r="A265">
        <v>202002</v>
      </c>
      <c r="B265" t="s">
        <v>16</v>
      </c>
      <c r="C265" t="s">
        <v>397</v>
      </c>
      <c r="D265" t="s">
        <v>398</v>
      </c>
      <c r="E265" t="s">
        <v>34</v>
      </c>
      <c r="F265" s="2">
        <v>43861</v>
      </c>
      <c r="G265" s="2">
        <v>43847</v>
      </c>
      <c r="H265" s="25">
        <v>1</v>
      </c>
      <c r="I265">
        <v>1</v>
      </c>
      <c r="J265" s="12">
        <v>5</v>
      </c>
      <c r="K265">
        <v>27</v>
      </c>
      <c r="L265" s="19">
        <v>0.18</v>
      </c>
      <c r="M265" s="12">
        <v>0.9</v>
      </c>
      <c r="N265" s="12">
        <v>0</v>
      </c>
      <c r="O265" s="12">
        <v>0</v>
      </c>
      <c r="P265" s="12">
        <v>0</v>
      </c>
      <c r="Q265" s="12">
        <v>0</v>
      </c>
      <c r="R265" s="12">
        <v>0.9</v>
      </c>
      <c r="S265">
        <v>64548</v>
      </c>
      <c r="T265" t="s">
        <v>47</v>
      </c>
      <c r="U265" t="s">
        <v>47</v>
      </c>
    </row>
    <row r="266" spans="1:21" x14ac:dyDescent="0.3">
      <c r="A266">
        <v>202002</v>
      </c>
      <c r="B266" t="s">
        <v>16</v>
      </c>
      <c r="C266" t="s">
        <v>399</v>
      </c>
      <c r="D266" t="s">
        <v>400</v>
      </c>
      <c r="E266" t="s">
        <v>34</v>
      </c>
      <c r="F266" s="2">
        <v>43861</v>
      </c>
      <c r="G266" s="2">
        <v>43861</v>
      </c>
      <c r="H266" s="25">
        <v>1</v>
      </c>
      <c r="I266">
        <v>1</v>
      </c>
      <c r="J266" s="12">
        <v>5</v>
      </c>
      <c r="K266">
        <v>27</v>
      </c>
      <c r="L266" s="19">
        <v>0.18</v>
      </c>
      <c r="M266" s="12">
        <v>0.9</v>
      </c>
      <c r="N266" s="12">
        <v>0</v>
      </c>
      <c r="O266" s="12">
        <v>0</v>
      </c>
      <c r="P266" s="12">
        <v>0</v>
      </c>
      <c r="Q266" s="12">
        <v>0</v>
      </c>
      <c r="R266" s="12">
        <v>0.9</v>
      </c>
      <c r="S266">
        <v>64548</v>
      </c>
      <c r="T266" t="s">
        <v>47</v>
      </c>
      <c r="U266" t="s">
        <v>47</v>
      </c>
    </row>
    <row r="267" spans="1:21" x14ac:dyDescent="0.3">
      <c r="A267">
        <v>202002</v>
      </c>
      <c r="B267" t="s">
        <v>16</v>
      </c>
      <c r="C267" t="s">
        <v>401</v>
      </c>
      <c r="D267" t="s">
        <v>402</v>
      </c>
      <c r="E267" t="s">
        <v>34</v>
      </c>
      <c r="F267" s="2">
        <v>43861</v>
      </c>
      <c r="G267" s="2">
        <v>43861</v>
      </c>
      <c r="H267" s="25">
        <v>1</v>
      </c>
      <c r="I267">
        <v>1</v>
      </c>
      <c r="J267" s="12">
        <v>5</v>
      </c>
      <c r="K267">
        <v>27</v>
      </c>
      <c r="L267" s="19">
        <v>0.18</v>
      </c>
      <c r="M267" s="12">
        <v>0.9</v>
      </c>
      <c r="N267" s="12">
        <v>0</v>
      </c>
      <c r="O267" s="12">
        <v>0</v>
      </c>
      <c r="P267" s="12">
        <v>0</v>
      </c>
      <c r="Q267" s="12">
        <v>0</v>
      </c>
      <c r="R267" s="12">
        <v>0.9</v>
      </c>
      <c r="S267">
        <v>64548</v>
      </c>
      <c r="T267" t="s">
        <v>47</v>
      </c>
      <c r="U267" t="s">
        <v>47</v>
      </c>
    </row>
    <row r="268" spans="1:21" x14ac:dyDescent="0.3">
      <c r="A268">
        <v>202002</v>
      </c>
      <c r="B268" t="s">
        <v>16</v>
      </c>
      <c r="C268" t="s">
        <v>403</v>
      </c>
      <c r="D268" t="s">
        <v>404</v>
      </c>
      <c r="E268" t="s">
        <v>34</v>
      </c>
      <c r="F268" s="2">
        <v>43861</v>
      </c>
      <c r="G268" s="2">
        <v>43845</v>
      </c>
      <c r="H268" s="25">
        <v>1</v>
      </c>
      <c r="I268">
        <v>1</v>
      </c>
      <c r="J268" s="12">
        <v>15</v>
      </c>
      <c r="K268">
        <v>27</v>
      </c>
      <c r="L268" s="19">
        <v>0.18</v>
      </c>
      <c r="M268" s="12">
        <v>2.7</v>
      </c>
      <c r="N268" s="12">
        <v>0</v>
      </c>
      <c r="O268" s="12">
        <v>0</v>
      </c>
      <c r="P268" s="12">
        <v>0</v>
      </c>
      <c r="Q268" s="12">
        <v>0</v>
      </c>
      <c r="R268" s="12">
        <v>2.7</v>
      </c>
      <c r="S268">
        <v>64548</v>
      </c>
      <c r="T268" t="s">
        <v>47</v>
      </c>
      <c r="U268" t="s">
        <v>47</v>
      </c>
    </row>
    <row r="269" spans="1:21" x14ac:dyDescent="0.3">
      <c r="A269">
        <v>202002</v>
      </c>
      <c r="B269" t="s">
        <v>16</v>
      </c>
      <c r="C269" t="s">
        <v>405</v>
      </c>
      <c r="D269" t="s">
        <v>406</v>
      </c>
      <c r="E269" t="s">
        <v>34</v>
      </c>
      <c r="F269" s="2">
        <v>43861</v>
      </c>
      <c r="G269" s="2">
        <v>43846</v>
      </c>
      <c r="H269" s="25">
        <v>1</v>
      </c>
      <c r="I269">
        <v>1</v>
      </c>
      <c r="J269" s="12">
        <v>15</v>
      </c>
      <c r="K269">
        <v>27</v>
      </c>
      <c r="L269" s="19">
        <v>0.18</v>
      </c>
      <c r="M269" s="12">
        <v>2.7</v>
      </c>
      <c r="N269" s="12">
        <v>0</v>
      </c>
      <c r="O269" s="12">
        <v>0</v>
      </c>
      <c r="P269" s="12">
        <v>0</v>
      </c>
      <c r="Q269" s="12">
        <v>0</v>
      </c>
      <c r="R269" s="12">
        <v>2.7</v>
      </c>
      <c r="S269">
        <v>64548</v>
      </c>
      <c r="T269" t="s">
        <v>47</v>
      </c>
      <c r="U269" t="s">
        <v>47</v>
      </c>
    </row>
    <row r="270" spans="1:21" x14ac:dyDescent="0.3">
      <c r="A270">
        <v>202002</v>
      </c>
      <c r="B270" t="s">
        <v>16</v>
      </c>
      <c r="C270" t="s">
        <v>407</v>
      </c>
      <c r="D270" t="s">
        <v>408</v>
      </c>
      <c r="E270" t="s">
        <v>34</v>
      </c>
      <c r="F270" s="2">
        <v>43861</v>
      </c>
      <c r="G270" s="2">
        <v>43859</v>
      </c>
      <c r="H270" s="25">
        <v>1</v>
      </c>
      <c r="I270">
        <v>1</v>
      </c>
      <c r="J270" s="12">
        <v>15</v>
      </c>
      <c r="K270">
        <v>27</v>
      </c>
      <c r="L270" s="19">
        <v>0.18</v>
      </c>
      <c r="M270" s="12">
        <v>2.7</v>
      </c>
      <c r="N270" s="12">
        <v>0</v>
      </c>
      <c r="O270" s="12">
        <v>0</v>
      </c>
      <c r="P270" s="12">
        <v>0</v>
      </c>
      <c r="Q270" s="12">
        <v>0</v>
      </c>
      <c r="R270" s="12">
        <v>2.7</v>
      </c>
      <c r="S270">
        <v>64548</v>
      </c>
      <c r="T270" t="s">
        <v>47</v>
      </c>
      <c r="U270" t="s">
        <v>47</v>
      </c>
    </row>
    <row r="271" spans="1:21" x14ac:dyDescent="0.3">
      <c r="A271">
        <v>202002</v>
      </c>
      <c r="B271" t="s">
        <v>16</v>
      </c>
      <c r="C271" t="s">
        <v>409</v>
      </c>
      <c r="D271" t="s">
        <v>410</v>
      </c>
      <c r="E271" t="s">
        <v>34</v>
      </c>
      <c r="F271" s="2">
        <v>43861</v>
      </c>
      <c r="G271" s="2">
        <v>43859</v>
      </c>
      <c r="H271" s="25">
        <v>1</v>
      </c>
      <c r="I271">
        <v>1</v>
      </c>
      <c r="J271" s="12">
        <v>15</v>
      </c>
      <c r="K271">
        <v>27</v>
      </c>
      <c r="L271" s="19">
        <v>0.18</v>
      </c>
      <c r="M271" s="12">
        <v>2.7</v>
      </c>
      <c r="N271" s="12">
        <v>0</v>
      </c>
      <c r="O271" s="12">
        <v>0</v>
      </c>
      <c r="P271" s="12">
        <v>0</v>
      </c>
      <c r="Q271" s="12">
        <v>0</v>
      </c>
      <c r="R271" s="12">
        <v>2.7</v>
      </c>
      <c r="S271">
        <v>64548</v>
      </c>
      <c r="T271" t="s">
        <v>47</v>
      </c>
      <c r="U271" t="s">
        <v>47</v>
      </c>
    </row>
    <row r="272" spans="1:21" x14ac:dyDescent="0.3">
      <c r="A272">
        <v>202002</v>
      </c>
      <c r="B272" t="s">
        <v>16</v>
      </c>
      <c r="C272" t="s">
        <v>411</v>
      </c>
      <c r="D272" t="s">
        <v>412</v>
      </c>
      <c r="E272" t="s">
        <v>34</v>
      </c>
      <c r="F272" s="2">
        <v>43861</v>
      </c>
      <c r="G272" s="2">
        <v>43844</v>
      </c>
      <c r="H272" s="25">
        <v>1</v>
      </c>
      <c r="I272">
        <v>1</v>
      </c>
      <c r="J272" s="12">
        <v>5</v>
      </c>
      <c r="K272">
        <v>27</v>
      </c>
      <c r="L272" s="19">
        <v>0.18</v>
      </c>
      <c r="M272" s="12">
        <v>0.9</v>
      </c>
      <c r="N272" s="12">
        <v>0</v>
      </c>
      <c r="O272" s="12">
        <v>0</v>
      </c>
      <c r="P272" s="12">
        <v>0</v>
      </c>
      <c r="Q272" s="12">
        <v>0</v>
      </c>
      <c r="R272" s="12">
        <v>0.9</v>
      </c>
      <c r="S272">
        <v>64548</v>
      </c>
      <c r="T272" t="s">
        <v>47</v>
      </c>
      <c r="U272" t="s">
        <v>47</v>
      </c>
    </row>
    <row r="273" spans="1:21" x14ac:dyDescent="0.3">
      <c r="A273">
        <v>202002</v>
      </c>
      <c r="B273" t="s">
        <v>16</v>
      </c>
      <c r="C273" t="s">
        <v>413</v>
      </c>
      <c r="D273" t="s">
        <v>414</v>
      </c>
      <c r="E273" t="s">
        <v>34</v>
      </c>
      <c r="F273" s="2">
        <v>43861</v>
      </c>
      <c r="G273" s="2">
        <v>43856</v>
      </c>
      <c r="H273" s="25">
        <v>1</v>
      </c>
      <c r="I273">
        <v>1</v>
      </c>
      <c r="J273" s="12">
        <v>15</v>
      </c>
      <c r="K273">
        <v>27</v>
      </c>
      <c r="L273" s="19">
        <v>0.18</v>
      </c>
      <c r="M273" s="12">
        <v>2.7</v>
      </c>
      <c r="N273" s="12">
        <v>0</v>
      </c>
      <c r="O273" s="12">
        <v>0</v>
      </c>
      <c r="P273" s="12">
        <v>0</v>
      </c>
      <c r="Q273" s="12">
        <v>0</v>
      </c>
      <c r="R273" s="12">
        <v>2.7</v>
      </c>
      <c r="S273">
        <v>64548</v>
      </c>
      <c r="T273" t="s">
        <v>47</v>
      </c>
      <c r="U273" t="s">
        <v>47</v>
      </c>
    </row>
    <row r="274" spans="1:21" x14ac:dyDescent="0.3">
      <c r="A274">
        <v>202002</v>
      </c>
      <c r="B274" t="s">
        <v>16</v>
      </c>
      <c r="C274" t="s">
        <v>415</v>
      </c>
      <c r="D274" t="s">
        <v>416</v>
      </c>
      <c r="E274" t="s">
        <v>34</v>
      </c>
      <c r="F274" s="2">
        <v>43861</v>
      </c>
      <c r="G274" s="2">
        <v>43858</v>
      </c>
      <c r="H274" s="25">
        <v>1</v>
      </c>
      <c r="I274">
        <v>1</v>
      </c>
      <c r="J274" s="12">
        <v>5</v>
      </c>
      <c r="K274">
        <v>27</v>
      </c>
      <c r="L274" s="19">
        <v>0.18</v>
      </c>
      <c r="M274" s="12">
        <v>0.9</v>
      </c>
      <c r="N274" s="12">
        <v>0</v>
      </c>
      <c r="O274" s="12">
        <v>0</v>
      </c>
      <c r="P274" s="12">
        <v>0</v>
      </c>
      <c r="Q274" s="12">
        <v>0</v>
      </c>
      <c r="R274" s="12">
        <v>0.9</v>
      </c>
      <c r="S274">
        <v>64548</v>
      </c>
      <c r="T274" t="s">
        <v>47</v>
      </c>
      <c r="U274" t="s">
        <v>47</v>
      </c>
    </row>
    <row r="275" spans="1:21" x14ac:dyDescent="0.3">
      <c r="A275">
        <v>202002</v>
      </c>
      <c r="B275" t="s">
        <v>16</v>
      </c>
      <c r="C275" t="s">
        <v>417</v>
      </c>
      <c r="D275" t="s">
        <v>418</v>
      </c>
      <c r="E275" t="s">
        <v>34</v>
      </c>
      <c r="F275" s="2">
        <v>43861</v>
      </c>
      <c r="G275" s="2">
        <v>43855</v>
      </c>
      <c r="H275" s="25">
        <v>1</v>
      </c>
      <c r="I275">
        <v>1</v>
      </c>
      <c r="J275" s="12">
        <v>15</v>
      </c>
      <c r="K275">
        <v>27</v>
      </c>
      <c r="L275" s="19">
        <v>0.18</v>
      </c>
      <c r="M275" s="12">
        <v>2.7</v>
      </c>
      <c r="N275" s="12">
        <v>0</v>
      </c>
      <c r="O275" s="12">
        <v>0</v>
      </c>
      <c r="P275" s="12">
        <v>0</v>
      </c>
      <c r="Q275" s="12">
        <v>0</v>
      </c>
      <c r="R275" s="12">
        <v>2.7</v>
      </c>
      <c r="S275">
        <v>64548</v>
      </c>
      <c r="T275" t="s">
        <v>47</v>
      </c>
      <c r="U275" t="s">
        <v>47</v>
      </c>
    </row>
    <row r="276" spans="1:21" x14ac:dyDescent="0.3">
      <c r="A276">
        <v>202002</v>
      </c>
      <c r="B276" t="s">
        <v>16</v>
      </c>
      <c r="C276" t="s">
        <v>419</v>
      </c>
      <c r="D276" t="s">
        <v>420</v>
      </c>
      <c r="E276" t="s">
        <v>34</v>
      </c>
      <c r="F276" s="2">
        <v>43861</v>
      </c>
      <c r="G276" s="2">
        <v>43846</v>
      </c>
      <c r="H276" s="25">
        <v>1</v>
      </c>
      <c r="I276">
        <v>1</v>
      </c>
      <c r="J276" s="12">
        <v>15</v>
      </c>
      <c r="K276">
        <v>27</v>
      </c>
      <c r="L276" s="19">
        <v>0.18</v>
      </c>
      <c r="M276" s="12">
        <v>2.7</v>
      </c>
      <c r="N276" s="12">
        <v>0</v>
      </c>
      <c r="O276" s="12">
        <v>0</v>
      </c>
      <c r="P276" s="12">
        <v>0</v>
      </c>
      <c r="Q276" s="12">
        <v>0</v>
      </c>
      <c r="R276" s="12">
        <v>2.7</v>
      </c>
      <c r="S276">
        <v>64548</v>
      </c>
      <c r="T276" t="s">
        <v>47</v>
      </c>
      <c r="U276" t="s">
        <v>47</v>
      </c>
    </row>
    <row r="277" spans="1:21" x14ac:dyDescent="0.3">
      <c r="A277">
        <v>202002</v>
      </c>
      <c r="B277" t="s">
        <v>16</v>
      </c>
      <c r="C277" t="s">
        <v>369</v>
      </c>
      <c r="D277" t="s">
        <v>370</v>
      </c>
      <c r="E277" t="s">
        <v>34</v>
      </c>
      <c r="F277" s="2">
        <v>43861</v>
      </c>
      <c r="G277" s="2">
        <v>43859</v>
      </c>
      <c r="H277" s="25">
        <v>1</v>
      </c>
      <c r="I277">
        <v>2</v>
      </c>
      <c r="J277" s="12">
        <v>5</v>
      </c>
      <c r="K277">
        <v>27</v>
      </c>
      <c r="L277" s="19">
        <v>0.18</v>
      </c>
      <c r="M277" s="12">
        <v>0.9</v>
      </c>
      <c r="N277" s="12">
        <v>0</v>
      </c>
      <c r="O277" s="12">
        <v>0</v>
      </c>
      <c r="P277" s="12">
        <v>0</v>
      </c>
      <c r="Q277" s="12">
        <v>0</v>
      </c>
      <c r="R277" s="12">
        <v>0.9</v>
      </c>
      <c r="S277">
        <v>64548</v>
      </c>
      <c r="T277" t="s">
        <v>47</v>
      </c>
      <c r="U277" t="s">
        <v>47</v>
      </c>
    </row>
    <row r="278" spans="1:21" x14ac:dyDescent="0.3">
      <c r="A278">
        <v>202002</v>
      </c>
      <c r="B278" t="s">
        <v>16</v>
      </c>
      <c r="C278" t="s">
        <v>371</v>
      </c>
      <c r="D278" t="s">
        <v>372</v>
      </c>
      <c r="E278" t="s">
        <v>34</v>
      </c>
      <c r="F278" s="2">
        <v>43861</v>
      </c>
      <c r="G278" s="2">
        <v>43859</v>
      </c>
      <c r="H278" s="25">
        <v>1</v>
      </c>
      <c r="I278">
        <v>2</v>
      </c>
      <c r="J278" s="12">
        <v>5</v>
      </c>
      <c r="K278">
        <v>27</v>
      </c>
      <c r="L278" s="19">
        <v>0.18</v>
      </c>
      <c r="M278" s="12">
        <v>0.9</v>
      </c>
      <c r="N278" s="12">
        <v>0</v>
      </c>
      <c r="O278" s="12">
        <v>0</v>
      </c>
      <c r="P278" s="12">
        <v>0</v>
      </c>
      <c r="Q278" s="12">
        <v>0</v>
      </c>
      <c r="R278" s="12">
        <v>0.9</v>
      </c>
      <c r="S278">
        <v>64548</v>
      </c>
      <c r="T278" t="s">
        <v>47</v>
      </c>
      <c r="U278" t="s">
        <v>47</v>
      </c>
    </row>
    <row r="279" spans="1:21" x14ac:dyDescent="0.3">
      <c r="A279">
        <v>202002</v>
      </c>
      <c r="B279" t="s">
        <v>16</v>
      </c>
      <c r="C279" t="s">
        <v>377</v>
      </c>
      <c r="D279" t="s">
        <v>378</v>
      </c>
      <c r="E279" t="s">
        <v>34</v>
      </c>
      <c r="F279" s="2">
        <v>43861</v>
      </c>
      <c r="G279" s="2">
        <v>43848</v>
      </c>
      <c r="H279" s="25">
        <v>1</v>
      </c>
      <c r="I279">
        <v>2</v>
      </c>
      <c r="J279" s="12">
        <v>10</v>
      </c>
      <c r="K279">
        <v>27</v>
      </c>
      <c r="L279" s="19">
        <v>0.18</v>
      </c>
      <c r="M279" s="12">
        <v>1.8</v>
      </c>
      <c r="N279" s="12">
        <v>0</v>
      </c>
      <c r="O279" s="12">
        <v>0</v>
      </c>
      <c r="P279" s="12">
        <v>0</v>
      </c>
      <c r="Q279" s="12">
        <v>0</v>
      </c>
      <c r="R279" s="12">
        <v>1.8</v>
      </c>
      <c r="S279">
        <v>64548</v>
      </c>
      <c r="T279" t="s">
        <v>47</v>
      </c>
      <c r="U279" t="s">
        <v>47</v>
      </c>
    </row>
    <row r="280" spans="1:21" x14ac:dyDescent="0.3">
      <c r="A280">
        <v>202002</v>
      </c>
      <c r="B280" t="s">
        <v>16</v>
      </c>
      <c r="C280" t="s">
        <v>379</v>
      </c>
      <c r="D280" t="s">
        <v>380</v>
      </c>
      <c r="E280" t="s">
        <v>34</v>
      </c>
      <c r="F280" s="2">
        <v>43861</v>
      </c>
      <c r="G280" s="2">
        <v>43849</v>
      </c>
      <c r="H280" s="25">
        <v>1</v>
      </c>
      <c r="I280">
        <v>2</v>
      </c>
      <c r="J280" s="12">
        <v>5</v>
      </c>
      <c r="K280">
        <v>27</v>
      </c>
      <c r="L280" s="19">
        <v>0.18</v>
      </c>
      <c r="M280" s="12">
        <v>0.9</v>
      </c>
      <c r="N280" s="12">
        <v>0</v>
      </c>
      <c r="O280" s="12">
        <v>0</v>
      </c>
      <c r="P280" s="12">
        <v>0</v>
      </c>
      <c r="Q280" s="12">
        <v>0</v>
      </c>
      <c r="R280" s="12">
        <v>0.9</v>
      </c>
      <c r="S280">
        <v>64548</v>
      </c>
      <c r="T280" t="s">
        <v>47</v>
      </c>
      <c r="U280" t="s">
        <v>47</v>
      </c>
    </row>
    <row r="281" spans="1:21" x14ac:dyDescent="0.3">
      <c r="A281">
        <v>202002</v>
      </c>
      <c r="B281" t="s">
        <v>16</v>
      </c>
      <c r="C281" t="s">
        <v>381</v>
      </c>
      <c r="D281" t="s">
        <v>382</v>
      </c>
      <c r="E281" t="s">
        <v>34</v>
      </c>
      <c r="F281" s="2">
        <v>43861</v>
      </c>
      <c r="G281" s="2">
        <v>43846</v>
      </c>
      <c r="H281" s="25">
        <v>1</v>
      </c>
      <c r="I281">
        <v>2</v>
      </c>
      <c r="J281" s="12">
        <v>5</v>
      </c>
      <c r="K281">
        <v>27</v>
      </c>
      <c r="L281" s="19">
        <v>0.18</v>
      </c>
      <c r="M281" s="12">
        <v>0.9</v>
      </c>
      <c r="N281" s="12">
        <v>0</v>
      </c>
      <c r="O281" s="12">
        <v>0</v>
      </c>
      <c r="P281" s="12">
        <v>0</v>
      </c>
      <c r="Q281" s="12">
        <v>0</v>
      </c>
      <c r="R281" s="12">
        <v>0.9</v>
      </c>
      <c r="S281">
        <v>64548</v>
      </c>
      <c r="T281" t="s">
        <v>47</v>
      </c>
      <c r="U281" t="s">
        <v>47</v>
      </c>
    </row>
    <row r="282" spans="1:21" x14ac:dyDescent="0.3">
      <c r="A282">
        <v>202002</v>
      </c>
      <c r="B282" t="s">
        <v>16</v>
      </c>
      <c r="C282" t="s">
        <v>391</v>
      </c>
      <c r="D282" t="s">
        <v>392</v>
      </c>
      <c r="E282" t="s">
        <v>34</v>
      </c>
      <c r="F282" s="2">
        <v>43861</v>
      </c>
      <c r="G282" s="2">
        <v>43855</v>
      </c>
      <c r="H282" s="25">
        <v>1</v>
      </c>
      <c r="I282">
        <v>2</v>
      </c>
      <c r="J282" s="12">
        <v>5</v>
      </c>
      <c r="K282">
        <v>27</v>
      </c>
      <c r="L282" s="19">
        <v>0.18</v>
      </c>
      <c r="M282" s="12">
        <v>0.9</v>
      </c>
      <c r="N282" s="12">
        <v>0</v>
      </c>
      <c r="O282" s="12">
        <v>0</v>
      </c>
      <c r="P282" s="12">
        <v>0</v>
      </c>
      <c r="Q282" s="12">
        <v>0</v>
      </c>
      <c r="R282" s="12">
        <v>0.9</v>
      </c>
      <c r="S282">
        <v>64548</v>
      </c>
      <c r="T282" t="s">
        <v>47</v>
      </c>
      <c r="U282" t="s">
        <v>47</v>
      </c>
    </row>
    <row r="283" spans="1:21" x14ac:dyDescent="0.3">
      <c r="A283">
        <v>202002</v>
      </c>
      <c r="B283" t="s">
        <v>16</v>
      </c>
      <c r="C283" t="s">
        <v>405</v>
      </c>
      <c r="D283" t="s">
        <v>406</v>
      </c>
      <c r="E283" t="s">
        <v>34</v>
      </c>
      <c r="F283" s="2">
        <v>43861</v>
      </c>
      <c r="G283" s="2">
        <v>43849</v>
      </c>
      <c r="H283" s="25">
        <v>1</v>
      </c>
      <c r="I283">
        <v>2</v>
      </c>
      <c r="J283" s="12">
        <v>15</v>
      </c>
      <c r="K283">
        <v>27</v>
      </c>
      <c r="L283" s="19">
        <v>0.18</v>
      </c>
      <c r="M283" s="12">
        <v>2.7</v>
      </c>
      <c r="N283" s="12">
        <v>0</v>
      </c>
      <c r="O283" s="12">
        <v>0</v>
      </c>
      <c r="P283" s="12">
        <v>0</v>
      </c>
      <c r="Q283" s="12">
        <v>0</v>
      </c>
      <c r="R283" s="12">
        <v>2.7</v>
      </c>
      <c r="S283">
        <v>64548</v>
      </c>
      <c r="T283" t="s">
        <v>47</v>
      </c>
      <c r="U283" t="s">
        <v>47</v>
      </c>
    </row>
    <row r="284" spans="1:21" x14ac:dyDescent="0.3">
      <c r="A284">
        <v>202002</v>
      </c>
      <c r="B284" t="s">
        <v>16</v>
      </c>
      <c r="C284" t="s">
        <v>379</v>
      </c>
      <c r="D284" t="s">
        <v>380</v>
      </c>
      <c r="E284" t="s">
        <v>34</v>
      </c>
      <c r="F284" s="2">
        <v>43861</v>
      </c>
      <c r="G284" s="2">
        <v>43849</v>
      </c>
      <c r="H284" s="25">
        <v>1</v>
      </c>
      <c r="I284">
        <v>3</v>
      </c>
      <c r="J284" s="12">
        <v>5</v>
      </c>
      <c r="K284">
        <v>27</v>
      </c>
      <c r="L284" s="19">
        <v>0.18</v>
      </c>
      <c r="M284" s="12">
        <v>0.9</v>
      </c>
      <c r="N284" s="12">
        <v>0</v>
      </c>
      <c r="O284" s="12">
        <v>0</v>
      </c>
      <c r="P284" s="12">
        <v>0</v>
      </c>
      <c r="Q284" s="12">
        <v>0</v>
      </c>
      <c r="R284" s="12">
        <v>0.9</v>
      </c>
      <c r="S284">
        <v>64548</v>
      </c>
      <c r="T284" t="s">
        <v>47</v>
      </c>
      <c r="U284" t="s">
        <v>47</v>
      </c>
    </row>
    <row r="285" spans="1:21" x14ac:dyDescent="0.3">
      <c r="A285">
        <v>202002</v>
      </c>
      <c r="B285" t="s">
        <v>17</v>
      </c>
      <c r="C285" t="s">
        <v>421</v>
      </c>
      <c r="D285" t="s">
        <v>422</v>
      </c>
      <c r="E285" t="s">
        <v>34</v>
      </c>
      <c r="F285" s="2">
        <v>43861</v>
      </c>
      <c r="G285" s="2">
        <v>43827</v>
      </c>
      <c r="H285" s="25">
        <v>1</v>
      </c>
      <c r="I285">
        <v>1</v>
      </c>
      <c r="J285" s="12">
        <v>5</v>
      </c>
      <c r="K285">
        <v>129</v>
      </c>
      <c r="L285" s="19">
        <v>0.18</v>
      </c>
      <c r="M285" s="12">
        <v>0.9</v>
      </c>
      <c r="N285" s="12">
        <v>0</v>
      </c>
      <c r="O285" s="12">
        <v>0</v>
      </c>
      <c r="P285" s="12">
        <v>0</v>
      </c>
      <c r="Q285" s="12">
        <v>0</v>
      </c>
      <c r="R285" s="12">
        <v>0.9</v>
      </c>
      <c r="S285">
        <v>64548</v>
      </c>
      <c r="T285" t="s">
        <v>47</v>
      </c>
      <c r="U285" t="s">
        <v>47</v>
      </c>
    </row>
    <row r="286" spans="1:21" x14ac:dyDescent="0.3">
      <c r="A286">
        <v>202002</v>
      </c>
      <c r="B286" t="s">
        <v>17</v>
      </c>
      <c r="C286" t="s">
        <v>423</v>
      </c>
      <c r="D286" t="s">
        <v>424</v>
      </c>
      <c r="E286" t="s">
        <v>34</v>
      </c>
      <c r="F286" s="2">
        <v>43861</v>
      </c>
      <c r="G286" s="2">
        <v>43827</v>
      </c>
      <c r="H286" s="25">
        <v>1</v>
      </c>
      <c r="I286">
        <v>1</v>
      </c>
      <c r="J286" s="12">
        <v>5</v>
      </c>
      <c r="K286">
        <v>129</v>
      </c>
      <c r="L286" s="19">
        <v>0.18</v>
      </c>
      <c r="M286" s="12">
        <v>0.9</v>
      </c>
      <c r="N286" s="12">
        <v>0</v>
      </c>
      <c r="O286" s="12">
        <v>0</v>
      </c>
      <c r="P286" s="12">
        <v>0</v>
      </c>
      <c r="Q286" s="12">
        <v>0</v>
      </c>
      <c r="R286" s="12">
        <v>0.9</v>
      </c>
      <c r="S286">
        <v>64548</v>
      </c>
      <c r="T286" t="s">
        <v>47</v>
      </c>
      <c r="U286" t="s">
        <v>47</v>
      </c>
    </row>
    <row r="287" spans="1:21" x14ac:dyDescent="0.3">
      <c r="A287">
        <v>202002</v>
      </c>
      <c r="B287" t="s">
        <v>17</v>
      </c>
      <c r="C287" t="s">
        <v>425</v>
      </c>
      <c r="D287" t="s">
        <v>426</v>
      </c>
      <c r="E287" t="s">
        <v>34</v>
      </c>
      <c r="F287" s="2">
        <v>43861</v>
      </c>
      <c r="G287" s="2">
        <v>43827</v>
      </c>
      <c r="H287" s="25">
        <v>1</v>
      </c>
      <c r="I287">
        <v>1</v>
      </c>
      <c r="J287" s="12">
        <v>5</v>
      </c>
      <c r="K287">
        <v>129</v>
      </c>
      <c r="L287" s="19">
        <v>0.18</v>
      </c>
      <c r="M287" s="12">
        <v>0.9</v>
      </c>
      <c r="N287" s="12">
        <v>0</v>
      </c>
      <c r="O287" s="12">
        <v>0</v>
      </c>
      <c r="P287" s="12">
        <v>0</v>
      </c>
      <c r="Q287" s="12">
        <v>0</v>
      </c>
      <c r="R287" s="12">
        <v>0.9</v>
      </c>
      <c r="S287">
        <v>64548</v>
      </c>
      <c r="T287" t="s">
        <v>47</v>
      </c>
      <c r="U287" t="s">
        <v>47</v>
      </c>
    </row>
    <row r="288" spans="1:21" x14ac:dyDescent="0.3">
      <c r="A288">
        <v>202002</v>
      </c>
      <c r="B288" t="s">
        <v>17</v>
      </c>
      <c r="C288" t="s">
        <v>427</v>
      </c>
      <c r="D288" t="s">
        <v>428</v>
      </c>
      <c r="E288" t="s">
        <v>34</v>
      </c>
      <c r="F288" s="2">
        <v>43861</v>
      </c>
      <c r="G288" s="2">
        <v>43831</v>
      </c>
      <c r="H288" s="25">
        <v>1</v>
      </c>
      <c r="I288">
        <v>1</v>
      </c>
      <c r="J288" s="12">
        <v>5</v>
      </c>
      <c r="K288">
        <v>129</v>
      </c>
      <c r="L288" s="19">
        <v>0.18</v>
      </c>
      <c r="M288" s="12">
        <v>0.9</v>
      </c>
      <c r="N288" s="12">
        <v>0</v>
      </c>
      <c r="O288" s="12">
        <v>0</v>
      </c>
      <c r="P288" s="12">
        <v>0</v>
      </c>
      <c r="Q288" s="12">
        <v>0</v>
      </c>
      <c r="R288" s="12">
        <v>0.9</v>
      </c>
      <c r="S288">
        <v>64548</v>
      </c>
      <c r="T288" t="s">
        <v>47</v>
      </c>
      <c r="U288" t="s">
        <v>47</v>
      </c>
    </row>
    <row r="289" spans="1:21" x14ac:dyDescent="0.3">
      <c r="A289">
        <v>202002</v>
      </c>
      <c r="B289" t="s">
        <v>17</v>
      </c>
      <c r="C289" t="s">
        <v>429</v>
      </c>
      <c r="D289" t="s">
        <v>430</v>
      </c>
      <c r="E289" t="s">
        <v>34</v>
      </c>
      <c r="F289" s="2">
        <v>43861</v>
      </c>
      <c r="G289" s="2">
        <v>43843</v>
      </c>
      <c r="H289" s="25">
        <v>1</v>
      </c>
      <c r="I289">
        <v>1</v>
      </c>
      <c r="J289" s="12">
        <v>5</v>
      </c>
      <c r="K289">
        <v>129</v>
      </c>
      <c r="L289" s="19">
        <v>0.18</v>
      </c>
      <c r="M289" s="12">
        <v>0.9</v>
      </c>
      <c r="N289" s="12">
        <v>0</v>
      </c>
      <c r="O289" s="12">
        <v>0</v>
      </c>
      <c r="P289" s="12">
        <v>0</v>
      </c>
      <c r="Q289" s="12">
        <v>0</v>
      </c>
      <c r="R289" s="12">
        <v>0.9</v>
      </c>
      <c r="S289">
        <v>64548</v>
      </c>
      <c r="T289" t="s">
        <v>47</v>
      </c>
      <c r="U289" t="s">
        <v>47</v>
      </c>
    </row>
    <row r="290" spans="1:21" x14ac:dyDescent="0.3">
      <c r="A290">
        <v>202002</v>
      </c>
      <c r="B290" t="s">
        <v>17</v>
      </c>
      <c r="C290" t="s">
        <v>431</v>
      </c>
      <c r="D290" t="s">
        <v>432</v>
      </c>
      <c r="E290" t="s">
        <v>34</v>
      </c>
      <c r="F290" s="2">
        <v>43861</v>
      </c>
      <c r="G290" s="2">
        <v>43840</v>
      </c>
      <c r="H290" s="25">
        <v>1</v>
      </c>
      <c r="I290">
        <v>1</v>
      </c>
      <c r="J290" s="12">
        <v>5</v>
      </c>
      <c r="K290">
        <v>129</v>
      </c>
      <c r="L290" s="19">
        <v>0.18</v>
      </c>
      <c r="M290" s="12">
        <v>0.9</v>
      </c>
      <c r="N290" s="12">
        <v>0</v>
      </c>
      <c r="O290" s="12">
        <v>0</v>
      </c>
      <c r="P290" s="12">
        <v>0</v>
      </c>
      <c r="Q290" s="12">
        <v>0</v>
      </c>
      <c r="R290" s="12">
        <v>0.9</v>
      </c>
      <c r="S290">
        <v>64548</v>
      </c>
      <c r="T290" t="s">
        <v>47</v>
      </c>
      <c r="U290" t="s">
        <v>47</v>
      </c>
    </row>
    <row r="291" spans="1:21" x14ac:dyDescent="0.3">
      <c r="A291">
        <v>202002</v>
      </c>
      <c r="B291" t="s">
        <v>17</v>
      </c>
      <c r="C291" t="s">
        <v>433</v>
      </c>
      <c r="D291" t="s">
        <v>434</v>
      </c>
      <c r="E291" t="s">
        <v>34</v>
      </c>
      <c r="F291" s="2">
        <v>43861</v>
      </c>
      <c r="G291" s="2">
        <v>43845</v>
      </c>
      <c r="H291" s="25">
        <v>1</v>
      </c>
      <c r="I291">
        <v>1</v>
      </c>
      <c r="J291" s="12">
        <v>20</v>
      </c>
      <c r="K291">
        <v>129</v>
      </c>
      <c r="L291" s="19">
        <v>0.18</v>
      </c>
      <c r="M291" s="12">
        <v>3.6</v>
      </c>
      <c r="N291" s="12">
        <v>0</v>
      </c>
      <c r="O291" s="12">
        <v>0</v>
      </c>
      <c r="P291" s="12">
        <v>0</v>
      </c>
      <c r="Q291" s="12">
        <v>0</v>
      </c>
      <c r="R291" s="12">
        <v>3.6</v>
      </c>
      <c r="S291">
        <v>64548</v>
      </c>
      <c r="T291" t="s">
        <v>47</v>
      </c>
      <c r="U291" t="s">
        <v>47</v>
      </c>
    </row>
    <row r="292" spans="1:21" x14ac:dyDescent="0.3">
      <c r="A292">
        <v>202002</v>
      </c>
      <c r="B292" t="s">
        <v>17</v>
      </c>
      <c r="C292" t="s">
        <v>435</v>
      </c>
      <c r="D292" t="s">
        <v>436</v>
      </c>
      <c r="E292" t="s">
        <v>34</v>
      </c>
      <c r="F292" s="2">
        <v>43861</v>
      </c>
      <c r="G292" s="2">
        <v>43843</v>
      </c>
      <c r="H292" s="25">
        <v>1</v>
      </c>
      <c r="I292">
        <v>1</v>
      </c>
      <c r="J292" s="12">
        <v>15</v>
      </c>
      <c r="K292">
        <v>129</v>
      </c>
      <c r="L292" s="19">
        <v>0.18</v>
      </c>
      <c r="M292" s="12">
        <v>2.7</v>
      </c>
      <c r="N292" s="12">
        <v>0</v>
      </c>
      <c r="O292" s="12">
        <v>0</v>
      </c>
      <c r="P292" s="12">
        <v>0</v>
      </c>
      <c r="Q292" s="12">
        <v>0</v>
      </c>
      <c r="R292" s="12">
        <v>2.7</v>
      </c>
      <c r="S292">
        <v>64548</v>
      </c>
      <c r="T292" t="s">
        <v>47</v>
      </c>
      <c r="U292" t="s">
        <v>47</v>
      </c>
    </row>
    <row r="293" spans="1:21" x14ac:dyDescent="0.3">
      <c r="A293">
        <v>202002</v>
      </c>
      <c r="B293" t="s">
        <v>17</v>
      </c>
      <c r="C293" t="s">
        <v>437</v>
      </c>
      <c r="D293" t="s">
        <v>438</v>
      </c>
      <c r="E293" t="s">
        <v>34</v>
      </c>
      <c r="F293" s="2">
        <v>43861</v>
      </c>
      <c r="G293" s="2">
        <v>43834</v>
      </c>
      <c r="H293" s="25">
        <v>1</v>
      </c>
      <c r="I293">
        <v>1</v>
      </c>
      <c r="J293" s="12">
        <v>5</v>
      </c>
      <c r="K293">
        <v>129</v>
      </c>
      <c r="L293" s="19">
        <v>0.18</v>
      </c>
      <c r="M293" s="12">
        <v>0.9</v>
      </c>
      <c r="N293" s="12">
        <v>0</v>
      </c>
      <c r="O293" s="12">
        <v>0</v>
      </c>
      <c r="P293" s="12">
        <v>0</v>
      </c>
      <c r="Q293" s="12">
        <v>0</v>
      </c>
      <c r="R293" s="12">
        <v>0.9</v>
      </c>
      <c r="S293">
        <v>64548</v>
      </c>
      <c r="T293" t="s">
        <v>47</v>
      </c>
      <c r="U293" t="s">
        <v>47</v>
      </c>
    </row>
    <row r="294" spans="1:21" x14ac:dyDescent="0.3">
      <c r="A294">
        <v>202002</v>
      </c>
      <c r="B294" t="s">
        <v>17</v>
      </c>
      <c r="C294" t="s">
        <v>439</v>
      </c>
      <c r="D294" t="s">
        <v>440</v>
      </c>
      <c r="E294" t="s">
        <v>34</v>
      </c>
      <c r="F294" s="2">
        <v>43861</v>
      </c>
      <c r="G294" s="2">
        <v>43836</v>
      </c>
      <c r="H294" s="25">
        <v>1</v>
      </c>
      <c r="I294">
        <v>1</v>
      </c>
      <c r="J294" s="12">
        <v>10</v>
      </c>
      <c r="K294">
        <v>129</v>
      </c>
      <c r="L294" s="19">
        <v>0.18</v>
      </c>
      <c r="M294" s="12">
        <v>1.8</v>
      </c>
      <c r="N294" s="12">
        <v>0</v>
      </c>
      <c r="O294" s="12">
        <v>0</v>
      </c>
      <c r="P294" s="12">
        <v>0</v>
      </c>
      <c r="Q294" s="12">
        <v>0</v>
      </c>
      <c r="R294" s="12">
        <v>1.8</v>
      </c>
      <c r="S294">
        <v>64548</v>
      </c>
      <c r="T294" t="s">
        <v>47</v>
      </c>
      <c r="U294" t="s">
        <v>47</v>
      </c>
    </row>
    <row r="295" spans="1:21" x14ac:dyDescent="0.3">
      <c r="A295">
        <v>202002</v>
      </c>
      <c r="B295" t="s">
        <v>17</v>
      </c>
      <c r="C295" t="s">
        <v>441</v>
      </c>
      <c r="D295" t="s">
        <v>442</v>
      </c>
      <c r="E295" t="s">
        <v>34</v>
      </c>
      <c r="F295" s="2">
        <v>43861</v>
      </c>
      <c r="G295" s="2">
        <v>43860</v>
      </c>
      <c r="H295" s="25">
        <v>1</v>
      </c>
      <c r="I295">
        <v>1</v>
      </c>
      <c r="J295" s="12">
        <v>5</v>
      </c>
      <c r="K295">
        <v>129</v>
      </c>
      <c r="L295" s="19">
        <v>0.18</v>
      </c>
      <c r="M295" s="12">
        <v>0.9</v>
      </c>
      <c r="N295" s="12">
        <v>0</v>
      </c>
      <c r="O295" s="12">
        <v>0</v>
      </c>
      <c r="P295" s="12">
        <v>0</v>
      </c>
      <c r="Q295" s="12">
        <v>0</v>
      </c>
      <c r="R295" s="12">
        <v>0.9</v>
      </c>
      <c r="S295">
        <v>64548</v>
      </c>
      <c r="T295" t="s">
        <v>47</v>
      </c>
      <c r="U295" t="s">
        <v>47</v>
      </c>
    </row>
    <row r="296" spans="1:21" x14ac:dyDescent="0.3">
      <c r="A296">
        <v>202002</v>
      </c>
      <c r="B296" t="s">
        <v>17</v>
      </c>
      <c r="C296" t="s">
        <v>443</v>
      </c>
      <c r="D296" t="s">
        <v>444</v>
      </c>
      <c r="E296" t="s">
        <v>34</v>
      </c>
      <c r="F296" s="2">
        <v>43861</v>
      </c>
      <c r="G296" s="2">
        <v>43860</v>
      </c>
      <c r="H296" s="25">
        <v>1</v>
      </c>
      <c r="I296">
        <v>1</v>
      </c>
      <c r="J296" s="12">
        <v>5</v>
      </c>
      <c r="K296">
        <v>129</v>
      </c>
      <c r="L296" s="19">
        <v>0.18</v>
      </c>
      <c r="M296" s="12">
        <v>0.9</v>
      </c>
      <c r="N296" s="12">
        <v>0</v>
      </c>
      <c r="O296" s="12">
        <v>0</v>
      </c>
      <c r="P296" s="12">
        <v>0</v>
      </c>
      <c r="Q296" s="12">
        <v>0</v>
      </c>
      <c r="R296" s="12">
        <v>0.9</v>
      </c>
      <c r="S296">
        <v>64548</v>
      </c>
      <c r="T296" t="s">
        <v>47</v>
      </c>
      <c r="U296" t="s">
        <v>47</v>
      </c>
    </row>
    <row r="297" spans="1:21" x14ac:dyDescent="0.3">
      <c r="A297">
        <v>202002</v>
      </c>
      <c r="B297" t="s">
        <v>17</v>
      </c>
      <c r="C297" t="s">
        <v>445</v>
      </c>
      <c r="D297" t="s">
        <v>446</v>
      </c>
      <c r="E297" t="s">
        <v>34</v>
      </c>
      <c r="F297" s="2">
        <v>43861</v>
      </c>
      <c r="G297" s="2">
        <v>43860</v>
      </c>
      <c r="H297" s="25">
        <v>1</v>
      </c>
      <c r="I297">
        <v>1</v>
      </c>
      <c r="J297" s="12">
        <v>5</v>
      </c>
      <c r="K297">
        <v>129</v>
      </c>
      <c r="L297" s="19">
        <v>0.18</v>
      </c>
      <c r="M297" s="12">
        <v>0.9</v>
      </c>
      <c r="N297" s="12">
        <v>0</v>
      </c>
      <c r="O297" s="12">
        <v>0</v>
      </c>
      <c r="P297" s="12">
        <v>0</v>
      </c>
      <c r="Q297" s="12">
        <v>0</v>
      </c>
      <c r="R297" s="12">
        <v>0.9</v>
      </c>
      <c r="S297">
        <v>64548</v>
      </c>
      <c r="T297" t="s">
        <v>47</v>
      </c>
      <c r="U297" t="s">
        <v>47</v>
      </c>
    </row>
    <row r="298" spans="1:21" x14ac:dyDescent="0.3">
      <c r="A298">
        <v>202002</v>
      </c>
      <c r="B298" t="s">
        <v>17</v>
      </c>
      <c r="C298" t="s">
        <v>447</v>
      </c>
      <c r="D298" t="s">
        <v>448</v>
      </c>
      <c r="E298" t="s">
        <v>34</v>
      </c>
      <c r="F298" s="2">
        <v>43861</v>
      </c>
      <c r="G298" s="2">
        <v>43860</v>
      </c>
      <c r="H298" s="25">
        <v>1</v>
      </c>
      <c r="I298">
        <v>1</v>
      </c>
      <c r="J298" s="12">
        <v>10</v>
      </c>
      <c r="K298">
        <v>129</v>
      </c>
      <c r="L298" s="19">
        <v>0.18</v>
      </c>
      <c r="M298" s="12">
        <v>1.8</v>
      </c>
      <c r="N298" s="12">
        <v>0</v>
      </c>
      <c r="O298" s="12">
        <v>0</v>
      </c>
      <c r="P298" s="12">
        <v>0</v>
      </c>
      <c r="Q298" s="12">
        <v>0</v>
      </c>
      <c r="R298" s="12">
        <v>1.8</v>
      </c>
      <c r="S298">
        <v>64548</v>
      </c>
      <c r="T298" t="s">
        <v>47</v>
      </c>
      <c r="U298" t="s">
        <v>47</v>
      </c>
    </row>
    <row r="299" spans="1:21" x14ac:dyDescent="0.3">
      <c r="A299">
        <v>202002</v>
      </c>
      <c r="B299" t="s">
        <v>17</v>
      </c>
      <c r="C299" t="s">
        <v>449</v>
      </c>
      <c r="D299" t="s">
        <v>450</v>
      </c>
      <c r="E299" t="s">
        <v>34</v>
      </c>
      <c r="F299" s="2">
        <v>43861</v>
      </c>
      <c r="G299" s="2">
        <v>43855</v>
      </c>
      <c r="H299" s="25">
        <v>1</v>
      </c>
      <c r="I299">
        <v>1</v>
      </c>
      <c r="J299" s="12">
        <v>5</v>
      </c>
      <c r="K299">
        <v>129</v>
      </c>
      <c r="L299" s="19">
        <v>0.18</v>
      </c>
      <c r="M299" s="12">
        <v>0.9</v>
      </c>
      <c r="N299" s="12">
        <v>0</v>
      </c>
      <c r="O299" s="12">
        <v>0</v>
      </c>
      <c r="P299" s="12">
        <v>0</v>
      </c>
      <c r="Q299" s="12">
        <v>0</v>
      </c>
      <c r="R299" s="12">
        <v>0.9</v>
      </c>
      <c r="S299">
        <v>64548</v>
      </c>
      <c r="T299" t="s">
        <v>47</v>
      </c>
      <c r="U299" t="s">
        <v>47</v>
      </c>
    </row>
    <row r="300" spans="1:21" x14ac:dyDescent="0.3">
      <c r="A300">
        <v>202002</v>
      </c>
      <c r="B300" t="s">
        <v>17</v>
      </c>
      <c r="C300" t="s">
        <v>451</v>
      </c>
      <c r="D300" t="s">
        <v>452</v>
      </c>
      <c r="E300" t="s">
        <v>34</v>
      </c>
      <c r="F300" s="2">
        <v>43861</v>
      </c>
      <c r="G300" s="2">
        <v>43848</v>
      </c>
      <c r="H300" s="25">
        <v>1</v>
      </c>
      <c r="I300">
        <v>1</v>
      </c>
      <c r="J300" s="12">
        <v>5</v>
      </c>
      <c r="K300">
        <v>129</v>
      </c>
      <c r="L300" s="19">
        <v>0.18</v>
      </c>
      <c r="M300" s="12">
        <v>0.9</v>
      </c>
      <c r="N300" s="12">
        <v>0</v>
      </c>
      <c r="O300" s="12">
        <v>0</v>
      </c>
      <c r="P300" s="12">
        <v>0</v>
      </c>
      <c r="Q300" s="12">
        <v>0</v>
      </c>
      <c r="R300" s="12">
        <v>0.9</v>
      </c>
      <c r="S300">
        <v>64548</v>
      </c>
      <c r="T300" t="s">
        <v>47</v>
      </c>
      <c r="U300" t="s">
        <v>47</v>
      </c>
    </row>
    <row r="301" spans="1:21" x14ac:dyDescent="0.3">
      <c r="A301">
        <v>202002</v>
      </c>
      <c r="B301" t="s">
        <v>17</v>
      </c>
      <c r="C301" t="s">
        <v>453</v>
      </c>
      <c r="D301" t="s">
        <v>454</v>
      </c>
      <c r="E301" t="s">
        <v>34</v>
      </c>
      <c r="F301" s="2">
        <v>43861</v>
      </c>
      <c r="G301" s="2">
        <v>43861</v>
      </c>
      <c r="H301" s="25">
        <v>1</v>
      </c>
      <c r="I301">
        <v>1</v>
      </c>
      <c r="J301" s="12">
        <v>5</v>
      </c>
      <c r="K301">
        <v>129</v>
      </c>
      <c r="L301" s="19">
        <v>0.18</v>
      </c>
      <c r="M301" s="12">
        <v>0.9</v>
      </c>
      <c r="N301" s="12">
        <v>0</v>
      </c>
      <c r="O301" s="12">
        <v>0</v>
      </c>
      <c r="P301" s="12">
        <v>0</v>
      </c>
      <c r="Q301" s="12">
        <v>0</v>
      </c>
      <c r="R301" s="12">
        <v>0.9</v>
      </c>
      <c r="S301">
        <v>64548</v>
      </c>
      <c r="T301" t="s">
        <v>47</v>
      </c>
      <c r="U301" t="s">
        <v>47</v>
      </c>
    </row>
    <row r="302" spans="1:21" x14ac:dyDescent="0.3">
      <c r="A302">
        <v>202002</v>
      </c>
      <c r="B302" t="s">
        <v>17</v>
      </c>
      <c r="C302" t="s">
        <v>455</v>
      </c>
      <c r="D302" t="s">
        <v>456</v>
      </c>
      <c r="E302" t="s">
        <v>34</v>
      </c>
      <c r="F302" s="2">
        <v>43861</v>
      </c>
      <c r="G302" s="2">
        <v>43860</v>
      </c>
      <c r="H302" s="25">
        <v>1</v>
      </c>
      <c r="I302">
        <v>1</v>
      </c>
      <c r="J302" s="12">
        <v>10</v>
      </c>
      <c r="K302">
        <v>129</v>
      </c>
      <c r="L302" s="19">
        <v>0.18</v>
      </c>
      <c r="M302" s="12">
        <v>1.8</v>
      </c>
      <c r="N302" s="12">
        <v>0</v>
      </c>
      <c r="O302" s="12">
        <v>0</v>
      </c>
      <c r="P302" s="12">
        <v>0</v>
      </c>
      <c r="Q302" s="12">
        <v>0</v>
      </c>
      <c r="R302" s="12">
        <v>1.8</v>
      </c>
      <c r="S302">
        <v>64548</v>
      </c>
      <c r="T302" t="s">
        <v>47</v>
      </c>
      <c r="U302" t="s">
        <v>47</v>
      </c>
    </row>
    <row r="303" spans="1:21" x14ac:dyDescent="0.3">
      <c r="A303">
        <v>202002</v>
      </c>
      <c r="B303" t="s">
        <v>17</v>
      </c>
      <c r="C303" t="s">
        <v>457</v>
      </c>
      <c r="D303" t="s">
        <v>458</v>
      </c>
      <c r="E303" t="s">
        <v>34</v>
      </c>
      <c r="F303" s="2">
        <v>43861</v>
      </c>
      <c r="G303" s="2">
        <v>43858</v>
      </c>
      <c r="H303" s="25">
        <v>1</v>
      </c>
      <c r="I303">
        <v>1</v>
      </c>
      <c r="J303" s="12">
        <v>5</v>
      </c>
      <c r="K303">
        <v>129</v>
      </c>
      <c r="L303" s="19">
        <v>0.18</v>
      </c>
      <c r="M303" s="12">
        <v>0.9</v>
      </c>
      <c r="N303" s="12">
        <v>0</v>
      </c>
      <c r="O303" s="12">
        <v>0</v>
      </c>
      <c r="P303" s="12">
        <v>0</v>
      </c>
      <c r="Q303" s="12">
        <v>0</v>
      </c>
      <c r="R303" s="12">
        <v>0.9</v>
      </c>
      <c r="S303">
        <v>64548</v>
      </c>
      <c r="T303" t="s">
        <v>47</v>
      </c>
      <c r="U303" t="s">
        <v>47</v>
      </c>
    </row>
    <row r="304" spans="1:21" x14ac:dyDescent="0.3">
      <c r="A304">
        <v>202002</v>
      </c>
      <c r="B304" t="s">
        <v>17</v>
      </c>
      <c r="C304" t="s">
        <v>459</v>
      </c>
      <c r="D304" t="s">
        <v>460</v>
      </c>
      <c r="E304" t="s">
        <v>34</v>
      </c>
      <c r="F304" s="2">
        <v>43861</v>
      </c>
      <c r="G304" s="2">
        <v>43840</v>
      </c>
      <c r="H304" s="25">
        <v>1</v>
      </c>
      <c r="I304">
        <v>1</v>
      </c>
      <c r="J304" s="12">
        <v>5</v>
      </c>
      <c r="K304">
        <v>129</v>
      </c>
      <c r="L304" s="19">
        <v>0.18</v>
      </c>
      <c r="M304" s="12">
        <v>0.9</v>
      </c>
      <c r="N304" s="12">
        <v>0</v>
      </c>
      <c r="O304" s="12">
        <v>0</v>
      </c>
      <c r="P304" s="12">
        <v>0</v>
      </c>
      <c r="Q304" s="12">
        <v>0</v>
      </c>
      <c r="R304" s="12">
        <v>0.9</v>
      </c>
      <c r="S304">
        <v>64548</v>
      </c>
      <c r="T304" t="s">
        <v>47</v>
      </c>
      <c r="U304" t="s">
        <v>47</v>
      </c>
    </row>
    <row r="305" spans="1:21" x14ac:dyDescent="0.3">
      <c r="A305">
        <v>202002</v>
      </c>
      <c r="B305" t="s">
        <v>17</v>
      </c>
      <c r="C305" t="s">
        <v>461</v>
      </c>
      <c r="D305" t="s">
        <v>462</v>
      </c>
      <c r="E305" t="s">
        <v>34</v>
      </c>
      <c r="F305" s="2">
        <v>43861</v>
      </c>
      <c r="G305" s="2">
        <v>43837</v>
      </c>
      <c r="H305" s="25">
        <v>1</v>
      </c>
      <c r="I305">
        <v>1</v>
      </c>
      <c r="J305" s="12">
        <v>5</v>
      </c>
      <c r="K305">
        <v>129</v>
      </c>
      <c r="L305" s="19">
        <v>0.18</v>
      </c>
      <c r="M305" s="12">
        <v>0.9</v>
      </c>
      <c r="N305" s="12">
        <v>0</v>
      </c>
      <c r="O305" s="12">
        <v>0</v>
      </c>
      <c r="P305" s="12">
        <v>0</v>
      </c>
      <c r="Q305" s="12">
        <v>0</v>
      </c>
      <c r="R305" s="12">
        <v>0.9</v>
      </c>
      <c r="S305">
        <v>64548</v>
      </c>
      <c r="T305" t="s">
        <v>47</v>
      </c>
      <c r="U305" t="s">
        <v>47</v>
      </c>
    </row>
    <row r="306" spans="1:21" x14ac:dyDescent="0.3">
      <c r="A306">
        <v>202002</v>
      </c>
      <c r="B306" t="s">
        <v>17</v>
      </c>
      <c r="C306" t="s">
        <v>463</v>
      </c>
      <c r="D306" t="s">
        <v>464</v>
      </c>
      <c r="E306" t="s">
        <v>34</v>
      </c>
      <c r="F306" s="2">
        <v>43861</v>
      </c>
      <c r="G306" s="2">
        <v>43838</v>
      </c>
      <c r="H306" s="25">
        <v>1</v>
      </c>
      <c r="I306">
        <v>1</v>
      </c>
      <c r="J306" s="12">
        <v>5</v>
      </c>
      <c r="K306">
        <v>129</v>
      </c>
      <c r="L306" s="19">
        <v>0.18</v>
      </c>
      <c r="M306" s="12">
        <v>0.9</v>
      </c>
      <c r="N306" s="12">
        <v>0</v>
      </c>
      <c r="O306" s="12">
        <v>0</v>
      </c>
      <c r="P306" s="12">
        <v>0</v>
      </c>
      <c r="Q306" s="12">
        <v>0</v>
      </c>
      <c r="R306" s="12">
        <v>0.9</v>
      </c>
      <c r="S306">
        <v>64548</v>
      </c>
      <c r="T306" t="s">
        <v>47</v>
      </c>
      <c r="U306" t="s">
        <v>47</v>
      </c>
    </row>
    <row r="307" spans="1:21" x14ac:dyDescent="0.3">
      <c r="A307">
        <v>202002</v>
      </c>
      <c r="B307" t="s">
        <v>17</v>
      </c>
      <c r="C307" t="s">
        <v>465</v>
      </c>
      <c r="D307" t="s">
        <v>466</v>
      </c>
      <c r="E307" t="s">
        <v>34</v>
      </c>
      <c r="F307" s="2">
        <v>43861</v>
      </c>
      <c r="G307" s="2">
        <v>43844</v>
      </c>
      <c r="H307" s="25">
        <v>1</v>
      </c>
      <c r="I307">
        <v>1</v>
      </c>
      <c r="J307" s="12">
        <v>5</v>
      </c>
      <c r="K307">
        <v>129</v>
      </c>
      <c r="L307" s="19">
        <v>0.18</v>
      </c>
      <c r="M307" s="12">
        <v>0.9</v>
      </c>
      <c r="N307" s="12">
        <v>0</v>
      </c>
      <c r="O307" s="12">
        <v>0</v>
      </c>
      <c r="P307" s="12">
        <v>0</v>
      </c>
      <c r="Q307" s="12">
        <v>0</v>
      </c>
      <c r="R307" s="12">
        <v>0.9</v>
      </c>
      <c r="S307">
        <v>64548</v>
      </c>
      <c r="T307" t="s">
        <v>47</v>
      </c>
      <c r="U307" t="s">
        <v>47</v>
      </c>
    </row>
    <row r="308" spans="1:21" x14ac:dyDescent="0.3">
      <c r="A308">
        <v>202002</v>
      </c>
      <c r="B308" t="s">
        <v>17</v>
      </c>
      <c r="C308" t="s">
        <v>467</v>
      </c>
      <c r="D308" t="s">
        <v>468</v>
      </c>
      <c r="E308" t="s">
        <v>34</v>
      </c>
      <c r="F308" s="2">
        <v>43861</v>
      </c>
      <c r="G308" s="2">
        <v>43845</v>
      </c>
      <c r="H308" s="25">
        <v>1</v>
      </c>
      <c r="I308">
        <v>1</v>
      </c>
      <c r="J308" s="12">
        <v>5</v>
      </c>
      <c r="K308">
        <v>129</v>
      </c>
      <c r="L308" s="19">
        <v>0.18</v>
      </c>
      <c r="M308" s="12">
        <v>0.9</v>
      </c>
      <c r="N308" s="12">
        <v>0</v>
      </c>
      <c r="O308" s="12">
        <v>0</v>
      </c>
      <c r="P308" s="12">
        <v>0</v>
      </c>
      <c r="Q308" s="12">
        <v>0</v>
      </c>
      <c r="R308" s="12">
        <v>0.9</v>
      </c>
      <c r="S308">
        <v>64548</v>
      </c>
      <c r="T308" t="s">
        <v>47</v>
      </c>
      <c r="U308" t="s">
        <v>47</v>
      </c>
    </row>
    <row r="309" spans="1:21" x14ac:dyDescent="0.3">
      <c r="A309">
        <v>202002</v>
      </c>
      <c r="B309" t="s">
        <v>17</v>
      </c>
      <c r="C309" t="s">
        <v>469</v>
      </c>
      <c r="D309" t="s">
        <v>470</v>
      </c>
      <c r="E309" t="s">
        <v>34</v>
      </c>
      <c r="F309" s="2">
        <v>43861</v>
      </c>
      <c r="G309" s="2">
        <v>43836</v>
      </c>
      <c r="H309" s="25">
        <v>1</v>
      </c>
      <c r="I309">
        <v>1</v>
      </c>
      <c r="J309" s="12">
        <v>5</v>
      </c>
      <c r="K309">
        <v>129</v>
      </c>
      <c r="L309" s="19">
        <v>0.18</v>
      </c>
      <c r="M309" s="12">
        <v>0.9</v>
      </c>
      <c r="N309" s="12">
        <v>0</v>
      </c>
      <c r="O309" s="12">
        <v>0</v>
      </c>
      <c r="P309" s="12">
        <v>0</v>
      </c>
      <c r="Q309" s="12">
        <v>0</v>
      </c>
      <c r="R309" s="12">
        <v>0.9</v>
      </c>
      <c r="S309">
        <v>64548</v>
      </c>
      <c r="T309" t="s">
        <v>47</v>
      </c>
      <c r="U309" t="s">
        <v>47</v>
      </c>
    </row>
    <row r="310" spans="1:21" x14ac:dyDescent="0.3">
      <c r="A310">
        <v>202002</v>
      </c>
      <c r="B310" t="s">
        <v>17</v>
      </c>
      <c r="C310" t="s">
        <v>471</v>
      </c>
      <c r="D310" t="s">
        <v>472</v>
      </c>
      <c r="E310" t="s">
        <v>34</v>
      </c>
      <c r="F310" s="2">
        <v>43861</v>
      </c>
      <c r="G310" s="2">
        <v>43853</v>
      </c>
      <c r="H310" s="25">
        <v>1</v>
      </c>
      <c r="I310">
        <v>1</v>
      </c>
      <c r="J310" s="12">
        <v>10</v>
      </c>
      <c r="K310">
        <v>129</v>
      </c>
      <c r="L310" s="19">
        <v>0.18</v>
      </c>
      <c r="M310" s="12">
        <v>1.8</v>
      </c>
      <c r="N310" s="12">
        <v>0</v>
      </c>
      <c r="O310" s="12">
        <v>0</v>
      </c>
      <c r="P310" s="12">
        <v>0</v>
      </c>
      <c r="Q310" s="12">
        <v>0</v>
      </c>
      <c r="R310" s="12">
        <v>1.8</v>
      </c>
      <c r="S310">
        <v>64548</v>
      </c>
      <c r="T310" t="s">
        <v>47</v>
      </c>
      <c r="U310" t="s">
        <v>47</v>
      </c>
    </row>
    <row r="311" spans="1:21" x14ac:dyDescent="0.3">
      <c r="A311">
        <v>202002</v>
      </c>
      <c r="B311" t="s">
        <v>17</v>
      </c>
      <c r="C311" t="s">
        <v>473</v>
      </c>
      <c r="D311" t="s">
        <v>474</v>
      </c>
      <c r="E311" t="s">
        <v>34</v>
      </c>
      <c r="F311" s="2">
        <v>43861</v>
      </c>
      <c r="G311" s="2">
        <v>43856</v>
      </c>
      <c r="H311" s="25">
        <v>1</v>
      </c>
      <c r="I311">
        <v>1</v>
      </c>
      <c r="J311" s="12">
        <v>10</v>
      </c>
      <c r="K311">
        <v>129</v>
      </c>
      <c r="L311" s="19">
        <v>0.18</v>
      </c>
      <c r="M311" s="12">
        <v>1.8</v>
      </c>
      <c r="N311" s="12">
        <v>0</v>
      </c>
      <c r="O311" s="12">
        <v>0</v>
      </c>
      <c r="P311" s="12">
        <v>0</v>
      </c>
      <c r="Q311" s="12">
        <v>0</v>
      </c>
      <c r="R311" s="12">
        <v>1.8</v>
      </c>
      <c r="S311">
        <v>64548</v>
      </c>
      <c r="T311" t="s">
        <v>47</v>
      </c>
      <c r="U311" t="s">
        <v>47</v>
      </c>
    </row>
    <row r="312" spans="1:21" x14ac:dyDescent="0.3">
      <c r="A312">
        <v>202002</v>
      </c>
      <c r="B312" t="s">
        <v>17</v>
      </c>
      <c r="C312" t="s">
        <v>475</v>
      </c>
      <c r="D312" t="s">
        <v>476</v>
      </c>
      <c r="E312" t="s">
        <v>34</v>
      </c>
      <c r="F312" s="2">
        <v>43861</v>
      </c>
      <c r="G312" s="2">
        <v>43844</v>
      </c>
      <c r="H312" s="25">
        <v>1</v>
      </c>
      <c r="I312">
        <v>1</v>
      </c>
      <c r="J312" s="12">
        <v>10</v>
      </c>
      <c r="K312">
        <v>129</v>
      </c>
      <c r="L312" s="19">
        <v>0.18</v>
      </c>
      <c r="M312" s="12">
        <v>1.8</v>
      </c>
      <c r="N312" s="12">
        <v>0</v>
      </c>
      <c r="O312" s="12">
        <v>0</v>
      </c>
      <c r="P312" s="12">
        <v>0</v>
      </c>
      <c r="Q312" s="12">
        <v>0</v>
      </c>
      <c r="R312" s="12">
        <v>1.8</v>
      </c>
      <c r="S312">
        <v>64548</v>
      </c>
      <c r="T312" t="s">
        <v>47</v>
      </c>
      <c r="U312" t="s">
        <v>47</v>
      </c>
    </row>
    <row r="313" spans="1:21" x14ac:dyDescent="0.3">
      <c r="A313">
        <v>202002</v>
      </c>
      <c r="B313" t="s">
        <v>17</v>
      </c>
      <c r="C313" t="s">
        <v>477</v>
      </c>
      <c r="D313" t="s">
        <v>478</v>
      </c>
      <c r="E313" t="s">
        <v>34</v>
      </c>
      <c r="F313" s="2">
        <v>43861</v>
      </c>
      <c r="G313" s="2">
        <v>43831</v>
      </c>
      <c r="H313" s="25">
        <v>1</v>
      </c>
      <c r="I313">
        <v>1</v>
      </c>
      <c r="J313" s="12">
        <v>5</v>
      </c>
      <c r="K313">
        <v>129</v>
      </c>
      <c r="L313" s="19">
        <v>0.18</v>
      </c>
      <c r="M313" s="12">
        <v>0.9</v>
      </c>
      <c r="N313" s="12">
        <v>0</v>
      </c>
      <c r="O313" s="12">
        <v>0</v>
      </c>
      <c r="P313" s="12">
        <v>0</v>
      </c>
      <c r="Q313" s="12">
        <v>0</v>
      </c>
      <c r="R313" s="12">
        <v>0.9</v>
      </c>
      <c r="S313">
        <v>64548</v>
      </c>
      <c r="T313" t="s">
        <v>47</v>
      </c>
      <c r="U313" t="s">
        <v>47</v>
      </c>
    </row>
    <row r="314" spans="1:21" x14ac:dyDescent="0.3">
      <c r="A314">
        <v>202002</v>
      </c>
      <c r="B314" t="s">
        <v>17</v>
      </c>
      <c r="C314" t="s">
        <v>479</v>
      </c>
      <c r="D314" t="s">
        <v>480</v>
      </c>
      <c r="E314" t="s">
        <v>34</v>
      </c>
      <c r="F314" s="2">
        <v>43861</v>
      </c>
      <c r="G314" s="2">
        <v>43835</v>
      </c>
      <c r="H314" s="25">
        <v>1</v>
      </c>
      <c r="I314">
        <v>1</v>
      </c>
      <c r="J314" s="12">
        <v>15</v>
      </c>
      <c r="K314">
        <v>129</v>
      </c>
      <c r="L314" s="19">
        <v>0.18</v>
      </c>
      <c r="M314" s="12">
        <v>2.7</v>
      </c>
      <c r="N314" s="12">
        <v>0</v>
      </c>
      <c r="O314" s="12">
        <v>0</v>
      </c>
      <c r="P314" s="12">
        <v>0</v>
      </c>
      <c r="Q314" s="12">
        <v>0</v>
      </c>
      <c r="R314" s="12">
        <v>2.7</v>
      </c>
      <c r="S314">
        <v>64548</v>
      </c>
      <c r="T314" t="s">
        <v>47</v>
      </c>
      <c r="U314" t="s">
        <v>47</v>
      </c>
    </row>
    <row r="315" spans="1:21" x14ac:dyDescent="0.3">
      <c r="A315">
        <v>202002</v>
      </c>
      <c r="B315" t="s">
        <v>17</v>
      </c>
      <c r="C315" t="s">
        <v>481</v>
      </c>
      <c r="D315" t="s">
        <v>482</v>
      </c>
      <c r="E315" t="s">
        <v>34</v>
      </c>
      <c r="F315" s="2">
        <v>43861</v>
      </c>
      <c r="G315" s="2">
        <v>43835</v>
      </c>
      <c r="H315" s="25">
        <v>1</v>
      </c>
      <c r="I315">
        <v>1</v>
      </c>
      <c r="J315" s="12">
        <v>5</v>
      </c>
      <c r="K315">
        <v>129</v>
      </c>
      <c r="L315" s="19">
        <v>0.18</v>
      </c>
      <c r="M315" s="12">
        <v>0.9</v>
      </c>
      <c r="N315" s="12">
        <v>0</v>
      </c>
      <c r="O315" s="12">
        <v>0</v>
      </c>
      <c r="P315" s="12">
        <v>0</v>
      </c>
      <c r="Q315" s="12">
        <v>0</v>
      </c>
      <c r="R315" s="12">
        <v>0.9</v>
      </c>
      <c r="S315">
        <v>64548</v>
      </c>
      <c r="T315" t="s">
        <v>47</v>
      </c>
      <c r="U315" t="s">
        <v>47</v>
      </c>
    </row>
    <row r="316" spans="1:21" x14ac:dyDescent="0.3">
      <c r="A316">
        <v>202002</v>
      </c>
      <c r="B316" t="s">
        <v>17</v>
      </c>
      <c r="C316" t="s">
        <v>483</v>
      </c>
      <c r="D316" t="s">
        <v>484</v>
      </c>
      <c r="E316" t="s">
        <v>34</v>
      </c>
      <c r="F316" s="2">
        <v>43861</v>
      </c>
      <c r="G316" s="2">
        <v>43835</v>
      </c>
      <c r="H316" s="25">
        <v>1</v>
      </c>
      <c r="I316">
        <v>1</v>
      </c>
      <c r="J316" s="12">
        <v>5</v>
      </c>
      <c r="K316">
        <v>129</v>
      </c>
      <c r="L316" s="19">
        <v>0.18</v>
      </c>
      <c r="M316" s="12">
        <v>0.9</v>
      </c>
      <c r="N316" s="12">
        <v>0</v>
      </c>
      <c r="O316" s="12">
        <v>0</v>
      </c>
      <c r="P316" s="12">
        <v>0</v>
      </c>
      <c r="Q316" s="12">
        <v>0</v>
      </c>
      <c r="R316" s="12">
        <v>0.9</v>
      </c>
      <c r="S316">
        <v>64548</v>
      </c>
      <c r="T316" t="s">
        <v>47</v>
      </c>
      <c r="U316" t="s">
        <v>47</v>
      </c>
    </row>
    <row r="317" spans="1:21" x14ac:dyDescent="0.3">
      <c r="A317">
        <v>202002</v>
      </c>
      <c r="B317" t="s">
        <v>17</v>
      </c>
      <c r="C317" t="s">
        <v>485</v>
      </c>
      <c r="D317" t="s">
        <v>486</v>
      </c>
      <c r="E317" t="s">
        <v>34</v>
      </c>
      <c r="F317" s="2">
        <v>43861</v>
      </c>
      <c r="G317" s="2">
        <v>43835</v>
      </c>
      <c r="H317" s="25">
        <v>1</v>
      </c>
      <c r="I317">
        <v>1</v>
      </c>
      <c r="J317" s="12">
        <v>5</v>
      </c>
      <c r="K317">
        <v>129</v>
      </c>
      <c r="L317" s="19">
        <v>0.18</v>
      </c>
      <c r="M317" s="12">
        <v>0.9</v>
      </c>
      <c r="N317" s="12">
        <v>0</v>
      </c>
      <c r="O317" s="12">
        <v>0</v>
      </c>
      <c r="P317" s="12">
        <v>0</v>
      </c>
      <c r="Q317" s="12">
        <v>0</v>
      </c>
      <c r="R317" s="12">
        <v>0.9</v>
      </c>
      <c r="S317">
        <v>64548</v>
      </c>
      <c r="T317" t="s">
        <v>47</v>
      </c>
      <c r="U317" t="s">
        <v>47</v>
      </c>
    </row>
    <row r="318" spans="1:21" x14ac:dyDescent="0.3">
      <c r="A318">
        <v>202002</v>
      </c>
      <c r="B318" t="s">
        <v>17</v>
      </c>
      <c r="C318" t="s">
        <v>487</v>
      </c>
      <c r="D318" t="s">
        <v>488</v>
      </c>
      <c r="E318" t="s">
        <v>34</v>
      </c>
      <c r="F318" s="2">
        <v>43861</v>
      </c>
      <c r="G318" s="2">
        <v>43844</v>
      </c>
      <c r="H318" s="25">
        <v>1</v>
      </c>
      <c r="I318">
        <v>1</v>
      </c>
      <c r="J318" s="12">
        <v>10</v>
      </c>
      <c r="K318">
        <v>129</v>
      </c>
      <c r="L318" s="19">
        <v>0.18</v>
      </c>
      <c r="M318" s="12">
        <v>1.8</v>
      </c>
      <c r="N318" s="12">
        <v>0</v>
      </c>
      <c r="O318" s="12">
        <v>0</v>
      </c>
      <c r="P318" s="12">
        <v>0</v>
      </c>
      <c r="Q318" s="12">
        <v>0</v>
      </c>
      <c r="R318" s="12">
        <v>1.8</v>
      </c>
      <c r="S318">
        <v>64548</v>
      </c>
      <c r="T318" t="s">
        <v>47</v>
      </c>
      <c r="U318" t="s">
        <v>47</v>
      </c>
    </row>
    <row r="319" spans="1:21" x14ac:dyDescent="0.3">
      <c r="A319">
        <v>202002</v>
      </c>
      <c r="B319" t="s">
        <v>17</v>
      </c>
      <c r="C319" t="s">
        <v>489</v>
      </c>
      <c r="D319" t="s">
        <v>490</v>
      </c>
      <c r="E319" t="s">
        <v>34</v>
      </c>
      <c r="F319" s="2">
        <v>43861</v>
      </c>
      <c r="G319" s="2">
        <v>43835</v>
      </c>
      <c r="H319" s="25">
        <v>1</v>
      </c>
      <c r="I319">
        <v>1</v>
      </c>
      <c r="J319" s="12">
        <v>5</v>
      </c>
      <c r="K319">
        <v>129</v>
      </c>
      <c r="L319" s="19">
        <v>0.18</v>
      </c>
      <c r="M319" s="12">
        <v>0.9</v>
      </c>
      <c r="N319" s="12">
        <v>0</v>
      </c>
      <c r="O319" s="12">
        <v>0</v>
      </c>
      <c r="P319" s="12">
        <v>0</v>
      </c>
      <c r="Q319" s="12">
        <v>0</v>
      </c>
      <c r="R319" s="12">
        <v>0.9</v>
      </c>
      <c r="S319">
        <v>64548</v>
      </c>
      <c r="T319" t="s">
        <v>47</v>
      </c>
      <c r="U319" t="s">
        <v>47</v>
      </c>
    </row>
    <row r="320" spans="1:21" x14ac:dyDescent="0.3">
      <c r="A320">
        <v>202002</v>
      </c>
      <c r="B320" t="s">
        <v>17</v>
      </c>
      <c r="C320" t="s">
        <v>491</v>
      </c>
      <c r="D320" t="s">
        <v>492</v>
      </c>
      <c r="E320" t="s">
        <v>34</v>
      </c>
      <c r="F320" s="2">
        <v>43861</v>
      </c>
      <c r="G320" s="2">
        <v>43831</v>
      </c>
      <c r="H320" s="25">
        <v>1</v>
      </c>
      <c r="I320">
        <v>1</v>
      </c>
      <c r="J320" s="12">
        <v>5</v>
      </c>
      <c r="K320">
        <v>129</v>
      </c>
      <c r="L320" s="19">
        <v>0.18</v>
      </c>
      <c r="M320" s="12">
        <v>0.9</v>
      </c>
      <c r="N320" s="12">
        <v>0</v>
      </c>
      <c r="O320" s="12">
        <v>0</v>
      </c>
      <c r="P320" s="12">
        <v>0</v>
      </c>
      <c r="Q320" s="12">
        <v>0</v>
      </c>
      <c r="R320" s="12">
        <v>0.9</v>
      </c>
      <c r="S320">
        <v>64548</v>
      </c>
      <c r="T320" t="s">
        <v>47</v>
      </c>
      <c r="U320" t="s">
        <v>47</v>
      </c>
    </row>
    <row r="321" spans="1:21" x14ac:dyDescent="0.3">
      <c r="A321">
        <v>202002</v>
      </c>
      <c r="B321" t="s">
        <v>17</v>
      </c>
      <c r="C321" t="s">
        <v>493</v>
      </c>
      <c r="D321" t="s">
        <v>494</v>
      </c>
      <c r="E321" t="s">
        <v>34</v>
      </c>
      <c r="F321" s="2">
        <v>43861</v>
      </c>
      <c r="G321" s="2">
        <v>43845</v>
      </c>
      <c r="H321" s="25">
        <v>1</v>
      </c>
      <c r="I321">
        <v>1</v>
      </c>
      <c r="J321" s="12">
        <v>5</v>
      </c>
      <c r="K321">
        <v>129</v>
      </c>
      <c r="L321" s="19">
        <v>0.18</v>
      </c>
      <c r="M321" s="12">
        <v>0.9</v>
      </c>
      <c r="N321" s="12">
        <v>0</v>
      </c>
      <c r="O321" s="12">
        <v>0</v>
      </c>
      <c r="P321" s="12">
        <v>0</v>
      </c>
      <c r="Q321" s="12">
        <v>0</v>
      </c>
      <c r="R321" s="12">
        <v>0.9</v>
      </c>
      <c r="S321">
        <v>64548</v>
      </c>
      <c r="T321" t="s">
        <v>47</v>
      </c>
      <c r="U321" t="s">
        <v>47</v>
      </c>
    </row>
    <row r="322" spans="1:21" x14ac:dyDescent="0.3">
      <c r="A322">
        <v>202002</v>
      </c>
      <c r="B322" t="s">
        <v>17</v>
      </c>
      <c r="C322" t="s">
        <v>495</v>
      </c>
      <c r="D322" t="s">
        <v>496</v>
      </c>
      <c r="E322" t="s">
        <v>34</v>
      </c>
      <c r="F322" s="2">
        <v>43861</v>
      </c>
      <c r="G322" s="2">
        <v>43844</v>
      </c>
      <c r="H322" s="25">
        <v>1</v>
      </c>
      <c r="I322">
        <v>1</v>
      </c>
      <c r="J322" s="12">
        <v>10</v>
      </c>
      <c r="K322">
        <v>129</v>
      </c>
      <c r="L322" s="19">
        <v>0.18</v>
      </c>
      <c r="M322" s="12">
        <v>1.8</v>
      </c>
      <c r="N322" s="12">
        <v>0</v>
      </c>
      <c r="O322" s="12">
        <v>0</v>
      </c>
      <c r="P322" s="12">
        <v>0</v>
      </c>
      <c r="Q322" s="12">
        <v>0</v>
      </c>
      <c r="R322" s="12">
        <v>1.8</v>
      </c>
      <c r="S322">
        <v>64548</v>
      </c>
      <c r="T322" t="s">
        <v>47</v>
      </c>
      <c r="U322" t="s">
        <v>47</v>
      </c>
    </row>
    <row r="323" spans="1:21" x14ac:dyDescent="0.3">
      <c r="A323">
        <v>202002</v>
      </c>
      <c r="B323" t="s">
        <v>17</v>
      </c>
      <c r="C323" t="s">
        <v>497</v>
      </c>
      <c r="D323" t="s">
        <v>498</v>
      </c>
      <c r="E323" t="s">
        <v>34</v>
      </c>
      <c r="F323" s="2">
        <v>43861</v>
      </c>
      <c r="G323" s="2">
        <v>43859</v>
      </c>
      <c r="H323" s="25">
        <v>1</v>
      </c>
      <c r="I323">
        <v>1</v>
      </c>
      <c r="J323" s="12">
        <v>20</v>
      </c>
      <c r="K323">
        <v>129</v>
      </c>
      <c r="L323" s="19">
        <v>0.18</v>
      </c>
      <c r="M323" s="12">
        <v>3.6</v>
      </c>
      <c r="N323" s="12">
        <v>0</v>
      </c>
      <c r="O323" s="12">
        <v>0</v>
      </c>
      <c r="P323" s="12">
        <v>0</v>
      </c>
      <c r="Q323" s="12">
        <v>0</v>
      </c>
      <c r="R323" s="12">
        <v>3.6</v>
      </c>
      <c r="S323">
        <v>64548</v>
      </c>
      <c r="T323" t="s">
        <v>47</v>
      </c>
      <c r="U323" t="s">
        <v>47</v>
      </c>
    </row>
    <row r="324" spans="1:21" x14ac:dyDescent="0.3">
      <c r="A324">
        <v>202002</v>
      </c>
      <c r="B324" t="s">
        <v>17</v>
      </c>
      <c r="C324" t="s">
        <v>499</v>
      </c>
      <c r="D324" t="s">
        <v>500</v>
      </c>
      <c r="E324" t="s">
        <v>34</v>
      </c>
      <c r="F324" s="2">
        <v>43861</v>
      </c>
      <c r="G324" s="2">
        <v>43857</v>
      </c>
      <c r="H324" s="25">
        <v>1</v>
      </c>
      <c r="I324">
        <v>1</v>
      </c>
      <c r="J324" s="12">
        <v>5</v>
      </c>
      <c r="K324">
        <v>129</v>
      </c>
      <c r="L324" s="19">
        <v>0.18</v>
      </c>
      <c r="M324" s="12">
        <v>0.9</v>
      </c>
      <c r="N324" s="12">
        <v>0</v>
      </c>
      <c r="O324" s="12">
        <v>0</v>
      </c>
      <c r="P324" s="12">
        <v>0</v>
      </c>
      <c r="Q324" s="12">
        <v>0</v>
      </c>
      <c r="R324" s="12">
        <v>0.9</v>
      </c>
      <c r="S324">
        <v>64548</v>
      </c>
      <c r="T324" t="s">
        <v>47</v>
      </c>
      <c r="U324" t="s">
        <v>47</v>
      </c>
    </row>
    <row r="325" spans="1:21" x14ac:dyDescent="0.3">
      <c r="A325">
        <v>202002</v>
      </c>
      <c r="B325" t="s">
        <v>17</v>
      </c>
      <c r="C325" t="s">
        <v>501</v>
      </c>
      <c r="D325" t="s">
        <v>502</v>
      </c>
      <c r="E325" t="s">
        <v>34</v>
      </c>
      <c r="F325" s="2">
        <v>43861</v>
      </c>
      <c r="G325" s="2">
        <v>43861</v>
      </c>
      <c r="H325" s="25">
        <v>1</v>
      </c>
      <c r="I325">
        <v>1</v>
      </c>
      <c r="J325" s="12">
        <v>10</v>
      </c>
      <c r="K325">
        <v>129</v>
      </c>
      <c r="L325" s="19">
        <v>0.18</v>
      </c>
      <c r="M325" s="12">
        <v>1.8</v>
      </c>
      <c r="N325" s="12">
        <v>0</v>
      </c>
      <c r="O325" s="12">
        <v>0</v>
      </c>
      <c r="P325" s="12">
        <v>0</v>
      </c>
      <c r="Q325" s="12">
        <v>0</v>
      </c>
      <c r="R325" s="12">
        <v>1.8</v>
      </c>
      <c r="S325">
        <v>64548</v>
      </c>
      <c r="T325" t="s">
        <v>47</v>
      </c>
      <c r="U325" t="s">
        <v>47</v>
      </c>
    </row>
    <row r="326" spans="1:21" x14ac:dyDescent="0.3">
      <c r="A326">
        <v>202002</v>
      </c>
      <c r="B326" t="s">
        <v>17</v>
      </c>
      <c r="C326" t="s">
        <v>503</v>
      </c>
      <c r="D326" t="s">
        <v>504</v>
      </c>
      <c r="E326" t="s">
        <v>34</v>
      </c>
      <c r="F326" s="2">
        <v>43861</v>
      </c>
      <c r="G326" s="2">
        <v>43849</v>
      </c>
      <c r="H326" s="25">
        <v>1</v>
      </c>
      <c r="I326">
        <v>1</v>
      </c>
      <c r="J326" s="12">
        <v>10</v>
      </c>
      <c r="K326">
        <v>129</v>
      </c>
      <c r="L326" s="19">
        <v>0.18</v>
      </c>
      <c r="M326" s="12">
        <v>1.8</v>
      </c>
      <c r="N326" s="12">
        <v>0</v>
      </c>
      <c r="O326" s="12">
        <v>0</v>
      </c>
      <c r="P326" s="12">
        <v>0</v>
      </c>
      <c r="Q326" s="12">
        <v>0</v>
      </c>
      <c r="R326" s="12">
        <v>1.8</v>
      </c>
      <c r="S326">
        <v>64548</v>
      </c>
      <c r="T326" t="s">
        <v>47</v>
      </c>
      <c r="U326" t="s">
        <v>47</v>
      </c>
    </row>
    <row r="327" spans="1:21" x14ac:dyDescent="0.3">
      <c r="A327">
        <v>202002</v>
      </c>
      <c r="B327" t="s">
        <v>17</v>
      </c>
      <c r="C327" t="s">
        <v>505</v>
      </c>
      <c r="D327" t="s">
        <v>506</v>
      </c>
      <c r="E327" t="s">
        <v>34</v>
      </c>
      <c r="F327" s="2">
        <v>43861</v>
      </c>
      <c r="G327" s="2">
        <v>43861</v>
      </c>
      <c r="H327" s="25">
        <v>1</v>
      </c>
      <c r="I327">
        <v>1</v>
      </c>
      <c r="J327" s="12">
        <v>20</v>
      </c>
      <c r="K327">
        <v>129</v>
      </c>
      <c r="L327" s="19">
        <v>0.18</v>
      </c>
      <c r="M327" s="12">
        <v>3.6</v>
      </c>
      <c r="N327" s="12">
        <v>0</v>
      </c>
      <c r="O327" s="12">
        <v>0</v>
      </c>
      <c r="P327" s="12">
        <v>0</v>
      </c>
      <c r="Q327" s="12">
        <v>0</v>
      </c>
      <c r="R327" s="12">
        <v>3.6</v>
      </c>
      <c r="S327">
        <v>64548</v>
      </c>
      <c r="T327" t="s">
        <v>47</v>
      </c>
      <c r="U327" t="s">
        <v>47</v>
      </c>
    </row>
    <row r="328" spans="1:21" x14ac:dyDescent="0.3">
      <c r="A328">
        <v>202002</v>
      </c>
      <c r="B328" t="s">
        <v>17</v>
      </c>
      <c r="C328" t="s">
        <v>507</v>
      </c>
      <c r="D328" t="s">
        <v>508</v>
      </c>
      <c r="E328" t="s">
        <v>34</v>
      </c>
      <c r="F328" s="2">
        <v>43861</v>
      </c>
      <c r="G328" s="2">
        <v>43844</v>
      </c>
      <c r="H328" s="25">
        <v>1</v>
      </c>
      <c r="I328">
        <v>1</v>
      </c>
      <c r="J328" s="12">
        <v>10</v>
      </c>
      <c r="K328">
        <v>129</v>
      </c>
      <c r="L328" s="19">
        <v>0.18</v>
      </c>
      <c r="M328" s="12">
        <v>1.8</v>
      </c>
      <c r="N328" s="12">
        <v>0</v>
      </c>
      <c r="O328" s="12">
        <v>0</v>
      </c>
      <c r="P328" s="12">
        <v>0</v>
      </c>
      <c r="Q328" s="12">
        <v>0</v>
      </c>
      <c r="R328" s="12">
        <v>1.8</v>
      </c>
      <c r="S328">
        <v>64548</v>
      </c>
      <c r="T328" t="s">
        <v>47</v>
      </c>
      <c r="U328" t="s">
        <v>47</v>
      </c>
    </row>
    <row r="329" spans="1:21" x14ac:dyDescent="0.3">
      <c r="A329">
        <v>202002</v>
      </c>
      <c r="B329" t="s">
        <v>17</v>
      </c>
      <c r="C329" t="s">
        <v>509</v>
      </c>
      <c r="D329" t="s">
        <v>510</v>
      </c>
      <c r="E329" t="s">
        <v>34</v>
      </c>
      <c r="F329" s="2">
        <v>43861</v>
      </c>
      <c r="G329" s="2">
        <v>43856</v>
      </c>
      <c r="H329" s="25">
        <v>1</v>
      </c>
      <c r="I329">
        <v>1</v>
      </c>
      <c r="J329" s="12">
        <v>5</v>
      </c>
      <c r="K329">
        <v>129</v>
      </c>
      <c r="L329" s="19">
        <v>0.18</v>
      </c>
      <c r="M329" s="12">
        <v>0.9</v>
      </c>
      <c r="N329" s="12">
        <v>0</v>
      </c>
      <c r="O329" s="12">
        <v>0</v>
      </c>
      <c r="P329" s="12">
        <v>0</v>
      </c>
      <c r="Q329" s="12">
        <v>0</v>
      </c>
      <c r="R329" s="12">
        <v>0.9</v>
      </c>
      <c r="S329">
        <v>64548</v>
      </c>
      <c r="T329" t="s">
        <v>47</v>
      </c>
      <c r="U329" t="s">
        <v>47</v>
      </c>
    </row>
    <row r="330" spans="1:21" x14ac:dyDescent="0.3">
      <c r="A330">
        <v>202002</v>
      </c>
      <c r="B330" t="s">
        <v>17</v>
      </c>
      <c r="C330" t="s">
        <v>511</v>
      </c>
      <c r="D330" t="s">
        <v>512</v>
      </c>
      <c r="E330" t="s">
        <v>34</v>
      </c>
      <c r="F330" s="2">
        <v>43861</v>
      </c>
      <c r="G330" s="2">
        <v>43859</v>
      </c>
      <c r="H330" s="25">
        <v>1</v>
      </c>
      <c r="I330">
        <v>1</v>
      </c>
      <c r="J330" s="12">
        <v>20</v>
      </c>
      <c r="K330">
        <v>129</v>
      </c>
      <c r="L330" s="19">
        <v>0.18</v>
      </c>
      <c r="M330" s="12">
        <v>3.6</v>
      </c>
      <c r="N330" s="12">
        <v>0</v>
      </c>
      <c r="O330" s="12">
        <v>0</v>
      </c>
      <c r="P330" s="12">
        <v>0</v>
      </c>
      <c r="Q330" s="12">
        <v>0</v>
      </c>
      <c r="R330" s="12">
        <v>3.6</v>
      </c>
      <c r="S330">
        <v>64548</v>
      </c>
      <c r="T330" t="s">
        <v>47</v>
      </c>
      <c r="U330" t="s">
        <v>47</v>
      </c>
    </row>
    <row r="331" spans="1:21" x14ac:dyDescent="0.3">
      <c r="A331">
        <v>202002</v>
      </c>
      <c r="B331" t="s">
        <v>17</v>
      </c>
      <c r="C331" t="s">
        <v>513</v>
      </c>
      <c r="D331" t="s">
        <v>514</v>
      </c>
      <c r="E331" t="s">
        <v>34</v>
      </c>
      <c r="F331" s="2">
        <v>43861</v>
      </c>
      <c r="G331" s="2">
        <v>43848</v>
      </c>
      <c r="H331" s="25">
        <v>1</v>
      </c>
      <c r="I331">
        <v>1</v>
      </c>
      <c r="J331" s="12">
        <v>5</v>
      </c>
      <c r="K331">
        <v>129</v>
      </c>
      <c r="L331" s="19">
        <v>0.18</v>
      </c>
      <c r="M331" s="12">
        <v>0.9</v>
      </c>
      <c r="N331" s="12">
        <v>0</v>
      </c>
      <c r="O331" s="12">
        <v>0</v>
      </c>
      <c r="P331" s="12">
        <v>0</v>
      </c>
      <c r="Q331" s="12">
        <v>0</v>
      </c>
      <c r="R331" s="12">
        <v>0.9</v>
      </c>
      <c r="S331">
        <v>64548</v>
      </c>
      <c r="T331" t="s">
        <v>47</v>
      </c>
      <c r="U331" t="s">
        <v>47</v>
      </c>
    </row>
    <row r="332" spans="1:21" x14ac:dyDescent="0.3">
      <c r="A332">
        <v>202002</v>
      </c>
      <c r="B332" t="s">
        <v>17</v>
      </c>
      <c r="C332" t="s">
        <v>515</v>
      </c>
      <c r="D332" t="s">
        <v>516</v>
      </c>
      <c r="E332" t="s">
        <v>34</v>
      </c>
      <c r="F332" s="2">
        <v>43861</v>
      </c>
      <c r="G332" s="2">
        <v>43857</v>
      </c>
      <c r="H332" s="25">
        <v>1</v>
      </c>
      <c r="I332">
        <v>1</v>
      </c>
      <c r="J332" s="12">
        <v>5</v>
      </c>
      <c r="K332">
        <v>129</v>
      </c>
      <c r="L332" s="19">
        <v>0.18</v>
      </c>
      <c r="M332" s="12">
        <v>0.9</v>
      </c>
      <c r="N332" s="12">
        <v>0</v>
      </c>
      <c r="O332" s="12">
        <v>0</v>
      </c>
      <c r="P332" s="12">
        <v>0</v>
      </c>
      <c r="Q332" s="12">
        <v>0</v>
      </c>
      <c r="R332" s="12">
        <v>0.9</v>
      </c>
      <c r="S332">
        <v>64548</v>
      </c>
      <c r="T332" t="s">
        <v>47</v>
      </c>
      <c r="U332" t="s">
        <v>47</v>
      </c>
    </row>
    <row r="333" spans="1:21" x14ac:dyDescent="0.3">
      <c r="A333">
        <v>202002</v>
      </c>
      <c r="B333" t="s">
        <v>17</v>
      </c>
      <c r="C333" t="s">
        <v>517</v>
      </c>
      <c r="D333" t="s">
        <v>518</v>
      </c>
      <c r="E333" t="s">
        <v>34</v>
      </c>
      <c r="F333" s="2">
        <v>43861</v>
      </c>
      <c r="G333" s="2">
        <v>43857</v>
      </c>
      <c r="H333" s="25">
        <v>1</v>
      </c>
      <c r="I333">
        <v>1</v>
      </c>
      <c r="J333" s="12">
        <v>5</v>
      </c>
      <c r="K333">
        <v>129</v>
      </c>
      <c r="L333" s="19">
        <v>0.18</v>
      </c>
      <c r="M333" s="12">
        <v>0.9</v>
      </c>
      <c r="N333" s="12">
        <v>0</v>
      </c>
      <c r="O333" s="12">
        <v>0</v>
      </c>
      <c r="P333" s="12">
        <v>0</v>
      </c>
      <c r="Q333" s="12">
        <v>0</v>
      </c>
      <c r="R333" s="12">
        <v>0.9</v>
      </c>
      <c r="S333">
        <v>64548</v>
      </c>
      <c r="T333" t="s">
        <v>47</v>
      </c>
      <c r="U333" t="s">
        <v>47</v>
      </c>
    </row>
    <row r="334" spans="1:21" x14ac:dyDescent="0.3">
      <c r="A334">
        <v>202002</v>
      </c>
      <c r="B334" t="s">
        <v>17</v>
      </c>
      <c r="C334" t="s">
        <v>519</v>
      </c>
      <c r="D334" t="s">
        <v>520</v>
      </c>
      <c r="E334" t="s">
        <v>34</v>
      </c>
      <c r="F334" s="2">
        <v>43861</v>
      </c>
      <c r="G334" s="2">
        <v>43860</v>
      </c>
      <c r="H334" s="25">
        <v>1</v>
      </c>
      <c r="I334">
        <v>1</v>
      </c>
      <c r="J334" s="12">
        <v>5</v>
      </c>
      <c r="K334">
        <v>129</v>
      </c>
      <c r="L334" s="19">
        <v>0.18</v>
      </c>
      <c r="M334" s="12">
        <v>0.9</v>
      </c>
      <c r="N334" s="12">
        <v>0</v>
      </c>
      <c r="O334" s="12">
        <v>0</v>
      </c>
      <c r="P334" s="12">
        <v>0</v>
      </c>
      <c r="Q334" s="12">
        <v>0</v>
      </c>
      <c r="R334" s="12">
        <v>0.9</v>
      </c>
      <c r="S334">
        <v>64548</v>
      </c>
      <c r="T334" t="s">
        <v>47</v>
      </c>
      <c r="U334" t="s">
        <v>47</v>
      </c>
    </row>
    <row r="335" spans="1:21" x14ac:dyDescent="0.3">
      <c r="A335">
        <v>202002</v>
      </c>
      <c r="B335" t="s">
        <v>17</v>
      </c>
      <c r="C335" t="s">
        <v>521</v>
      </c>
      <c r="D335" t="s">
        <v>522</v>
      </c>
      <c r="E335" t="s">
        <v>34</v>
      </c>
      <c r="F335" s="2">
        <v>43861</v>
      </c>
      <c r="G335" s="2">
        <v>43855</v>
      </c>
      <c r="H335" s="25">
        <v>1</v>
      </c>
      <c r="I335">
        <v>1</v>
      </c>
      <c r="J335" s="12">
        <v>20</v>
      </c>
      <c r="K335">
        <v>129</v>
      </c>
      <c r="L335" s="19">
        <v>0.18</v>
      </c>
      <c r="M335" s="12">
        <v>3.6</v>
      </c>
      <c r="N335" s="12">
        <v>0</v>
      </c>
      <c r="O335" s="12">
        <v>0</v>
      </c>
      <c r="P335" s="12">
        <v>0</v>
      </c>
      <c r="Q335" s="12">
        <v>0</v>
      </c>
      <c r="R335" s="12">
        <v>3.6</v>
      </c>
      <c r="S335">
        <v>64548</v>
      </c>
      <c r="T335" t="s">
        <v>47</v>
      </c>
      <c r="U335" t="s">
        <v>47</v>
      </c>
    </row>
    <row r="336" spans="1:21" x14ac:dyDescent="0.3">
      <c r="A336">
        <v>202002</v>
      </c>
      <c r="B336" t="s">
        <v>17</v>
      </c>
      <c r="C336" t="s">
        <v>523</v>
      </c>
      <c r="D336" t="s">
        <v>524</v>
      </c>
      <c r="E336" t="s">
        <v>34</v>
      </c>
      <c r="F336" s="2">
        <v>43861</v>
      </c>
      <c r="G336" s="2">
        <v>43861</v>
      </c>
      <c r="H336" s="25">
        <v>1</v>
      </c>
      <c r="I336">
        <v>1</v>
      </c>
      <c r="J336" s="12">
        <v>5</v>
      </c>
      <c r="K336">
        <v>129</v>
      </c>
      <c r="L336" s="19">
        <v>0.18</v>
      </c>
      <c r="M336" s="12">
        <v>0.9</v>
      </c>
      <c r="N336" s="12">
        <v>0</v>
      </c>
      <c r="O336" s="12">
        <v>0</v>
      </c>
      <c r="P336" s="12">
        <v>0</v>
      </c>
      <c r="Q336" s="12">
        <v>0</v>
      </c>
      <c r="R336" s="12">
        <v>0.9</v>
      </c>
      <c r="S336">
        <v>64548</v>
      </c>
      <c r="T336" t="s">
        <v>47</v>
      </c>
      <c r="U336" t="s">
        <v>47</v>
      </c>
    </row>
    <row r="337" spans="1:21" x14ac:dyDescent="0.3">
      <c r="A337">
        <v>202002</v>
      </c>
      <c r="B337" t="s">
        <v>17</v>
      </c>
      <c r="C337" t="s">
        <v>525</v>
      </c>
      <c r="D337" t="s">
        <v>526</v>
      </c>
      <c r="E337" t="s">
        <v>34</v>
      </c>
      <c r="F337" s="2">
        <v>43861</v>
      </c>
      <c r="G337" s="2">
        <v>43859</v>
      </c>
      <c r="H337" s="25">
        <v>1</v>
      </c>
      <c r="I337">
        <v>1</v>
      </c>
      <c r="J337" s="12">
        <v>5</v>
      </c>
      <c r="K337">
        <v>129</v>
      </c>
      <c r="L337" s="19">
        <v>0.18</v>
      </c>
      <c r="M337" s="12">
        <v>0.9</v>
      </c>
      <c r="N337" s="12">
        <v>0</v>
      </c>
      <c r="O337" s="12">
        <v>0</v>
      </c>
      <c r="P337" s="12">
        <v>0</v>
      </c>
      <c r="Q337" s="12">
        <v>0</v>
      </c>
      <c r="R337" s="12">
        <v>0.9</v>
      </c>
      <c r="S337">
        <v>64548</v>
      </c>
      <c r="T337" t="s">
        <v>47</v>
      </c>
      <c r="U337" t="s">
        <v>47</v>
      </c>
    </row>
    <row r="338" spans="1:21" x14ac:dyDescent="0.3">
      <c r="A338">
        <v>202002</v>
      </c>
      <c r="B338" t="s">
        <v>17</v>
      </c>
      <c r="C338" t="s">
        <v>527</v>
      </c>
      <c r="D338" t="s">
        <v>528</v>
      </c>
      <c r="E338" t="s">
        <v>34</v>
      </c>
      <c r="F338" s="2">
        <v>43861</v>
      </c>
      <c r="G338" s="2">
        <v>43861</v>
      </c>
      <c r="H338" s="25">
        <v>1</v>
      </c>
      <c r="I338">
        <v>1</v>
      </c>
      <c r="J338" s="12">
        <v>5</v>
      </c>
      <c r="K338">
        <v>129</v>
      </c>
      <c r="L338" s="19">
        <v>0.18</v>
      </c>
      <c r="M338" s="12">
        <v>0.9</v>
      </c>
      <c r="N338" s="12">
        <v>0</v>
      </c>
      <c r="O338" s="12">
        <v>0</v>
      </c>
      <c r="P338" s="12">
        <v>0</v>
      </c>
      <c r="Q338" s="12">
        <v>0</v>
      </c>
      <c r="R338" s="12">
        <v>0.9</v>
      </c>
      <c r="S338">
        <v>64548</v>
      </c>
      <c r="T338" t="s">
        <v>47</v>
      </c>
      <c r="U338" t="s">
        <v>47</v>
      </c>
    </row>
    <row r="339" spans="1:21" x14ac:dyDescent="0.3">
      <c r="A339">
        <v>202002</v>
      </c>
      <c r="B339" t="s">
        <v>17</v>
      </c>
      <c r="C339" t="s">
        <v>529</v>
      </c>
      <c r="D339" t="s">
        <v>530</v>
      </c>
      <c r="E339" t="s">
        <v>34</v>
      </c>
      <c r="F339" s="2">
        <v>43861</v>
      </c>
      <c r="G339" s="2">
        <v>43861</v>
      </c>
      <c r="H339" s="25">
        <v>1</v>
      </c>
      <c r="I339">
        <v>1</v>
      </c>
      <c r="J339" s="12">
        <v>20</v>
      </c>
      <c r="K339">
        <v>129</v>
      </c>
      <c r="L339" s="19">
        <v>0.18</v>
      </c>
      <c r="M339" s="12">
        <v>3.6</v>
      </c>
      <c r="N339" s="12">
        <v>0</v>
      </c>
      <c r="O339" s="12">
        <v>0</v>
      </c>
      <c r="P339" s="12">
        <v>0</v>
      </c>
      <c r="Q339" s="12">
        <v>0</v>
      </c>
      <c r="R339" s="12">
        <v>3.6</v>
      </c>
      <c r="S339">
        <v>64548</v>
      </c>
      <c r="T339" t="s">
        <v>47</v>
      </c>
      <c r="U339" t="s">
        <v>47</v>
      </c>
    </row>
    <row r="340" spans="1:21" x14ac:dyDescent="0.3">
      <c r="A340">
        <v>202002</v>
      </c>
      <c r="B340" t="s">
        <v>17</v>
      </c>
      <c r="C340" t="s">
        <v>531</v>
      </c>
      <c r="D340" t="s">
        <v>532</v>
      </c>
      <c r="E340" t="s">
        <v>34</v>
      </c>
      <c r="F340" s="2">
        <v>43861</v>
      </c>
      <c r="G340" s="2">
        <v>43838</v>
      </c>
      <c r="H340" s="25">
        <v>1</v>
      </c>
      <c r="I340">
        <v>1</v>
      </c>
      <c r="J340" s="12">
        <v>5</v>
      </c>
      <c r="K340">
        <v>129</v>
      </c>
      <c r="L340" s="19">
        <v>0.18</v>
      </c>
      <c r="M340" s="12">
        <v>0.9</v>
      </c>
      <c r="N340" s="12">
        <v>0</v>
      </c>
      <c r="O340" s="12">
        <v>0</v>
      </c>
      <c r="P340" s="12">
        <v>0</v>
      </c>
      <c r="Q340" s="12">
        <v>0</v>
      </c>
      <c r="R340" s="12">
        <v>0.9</v>
      </c>
      <c r="S340">
        <v>64548</v>
      </c>
      <c r="T340" t="s">
        <v>47</v>
      </c>
      <c r="U340" t="s">
        <v>47</v>
      </c>
    </row>
    <row r="341" spans="1:21" x14ac:dyDescent="0.3">
      <c r="A341">
        <v>202002</v>
      </c>
      <c r="B341" t="s">
        <v>17</v>
      </c>
      <c r="C341" t="s">
        <v>533</v>
      </c>
      <c r="D341" t="s">
        <v>534</v>
      </c>
      <c r="E341" t="s">
        <v>34</v>
      </c>
      <c r="F341" s="2">
        <v>43861</v>
      </c>
      <c r="G341" s="2">
        <v>43850</v>
      </c>
      <c r="H341" s="25">
        <v>1</v>
      </c>
      <c r="I341">
        <v>1</v>
      </c>
      <c r="J341" s="12">
        <v>15</v>
      </c>
      <c r="K341">
        <v>129</v>
      </c>
      <c r="L341" s="19">
        <v>0.18</v>
      </c>
      <c r="M341" s="12">
        <v>2.7</v>
      </c>
      <c r="N341" s="12">
        <v>0</v>
      </c>
      <c r="O341" s="12">
        <v>0</v>
      </c>
      <c r="P341" s="12">
        <v>0</v>
      </c>
      <c r="Q341" s="12">
        <v>0</v>
      </c>
      <c r="R341" s="12">
        <v>2.7</v>
      </c>
      <c r="S341">
        <v>64548</v>
      </c>
      <c r="T341" t="s">
        <v>47</v>
      </c>
      <c r="U341" t="s">
        <v>47</v>
      </c>
    </row>
    <row r="342" spans="1:21" x14ac:dyDescent="0.3">
      <c r="A342">
        <v>202002</v>
      </c>
      <c r="B342" t="s">
        <v>17</v>
      </c>
      <c r="C342" t="s">
        <v>535</v>
      </c>
      <c r="D342" t="s">
        <v>536</v>
      </c>
      <c r="E342" t="s">
        <v>34</v>
      </c>
      <c r="F342" s="2">
        <v>43861</v>
      </c>
      <c r="G342" s="2">
        <v>43847</v>
      </c>
      <c r="H342" s="25">
        <v>1</v>
      </c>
      <c r="I342">
        <v>1</v>
      </c>
      <c r="J342" s="12">
        <v>5</v>
      </c>
      <c r="K342">
        <v>129</v>
      </c>
      <c r="L342" s="19">
        <v>0.18</v>
      </c>
      <c r="M342" s="12">
        <v>0.9</v>
      </c>
      <c r="N342" s="12">
        <v>0</v>
      </c>
      <c r="O342" s="12">
        <v>0</v>
      </c>
      <c r="P342" s="12">
        <v>0</v>
      </c>
      <c r="Q342" s="12">
        <v>0</v>
      </c>
      <c r="R342" s="12">
        <v>0.9</v>
      </c>
      <c r="S342">
        <v>64548</v>
      </c>
      <c r="T342" t="s">
        <v>47</v>
      </c>
      <c r="U342" t="s">
        <v>47</v>
      </c>
    </row>
    <row r="343" spans="1:21" x14ac:dyDescent="0.3">
      <c r="A343">
        <v>202002</v>
      </c>
      <c r="B343" t="s">
        <v>17</v>
      </c>
      <c r="C343" t="s">
        <v>537</v>
      </c>
      <c r="D343" t="s">
        <v>538</v>
      </c>
      <c r="E343" t="s">
        <v>34</v>
      </c>
      <c r="F343" s="2">
        <v>43861</v>
      </c>
      <c r="G343" s="2">
        <v>43834</v>
      </c>
      <c r="H343" s="25">
        <v>1</v>
      </c>
      <c r="I343">
        <v>1</v>
      </c>
      <c r="J343" s="12">
        <v>10</v>
      </c>
      <c r="K343">
        <v>129</v>
      </c>
      <c r="L343" s="19">
        <v>0.18</v>
      </c>
      <c r="M343" s="12">
        <v>1.8</v>
      </c>
      <c r="N343" s="12">
        <v>0</v>
      </c>
      <c r="O343" s="12">
        <v>0</v>
      </c>
      <c r="P343" s="12">
        <v>0</v>
      </c>
      <c r="Q343" s="12">
        <v>0</v>
      </c>
      <c r="R343" s="12">
        <v>1.8</v>
      </c>
      <c r="S343">
        <v>64548</v>
      </c>
      <c r="T343" t="s">
        <v>47</v>
      </c>
      <c r="U343" t="s">
        <v>47</v>
      </c>
    </row>
    <row r="344" spans="1:21" x14ac:dyDescent="0.3">
      <c r="A344">
        <v>202002</v>
      </c>
      <c r="B344" t="s">
        <v>17</v>
      </c>
      <c r="C344" t="s">
        <v>539</v>
      </c>
      <c r="D344" t="s">
        <v>540</v>
      </c>
      <c r="E344" t="s">
        <v>34</v>
      </c>
      <c r="F344" s="2">
        <v>43861</v>
      </c>
      <c r="G344" s="2">
        <v>43834</v>
      </c>
      <c r="H344" s="25">
        <v>1</v>
      </c>
      <c r="I344">
        <v>1</v>
      </c>
      <c r="J344" s="12">
        <v>10</v>
      </c>
      <c r="K344">
        <v>129</v>
      </c>
      <c r="L344" s="19">
        <v>0.18</v>
      </c>
      <c r="M344" s="12">
        <v>1.8</v>
      </c>
      <c r="N344" s="12">
        <v>0</v>
      </c>
      <c r="O344" s="12">
        <v>0</v>
      </c>
      <c r="P344" s="12">
        <v>0</v>
      </c>
      <c r="Q344" s="12">
        <v>0</v>
      </c>
      <c r="R344" s="12">
        <v>1.8</v>
      </c>
      <c r="S344">
        <v>64548</v>
      </c>
      <c r="T344" t="s">
        <v>47</v>
      </c>
      <c r="U344" t="s">
        <v>47</v>
      </c>
    </row>
    <row r="345" spans="1:21" x14ac:dyDescent="0.3">
      <c r="A345">
        <v>202002</v>
      </c>
      <c r="B345" t="s">
        <v>17</v>
      </c>
      <c r="C345" t="s">
        <v>541</v>
      </c>
      <c r="D345" t="s">
        <v>542</v>
      </c>
      <c r="E345" t="s">
        <v>34</v>
      </c>
      <c r="F345" s="2">
        <v>43861</v>
      </c>
      <c r="G345" s="2">
        <v>43859</v>
      </c>
      <c r="H345" s="25">
        <v>1</v>
      </c>
      <c r="I345">
        <v>1</v>
      </c>
      <c r="J345" s="12">
        <v>20</v>
      </c>
      <c r="K345">
        <v>129</v>
      </c>
      <c r="L345" s="19">
        <v>0.18</v>
      </c>
      <c r="M345" s="12">
        <v>3.6</v>
      </c>
      <c r="N345" s="12">
        <v>0</v>
      </c>
      <c r="O345" s="12">
        <v>0</v>
      </c>
      <c r="P345" s="12">
        <v>0</v>
      </c>
      <c r="Q345" s="12">
        <v>0</v>
      </c>
      <c r="R345" s="12">
        <v>3.6</v>
      </c>
      <c r="S345">
        <v>64548</v>
      </c>
      <c r="T345" t="s">
        <v>47</v>
      </c>
      <c r="U345" t="s">
        <v>47</v>
      </c>
    </row>
    <row r="346" spans="1:21" x14ac:dyDescent="0.3">
      <c r="A346">
        <v>202002</v>
      </c>
      <c r="B346" t="s">
        <v>17</v>
      </c>
      <c r="C346" t="s">
        <v>543</v>
      </c>
      <c r="D346" t="s">
        <v>544</v>
      </c>
      <c r="E346" t="s">
        <v>34</v>
      </c>
      <c r="F346" s="2">
        <v>43861</v>
      </c>
      <c r="G346" s="2">
        <v>43835</v>
      </c>
      <c r="H346" s="25">
        <v>1</v>
      </c>
      <c r="I346">
        <v>1</v>
      </c>
      <c r="J346" s="12">
        <v>15</v>
      </c>
      <c r="K346">
        <v>129</v>
      </c>
      <c r="L346" s="19">
        <v>0.18</v>
      </c>
      <c r="M346" s="12">
        <v>2.7</v>
      </c>
      <c r="N346" s="12">
        <v>0</v>
      </c>
      <c r="O346" s="12">
        <v>0</v>
      </c>
      <c r="P346" s="12">
        <v>0</v>
      </c>
      <c r="Q346" s="12">
        <v>0</v>
      </c>
      <c r="R346" s="12">
        <v>2.7</v>
      </c>
      <c r="S346">
        <v>64548</v>
      </c>
      <c r="T346" t="s">
        <v>47</v>
      </c>
      <c r="U346" t="s">
        <v>47</v>
      </c>
    </row>
    <row r="347" spans="1:21" x14ac:dyDescent="0.3">
      <c r="A347">
        <v>202002</v>
      </c>
      <c r="B347" t="s">
        <v>17</v>
      </c>
      <c r="C347" t="s">
        <v>545</v>
      </c>
      <c r="D347" t="s">
        <v>546</v>
      </c>
      <c r="E347" t="s">
        <v>34</v>
      </c>
      <c r="F347" s="2">
        <v>43861</v>
      </c>
      <c r="G347" s="2">
        <v>43833</v>
      </c>
      <c r="H347" s="25">
        <v>1</v>
      </c>
      <c r="I347">
        <v>1</v>
      </c>
      <c r="J347" s="12">
        <v>5</v>
      </c>
      <c r="K347">
        <v>129</v>
      </c>
      <c r="L347" s="19">
        <v>0.18</v>
      </c>
      <c r="M347" s="12">
        <v>0.9</v>
      </c>
      <c r="N347" s="12">
        <v>0</v>
      </c>
      <c r="O347" s="12">
        <v>0</v>
      </c>
      <c r="P347" s="12">
        <v>0</v>
      </c>
      <c r="Q347" s="12">
        <v>0</v>
      </c>
      <c r="R347" s="12">
        <v>0.9</v>
      </c>
      <c r="S347">
        <v>64548</v>
      </c>
      <c r="T347" t="s">
        <v>47</v>
      </c>
      <c r="U347" t="s">
        <v>47</v>
      </c>
    </row>
    <row r="348" spans="1:21" x14ac:dyDescent="0.3">
      <c r="A348">
        <v>202002</v>
      </c>
      <c r="B348" t="s">
        <v>17</v>
      </c>
      <c r="C348" t="s">
        <v>547</v>
      </c>
      <c r="D348" t="s">
        <v>548</v>
      </c>
      <c r="E348" t="s">
        <v>34</v>
      </c>
      <c r="F348" s="2">
        <v>43861</v>
      </c>
      <c r="G348" s="2">
        <v>43839</v>
      </c>
      <c r="H348" s="25">
        <v>1</v>
      </c>
      <c r="I348">
        <v>1</v>
      </c>
      <c r="J348" s="12">
        <v>10</v>
      </c>
      <c r="K348">
        <v>129</v>
      </c>
      <c r="L348" s="19">
        <v>0.18</v>
      </c>
      <c r="M348" s="12">
        <v>1.8</v>
      </c>
      <c r="N348" s="12">
        <v>0</v>
      </c>
      <c r="O348" s="12">
        <v>0</v>
      </c>
      <c r="P348" s="12">
        <v>0</v>
      </c>
      <c r="Q348" s="12">
        <v>0</v>
      </c>
      <c r="R348" s="12">
        <v>1.8</v>
      </c>
      <c r="S348">
        <v>64548</v>
      </c>
      <c r="T348" t="s">
        <v>47</v>
      </c>
      <c r="U348" t="s">
        <v>47</v>
      </c>
    </row>
    <row r="349" spans="1:21" x14ac:dyDescent="0.3">
      <c r="A349">
        <v>202002</v>
      </c>
      <c r="B349" t="s">
        <v>17</v>
      </c>
      <c r="C349" t="s">
        <v>549</v>
      </c>
      <c r="D349" t="s">
        <v>550</v>
      </c>
      <c r="E349" t="s">
        <v>34</v>
      </c>
      <c r="F349" s="2">
        <v>43861</v>
      </c>
      <c r="G349" s="2">
        <v>43849</v>
      </c>
      <c r="H349" s="25">
        <v>1</v>
      </c>
      <c r="I349">
        <v>1</v>
      </c>
      <c r="J349" s="12">
        <v>15</v>
      </c>
      <c r="K349">
        <v>129</v>
      </c>
      <c r="L349" s="19">
        <v>0.18</v>
      </c>
      <c r="M349" s="12">
        <v>2.7</v>
      </c>
      <c r="N349" s="12">
        <v>0</v>
      </c>
      <c r="O349" s="12">
        <v>0</v>
      </c>
      <c r="P349" s="12">
        <v>0</v>
      </c>
      <c r="Q349" s="12">
        <v>0</v>
      </c>
      <c r="R349" s="12">
        <v>2.7</v>
      </c>
      <c r="S349">
        <v>64548</v>
      </c>
      <c r="T349" t="s">
        <v>47</v>
      </c>
      <c r="U349" t="s">
        <v>47</v>
      </c>
    </row>
    <row r="350" spans="1:21" x14ac:dyDescent="0.3">
      <c r="A350">
        <v>202002</v>
      </c>
      <c r="B350" t="s">
        <v>17</v>
      </c>
      <c r="C350" t="s">
        <v>551</v>
      </c>
      <c r="D350" t="s">
        <v>552</v>
      </c>
      <c r="E350" t="s">
        <v>34</v>
      </c>
      <c r="F350" s="2">
        <v>43861</v>
      </c>
      <c r="G350" s="2">
        <v>43835</v>
      </c>
      <c r="H350" s="25">
        <v>1</v>
      </c>
      <c r="I350">
        <v>1</v>
      </c>
      <c r="J350" s="12">
        <v>15</v>
      </c>
      <c r="K350">
        <v>129</v>
      </c>
      <c r="L350" s="19">
        <v>0.18</v>
      </c>
      <c r="M350" s="12">
        <v>2.7</v>
      </c>
      <c r="N350" s="12">
        <v>0</v>
      </c>
      <c r="O350" s="12">
        <v>0</v>
      </c>
      <c r="P350" s="12">
        <v>0</v>
      </c>
      <c r="Q350" s="12">
        <v>0</v>
      </c>
      <c r="R350" s="12">
        <v>2.7</v>
      </c>
      <c r="S350">
        <v>64548</v>
      </c>
      <c r="T350" t="s">
        <v>47</v>
      </c>
      <c r="U350" t="s">
        <v>47</v>
      </c>
    </row>
    <row r="351" spans="1:21" x14ac:dyDescent="0.3">
      <c r="A351">
        <v>202002</v>
      </c>
      <c r="B351" t="s">
        <v>17</v>
      </c>
      <c r="C351" t="s">
        <v>553</v>
      </c>
      <c r="D351" t="s">
        <v>554</v>
      </c>
      <c r="E351" t="s">
        <v>34</v>
      </c>
      <c r="F351" s="2">
        <v>43861</v>
      </c>
      <c r="G351" s="2">
        <v>43836</v>
      </c>
      <c r="H351" s="25">
        <v>1</v>
      </c>
      <c r="I351">
        <v>1</v>
      </c>
      <c r="J351" s="12">
        <v>5</v>
      </c>
      <c r="K351">
        <v>129</v>
      </c>
      <c r="L351" s="19">
        <v>0.18</v>
      </c>
      <c r="M351" s="12">
        <v>0.9</v>
      </c>
      <c r="N351" s="12">
        <v>0</v>
      </c>
      <c r="O351" s="12">
        <v>0</v>
      </c>
      <c r="P351" s="12">
        <v>0</v>
      </c>
      <c r="Q351" s="12">
        <v>0</v>
      </c>
      <c r="R351" s="12">
        <v>0.9</v>
      </c>
      <c r="S351">
        <v>64548</v>
      </c>
      <c r="T351" t="s">
        <v>47</v>
      </c>
      <c r="U351" t="s">
        <v>47</v>
      </c>
    </row>
    <row r="352" spans="1:21" x14ac:dyDescent="0.3">
      <c r="A352">
        <v>202002</v>
      </c>
      <c r="B352" t="s">
        <v>17</v>
      </c>
      <c r="C352" t="s">
        <v>555</v>
      </c>
      <c r="D352" t="s">
        <v>556</v>
      </c>
      <c r="E352" t="s">
        <v>34</v>
      </c>
      <c r="F352" s="2">
        <v>43861</v>
      </c>
      <c r="G352" s="2">
        <v>43833</v>
      </c>
      <c r="H352" s="25">
        <v>1</v>
      </c>
      <c r="I352">
        <v>1</v>
      </c>
      <c r="J352" s="12">
        <v>10</v>
      </c>
      <c r="K352">
        <v>129</v>
      </c>
      <c r="L352" s="19">
        <v>0.18</v>
      </c>
      <c r="M352" s="12">
        <v>1.8</v>
      </c>
      <c r="N352" s="12">
        <v>0</v>
      </c>
      <c r="O352" s="12">
        <v>0</v>
      </c>
      <c r="P352" s="12">
        <v>0</v>
      </c>
      <c r="Q352" s="12">
        <v>0</v>
      </c>
      <c r="R352" s="12">
        <v>1.8</v>
      </c>
      <c r="S352">
        <v>64548</v>
      </c>
      <c r="T352" t="s">
        <v>47</v>
      </c>
      <c r="U352" t="s">
        <v>47</v>
      </c>
    </row>
    <row r="353" spans="1:21" x14ac:dyDescent="0.3">
      <c r="A353">
        <v>202002</v>
      </c>
      <c r="B353" t="s">
        <v>17</v>
      </c>
      <c r="C353" t="s">
        <v>557</v>
      </c>
      <c r="D353" t="s">
        <v>558</v>
      </c>
      <c r="E353" t="s">
        <v>34</v>
      </c>
      <c r="F353" s="2">
        <v>43861</v>
      </c>
      <c r="G353" s="2">
        <v>43853</v>
      </c>
      <c r="H353" s="25">
        <v>1</v>
      </c>
      <c r="I353">
        <v>1</v>
      </c>
      <c r="J353" s="12">
        <v>5</v>
      </c>
      <c r="K353">
        <v>129</v>
      </c>
      <c r="L353" s="19">
        <v>0.18</v>
      </c>
      <c r="M353" s="12">
        <v>0.9</v>
      </c>
      <c r="N353" s="12">
        <v>0</v>
      </c>
      <c r="O353" s="12">
        <v>0</v>
      </c>
      <c r="P353" s="12">
        <v>0</v>
      </c>
      <c r="Q353" s="12">
        <v>0</v>
      </c>
      <c r="R353" s="12">
        <v>0.9</v>
      </c>
      <c r="S353">
        <v>64548</v>
      </c>
      <c r="T353" t="s">
        <v>47</v>
      </c>
      <c r="U353" t="s">
        <v>47</v>
      </c>
    </row>
    <row r="354" spans="1:21" x14ac:dyDescent="0.3">
      <c r="A354">
        <v>202002</v>
      </c>
      <c r="B354" t="s">
        <v>17</v>
      </c>
      <c r="C354" t="s">
        <v>559</v>
      </c>
      <c r="D354" t="s">
        <v>560</v>
      </c>
      <c r="E354" t="s">
        <v>34</v>
      </c>
      <c r="F354" s="2">
        <v>43861</v>
      </c>
      <c r="G354" s="2">
        <v>43841</v>
      </c>
      <c r="H354" s="25">
        <v>1</v>
      </c>
      <c r="I354">
        <v>1</v>
      </c>
      <c r="J354" s="12">
        <v>5</v>
      </c>
      <c r="K354">
        <v>129</v>
      </c>
      <c r="L354" s="19">
        <v>0.18</v>
      </c>
      <c r="M354" s="12">
        <v>0.9</v>
      </c>
      <c r="N354" s="12">
        <v>0</v>
      </c>
      <c r="O354" s="12">
        <v>0</v>
      </c>
      <c r="P354" s="12">
        <v>0</v>
      </c>
      <c r="Q354" s="12">
        <v>0</v>
      </c>
      <c r="R354" s="12">
        <v>0.9</v>
      </c>
      <c r="S354">
        <v>64548</v>
      </c>
      <c r="T354" t="s">
        <v>47</v>
      </c>
      <c r="U354" t="s">
        <v>47</v>
      </c>
    </row>
    <row r="355" spans="1:21" x14ac:dyDescent="0.3">
      <c r="A355">
        <v>202002</v>
      </c>
      <c r="B355" t="s">
        <v>17</v>
      </c>
      <c r="C355" t="s">
        <v>561</v>
      </c>
      <c r="D355" t="s">
        <v>562</v>
      </c>
      <c r="E355" t="s">
        <v>34</v>
      </c>
      <c r="F355" s="2">
        <v>43861</v>
      </c>
      <c r="G355" s="2">
        <v>43860</v>
      </c>
      <c r="H355" s="25">
        <v>1</v>
      </c>
      <c r="I355">
        <v>1</v>
      </c>
      <c r="J355" s="12">
        <v>10</v>
      </c>
      <c r="K355">
        <v>129</v>
      </c>
      <c r="L355" s="19">
        <v>0.18</v>
      </c>
      <c r="M355" s="12">
        <v>1.8</v>
      </c>
      <c r="N355" s="12">
        <v>0</v>
      </c>
      <c r="O355" s="12">
        <v>0</v>
      </c>
      <c r="P355" s="12">
        <v>0</v>
      </c>
      <c r="Q355" s="12">
        <v>0</v>
      </c>
      <c r="R355" s="12">
        <v>1.8</v>
      </c>
      <c r="S355">
        <v>64548</v>
      </c>
      <c r="T355" t="s">
        <v>47</v>
      </c>
      <c r="U355" t="s">
        <v>47</v>
      </c>
    </row>
    <row r="356" spans="1:21" x14ac:dyDescent="0.3">
      <c r="A356">
        <v>202002</v>
      </c>
      <c r="B356" t="s">
        <v>17</v>
      </c>
      <c r="C356" t="s">
        <v>563</v>
      </c>
      <c r="D356" t="s">
        <v>564</v>
      </c>
      <c r="E356" t="s">
        <v>34</v>
      </c>
      <c r="F356" s="2">
        <v>43861</v>
      </c>
      <c r="G356" s="2">
        <v>43858</v>
      </c>
      <c r="H356" s="25">
        <v>1</v>
      </c>
      <c r="I356">
        <v>1</v>
      </c>
      <c r="J356" s="12">
        <v>15</v>
      </c>
      <c r="K356">
        <v>129</v>
      </c>
      <c r="L356" s="19">
        <v>0.18</v>
      </c>
      <c r="M356" s="12">
        <v>2.7</v>
      </c>
      <c r="N356" s="12">
        <v>0</v>
      </c>
      <c r="O356" s="12">
        <v>0</v>
      </c>
      <c r="P356" s="12">
        <v>0</v>
      </c>
      <c r="Q356" s="12">
        <v>0</v>
      </c>
      <c r="R356" s="12">
        <v>2.7</v>
      </c>
      <c r="S356">
        <v>64548</v>
      </c>
      <c r="T356" t="s">
        <v>47</v>
      </c>
      <c r="U356" t="s">
        <v>47</v>
      </c>
    </row>
    <row r="357" spans="1:21" x14ac:dyDescent="0.3">
      <c r="A357">
        <v>202002</v>
      </c>
      <c r="B357" t="s">
        <v>17</v>
      </c>
      <c r="C357" t="s">
        <v>565</v>
      </c>
      <c r="D357" t="s">
        <v>566</v>
      </c>
      <c r="E357" t="s">
        <v>34</v>
      </c>
      <c r="F357" s="2">
        <v>43861</v>
      </c>
      <c r="G357" s="2">
        <v>43844</v>
      </c>
      <c r="H357" s="25">
        <v>1</v>
      </c>
      <c r="I357">
        <v>1</v>
      </c>
      <c r="J357" s="12">
        <v>10</v>
      </c>
      <c r="K357">
        <v>129</v>
      </c>
      <c r="L357" s="19">
        <v>0.18</v>
      </c>
      <c r="M357" s="12">
        <v>1.8</v>
      </c>
      <c r="N357" s="12">
        <v>0</v>
      </c>
      <c r="O357" s="12">
        <v>0</v>
      </c>
      <c r="P357" s="12">
        <v>0</v>
      </c>
      <c r="Q357" s="12">
        <v>0</v>
      </c>
      <c r="R357" s="12">
        <v>1.8</v>
      </c>
      <c r="S357">
        <v>64548</v>
      </c>
      <c r="T357" t="s">
        <v>47</v>
      </c>
      <c r="U357" t="s">
        <v>47</v>
      </c>
    </row>
    <row r="358" spans="1:21" x14ac:dyDescent="0.3">
      <c r="A358">
        <v>202002</v>
      </c>
      <c r="B358" t="s">
        <v>17</v>
      </c>
      <c r="C358" t="s">
        <v>567</v>
      </c>
      <c r="D358" t="s">
        <v>568</v>
      </c>
      <c r="E358" t="s">
        <v>34</v>
      </c>
      <c r="F358" s="2">
        <v>43861</v>
      </c>
      <c r="G358" s="2">
        <v>43846</v>
      </c>
      <c r="H358" s="25">
        <v>1</v>
      </c>
      <c r="I358">
        <v>1</v>
      </c>
      <c r="J358" s="12">
        <v>15</v>
      </c>
      <c r="K358">
        <v>129</v>
      </c>
      <c r="L358" s="19">
        <v>0.18</v>
      </c>
      <c r="M358" s="12">
        <v>2.7</v>
      </c>
      <c r="N358" s="12">
        <v>0</v>
      </c>
      <c r="O358" s="12">
        <v>0</v>
      </c>
      <c r="P358" s="12">
        <v>0</v>
      </c>
      <c r="Q358" s="12">
        <v>0</v>
      </c>
      <c r="R358" s="12">
        <v>2.7</v>
      </c>
      <c r="S358">
        <v>64548</v>
      </c>
      <c r="T358" t="s">
        <v>47</v>
      </c>
      <c r="U358" t="s">
        <v>47</v>
      </c>
    </row>
    <row r="359" spans="1:21" x14ac:dyDescent="0.3">
      <c r="A359">
        <v>202002</v>
      </c>
      <c r="B359" t="s">
        <v>17</v>
      </c>
      <c r="C359" t="s">
        <v>569</v>
      </c>
      <c r="D359" t="s">
        <v>570</v>
      </c>
      <c r="E359" t="s">
        <v>34</v>
      </c>
      <c r="F359" s="2">
        <v>43861</v>
      </c>
      <c r="G359" s="2">
        <v>43860</v>
      </c>
      <c r="H359" s="25">
        <v>1</v>
      </c>
      <c r="I359">
        <v>1</v>
      </c>
      <c r="J359" s="12">
        <v>5</v>
      </c>
      <c r="K359">
        <v>129</v>
      </c>
      <c r="L359" s="19">
        <v>0.18</v>
      </c>
      <c r="M359" s="12">
        <v>0.9</v>
      </c>
      <c r="N359" s="12">
        <v>0</v>
      </c>
      <c r="O359" s="12">
        <v>0</v>
      </c>
      <c r="P359" s="12">
        <v>0</v>
      </c>
      <c r="Q359" s="12">
        <v>0</v>
      </c>
      <c r="R359" s="12">
        <v>0.9</v>
      </c>
      <c r="S359">
        <v>64548</v>
      </c>
      <c r="T359" t="s">
        <v>47</v>
      </c>
      <c r="U359" t="s">
        <v>47</v>
      </c>
    </row>
    <row r="360" spans="1:21" x14ac:dyDescent="0.3">
      <c r="A360">
        <v>202002</v>
      </c>
      <c r="B360" t="s">
        <v>17</v>
      </c>
      <c r="C360" t="s">
        <v>571</v>
      </c>
      <c r="D360" t="s">
        <v>572</v>
      </c>
      <c r="E360" t="s">
        <v>34</v>
      </c>
      <c r="F360" s="2">
        <v>43861</v>
      </c>
      <c r="G360" s="2">
        <v>43861</v>
      </c>
      <c r="H360" s="25">
        <v>1</v>
      </c>
      <c r="I360">
        <v>1</v>
      </c>
      <c r="J360" s="12">
        <v>20</v>
      </c>
      <c r="K360">
        <v>129</v>
      </c>
      <c r="L360" s="19">
        <v>0.18</v>
      </c>
      <c r="M360" s="12">
        <v>3.6</v>
      </c>
      <c r="N360" s="12">
        <v>0</v>
      </c>
      <c r="O360" s="12">
        <v>0</v>
      </c>
      <c r="P360" s="12">
        <v>0</v>
      </c>
      <c r="Q360" s="12">
        <v>0</v>
      </c>
      <c r="R360" s="12">
        <v>3.6</v>
      </c>
      <c r="S360">
        <v>64548</v>
      </c>
      <c r="T360" t="s">
        <v>47</v>
      </c>
      <c r="U360" t="s">
        <v>47</v>
      </c>
    </row>
    <row r="361" spans="1:21" x14ac:dyDescent="0.3">
      <c r="A361">
        <v>202002</v>
      </c>
      <c r="B361" t="s">
        <v>17</v>
      </c>
      <c r="C361" t="s">
        <v>573</v>
      </c>
      <c r="D361" t="s">
        <v>574</v>
      </c>
      <c r="E361" t="s">
        <v>34</v>
      </c>
      <c r="F361" s="2">
        <v>43861</v>
      </c>
      <c r="G361" s="2">
        <v>43857</v>
      </c>
      <c r="H361" s="25">
        <v>1</v>
      </c>
      <c r="I361">
        <v>1</v>
      </c>
      <c r="J361" s="12">
        <v>20</v>
      </c>
      <c r="K361">
        <v>129</v>
      </c>
      <c r="L361" s="19">
        <v>0.18</v>
      </c>
      <c r="M361" s="12">
        <v>3.6</v>
      </c>
      <c r="N361" s="12">
        <v>0</v>
      </c>
      <c r="O361" s="12">
        <v>0</v>
      </c>
      <c r="P361" s="12">
        <v>0</v>
      </c>
      <c r="Q361" s="12">
        <v>0</v>
      </c>
      <c r="R361" s="12">
        <v>3.6</v>
      </c>
      <c r="S361">
        <v>64548</v>
      </c>
      <c r="T361" t="s">
        <v>47</v>
      </c>
      <c r="U361" t="s">
        <v>47</v>
      </c>
    </row>
    <row r="362" spans="1:21" x14ac:dyDescent="0.3">
      <c r="A362">
        <v>202002</v>
      </c>
      <c r="B362" t="s">
        <v>17</v>
      </c>
      <c r="C362" t="s">
        <v>575</v>
      </c>
      <c r="D362" t="s">
        <v>576</v>
      </c>
      <c r="E362" t="s">
        <v>34</v>
      </c>
      <c r="F362" s="2">
        <v>43861</v>
      </c>
      <c r="G362" s="2">
        <v>43857</v>
      </c>
      <c r="H362" s="25">
        <v>1</v>
      </c>
      <c r="I362">
        <v>1</v>
      </c>
      <c r="J362" s="12">
        <v>20</v>
      </c>
      <c r="K362">
        <v>129</v>
      </c>
      <c r="L362" s="19">
        <v>0.18</v>
      </c>
      <c r="M362" s="12">
        <v>3.6</v>
      </c>
      <c r="N362" s="12">
        <v>0</v>
      </c>
      <c r="O362" s="12">
        <v>0</v>
      </c>
      <c r="P362" s="12">
        <v>0</v>
      </c>
      <c r="Q362" s="12">
        <v>0</v>
      </c>
      <c r="R362" s="12">
        <v>3.6</v>
      </c>
      <c r="S362">
        <v>64548</v>
      </c>
      <c r="T362" t="s">
        <v>47</v>
      </c>
      <c r="U362" t="s">
        <v>47</v>
      </c>
    </row>
    <row r="363" spans="1:21" x14ac:dyDescent="0.3">
      <c r="A363">
        <v>202002</v>
      </c>
      <c r="B363" t="s">
        <v>17</v>
      </c>
      <c r="C363" t="s">
        <v>577</v>
      </c>
      <c r="D363" t="s">
        <v>578</v>
      </c>
      <c r="E363" t="s">
        <v>34</v>
      </c>
      <c r="F363" s="2">
        <v>43861</v>
      </c>
      <c r="G363" s="2">
        <v>43851</v>
      </c>
      <c r="H363" s="25">
        <v>1</v>
      </c>
      <c r="I363">
        <v>1</v>
      </c>
      <c r="J363" s="12">
        <v>15</v>
      </c>
      <c r="K363">
        <v>129</v>
      </c>
      <c r="L363" s="19">
        <v>0.18</v>
      </c>
      <c r="M363" s="12">
        <v>2.7</v>
      </c>
      <c r="N363" s="12">
        <v>0</v>
      </c>
      <c r="O363" s="12">
        <v>0</v>
      </c>
      <c r="P363" s="12">
        <v>0</v>
      </c>
      <c r="Q363" s="12">
        <v>0</v>
      </c>
      <c r="R363" s="12">
        <v>2.7</v>
      </c>
      <c r="S363">
        <v>64548</v>
      </c>
      <c r="T363" t="s">
        <v>47</v>
      </c>
      <c r="U363" t="s">
        <v>47</v>
      </c>
    </row>
    <row r="364" spans="1:21" x14ac:dyDescent="0.3">
      <c r="A364">
        <v>202002</v>
      </c>
      <c r="B364" t="s">
        <v>17</v>
      </c>
      <c r="C364" t="s">
        <v>579</v>
      </c>
      <c r="D364" t="s">
        <v>580</v>
      </c>
      <c r="E364" t="s">
        <v>34</v>
      </c>
      <c r="F364" s="2">
        <v>43861</v>
      </c>
      <c r="G364" s="2">
        <v>43854</v>
      </c>
      <c r="H364" s="25">
        <v>1</v>
      </c>
      <c r="I364">
        <v>1</v>
      </c>
      <c r="J364" s="12">
        <v>5</v>
      </c>
      <c r="K364">
        <v>129</v>
      </c>
      <c r="L364" s="19">
        <v>0.18</v>
      </c>
      <c r="M364" s="12">
        <v>0.9</v>
      </c>
      <c r="N364" s="12">
        <v>0</v>
      </c>
      <c r="O364" s="12">
        <v>0</v>
      </c>
      <c r="P364" s="12">
        <v>0</v>
      </c>
      <c r="Q364" s="12">
        <v>0</v>
      </c>
      <c r="R364" s="12">
        <v>0.9</v>
      </c>
      <c r="S364">
        <v>64548</v>
      </c>
      <c r="T364" t="s">
        <v>47</v>
      </c>
      <c r="U364" t="s">
        <v>47</v>
      </c>
    </row>
    <row r="365" spans="1:21" x14ac:dyDescent="0.3">
      <c r="A365">
        <v>202002</v>
      </c>
      <c r="B365" t="s">
        <v>17</v>
      </c>
      <c r="C365" t="s">
        <v>581</v>
      </c>
      <c r="D365" t="s">
        <v>582</v>
      </c>
      <c r="E365" t="s">
        <v>34</v>
      </c>
      <c r="F365" s="2">
        <v>43861</v>
      </c>
      <c r="G365" s="2">
        <v>43835</v>
      </c>
      <c r="H365" s="25">
        <v>1</v>
      </c>
      <c r="I365">
        <v>1</v>
      </c>
      <c r="J365" s="12">
        <v>5</v>
      </c>
      <c r="K365">
        <v>129</v>
      </c>
      <c r="L365" s="19">
        <v>0.18</v>
      </c>
      <c r="M365" s="12">
        <v>0.9</v>
      </c>
      <c r="N365" s="12">
        <v>0</v>
      </c>
      <c r="O365" s="12">
        <v>0</v>
      </c>
      <c r="P365" s="12">
        <v>0</v>
      </c>
      <c r="Q365" s="12">
        <v>0</v>
      </c>
      <c r="R365" s="12">
        <v>0.9</v>
      </c>
      <c r="S365">
        <v>64548</v>
      </c>
      <c r="T365" t="s">
        <v>47</v>
      </c>
      <c r="U365" t="s">
        <v>47</v>
      </c>
    </row>
    <row r="366" spans="1:21" x14ac:dyDescent="0.3">
      <c r="A366">
        <v>202002</v>
      </c>
      <c r="B366" t="s">
        <v>17</v>
      </c>
      <c r="C366" t="s">
        <v>583</v>
      </c>
      <c r="D366" t="s">
        <v>584</v>
      </c>
      <c r="E366" t="s">
        <v>34</v>
      </c>
      <c r="F366" s="2">
        <v>43861</v>
      </c>
      <c r="G366" s="2">
        <v>43835</v>
      </c>
      <c r="H366" s="25">
        <v>1</v>
      </c>
      <c r="I366">
        <v>1</v>
      </c>
      <c r="J366" s="12">
        <v>5</v>
      </c>
      <c r="K366">
        <v>129</v>
      </c>
      <c r="L366" s="19">
        <v>0.18</v>
      </c>
      <c r="M366" s="12">
        <v>0.9</v>
      </c>
      <c r="N366" s="12">
        <v>0</v>
      </c>
      <c r="O366" s="12">
        <v>0</v>
      </c>
      <c r="P366" s="12">
        <v>0</v>
      </c>
      <c r="Q366" s="12">
        <v>0</v>
      </c>
      <c r="R366" s="12">
        <v>0.9</v>
      </c>
      <c r="S366">
        <v>64548</v>
      </c>
      <c r="T366" t="s">
        <v>47</v>
      </c>
      <c r="U366" t="s">
        <v>47</v>
      </c>
    </row>
    <row r="367" spans="1:21" x14ac:dyDescent="0.3">
      <c r="A367">
        <v>202002</v>
      </c>
      <c r="B367" t="s">
        <v>17</v>
      </c>
      <c r="C367" t="s">
        <v>585</v>
      </c>
      <c r="D367" t="s">
        <v>586</v>
      </c>
      <c r="E367" t="s">
        <v>34</v>
      </c>
      <c r="F367" s="2">
        <v>43861</v>
      </c>
      <c r="G367" s="2">
        <v>43833</v>
      </c>
      <c r="H367" s="25">
        <v>1</v>
      </c>
      <c r="I367">
        <v>1</v>
      </c>
      <c r="J367" s="12">
        <v>5</v>
      </c>
      <c r="K367">
        <v>129</v>
      </c>
      <c r="L367" s="19">
        <v>0.18</v>
      </c>
      <c r="M367" s="12">
        <v>0.9</v>
      </c>
      <c r="N367" s="12">
        <v>0</v>
      </c>
      <c r="O367" s="12">
        <v>0</v>
      </c>
      <c r="P367" s="12">
        <v>0</v>
      </c>
      <c r="Q367" s="12">
        <v>0</v>
      </c>
      <c r="R367" s="12">
        <v>0.9</v>
      </c>
      <c r="S367">
        <v>64548</v>
      </c>
      <c r="T367" t="s">
        <v>47</v>
      </c>
      <c r="U367" t="s">
        <v>47</v>
      </c>
    </row>
    <row r="368" spans="1:21" x14ac:dyDescent="0.3">
      <c r="A368">
        <v>202002</v>
      </c>
      <c r="B368" t="s">
        <v>17</v>
      </c>
      <c r="C368" t="s">
        <v>587</v>
      </c>
      <c r="D368" t="s">
        <v>588</v>
      </c>
      <c r="E368" t="s">
        <v>34</v>
      </c>
      <c r="F368" s="2">
        <v>43861</v>
      </c>
      <c r="G368" s="2">
        <v>43851</v>
      </c>
      <c r="H368" s="25">
        <v>1</v>
      </c>
      <c r="I368">
        <v>1</v>
      </c>
      <c r="J368" s="12">
        <v>10</v>
      </c>
      <c r="K368">
        <v>129</v>
      </c>
      <c r="L368" s="19">
        <v>0.18</v>
      </c>
      <c r="M368" s="12">
        <v>1.8</v>
      </c>
      <c r="N368" s="12">
        <v>0</v>
      </c>
      <c r="O368" s="12">
        <v>0</v>
      </c>
      <c r="P368" s="12">
        <v>0</v>
      </c>
      <c r="Q368" s="12">
        <v>0</v>
      </c>
      <c r="R368" s="12">
        <v>1.8</v>
      </c>
      <c r="S368">
        <v>64548</v>
      </c>
      <c r="T368" t="s">
        <v>47</v>
      </c>
      <c r="U368" t="s">
        <v>47</v>
      </c>
    </row>
    <row r="369" spans="1:21" x14ac:dyDescent="0.3">
      <c r="A369">
        <v>202002</v>
      </c>
      <c r="B369" t="s">
        <v>17</v>
      </c>
      <c r="C369" t="s">
        <v>589</v>
      </c>
      <c r="D369" t="s">
        <v>590</v>
      </c>
      <c r="E369" t="s">
        <v>34</v>
      </c>
      <c r="F369" s="2">
        <v>43861</v>
      </c>
      <c r="G369" s="2">
        <v>43840</v>
      </c>
      <c r="H369" s="25">
        <v>1</v>
      </c>
      <c r="I369">
        <v>1</v>
      </c>
      <c r="J369" s="12">
        <v>20</v>
      </c>
      <c r="K369">
        <v>129</v>
      </c>
      <c r="L369" s="19">
        <v>0.18</v>
      </c>
      <c r="M369" s="12">
        <v>3.6</v>
      </c>
      <c r="N369" s="12">
        <v>0</v>
      </c>
      <c r="O369" s="12">
        <v>0</v>
      </c>
      <c r="P369" s="12">
        <v>0</v>
      </c>
      <c r="Q369" s="12">
        <v>0</v>
      </c>
      <c r="R369" s="12">
        <v>3.6</v>
      </c>
      <c r="S369">
        <v>64548</v>
      </c>
      <c r="T369" t="s">
        <v>47</v>
      </c>
      <c r="U369" t="s">
        <v>47</v>
      </c>
    </row>
    <row r="370" spans="1:21" x14ac:dyDescent="0.3">
      <c r="A370">
        <v>202002</v>
      </c>
      <c r="B370" t="s">
        <v>17</v>
      </c>
      <c r="C370" t="s">
        <v>591</v>
      </c>
      <c r="D370" t="s">
        <v>592</v>
      </c>
      <c r="E370" t="s">
        <v>34</v>
      </c>
      <c r="F370" s="2">
        <v>43861</v>
      </c>
      <c r="G370" s="2">
        <v>43853</v>
      </c>
      <c r="H370" s="25">
        <v>1</v>
      </c>
      <c r="I370">
        <v>1</v>
      </c>
      <c r="J370" s="12">
        <v>10</v>
      </c>
      <c r="K370">
        <v>129</v>
      </c>
      <c r="L370" s="19">
        <v>0.18</v>
      </c>
      <c r="M370" s="12">
        <v>1.8</v>
      </c>
      <c r="N370" s="12">
        <v>0</v>
      </c>
      <c r="O370" s="12">
        <v>0</v>
      </c>
      <c r="P370" s="12">
        <v>0</v>
      </c>
      <c r="Q370" s="12">
        <v>0</v>
      </c>
      <c r="R370" s="12">
        <v>1.8</v>
      </c>
      <c r="S370">
        <v>64548</v>
      </c>
      <c r="T370" t="s">
        <v>47</v>
      </c>
      <c r="U370" t="s">
        <v>47</v>
      </c>
    </row>
    <row r="371" spans="1:21" x14ac:dyDescent="0.3">
      <c r="A371">
        <v>202002</v>
      </c>
      <c r="B371" t="s">
        <v>17</v>
      </c>
      <c r="C371" t="s">
        <v>593</v>
      </c>
      <c r="D371" t="s">
        <v>594</v>
      </c>
      <c r="E371" t="s">
        <v>34</v>
      </c>
      <c r="F371" s="2">
        <v>43861</v>
      </c>
      <c r="G371" s="2">
        <v>43853</v>
      </c>
      <c r="H371" s="25">
        <v>1</v>
      </c>
      <c r="I371">
        <v>1</v>
      </c>
      <c r="J371" s="12">
        <v>10</v>
      </c>
      <c r="K371">
        <v>129</v>
      </c>
      <c r="L371" s="19">
        <v>0.18</v>
      </c>
      <c r="M371" s="12">
        <v>1.8</v>
      </c>
      <c r="N371" s="12">
        <v>0</v>
      </c>
      <c r="O371" s="12">
        <v>0</v>
      </c>
      <c r="P371" s="12">
        <v>0</v>
      </c>
      <c r="Q371" s="12">
        <v>0</v>
      </c>
      <c r="R371" s="12">
        <v>1.8</v>
      </c>
      <c r="S371">
        <v>64548</v>
      </c>
      <c r="T371" t="s">
        <v>47</v>
      </c>
      <c r="U371" t="s">
        <v>47</v>
      </c>
    </row>
    <row r="372" spans="1:21" x14ac:dyDescent="0.3">
      <c r="A372">
        <v>202002</v>
      </c>
      <c r="B372" t="s">
        <v>17</v>
      </c>
      <c r="C372" t="s">
        <v>595</v>
      </c>
      <c r="D372" t="s">
        <v>596</v>
      </c>
      <c r="E372" t="s">
        <v>34</v>
      </c>
      <c r="F372" s="2">
        <v>43861</v>
      </c>
      <c r="G372" s="2">
        <v>43847</v>
      </c>
      <c r="H372" s="25">
        <v>1</v>
      </c>
      <c r="I372">
        <v>1</v>
      </c>
      <c r="J372" s="12">
        <v>5</v>
      </c>
      <c r="K372">
        <v>129</v>
      </c>
      <c r="L372" s="19">
        <v>0.18</v>
      </c>
      <c r="M372" s="12">
        <v>0.9</v>
      </c>
      <c r="N372" s="12">
        <v>0</v>
      </c>
      <c r="O372" s="12">
        <v>0</v>
      </c>
      <c r="P372" s="12">
        <v>0</v>
      </c>
      <c r="Q372" s="12">
        <v>0</v>
      </c>
      <c r="R372" s="12">
        <v>0.9</v>
      </c>
      <c r="S372">
        <v>64548</v>
      </c>
      <c r="T372" t="s">
        <v>47</v>
      </c>
      <c r="U372" t="s">
        <v>47</v>
      </c>
    </row>
    <row r="373" spans="1:21" x14ac:dyDescent="0.3">
      <c r="A373">
        <v>202002</v>
      </c>
      <c r="B373" t="s">
        <v>17</v>
      </c>
      <c r="C373" t="s">
        <v>597</v>
      </c>
      <c r="D373" t="s">
        <v>598</v>
      </c>
      <c r="E373" t="s">
        <v>34</v>
      </c>
      <c r="F373" s="2">
        <v>43861</v>
      </c>
      <c r="G373" s="2">
        <v>43859</v>
      </c>
      <c r="H373" s="25">
        <v>1</v>
      </c>
      <c r="I373">
        <v>1</v>
      </c>
      <c r="J373" s="12">
        <v>10</v>
      </c>
      <c r="K373">
        <v>129</v>
      </c>
      <c r="L373" s="19">
        <v>0.18</v>
      </c>
      <c r="M373" s="12">
        <v>1.8</v>
      </c>
      <c r="N373" s="12">
        <v>0</v>
      </c>
      <c r="O373" s="12">
        <v>0</v>
      </c>
      <c r="P373" s="12">
        <v>0</v>
      </c>
      <c r="Q373" s="12">
        <v>0</v>
      </c>
      <c r="R373" s="12">
        <v>1.8</v>
      </c>
      <c r="S373">
        <v>64548</v>
      </c>
      <c r="T373" t="s">
        <v>47</v>
      </c>
      <c r="U373" t="s">
        <v>47</v>
      </c>
    </row>
    <row r="374" spans="1:21" x14ac:dyDescent="0.3">
      <c r="A374">
        <v>202002</v>
      </c>
      <c r="B374" t="s">
        <v>17</v>
      </c>
      <c r="C374" t="s">
        <v>599</v>
      </c>
      <c r="D374" t="s">
        <v>600</v>
      </c>
      <c r="E374" t="s">
        <v>34</v>
      </c>
      <c r="F374" s="2">
        <v>43861</v>
      </c>
      <c r="G374" s="2">
        <v>43836</v>
      </c>
      <c r="H374" s="25">
        <v>1</v>
      </c>
      <c r="I374">
        <v>1</v>
      </c>
      <c r="J374" s="12">
        <v>10</v>
      </c>
      <c r="K374">
        <v>129</v>
      </c>
      <c r="L374" s="19">
        <v>0.18</v>
      </c>
      <c r="M374" s="12">
        <v>1.8</v>
      </c>
      <c r="N374" s="12">
        <v>0</v>
      </c>
      <c r="O374" s="12">
        <v>0</v>
      </c>
      <c r="P374" s="12">
        <v>0</v>
      </c>
      <c r="Q374" s="12">
        <v>0</v>
      </c>
      <c r="R374" s="12">
        <v>1.8</v>
      </c>
      <c r="S374">
        <v>64548</v>
      </c>
      <c r="T374" t="s">
        <v>47</v>
      </c>
      <c r="U374" t="s">
        <v>47</v>
      </c>
    </row>
    <row r="375" spans="1:21" x14ac:dyDescent="0.3">
      <c r="A375">
        <v>202002</v>
      </c>
      <c r="B375" t="s">
        <v>17</v>
      </c>
      <c r="C375" t="s">
        <v>601</v>
      </c>
      <c r="D375" t="s">
        <v>602</v>
      </c>
      <c r="E375" t="s">
        <v>34</v>
      </c>
      <c r="F375" s="2">
        <v>43861</v>
      </c>
      <c r="G375" s="2">
        <v>43858</v>
      </c>
      <c r="H375" s="25">
        <v>1</v>
      </c>
      <c r="I375">
        <v>1</v>
      </c>
      <c r="J375" s="12">
        <v>10</v>
      </c>
      <c r="K375">
        <v>129</v>
      </c>
      <c r="L375" s="19">
        <v>0.18</v>
      </c>
      <c r="M375" s="12">
        <v>1.8</v>
      </c>
      <c r="N375" s="12">
        <v>0</v>
      </c>
      <c r="O375" s="12">
        <v>0</v>
      </c>
      <c r="P375" s="12">
        <v>0</v>
      </c>
      <c r="Q375" s="12">
        <v>0</v>
      </c>
      <c r="R375" s="12">
        <v>1.8</v>
      </c>
      <c r="S375">
        <v>64548</v>
      </c>
      <c r="T375" t="s">
        <v>47</v>
      </c>
      <c r="U375" t="s">
        <v>47</v>
      </c>
    </row>
    <row r="376" spans="1:21" x14ac:dyDescent="0.3">
      <c r="A376">
        <v>202002</v>
      </c>
      <c r="B376" t="s">
        <v>17</v>
      </c>
      <c r="C376" t="s">
        <v>603</v>
      </c>
      <c r="D376" t="s">
        <v>604</v>
      </c>
      <c r="E376" t="s">
        <v>34</v>
      </c>
      <c r="F376" s="2">
        <v>43861</v>
      </c>
      <c r="G376" s="2">
        <v>43845</v>
      </c>
      <c r="H376" s="25">
        <v>1</v>
      </c>
      <c r="I376">
        <v>1</v>
      </c>
      <c r="J376" s="12">
        <v>10</v>
      </c>
      <c r="K376">
        <v>129</v>
      </c>
      <c r="L376" s="19">
        <v>0.18</v>
      </c>
      <c r="M376" s="12">
        <v>1.8</v>
      </c>
      <c r="N376" s="12">
        <v>0</v>
      </c>
      <c r="O376" s="12">
        <v>0</v>
      </c>
      <c r="P376" s="12">
        <v>0</v>
      </c>
      <c r="Q376" s="12">
        <v>0</v>
      </c>
      <c r="R376" s="12">
        <v>1.8</v>
      </c>
      <c r="S376">
        <v>64548</v>
      </c>
      <c r="T376" t="s">
        <v>47</v>
      </c>
      <c r="U376" t="s">
        <v>47</v>
      </c>
    </row>
    <row r="377" spans="1:21" x14ac:dyDescent="0.3">
      <c r="A377">
        <v>202002</v>
      </c>
      <c r="B377" t="s">
        <v>17</v>
      </c>
      <c r="C377" t="s">
        <v>605</v>
      </c>
      <c r="D377" t="s">
        <v>606</v>
      </c>
      <c r="E377" t="s">
        <v>34</v>
      </c>
      <c r="F377" s="2">
        <v>43861</v>
      </c>
      <c r="G377" s="2">
        <v>43853</v>
      </c>
      <c r="H377" s="25">
        <v>1</v>
      </c>
      <c r="I377">
        <v>1</v>
      </c>
      <c r="J377" s="12">
        <v>5</v>
      </c>
      <c r="K377">
        <v>129</v>
      </c>
      <c r="L377" s="19">
        <v>0.18</v>
      </c>
      <c r="M377" s="12">
        <v>0.9</v>
      </c>
      <c r="N377" s="12">
        <v>0</v>
      </c>
      <c r="O377" s="12">
        <v>0</v>
      </c>
      <c r="P377" s="12">
        <v>0</v>
      </c>
      <c r="Q377" s="12">
        <v>0</v>
      </c>
      <c r="R377" s="12">
        <v>0.9</v>
      </c>
      <c r="S377">
        <v>64548</v>
      </c>
      <c r="T377" t="s">
        <v>47</v>
      </c>
      <c r="U377" t="s">
        <v>47</v>
      </c>
    </row>
    <row r="378" spans="1:21" x14ac:dyDescent="0.3">
      <c r="A378">
        <v>202002</v>
      </c>
      <c r="B378" t="s">
        <v>17</v>
      </c>
      <c r="C378" t="s">
        <v>607</v>
      </c>
      <c r="D378" t="s">
        <v>608</v>
      </c>
      <c r="E378" t="s">
        <v>34</v>
      </c>
      <c r="F378" s="2">
        <v>43861</v>
      </c>
      <c r="G378" s="2">
        <v>43836</v>
      </c>
      <c r="H378" s="25">
        <v>1</v>
      </c>
      <c r="I378">
        <v>1</v>
      </c>
      <c r="J378" s="12">
        <v>5</v>
      </c>
      <c r="K378">
        <v>129</v>
      </c>
      <c r="L378" s="19">
        <v>0.18</v>
      </c>
      <c r="M378" s="12">
        <v>0.9</v>
      </c>
      <c r="N378" s="12">
        <v>0</v>
      </c>
      <c r="O378" s="12">
        <v>0</v>
      </c>
      <c r="P378" s="12">
        <v>0</v>
      </c>
      <c r="Q378" s="12">
        <v>0</v>
      </c>
      <c r="R378" s="12">
        <v>0.9</v>
      </c>
      <c r="S378">
        <v>64548</v>
      </c>
      <c r="T378" t="s">
        <v>47</v>
      </c>
      <c r="U378" t="s">
        <v>47</v>
      </c>
    </row>
    <row r="379" spans="1:21" x14ac:dyDescent="0.3">
      <c r="A379">
        <v>202002</v>
      </c>
      <c r="B379" t="s">
        <v>17</v>
      </c>
      <c r="C379" t="s">
        <v>609</v>
      </c>
      <c r="D379" t="s">
        <v>610</v>
      </c>
      <c r="E379" t="s">
        <v>34</v>
      </c>
      <c r="F379" s="2">
        <v>43861</v>
      </c>
      <c r="G379" s="2">
        <v>43856</v>
      </c>
      <c r="H379" s="25">
        <v>1</v>
      </c>
      <c r="I379">
        <v>1</v>
      </c>
      <c r="J379" s="12">
        <v>20</v>
      </c>
      <c r="K379">
        <v>129</v>
      </c>
      <c r="L379" s="19">
        <v>0.18</v>
      </c>
      <c r="M379" s="12">
        <v>3.6</v>
      </c>
      <c r="N379" s="12">
        <v>0</v>
      </c>
      <c r="O379" s="12">
        <v>0</v>
      </c>
      <c r="P379" s="12">
        <v>0</v>
      </c>
      <c r="Q379" s="12">
        <v>0</v>
      </c>
      <c r="R379" s="12">
        <v>3.6</v>
      </c>
      <c r="S379">
        <v>64548</v>
      </c>
      <c r="T379" t="s">
        <v>47</v>
      </c>
      <c r="U379" t="s">
        <v>47</v>
      </c>
    </row>
    <row r="380" spans="1:21" x14ac:dyDescent="0.3">
      <c r="A380">
        <v>202002</v>
      </c>
      <c r="B380" t="s">
        <v>17</v>
      </c>
      <c r="C380" t="s">
        <v>611</v>
      </c>
      <c r="D380" t="s">
        <v>612</v>
      </c>
      <c r="E380" t="s">
        <v>34</v>
      </c>
      <c r="F380" s="2">
        <v>43861</v>
      </c>
      <c r="G380" s="2">
        <v>43848</v>
      </c>
      <c r="H380" s="25">
        <v>1</v>
      </c>
      <c r="I380">
        <v>1</v>
      </c>
      <c r="J380" s="12">
        <v>5</v>
      </c>
      <c r="K380">
        <v>129</v>
      </c>
      <c r="L380" s="19">
        <v>0.18</v>
      </c>
      <c r="M380" s="12">
        <v>0.9</v>
      </c>
      <c r="N380" s="12">
        <v>0</v>
      </c>
      <c r="O380" s="12">
        <v>0</v>
      </c>
      <c r="P380" s="12">
        <v>0</v>
      </c>
      <c r="Q380" s="12">
        <v>0</v>
      </c>
      <c r="R380" s="12">
        <v>0.9</v>
      </c>
      <c r="S380">
        <v>64548</v>
      </c>
      <c r="T380" t="s">
        <v>47</v>
      </c>
      <c r="U380" t="s">
        <v>47</v>
      </c>
    </row>
    <row r="381" spans="1:21" x14ac:dyDescent="0.3">
      <c r="A381">
        <v>202002</v>
      </c>
      <c r="B381" t="s">
        <v>17</v>
      </c>
      <c r="C381" t="s">
        <v>613</v>
      </c>
      <c r="D381" t="s">
        <v>614</v>
      </c>
      <c r="E381" t="s">
        <v>34</v>
      </c>
      <c r="F381" s="2">
        <v>43861</v>
      </c>
      <c r="G381" s="2">
        <v>43843</v>
      </c>
      <c r="H381" s="25">
        <v>1</v>
      </c>
      <c r="I381">
        <v>1</v>
      </c>
      <c r="J381" s="12">
        <v>5</v>
      </c>
      <c r="K381">
        <v>129</v>
      </c>
      <c r="L381" s="19">
        <v>0.18</v>
      </c>
      <c r="M381" s="12">
        <v>0.9</v>
      </c>
      <c r="N381" s="12">
        <v>0</v>
      </c>
      <c r="O381" s="12">
        <v>0</v>
      </c>
      <c r="P381" s="12">
        <v>0</v>
      </c>
      <c r="Q381" s="12">
        <v>0</v>
      </c>
      <c r="R381" s="12">
        <v>0.9</v>
      </c>
      <c r="S381">
        <v>64548</v>
      </c>
      <c r="T381" t="s">
        <v>47</v>
      </c>
      <c r="U381" t="s">
        <v>47</v>
      </c>
    </row>
    <row r="382" spans="1:21" x14ac:dyDescent="0.3">
      <c r="A382">
        <v>202002</v>
      </c>
      <c r="B382" t="s">
        <v>17</v>
      </c>
      <c r="C382" t="s">
        <v>615</v>
      </c>
      <c r="D382" t="s">
        <v>616</v>
      </c>
      <c r="E382" t="s">
        <v>34</v>
      </c>
      <c r="F382" s="2">
        <v>43861</v>
      </c>
      <c r="G382" s="2">
        <v>43858</v>
      </c>
      <c r="H382" s="25">
        <v>1</v>
      </c>
      <c r="I382">
        <v>1</v>
      </c>
      <c r="J382" s="12">
        <v>10</v>
      </c>
      <c r="K382">
        <v>129</v>
      </c>
      <c r="L382" s="19">
        <v>0.18</v>
      </c>
      <c r="M382" s="12">
        <v>1.8</v>
      </c>
      <c r="N382" s="12">
        <v>0</v>
      </c>
      <c r="O382" s="12">
        <v>0</v>
      </c>
      <c r="P382" s="12">
        <v>0</v>
      </c>
      <c r="Q382" s="12">
        <v>0</v>
      </c>
      <c r="R382" s="12">
        <v>1.8</v>
      </c>
      <c r="S382">
        <v>64548</v>
      </c>
      <c r="T382" t="s">
        <v>47</v>
      </c>
      <c r="U382" t="s">
        <v>47</v>
      </c>
    </row>
    <row r="383" spans="1:21" x14ac:dyDescent="0.3">
      <c r="A383">
        <v>202002</v>
      </c>
      <c r="B383" t="s">
        <v>17</v>
      </c>
      <c r="C383" t="s">
        <v>617</v>
      </c>
      <c r="D383" t="s">
        <v>618</v>
      </c>
      <c r="E383" t="s">
        <v>34</v>
      </c>
      <c r="F383" s="2">
        <v>43861</v>
      </c>
      <c r="G383" s="2">
        <v>43852</v>
      </c>
      <c r="H383" s="25">
        <v>1</v>
      </c>
      <c r="I383">
        <v>1</v>
      </c>
      <c r="J383" s="12">
        <v>5</v>
      </c>
      <c r="K383">
        <v>129</v>
      </c>
      <c r="L383" s="19">
        <v>0.18</v>
      </c>
      <c r="M383" s="12">
        <v>0.9</v>
      </c>
      <c r="N383" s="12">
        <v>0</v>
      </c>
      <c r="O383" s="12">
        <v>0</v>
      </c>
      <c r="P383" s="12">
        <v>0</v>
      </c>
      <c r="Q383" s="12">
        <v>0</v>
      </c>
      <c r="R383" s="12">
        <v>0.9</v>
      </c>
      <c r="S383">
        <v>64548</v>
      </c>
      <c r="T383" t="s">
        <v>47</v>
      </c>
      <c r="U383" t="s">
        <v>47</v>
      </c>
    </row>
    <row r="384" spans="1:21" x14ac:dyDescent="0.3">
      <c r="A384">
        <v>202002</v>
      </c>
      <c r="B384" t="s">
        <v>17</v>
      </c>
      <c r="C384" t="s">
        <v>619</v>
      </c>
      <c r="D384" t="s">
        <v>620</v>
      </c>
      <c r="E384" t="s">
        <v>34</v>
      </c>
      <c r="F384" s="2">
        <v>43861</v>
      </c>
      <c r="G384" s="2">
        <v>43842</v>
      </c>
      <c r="H384" s="25">
        <v>1</v>
      </c>
      <c r="I384">
        <v>1</v>
      </c>
      <c r="J384" s="12">
        <v>10</v>
      </c>
      <c r="K384">
        <v>129</v>
      </c>
      <c r="L384" s="19">
        <v>0.18</v>
      </c>
      <c r="M384" s="12">
        <v>1.8</v>
      </c>
      <c r="N384" s="12">
        <v>0</v>
      </c>
      <c r="O384" s="12">
        <v>0</v>
      </c>
      <c r="P384" s="12">
        <v>0</v>
      </c>
      <c r="Q384" s="12">
        <v>0</v>
      </c>
      <c r="R384" s="12">
        <v>1.8</v>
      </c>
      <c r="S384">
        <v>64548</v>
      </c>
      <c r="T384" t="s">
        <v>47</v>
      </c>
      <c r="U384" t="s">
        <v>47</v>
      </c>
    </row>
    <row r="385" spans="1:21" x14ac:dyDescent="0.3">
      <c r="A385">
        <v>202002</v>
      </c>
      <c r="B385" t="s">
        <v>17</v>
      </c>
      <c r="C385" t="s">
        <v>621</v>
      </c>
      <c r="D385" t="s">
        <v>622</v>
      </c>
      <c r="E385" t="s">
        <v>34</v>
      </c>
      <c r="F385" s="2">
        <v>43861</v>
      </c>
      <c r="G385" s="2">
        <v>43842</v>
      </c>
      <c r="H385" s="25">
        <v>1</v>
      </c>
      <c r="I385">
        <v>1</v>
      </c>
      <c r="J385" s="12">
        <v>15</v>
      </c>
      <c r="K385">
        <v>129</v>
      </c>
      <c r="L385" s="19">
        <v>0.18</v>
      </c>
      <c r="M385" s="12">
        <v>2.7</v>
      </c>
      <c r="N385" s="12">
        <v>0</v>
      </c>
      <c r="O385" s="12">
        <v>0</v>
      </c>
      <c r="P385" s="12">
        <v>0</v>
      </c>
      <c r="Q385" s="12">
        <v>0</v>
      </c>
      <c r="R385" s="12">
        <v>2.7</v>
      </c>
      <c r="S385">
        <v>64548</v>
      </c>
      <c r="T385" t="s">
        <v>47</v>
      </c>
      <c r="U385" t="s">
        <v>47</v>
      </c>
    </row>
    <row r="386" spans="1:21" x14ac:dyDescent="0.3">
      <c r="A386">
        <v>202002</v>
      </c>
      <c r="B386" t="s">
        <v>17</v>
      </c>
      <c r="C386" t="s">
        <v>623</v>
      </c>
      <c r="D386" t="s">
        <v>624</v>
      </c>
      <c r="E386" t="s">
        <v>34</v>
      </c>
      <c r="F386" s="2">
        <v>43861</v>
      </c>
      <c r="G386" s="2">
        <v>43842</v>
      </c>
      <c r="H386" s="25">
        <v>1</v>
      </c>
      <c r="I386">
        <v>1</v>
      </c>
      <c r="J386" s="12">
        <v>15</v>
      </c>
      <c r="K386">
        <v>129</v>
      </c>
      <c r="L386" s="19">
        <v>0.18</v>
      </c>
      <c r="M386" s="12">
        <v>2.7</v>
      </c>
      <c r="N386" s="12">
        <v>0</v>
      </c>
      <c r="O386" s="12">
        <v>0</v>
      </c>
      <c r="P386" s="12">
        <v>0</v>
      </c>
      <c r="Q386" s="12">
        <v>0</v>
      </c>
      <c r="R386" s="12">
        <v>2.7</v>
      </c>
      <c r="S386">
        <v>64548</v>
      </c>
      <c r="T386" t="s">
        <v>47</v>
      </c>
      <c r="U386" t="s">
        <v>47</v>
      </c>
    </row>
    <row r="387" spans="1:21" x14ac:dyDescent="0.3">
      <c r="A387">
        <v>202002</v>
      </c>
      <c r="B387" t="s">
        <v>17</v>
      </c>
      <c r="C387" t="s">
        <v>625</v>
      </c>
      <c r="D387" t="s">
        <v>626</v>
      </c>
      <c r="E387" t="s">
        <v>34</v>
      </c>
      <c r="F387" s="2">
        <v>43861</v>
      </c>
      <c r="G387" s="2">
        <v>43847</v>
      </c>
      <c r="H387" s="25">
        <v>1</v>
      </c>
      <c r="I387">
        <v>1</v>
      </c>
      <c r="J387" s="12">
        <v>10</v>
      </c>
      <c r="K387">
        <v>129</v>
      </c>
      <c r="L387" s="19">
        <v>0.18</v>
      </c>
      <c r="M387" s="12">
        <v>1.8</v>
      </c>
      <c r="N387" s="12">
        <v>0</v>
      </c>
      <c r="O387" s="12">
        <v>0</v>
      </c>
      <c r="P387" s="12">
        <v>0</v>
      </c>
      <c r="Q387" s="12">
        <v>0</v>
      </c>
      <c r="R387" s="12">
        <v>1.8</v>
      </c>
      <c r="S387">
        <v>64548</v>
      </c>
      <c r="T387" t="s">
        <v>47</v>
      </c>
      <c r="U387" t="s">
        <v>47</v>
      </c>
    </row>
    <row r="388" spans="1:21" x14ac:dyDescent="0.3">
      <c r="A388">
        <v>202002</v>
      </c>
      <c r="B388" t="s">
        <v>17</v>
      </c>
      <c r="C388" t="s">
        <v>627</v>
      </c>
      <c r="D388" t="s">
        <v>628</v>
      </c>
      <c r="E388" t="s">
        <v>34</v>
      </c>
      <c r="F388" s="2">
        <v>43861</v>
      </c>
      <c r="G388" s="2">
        <v>43850</v>
      </c>
      <c r="H388" s="25">
        <v>1</v>
      </c>
      <c r="I388">
        <v>1</v>
      </c>
      <c r="J388" s="12">
        <v>15</v>
      </c>
      <c r="K388">
        <v>129</v>
      </c>
      <c r="L388" s="19">
        <v>0.18</v>
      </c>
      <c r="M388" s="12">
        <v>2.7</v>
      </c>
      <c r="N388" s="12">
        <v>0</v>
      </c>
      <c r="O388" s="12">
        <v>0</v>
      </c>
      <c r="P388" s="12">
        <v>0</v>
      </c>
      <c r="Q388" s="12">
        <v>0</v>
      </c>
      <c r="R388" s="12">
        <v>2.7</v>
      </c>
      <c r="S388">
        <v>64548</v>
      </c>
      <c r="T388" t="s">
        <v>47</v>
      </c>
      <c r="U388" t="s">
        <v>47</v>
      </c>
    </row>
    <row r="389" spans="1:21" x14ac:dyDescent="0.3">
      <c r="A389">
        <v>202002</v>
      </c>
      <c r="B389" t="s">
        <v>17</v>
      </c>
      <c r="C389" t="s">
        <v>629</v>
      </c>
      <c r="D389" t="s">
        <v>630</v>
      </c>
      <c r="E389" t="s">
        <v>34</v>
      </c>
      <c r="F389" s="2">
        <v>43861</v>
      </c>
      <c r="G389" s="2">
        <v>43860</v>
      </c>
      <c r="H389" s="25">
        <v>1</v>
      </c>
      <c r="I389">
        <v>1</v>
      </c>
      <c r="J389" s="12">
        <v>5</v>
      </c>
      <c r="K389">
        <v>129</v>
      </c>
      <c r="L389" s="19">
        <v>0.18</v>
      </c>
      <c r="M389" s="12">
        <v>0.9</v>
      </c>
      <c r="N389" s="12">
        <v>0</v>
      </c>
      <c r="O389" s="12">
        <v>0</v>
      </c>
      <c r="P389" s="12">
        <v>0</v>
      </c>
      <c r="Q389" s="12">
        <v>0</v>
      </c>
      <c r="R389" s="12">
        <v>0.9</v>
      </c>
      <c r="S389">
        <v>64548</v>
      </c>
      <c r="T389" t="s">
        <v>47</v>
      </c>
      <c r="U389" t="s">
        <v>47</v>
      </c>
    </row>
    <row r="390" spans="1:21" x14ac:dyDescent="0.3">
      <c r="A390">
        <v>202002</v>
      </c>
      <c r="B390" t="s">
        <v>17</v>
      </c>
      <c r="C390" t="s">
        <v>631</v>
      </c>
      <c r="D390" t="s">
        <v>632</v>
      </c>
      <c r="E390" t="s">
        <v>34</v>
      </c>
      <c r="F390" s="2">
        <v>43861</v>
      </c>
      <c r="G390" s="2">
        <v>43852</v>
      </c>
      <c r="H390" s="25">
        <v>1</v>
      </c>
      <c r="I390">
        <v>1</v>
      </c>
      <c r="J390" s="12">
        <v>5</v>
      </c>
      <c r="K390">
        <v>129</v>
      </c>
      <c r="L390" s="19">
        <v>0.18</v>
      </c>
      <c r="M390" s="12">
        <v>0.9</v>
      </c>
      <c r="N390" s="12">
        <v>0</v>
      </c>
      <c r="O390" s="12">
        <v>0</v>
      </c>
      <c r="P390" s="12">
        <v>0</v>
      </c>
      <c r="Q390" s="12">
        <v>0</v>
      </c>
      <c r="R390" s="12">
        <v>0.9</v>
      </c>
      <c r="S390">
        <v>64548</v>
      </c>
      <c r="T390" t="s">
        <v>47</v>
      </c>
      <c r="U390" t="s">
        <v>47</v>
      </c>
    </row>
    <row r="391" spans="1:21" x14ac:dyDescent="0.3">
      <c r="A391">
        <v>202002</v>
      </c>
      <c r="B391" t="s">
        <v>17</v>
      </c>
      <c r="C391" t="s">
        <v>633</v>
      </c>
      <c r="D391" t="s">
        <v>634</v>
      </c>
      <c r="E391" t="s">
        <v>34</v>
      </c>
      <c r="F391" s="2">
        <v>43861</v>
      </c>
      <c r="G391" s="2">
        <v>43842</v>
      </c>
      <c r="H391" s="25">
        <v>1</v>
      </c>
      <c r="I391">
        <v>1</v>
      </c>
      <c r="J391" s="12">
        <v>10</v>
      </c>
      <c r="K391">
        <v>129</v>
      </c>
      <c r="L391" s="19">
        <v>0.18</v>
      </c>
      <c r="M391" s="12">
        <v>1.8</v>
      </c>
      <c r="N391" s="12">
        <v>0</v>
      </c>
      <c r="O391" s="12">
        <v>0</v>
      </c>
      <c r="P391" s="12">
        <v>0</v>
      </c>
      <c r="Q391" s="12">
        <v>0</v>
      </c>
      <c r="R391" s="12">
        <v>1.8</v>
      </c>
      <c r="S391">
        <v>64548</v>
      </c>
      <c r="T391" t="s">
        <v>47</v>
      </c>
      <c r="U391" t="s">
        <v>47</v>
      </c>
    </row>
    <row r="392" spans="1:21" x14ac:dyDescent="0.3">
      <c r="A392">
        <v>202002</v>
      </c>
      <c r="B392" t="s">
        <v>17</v>
      </c>
      <c r="C392" t="s">
        <v>635</v>
      </c>
      <c r="D392" t="s">
        <v>636</v>
      </c>
      <c r="E392" t="s">
        <v>34</v>
      </c>
      <c r="F392" s="2">
        <v>43861</v>
      </c>
      <c r="G392" s="2">
        <v>43841</v>
      </c>
      <c r="H392" s="25">
        <v>1</v>
      </c>
      <c r="I392">
        <v>1</v>
      </c>
      <c r="J392" s="12">
        <v>15</v>
      </c>
      <c r="K392">
        <v>129</v>
      </c>
      <c r="L392" s="19">
        <v>0.18</v>
      </c>
      <c r="M392" s="12">
        <v>2.7</v>
      </c>
      <c r="N392" s="12">
        <v>0</v>
      </c>
      <c r="O392" s="12">
        <v>0</v>
      </c>
      <c r="P392" s="12">
        <v>0</v>
      </c>
      <c r="Q392" s="12">
        <v>0</v>
      </c>
      <c r="R392" s="12">
        <v>2.7</v>
      </c>
      <c r="S392">
        <v>64548</v>
      </c>
      <c r="T392" t="s">
        <v>47</v>
      </c>
      <c r="U392" t="s">
        <v>47</v>
      </c>
    </row>
    <row r="393" spans="1:21" x14ac:dyDescent="0.3">
      <c r="A393">
        <v>202002</v>
      </c>
      <c r="B393" t="s">
        <v>17</v>
      </c>
      <c r="C393" t="s">
        <v>637</v>
      </c>
      <c r="D393" t="s">
        <v>638</v>
      </c>
      <c r="E393" t="s">
        <v>34</v>
      </c>
      <c r="F393" s="2">
        <v>43861</v>
      </c>
      <c r="G393" s="2">
        <v>43841</v>
      </c>
      <c r="H393" s="25">
        <v>1</v>
      </c>
      <c r="I393">
        <v>1</v>
      </c>
      <c r="J393" s="12">
        <v>15</v>
      </c>
      <c r="K393">
        <v>129</v>
      </c>
      <c r="L393" s="19">
        <v>0.18</v>
      </c>
      <c r="M393" s="12">
        <v>2.7</v>
      </c>
      <c r="N393" s="12">
        <v>0</v>
      </c>
      <c r="O393" s="12">
        <v>0</v>
      </c>
      <c r="P393" s="12">
        <v>0</v>
      </c>
      <c r="Q393" s="12">
        <v>0</v>
      </c>
      <c r="R393" s="12">
        <v>2.7</v>
      </c>
      <c r="S393">
        <v>64548</v>
      </c>
      <c r="T393" t="s">
        <v>47</v>
      </c>
      <c r="U393" t="s">
        <v>47</v>
      </c>
    </row>
    <row r="394" spans="1:21" x14ac:dyDescent="0.3">
      <c r="A394">
        <v>202002</v>
      </c>
      <c r="B394" t="s">
        <v>17</v>
      </c>
      <c r="C394" t="s">
        <v>639</v>
      </c>
      <c r="D394" t="s">
        <v>640</v>
      </c>
      <c r="E394" t="s">
        <v>34</v>
      </c>
      <c r="F394" s="2">
        <v>43861</v>
      </c>
      <c r="G394" s="2">
        <v>43842</v>
      </c>
      <c r="H394" s="25">
        <v>1</v>
      </c>
      <c r="I394">
        <v>1</v>
      </c>
      <c r="J394" s="12">
        <v>15</v>
      </c>
      <c r="K394">
        <v>129</v>
      </c>
      <c r="L394" s="19">
        <v>0.18</v>
      </c>
      <c r="M394" s="12">
        <v>2.7</v>
      </c>
      <c r="N394" s="12">
        <v>0</v>
      </c>
      <c r="O394" s="12">
        <v>0</v>
      </c>
      <c r="P394" s="12">
        <v>0</v>
      </c>
      <c r="Q394" s="12">
        <v>0</v>
      </c>
      <c r="R394" s="12">
        <v>2.7</v>
      </c>
      <c r="S394">
        <v>64548</v>
      </c>
      <c r="T394" t="s">
        <v>47</v>
      </c>
      <c r="U394" t="s">
        <v>47</v>
      </c>
    </row>
    <row r="395" spans="1:21" x14ac:dyDescent="0.3">
      <c r="A395">
        <v>202002</v>
      </c>
      <c r="B395" t="s">
        <v>17</v>
      </c>
      <c r="C395" t="s">
        <v>641</v>
      </c>
      <c r="D395" t="s">
        <v>642</v>
      </c>
      <c r="E395" t="s">
        <v>34</v>
      </c>
      <c r="F395" s="2">
        <v>43861</v>
      </c>
      <c r="G395" s="2">
        <v>43841</v>
      </c>
      <c r="H395" s="25">
        <v>1</v>
      </c>
      <c r="I395">
        <v>1</v>
      </c>
      <c r="J395" s="12">
        <v>15</v>
      </c>
      <c r="K395">
        <v>129</v>
      </c>
      <c r="L395" s="19">
        <v>0.18</v>
      </c>
      <c r="M395" s="12">
        <v>2.7</v>
      </c>
      <c r="N395" s="12">
        <v>0</v>
      </c>
      <c r="O395" s="12">
        <v>0</v>
      </c>
      <c r="P395" s="12">
        <v>0</v>
      </c>
      <c r="Q395" s="12">
        <v>0</v>
      </c>
      <c r="R395" s="12">
        <v>2.7</v>
      </c>
      <c r="S395">
        <v>64548</v>
      </c>
      <c r="T395" t="s">
        <v>47</v>
      </c>
      <c r="U395" t="s">
        <v>47</v>
      </c>
    </row>
    <row r="396" spans="1:21" x14ac:dyDescent="0.3">
      <c r="A396">
        <v>202002</v>
      </c>
      <c r="B396" t="s">
        <v>17</v>
      </c>
      <c r="C396" t="s">
        <v>643</v>
      </c>
      <c r="D396" t="s">
        <v>644</v>
      </c>
      <c r="E396" t="s">
        <v>34</v>
      </c>
      <c r="F396" s="2">
        <v>43861</v>
      </c>
      <c r="G396" s="2">
        <v>43841</v>
      </c>
      <c r="H396" s="25">
        <v>1</v>
      </c>
      <c r="I396">
        <v>1</v>
      </c>
      <c r="J396" s="12">
        <v>15</v>
      </c>
      <c r="K396">
        <v>129</v>
      </c>
      <c r="L396" s="19">
        <v>0.18</v>
      </c>
      <c r="M396" s="12">
        <v>2.7</v>
      </c>
      <c r="N396" s="12">
        <v>0</v>
      </c>
      <c r="O396" s="12">
        <v>0</v>
      </c>
      <c r="P396" s="12">
        <v>0</v>
      </c>
      <c r="Q396" s="12">
        <v>0</v>
      </c>
      <c r="R396" s="12">
        <v>2.7</v>
      </c>
      <c r="S396">
        <v>64548</v>
      </c>
      <c r="T396" t="s">
        <v>47</v>
      </c>
      <c r="U396" t="s">
        <v>47</v>
      </c>
    </row>
    <row r="397" spans="1:21" x14ac:dyDescent="0.3">
      <c r="A397">
        <v>202002</v>
      </c>
      <c r="B397" t="s">
        <v>17</v>
      </c>
      <c r="C397" t="s">
        <v>645</v>
      </c>
      <c r="D397" t="s">
        <v>646</v>
      </c>
      <c r="E397" t="s">
        <v>34</v>
      </c>
      <c r="F397" s="2">
        <v>43861</v>
      </c>
      <c r="G397" s="2">
        <v>43842</v>
      </c>
      <c r="H397" s="25">
        <v>1</v>
      </c>
      <c r="I397">
        <v>1</v>
      </c>
      <c r="J397" s="12">
        <v>15</v>
      </c>
      <c r="K397">
        <v>129</v>
      </c>
      <c r="L397" s="19">
        <v>0.18</v>
      </c>
      <c r="M397" s="12">
        <v>2.7</v>
      </c>
      <c r="N397" s="12">
        <v>0</v>
      </c>
      <c r="O397" s="12">
        <v>0</v>
      </c>
      <c r="P397" s="12">
        <v>0</v>
      </c>
      <c r="Q397" s="12">
        <v>0</v>
      </c>
      <c r="R397" s="12">
        <v>2.7</v>
      </c>
      <c r="S397">
        <v>64548</v>
      </c>
      <c r="T397" t="s">
        <v>47</v>
      </c>
      <c r="U397" t="s">
        <v>47</v>
      </c>
    </row>
    <row r="398" spans="1:21" x14ac:dyDescent="0.3">
      <c r="A398">
        <v>202002</v>
      </c>
      <c r="B398" t="s">
        <v>17</v>
      </c>
      <c r="C398" t="s">
        <v>647</v>
      </c>
      <c r="D398" t="s">
        <v>648</v>
      </c>
      <c r="E398" t="s">
        <v>34</v>
      </c>
      <c r="F398" s="2">
        <v>43861</v>
      </c>
      <c r="G398" s="2">
        <v>43841</v>
      </c>
      <c r="H398" s="25">
        <v>1</v>
      </c>
      <c r="I398">
        <v>1</v>
      </c>
      <c r="J398" s="12">
        <v>15</v>
      </c>
      <c r="K398">
        <v>129</v>
      </c>
      <c r="L398" s="19">
        <v>0.18</v>
      </c>
      <c r="M398" s="12">
        <v>2.7</v>
      </c>
      <c r="N398" s="12">
        <v>0</v>
      </c>
      <c r="O398" s="12">
        <v>0</v>
      </c>
      <c r="P398" s="12">
        <v>0</v>
      </c>
      <c r="Q398" s="12">
        <v>0</v>
      </c>
      <c r="R398" s="12">
        <v>2.7</v>
      </c>
      <c r="S398">
        <v>64548</v>
      </c>
      <c r="T398" t="s">
        <v>47</v>
      </c>
      <c r="U398" t="s">
        <v>47</v>
      </c>
    </row>
    <row r="399" spans="1:21" x14ac:dyDescent="0.3">
      <c r="A399">
        <v>202002</v>
      </c>
      <c r="B399" t="s">
        <v>17</v>
      </c>
      <c r="C399" t="s">
        <v>649</v>
      </c>
      <c r="D399" t="s">
        <v>650</v>
      </c>
      <c r="E399" t="s">
        <v>34</v>
      </c>
      <c r="F399" s="2">
        <v>43861</v>
      </c>
      <c r="G399" s="2">
        <v>43840</v>
      </c>
      <c r="H399" s="25">
        <v>1</v>
      </c>
      <c r="I399">
        <v>1</v>
      </c>
      <c r="J399" s="12">
        <v>15</v>
      </c>
      <c r="K399">
        <v>129</v>
      </c>
      <c r="L399" s="19">
        <v>0.18</v>
      </c>
      <c r="M399" s="12">
        <v>2.7</v>
      </c>
      <c r="N399" s="12">
        <v>0</v>
      </c>
      <c r="O399" s="12">
        <v>0</v>
      </c>
      <c r="P399" s="12">
        <v>0</v>
      </c>
      <c r="Q399" s="12">
        <v>0</v>
      </c>
      <c r="R399" s="12">
        <v>2.7</v>
      </c>
      <c r="S399">
        <v>64548</v>
      </c>
      <c r="T399" t="s">
        <v>47</v>
      </c>
      <c r="U399" t="s">
        <v>47</v>
      </c>
    </row>
    <row r="400" spans="1:21" x14ac:dyDescent="0.3">
      <c r="A400">
        <v>202002</v>
      </c>
      <c r="B400" t="s">
        <v>17</v>
      </c>
      <c r="C400" t="s">
        <v>651</v>
      </c>
      <c r="D400" t="s">
        <v>652</v>
      </c>
      <c r="E400" t="s">
        <v>34</v>
      </c>
      <c r="F400" s="2">
        <v>43861</v>
      </c>
      <c r="G400" s="2">
        <v>43840</v>
      </c>
      <c r="H400" s="25">
        <v>1</v>
      </c>
      <c r="I400">
        <v>1</v>
      </c>
      <c r="J400" s="12">
        <v>10</v>
      </c>
      <c r="K400">
        <v>129</v>
      </c>
      <c r="L400" s="19">
        <v>0.18</v>
      </c>
      <c r="M400" s="12">
        <v>1.8</v>
      </c>
      <c r="N400" s="12">
        <v>0</v>
      </c>
      <c r="O400" s="12">
        <v>0</v>
      </c>
      <c r="P400" s="12">
        <v>0</v>
      </c>
      <c r="Q400" s="12">
        <v>0</v>
      </c>
      <c r="R400" s="12">
        <v>1.8</v>
      </c>
      <c r="S400">
        <v>64548</v>
      </c>
      <c r="T400" t="s">
        <v>47</v>
      </c>
      <c r="U400" t="s">
        <v>47</v>
      </c>
    </row>
    <row r="401" spans="1:21" x14ac:dyDescent="0.3">
      <c r="A401">
        <v>202002</v>
      </c>
      <c r="B401" t="s">
        <v>17</v>
      </c>
      <c r="C401" t="s">
        <v>653</v>
      </c>
      <c r="D401" t="s">
        <v>654</v>
      </c>
      <c r="E401" t="s">
        <v>34</v>
      </c>
      <c r="F401" s="2">
        <v>43861</v>
      </c>
      <c r="G401" s="2">
        <v>43840</v>
      </c>
      <c r="H401" s="25">
        <v>1</v>
      </c>
      <c r="I401">
        <v>1</v>
      </c>
      <c r="J401" s="12">
        <v>10</v>
      </c>
      <c r="K401">
        <v>129</v>
      </c>
      <c r="L401" s="19">
        <v>0.18</v>
      </c>
      <c r="M401" s="12">
        <v>1.8</v>
      </c>
      <c r="N401" s="12">
        <v>0</v>
      </c>
      <c r="O401" s="12">
        <v>0</v>
      </c>
      <c r="P401" s="12">
        <v>0</v>
      </c>
      <c r="Q401" s="12">
        <v>0</v>
      </c>
      <c r="R401" s="12">
        <v>1.8</v>
      </c>
      <c r="S401">
        <v>64548</v>
      </c>
      <c r="T401" t="s">
        <v>47</v>
      </c>
      <c r="U401" t="s">
        <v>47</v>
      </c>
    </row>
    <row r="402" spans="1:21" x14ac:dyDescent="0.3">
      <c r="A402">
        <v>202002</v>
      </c>
      <c r="B402" t="s">
        <v>17</v>
      </c>
      <c r="C402" t="s">
        <v>655</v>
      </c>
      <c r="D402" t="s">
        <v>656</v>
      </c>
      <c r="E402" t="s">
        <v>34</v>
      </c>
      <c r="F402" s="2">
        <v>43861</v>
      </c>
      <c r="G402" s="2">
        <v>43851</v>
      </c>
      <c r="H402" s="25">
        <v>1</v>
      </c>
      <c r="I402">
        <v>1</v>
      </c>
      <c r="J402" s="12">
        <v>5</v>
      </c>
      <c r="K402">
        <v>129</v>
      </c>
      <c r="L402" s="19">
        <v>0.18</v>
      </c>
      <c r="M402" s="12">
        <v>0.9</v>
      </c>
      <c r="N402" s="12">
        <v>0</v>
      </c>
      <c r="O402" s="12">
        <v>0</v>
      </c>
      <c r="P402" s="12">
        <v>0</v>
      </c>
      <c r="Q402" s="12">
        <v>0</v>
      </c>
      <c r="R402" s="12">
        <v>0.9</v>
      </c>
      <c r="S402">
        <v>64548</v>
      </c>
      <c r="T402" t="s">
        <v>47</v>
      </c>
      <c r="U402" t="s">
        <v>47</v>
      </c>
    </row>
    <row r="403" spans="1:21" x14ac:dyDescent="0.3">
      <c r="A403">
        <v>202002</v>
      </c>
      <c r="B403" t="s">
        <v>17</v>
      </c>
      <c r="C403" t="s">
        <v>657</v>
      </c>
      <c r="D403" t="s">
        <v>658</v>
      </c>
      <c r="E403" t="s">
        <v>34</v>
      </c>
      <c r="F403" s="2">
        <v>43861</v>
      </c>
      <c r="G403" s="2">
        <v>43841</v>
      </c>
      <c r="H403" s="25">
        <v>1</v>
      </c>
      <c r="I403">
        <v>1</v>
      </c>
      <c r="J403" s="12">
        <v>15</v>
      </c>
      <c r="K403">
        <v>129</v>
      </c>
      <c r="L403" s="19">
        <v>0.18</v>
      </c>
      <c r="M403" s="12">
        <v>2.7</v>
      </c>
      <c r="N403" s="12">
        <v>0</v>
      </c>
      <c r="O403" s="12">
        <v>0</v>
      </c>
      <c r="P403" s="12">
        <v>0</v>
      </c>
      <c r="Q403" s="12">
        <v>0</v>
      </c>
      <c r="R403" s="12">
        <v>2.7</v>
      </c>
      <c r="S403">
        <v>64548</v>
      </c>
      <c r="T403" t="s">
        <v>47</v>
      </c>
      <c r="U403" t="s">
        <v>47</v>
      </c>
    </row>
    <row r="404" spans="1:21" x14ac:dyDescent="0.3">
      <c r="A404">
        <v>202002</v>
      </c>
      <c r="B404" t="s">
        <v>17</v>
      </c>
      <c r="C404" t="s">
        <v>659</v>
      </c>
      <c r="D404" t="s">
        <v>660</v>
      </c>
      <c r="E404" t="s">
        <v>34</v>
      </c>
      <c r="F404" s="2">
        <v>43861</v>
      </c>
      <c r="G404" s="2">
        <v>43834</v>
      </c>
      <c r="H404" s="25">
        <v>1</v>
      </c>
      <c r="I404">
        <v>1</v>
      </c>
      <c r="J404" s="12">
        <v>10</v>
      </c>
      <c r="K404">
        <v>129</v>
      </c>
      <c r="L404" s="19">
        <v>0.18</v>
      </c>
      <c r="M404" s="12">
        <v>1.8</v>
      </c>
      <c r="N404" s="12">
        <v>0</v>
      </c>
      <c r="O404" s="12">
        <v>0</v>
      </c>
      <c r="P404" s="12">
        <v>0</v>
      </c>
      <c r="Q404" s="12">
        <v>0</v>
      </c>
      <c r="R404" s="12">
        <v>1.8</v>
      </c>
      <c r="S404">
        <v>64548</v>
      </c>
      <c r="T404" t="s">
        <v>47</v>
      </c>
      <c r="U404" t="s">
        <v>47</v>
      </c>
    </row>
    <row r="405" spans="1:21" x14ac:dyDescent="0.3">
      <c r="A405">
        <v>202002</v>
      </c>
      <c r="B405" t="s">
        <v>17</v>
      </c>
      <c r="C405" t="s">
        <v>661</v>
      </c>
      <c r="D405" t="s">
        <v>662</v>
      </c>
      <c r="E405" t="s">
        <v>34</v>
      </c>
      <c r="F405" s="2">
        <v>43861</v>
      </c>
      <c r="G405" s="2">
        <v>43837</v>
      </c>
      <c r="H405" s="25">
        <v>1</v>
      </c>
      <c r="I405">
        <v>1</v>
      </c>
      <c r="J405" s="12">
        <v>5</v>
      </c>
      <c r="K405">
        <v>129</v>
      </c>
      <c r="L405" s="19">
        <v>0.18</v>
      </c>
      <c r="M405" s="12">
        <v>0.9</v>
      </c>
      <c r="N405" s="12">
        <v>0</v>
      </c>
      <c r="O405" s="12">
        <v>0</v>
      </c>
      <c r="P405" s="12">
        <v>0</v>
      </c>
      <c r="Q405" s="12">
        <v>0</v>
      </c>
      <c r="R405" s="12">
        <v>0.9</v>
      </c>
      <c r="S405">
        <v>64548</v>
      </c>
      <c r="T405" t="s">
        <v>47</v>
      </c>
      <c r="U405" t="s">
        <v>47</v>
      </c>
    </row>
    <row r="406" spans="1:21" x14ac:dyDescent="0.3">
      <c r="A406">
        <v>202002</v>
      </c>
      <c r="B406" t="s">
        <v>17</v>
      </c>
      <c r="C406" t="s">
        <v>663</v>
      </c>
      <c r="D406" t="s">
        <v>664</v>
      </c>
      <c r="E406" t="s">
        <v>34</v>
      </c>
      <c r="F406" s="2">
        <v>43861</v>
      </c>
      <c r="G406" s="2">
        <v>43852</v>
      </c>
      <c r="H406" s="25">
        <v>1</v>
      </c>
      <c r="I406">
        <v>1</v>
      </c>
      <c r="J406" s="12">
        <v>5</v>
      </c>
      <c r="K406">
        <v>129</v>
      </c>
      <c r="L406" s="19">
        <v>0.18</v>
      </c>
      <c r="M406" s="12">
        <v>0.9</v>
      </c>
      <c r="N406" s="12">
        <v>0</v>
      </c>
      <c r="O406" s="12">
        <v>0</v>
      </c>
      <c r="P406" s="12">
        <v>0</v>
      </c>
      <c r="Q406" s="12">
        <v>0</v>
      </c>
      <c r="R406" s="12">
        <v>0.9</v>
      </c>
      <c r="S406">
        <v>64548</v>
      </c>
      <c r="T406" t="s">
        <v>47</v>
      </c>
      <c r="U406" t="s">
        <v>47</v>
      </c>
    </row>
    <row r="407" spans="1:21" x14ac:dyDescent="0.3">
      <c r="A407">
        <v>202002</v>
      </c>
      <c r="B407" t="s">
        <v>17</v>
      </c>
      <c r="C407" t="s">
        <v>665</v>
      </c>
      <c r="D407" t="s">
        <v>666</v>
      </c>
      <c r="E407" t="s">
        <v>34</v>
      </c>
      <c r="F407" s="2">
        <v>43861</v>
      </c>
      <c r="G407" s="2">
        <v>43835</v>
      </c>
      <c r="H407" s="25">
        <v>1</v>
      </c>
      <c r="I407">
        <v>1</v>
      </c>
      <c r="J407" s="12">
        <v>5</v>
      </c>
      <c r="K407">
        <v>129</v>
      </c>
      <c r="L407" s="19">
        <v>0.18</v>
      </c>
      <c r="M407" s="12">
        <v>0.9</v>
      </c>
      <c r="N407" s="12">
        <v>0</v>
      </c>
      <c r="O407" s="12">
        <v>0</v>
      </c>
      <c r="P407" s="12">
        <v>0</v>
      </c>
      <c r="Q407" s="12">
        <v>0</v>
      </c>
      <c r="R407" s="12">
        <v>0.9</v>
      </c>
      <c r="S407">
        <v>64548</v>
      </c>
      <c r="T407" t="s">
        <v>47</v>
      </c>
      <c r="U407" t="s">
        <v>47</v>
      </c>
    </row>
    <row r="408" spans="1:21" x14ac:dyDescent="0.3">
      <c r="A408">
        <v>202002</v>
      </c>
      <c r="B408" t="s">
        <v>17</v>
      </c>
      <c r="C408" t="s">
        <v>667</v>
      </c>
      <c r="D408" t="s">
        <v>668</v>
      </c>
      <c r="E408" t="s">
        <v>34</v>
      </c>
      <c r="F408" s="2">
        <v>43861</v>
      </c>
      <c r="G408" s="2">
        <v>43853</v>
      </c>
      <c r="H408" s="25">
        <v>1</v>
      </c>
      <c r="I408">
        <v>1</v>
      </c>
      <c r="J408" s="12">
        <v>5</v>
      </c>
      <c r="K408">
        <v>129</v>
      </c>
      <c r="L408" s="19">
        <v>0.18</v>
      </c>
      <c r="M408" s="12">
        <v>0.9</v>
      </c>
      <c r="N408" s="12">
        <v>0</v>
      </c>
      <c r="O408" s="12">
        <v>0</v>
      </c>
      <c r="P408" s="12">
        <v>0</v>
      </c>
      <c r="Q408" s="12">
        <v>0</v>
      </c>
      <c r="R408" s="12">
        <v>0.9</v>
      </c>
      <c r="S408">
        <v>64548</v>
      </c>
      <c r="T408" t="s">
        <v>47</v>
      </c>
      <c r="U408" t="s">
        <v>47</v>
      </c>
    </row>
    <row r="409" spans="1:21" x14ac:dyDescent="0.3">
      <c r="A409">
        <v>202002</v>
      </c>
      <c r="B409" t="s">
        <v>17</v>
      </c>
      <c r="C409" t="s">
        <v>669</v>
      </c>
      <c r="D409" t="s">
        <v>670</v>
      </c>
      <c r="E409" t="s">
        <v>34</v>
      </c>
      <c r="F409" s="2">
        <v>43861</v>
      </c>
      <c r="G409" s="2">
        <v>43845</v>
      </c>
      <c r="H409" s="25">
        <v>1</v>
      </c>
      <c r="I409">
        <v>1</v>
      </c>
      <c r="J409" s="12">
        <v>5</v>
      </c>
      <c r="K409">
        <v>129</v>
      </c>
      <c r="L409" s="19">
        <v>0.18</v>
      </c>
      <c r="M409" s="12">
        <v>0.9</v>
      </c>
      <c r="N409" s="12">
        <v>0</v>
      </c>
      <c r="O409" s="12">
        <v>0</v>
      </c>
      <c r="P409" s="12">
        <v>0</v>
      </c>
      <c r="Q409" s="12">
        <v>0</v>
      </c>
      <c r="R409" s="12">
        <v>0.9</v>
      </c>
      <c r="S409">
        <v>64548</v>
      </c>
      <c r="T409" t="s">
        <v>47</v>
      </c>
      <c r="U409" t="s">
        <v>47</v>
      </c>
    </row>
    <row r="410" spans="1:21" x14ac:dyDescent="0.3">
      <c r="A410">
        <v>202002</v>
      </c>
      <c r="B410" t="s">
        <v>17</v>
      </c>
      <c r="C410" t="s">
        <v>671</v>
      </c>
      <c r="D410" t="s">
        <v>672</v>
      </c>
      <c r="E410" t="s">
        <v>34</v>
      </c>
      <c r="F410" s="2">
        <v>43861</v>
      </c>
      <c r="G410" s="2">
        <v>43859</v>
      </c>
      <c r="H410" s="25">
        <v>1</v>
      </c>
      <c r="I410">
        <v>1</v>
      </c>
      <c r="J410" s="12">
        <v>10</v>
      </c>
      <c r="K410">
        <v>129</v>
      </c>
      <c r="L410" s="19">
        <v>0.18</v>
      </c>
      <c r="M410" s="12">
        <v>1.8</v>
      </c>
      <c r="N410" s="12">
        <v>0</v>
      </c>
      <c r="O410" s="12">
        <v>0</v>
      </c>
      <c r="P410" s="12">
        <v>0</v>
      </c>
      <c r="Q410" s="12">
        <v>0</v>
      </c>
      <c r="R410" s="12">
        <v>1.8</v>
      </c>
      <c r="S410">
        <v>64548</v>
      </c>
      <c r="T410" t="s">
        <v>47</v>
      </c>
      <c r="U410" t="s">
        <v>47</v>
      </c>
    </row>
    <row r="411" spans="1:21" x14ac:dyDescent="0.3">
      <c r="A411">
        <v>202002</v>
      </c>
      <c r="B411" t="s">
        <v>17</v>
      </c>
      <c r="C411" t="s">
        <v>673</v>
      </c>
      <c r="D411" t="s">
        <v>674</v>
      </c>
      <c r="E411" t="s">
        <v>34</v>
      </c>
      <c r="F411" s="2">
        <v>43861</v>
      </c>
      <c r="G411" s="2">
        <v>43860</v>
      </c>
      <c r="H411" s="25">
        <v>1</v>
      </c>
      <c r="I411">
        <v>1</v>
      </c>
      <c r="J411" s="12">
        <v>5</v>
      </c>
      <c r="K411">
        <v>129</v>
      </c>
      <c r="L411" s="19">
        <v>0.18</v>
      </c>
      <c r="M411" s="12">
        <v>0.9</v>
      </c>
      <c r="N411" s="12">
        <v>0</v>
      </c>
      <c r="O411" s="12">
        <v>0</v>
      </c>
      <c r="P411" s="12">
        <v>0</v>
      </c>
      <c r="Q411" s="12">
        <v>0</v>
      </c>
      <c r="R411" s="12">
        <v>0.9</v>
      </c>
      <c r="S411">
        <v>64548</v>
      </c>
      <c r="T411" t="s">
        <v>47</v>
      </c>
      <c r="U411" t="s">
        <v>47</v>
      </c>
    </row>
    <row r="412" spans="1:21" x14ac:dyDescent="0.3">
      <c r="A412">
        <v>202002</v>
      </c>
      <c r="B412" t="s">
        <v>17</v>
      </c>
      <c r="C412" t="s">
        <v>675</v>
      </c>
      <c r="D412" t="s">
        <v>676</v>
      </c>
      <c r="E412" t="s">
        <v>34</v>
      </c>
      <c r="F412" s="2">
        <v>43861</v>
      </c>
      <c r="G412" s="2">
        <v>43861</v>
      </c>
      <c r="H412" s="25">
        <v>1</v>
      </c>
      <c r="I412">
        <v>1</v>
      </c>
      <c r="J412" s="12">
        <v>15</v>
      </c>
      <c r="K412">
        <v>129</v>
      </c>
      <c r="L412" s="19">
        <v>0.18</v>
      </c>
      <c r="M412" s="12">
        <v>2.7</v>
      </c>
      <c r="N412" s="12">
        <v>0</v>
      </c>
      <c r="O412" s="12">
        <v>0</v>
      </c>
      <c r="P412" s="12">
        <v>0</v>
      </c>
      <c r="Q412" s="12">
        <v>0</v>
      </c>
      <c r="R412" s="12">
        <v>2.7</v>
      </c>
      <c r="S412">
        <v>64548</v>
      </c>
      <c r="T412" t="s">
        <v>47</v>
      </c>
      <c r="U412" t="s">
        <v>47</v>
      </c>
    </row>
    <row r="413" spans="1:21" x14ac:dyDescent="0.3">
      <c r="A413">
        <v>202002</v>
      </c>
      <c r="B413" t="s">
        <v>17</v>
      </c>
      <c r="C413" t="s">
        <v>677</v>
      </c>
      <c r="D413" t="s">
        <v>678</v>
      </c>
      <c r="E413" t="s">
        <v>34</v>
      </c>
      <c r="F413" s="2">
        <v>43861</v>
      </c>
      <c r="G413" s="2">
        <v>43860</v>
      </c>
      <c r="H413" s="25">
        <v>1</v>
      </c>
      <c r="I413">
        <v>1</v>
      </c>
      <c r="J413" s="12">
        <v>5</v>
      </c>
      <c r="K413">
        <v>129</v>
      </c>
      <c r="L413" s="19">
        <v>0.18</v>
      </c>
      <c r="M413" s="12">
        <v>0.9</v>
      </c>
      <c r="N413" s="12">
        <v>0</v>
      </c>
      <c r="O413" s="12">
        <v>0</v>
      </c>
      <c r="P413" s="12">
        <v>0</v>
      </c>
      <c r="Q413" s="12">
        <v>0</v>
      </c>
      <c r="R413" s="12">
        <v>0.9</v>
      </c>
      <c r="S413">
        <v>64548</v>
      </c>
      <c r="T413" t="s">
        <v>47</v>
      </c>
      <c r="U413" t="s">
        <v>47</v>
      </c>
    </row>
    <row r="414" spans="1:21" x14ac:dyDescent="0.3">
      <c r="A414">
        <v>202002</v>
      </c>
      <c r="B414" t="s">
        <v>17</v>
      </c>
      <c r="C414" t="s">
        <v>425</v>
      </c>
      <c r="D414" t="s">
        <v>426</v>
      </c>
      <c r="E414" t="s">
        <v>34</v>
      </c>
      <c r="F414" s="2">
        <v>43861</v>
      </c>
      <c r="G414" s="2">
        <v>43851</v>
      </c>
      <c r="H414" s="25">
        <v>1</v>
      </c>
      <c r="I414">
        <v>2</v>
      </c>
      <c r="J414" s="12">
        <v>5</v>
      </c>
      <c r="K414">
        <v>129</v>
      </c>
      <c r="L414" s="19">
        <v>0.18</v>
      </c>
      <c r="M414" s="12">
        <v>0.9</v>
      </c>
      <c r="N414" s="12">
        <v>0</v>
      </c>
      <c r="O414" s="12">
        <v>0</v>
      </c>
      <c r="P414" s="12">
        <v>0</v>
      </c>
      <c r="Q414" s="12">
        <v>0</v>
      </c>
      <c r="R414" s="12">
        <v>0.9</v>
      </c>
      <c r="S414">
        <v>64548</v>
      </c>
      <c r="T414" t="s">
        <v>47</v>
      </c>
      <c r="U414" t="s">
        <v>47</v>
      </c>
    </row>
    <row r="415" spans="1:21" x14ac:dyDescent="0.3">
      <c r="A415">
        <v>202002</v>
      </c>
      <c r="B415" t="s">
        <v>17</v>
      </c>
      <c r="C415" t="s">
        <v>679</v>
      </c>
      <c r="D415" t="s">
        <v>680</v>
      </c>
      <c r="E415" t="s">
        <v>34</v>
      </c>
      <c r="F415" s="2">
        <v>43851</v>
      </c>
      <c r="G415" s="2">
        <v>43851</v>
      </c>
      <c r="H415" s="25">
        <v>2</v>
      </c>
      <c r="I415">
        <v>2</v>
      </c>
      <c r="J415" s="12">
        <v>5</v>
      </c>
      <c r="K415">
        <v>129</v>
      </c>
      <c r="L415" s="19">
        <v>0.18</v>
      </c>
      <c r="M415" s="12">
        <v>0.9</v>
      </c>
      <c r="N415" s="12">
        <v>0</v>
      </c>
      <c r="O415" s="12">
        <v>0</v>
      </c>
      <c r="P415" s="12">
        <v>0</v>
      </c>
      <c r="Q415" s="12">
        <v>0</v>
      </c>
      <c r="R415" s="12">
        <v>0.9</v>
      </c>
      <c r="S415">
        <v>64548</v>
      </c>
      <c r="T415" t="s">
        <v>47</v>
      </c>
      <c r="U415" t="s">
        <v>47</v>
      </c>
    </row>
    <row r="416" spans="1:21" x14ac:dyDescent="0.3">
      <c r="A416">
        <v>202002</v>
      </c>
      <c r="B416" t="s">
        <v>17</v>
      </c>
      <c r="C416" t="s">
        <v>427</v>
      </c>
      <c r="D416" t="s">
        <v>428</v>
      </c>
      <c r="E416" t="s">
        <v>34</v>
      </c>
      <c r="F416" s="2">
        <v>43861</v>
      </c>
      <c r="G416" s="2">
        <v>43831</v>
      </c>
      <c r="H416" s="25">
        <v>1</v>
      </c>
      <c r="I416">
        <v>2</v>
      </c>
      <c r="J416" s="12">
        <v>5</v>
      </c>
      <c r="K416">
        <v>129</v>
      </c>
      <c r="L416" s="19">
        <v>0.18</v>
      </c>
      <c r="M416" s="12">
        <v>0.9</v>
      </c>
      <c r="N416" s="12">
        <v>0</v>
      </c>
      <c r="O416" s="12">
        <v>0</v>
      </c>
      <c r="P416" s="12">
        <v>0</v>
      </c>
      <c r="Q416" s="12">
        <v>0</v>
      </c>
      <c r="R416" s="12">
        <v>0.9</v>
      </c>
      <c r="S416">
        <v>64548</v>
      </c>
      <c r="T416" t="s">
        <v>47</v>
      </c>
      <c r="U416" t="s">
        <v>47</v>
      </c>
    </row>
    <row r="417" spans="1:21" x14ac:dyDescent="0.3">
      <c r="A417">
        <v>202002</v>
      </c>
      <c r="B417" t="s">
        <v>17</v>
      </c>
      <c r="C417" t="s">
        <v>437</v>
      </c>
      <c r="D417" t="s">
        <v>438</v>
      </c>
      <c r="E417" t="s">
        <v>34</v>
      </c>
      <c r="F417" s="2">
        <v>43861</v>
      </c>
      <c r="G417" s="2">
        <v>43834</v>
      </c>
      <c r="H417" s="25">
        <v>1</v>
      </c>
      <c r="I417">
        <v>2</v>
      </c>
      <c r="J417" s="12">
        <v>5</v>
      </c>
      <c r="K417">
        <v>129</v>
      </c>
      <c r="L417" s="19">
        <v>0.18</v>
      </c>
      <c r="M417" s="12">
        <v>0.9</v>
      </c>
      <c r="N417" s="12">
        <v>0</v>
      </c>
      <c r="O417" s="12">
        <v>0</v>
      </c>
      <c r="P417" s="12">
        <v>0</v>
      </c>
      <c r="Q417" s="12">
        <v>0</v>
      </c>
      <c r="R417" s="12">
        <v>0.9</v>
      </c>
      <c r="S417">
        <v>64548</v>
      </c>
      <c r="T417" t="s">
        <v>47</v>
      </c>
      <c r="U417" t="s">
        <v>47</v>
      </c>
    </row>
    <row r="418" spans="1:21" x14ac:dyDescent="0.3">
      <c r="A418">
        <v>202002</v>
      </c>
      <c r="B418" t="s">
        <v>17</v>
      </c>
      <c r="C418" t="s">
        <v>439</v>
      </c>
      <c r="D418" t="s">
        <v>440</v>
      </c>
      <c r="E418" t="s">
        <v>34</v>
      </c>
      <c r="F418" s="2">
        <v>43861</v>
      </c>
      <c r="G418" s="2">
        <v>43841</v>
      </c>
      <c r="H418" s="25">
        <v>1</v>
      </c>
      <c r="I418">
        <v>2</v>
      </c>
      <c r="J418" s="12">
        <v>20</v>
      </c>
      <c r="K418">
        <v>129</v>
      </c>
      <c r="L418" s="19">
        <v>0.18</v>
      </c>
      <c r="M418" s="12">
        <v>3.6</v>
      </c>
      <c r="N418" s="12">
        <v>0</v>
      </c>
      <c r="O418" s="12">
        <v>0</v>
      </c>
      <c r="P418" s="12">
        <v>0</v>
      </c>
      <c r="Q418" s="12">
        <v>0</v>
      </c>
      <c r="R418" s="12">
        <v>3.6</v>
      </c>
      <c r="S418">
        <v>64548</v>
      </c>
      <c r="T418" t="s">
        <v>47</v>
      </c>
      <c r="U418" t="s">
        <v>47</v>
      </c>
    </row>
    <row r="419" spans="1:21" x14ac:dyDescent="0.3">
      <c r="A419">
        <v>202002</v>
      </c>
      <c r="B419" t="s">
        <v>17</v>
      </c>
      <c r="C419" t="s">
        <v>70</v>
      </c>
      <c r="D419" t="s">
        <v>71</v>
      </c>
      <c r="E419" t="s">
        <v>34</v>
      </c>
      <c r="F419" s="2">
        <v>43830</v>
      </c>
      <c r="G419" s="2">
        <v>43850</v>
      </c>
      <c r="H419" s="25">
        <v>2</v>
      </c>
      <c r="I419">
        <v>2</v>
      </c>
      <c r="J419" s="12">
        <v>5</v>
      </c>
      <c r="K419">
        <v>129</v>
      </c>
      <c r="L419" s="19">
        <v>0.18</v>
      </c>
      <c r="M419" s="12">
        <v>0.9</v>
      </c>
      <c r="N419" s="12">
        <v>0</v>
      </c>
      <c r="O419" s="12">
        <v>0</v>
      </c>
      <c r="P419" s="12">
        <v>0</v>
      </c>
      <c r="Q419" s="12">
        <v>0</v>
      </c>
      <c r="R419" s="12">
        <v>0.9</v>
      </c>
      <c r="S419">
        <v>64548</v>
      </c>
      <c r="T419" t="s">
        <v>47</v>
      </c>
      <c r="U419" t="s">
        <v>47</v>
      </c>
    </row>
    <row r="420" spans="1:21" x14ac:dyDescent="0.3">
      <c r="A420">
        <v>202002</v>
      </c>
      <c r="B420" t="s">
        <v>17</v>
      </c>
      <c r="C420" t="s">
        <v>441</v>
      </c>
      <c r="D420" t="s">
        <v>442</v>
      </c>
      <c r="E420" t="s">
        <v>34</v>
      </c>
      <c r="F420" s="2">
        <v>43861</v>
      </c>
      <c r="G420" s="2">
        <v>43860</v>
      </c>
      <c r="H420" s="25">
        <v>1</v>
      </c>
      <c r="I420">
        <v>2</v>
      </c>
      <c r="J420" s="12">
        <v>5</v>
      </c>
      <c r="K420">
        <v>129</v>
      </c>
      <c r="L420" s="19">
        <v>0.18</v>
      </c>
      <c r="M420" s="12">
        <v>0.9</v>
      </c>
      <c r="N420" s="12">
        <v>0</v>
      </c>
      <c r="O420" s="12">
        <v>0</v>
      </c>
      <c r="P420" s="12">
        <v>0</v>
      </c>
      <c r="Q420" s="12">
        <v>0</v>
      </c>
      <c r="R420" s="12">
        <v>0.9</v>
      </c>
      <c r="S420">
        <v>64548</v>
      </c>
      <c r="T420" t="s">
        <v>47</v>
      </c>
      <c r="U420" t="s">
        <v>47</v>
      </c>
    </row>
    <row r="421" spans="1:21" x14ac:dyDescent="0.3">
      <c r="A421">
        <v>202002</v>
      </c>
      <c r="B421" t="s">
        <v>17</v>
      </c>
      <c r="C421" t="s">
        <v>443</v>
      </c>
      <c r="D421" t="s">
        <v>444</v>
      </c>
      <c r="E421" t="s">
        <v>34</v>
      </c>
      <c r="F421" s="2">
        <v>43861</v>
      </c>
      <c r="G421" s="2">
        <v>43860</v>
      </c>
      <c r="H421" s="25">
        <v>1</v>
      </c>
      <c r="I421">
        <v>2</v>
      </c>
      <c r="J421" s="12">
        <v>5</v>
      </c>
      <c r="K421">
        <v>129</v>
      </c>
      <c r="L421" s="19">
        <v>0.18</v>
      </c>
      <c r="M421" s="12">
        <v>0.9</v>
      </c>
      <c r="N421" s="12">
        <v>0</v>
      </c>
      <c r="O421" s="12">
        <v>0</v>
      </c>
      <c r="P421" s="12">
        <v>0</v>
      </c>
      <c r="Q421" s="12">
        <v>0</v>
      </c>
      <c r="R421" s="12">
        <v>0.9</v>
      </c>
      <c r="S421">
        <v>64548</v>
      </c>
      <c r="T421" t="s">
        <v>47</v>
      </c>
      <c r="U421" t="s">
        <v>47</v>
      </c>
    </row>
    <row r="422" spans="1:21" x14ac:dyDescent="0.3">
      <c r="A422">
        <v>202002</v>
      </c>
      <c r="B422" t="s">
        <v>17</v>
      </c>
      <c r="C422" t="s">
        <v>457</v>
      </c>
      <c r="D422" t="s">
        <v>458</v>
      </c>
      <c r="E422" t="s">
        <v>34</v>
      </c>
      <c r="F422" s="2">
        <v>43861</v>
      </c>
      <c r="G422" s="2">
        <v>43858</v>
      </c>
      <c r="H422" s="25">
        <v>1</v>
      </c>
      <c r="I422">
        <v>2</v>
      </c>
      <c r="J422" s="12">
        <v>5</v>
      </c>
      <c r="K422">
        <v>129</v>
      </c>
      <c r="L422" s="19">
        <v>0.18</v>
      </c>
      <c r="M422" s="12">
        <v>0.9</v>
      </c>
      <c r="N422" s="12">
        <v>0</v>
      </c>
      <c r="O422" s="12">
        <v>0</v>
      </c>
      <c r="P422" s="12">
        <v>0</v>
      </c>
      <c r="Q422" s="12">
        <v>0</v>
      </c>
      <c r="R422" s="12">
        <v>0.9</v>
      </c>
      <c r="S422">
        <v>64548</v>
      </c>
      <c r="T422" t="s">
        <v>47</v>
      </c>
      <c r="U422" t="s">
        <v>47</v>
      </c>
    </row>
    <row r="423" spans="1:21" x14ac:dyDescent="0.3">
      <c r="A423">
        <v>202002</v>
      </c>
      <c r="B423" t="s">
        <v>17</v>
      </c>
      <c r="C423" t="s">
        <v>463</v>
      </c>
      <c r="D423" t="s">
        <v>464</v>
      </c>
      <c r="E423" t="s">
        <v>34</v>
      </c>
      <c r="F423" s="2">
        <v>43861</v>
      </c>
      <c r="G423" s="2">
        <v>43847</v>
      </c>
      <c r="H423" s="25">
        <v>1</v>
      </c>
      <c r="I423">
        <v>2</v>
      </c>
      <c r="J423" s="12">
        <v>5</v>
      </c>
      <c r="K423">
        <v>129</v>
      </c>
      <c r="L423" s="19">
        <v>0.18</v>
      </c>
      <c r="M423" s="12">
        <v>0.9</v>
      </c>
      <c r="N423" s="12">
        <v>0</v>
      </c>
      <c r="O423" s="12">
        <v>0</v>
      </c>
      <c r="P423" s="12">
        <v>0</v>
      </c>
      <c r="Q423" s="12">
        <v>0</v>
      </c>
      <c r="R423" s="12">
        <v>0.9</v>
      </c>
      <c r="S423">
        <v>64548</v>
      </c>
      <c r="T423" t="s">
        <v>47</v>
      </c>
      <c r="U423" t="s">
        <v>47</v>
      </c>
    </row>
    <row r="424" spans="1:21" x14ac:dyDescent="0.3">
      <c r="A424">
        <v>202002</v>
      </c>
      <c r="B424" t="s">
        <v>17</v>
      </c>
      <c r="C424" t="s">
        <v>465</v>
      </c>
      <c r="D424" t="s">
        <v>466</v>
      </c>
      <c r="E424" t="s">
        <v>34</v>
      </c>
      <c r="F424" s="2">
        <v>43861</v>
      </c>
      <c r="G424" s="2">
        <v>43844</v>
      </c>
      <c r="H424" s="25">
        <v>1</v>
      </c>
      <c r="I424">
        <v>2</v>
      </c>
      <c r="J424" s="12">
        <v>5</v>
      </c>
      <c r="K424">
        <v>129</v>
      </c>
      <c r="L424" s="19">
        <v>0.18</v>
      </c>
      <c r="M424" s="12">
        <v>0.9</v>
      </c>
      <c r="N424" s="12">
        <v>0</v>
      </c>
      <c r="O424" s="12">
        <v>0</v>
      </c>
      <c r="P424" s="12">
        <v>0</v>
      </c>
      <c r="Q424" s="12">
        <v>0</v>
      </c>
      <c r="R424" s="12">
        <v>0.9</v>
      </c>
      <c r="S424">
        <v>64548</v>
      </c>
      <c r="T424" t="s">
        <v>47</v>
      </c>
      <c r="U424" t="s">
        <v>47</v>
      </c>
    </row>
    <row r="425" spans="1:21" x14ac:dyDescent="0.3">
      <c r="A425">
        <v>202002</v>
      </c>
      <c r="B425" t="s">
        <v>17</v>
      </c>
      <c r="C425" t="s">
        <v>471</v>
      </c>
      <c r="D425" t="s">
        <v>472</v>
      </c>
      <c r="E425" t="s">
        <v>34</v>
      </c>
      <c r="F425" s="2">
        <v>43861</v>
      </c>
      <c r="G425" s="2">
        <v>43854</v>
      </c>
      <c r="H425" s="25">
        <v>1</v>
      </c>
      <c r="I425">
        <v>2</v>
      </c>
      <c r="J425" s="12">
        <v>10</v>
      </c>
      <c r="K425">
        <v>129</v>
      </c>
      <c r="L425" s="19">
        <v>0.18</v>
      </c>
      <c r="M425" s="12">
        <v>1.8</v>
      </c>
      <c r="N425" s="12">
        <v>0</v>
      </c>
      <c r="O425" s="12">
        <v>0</v>
      </c>
      <c r="P425" s="12">
        <v>0</v>
      </c>
      <c r="Q425" s="12">
        <v>0</v>
      </c>
      <c r="R425" s="12">
        <v>1.8</v>
      </c>
      <c r="S425">
        <v>64548</v>
      </c>
      <c r="T425" t="s">
        <v>47</v>
      </c>
      <c r="U425" t="s">
        <v>47</v>
      </c>
    </row>
    <row r="426" spans="1:21" x14ac:dyDescent="0.3">
      <c r="A426">
        <v>202002</v>
      </c>
      <c r="B426" t="s">
        <v>17</v>
      </c>
      <c r="C426" t="s">
        <v>88</v>
      </c>
      <c r="D426" t="s">
        <v>89</v>
      </c>
      <c r="E426" t="s">
        <v>34</v>
      </c>
      <c r="F426" s="2">
        <v>43830</v>
      </c>
      <c r="G426" s="2">
        <v>43850</v>
      </c>
      <c r="H426" s="25">
        <v>2</v>
      </c>
      <c r="I426">
        <v>2</v>
      </c>
      <c r="J426" s="12">
        <v>5</v>
      </c>
      <c r="K426">
        <v>129</v>
      </c>
      <c r="L426" s="19">
        <v>0.18</v>
      </c>
      <c r="M426" s="12">
        <v>0.9</v>
      </c>
      <c r="N426" s="12">
        <v>0</v>
      </c>
      <c r="O426" s="12">
        <v>0</v>
      </c>
      <c r="P426" s="12">
        <v>0</v>
      </c>
      <c r="Q426" s="12">
        <v>0</v>
      </c>
      <c r="R426" s="12">
        <v>0.9</v>
      </c>
      <c r="S426">
        <v>64548</v>
      </c>
      <c r="T426" t="s">
        <v>47</v>
      </c>
      <c r="U426" t="s">
        <v>47</v>
      </c>
    </row>
    <row r="427" spans="1:21" x14ac:dyDescent="0.3">
      <c r="A427">
        <v>202002</v>
      </c>
      <c r="B427" t="s">
        <v>17</v>
      </c>
      <c r="C427" t="s">
        <v>493</v>
      </c>
      <c r="D427" t="s">
        <v>494</v>
      </c>
      <c r="E427" t="s">
        <v>34</v>
      </c>
      <c r="F427" s="2">
        <v>43861</v>
      </c>
      <c r="G427" s="2">
        <v>43845</v>
      </c>
      <c r="H427" s="25">
        <v>1</v>
      </c>
      <c r="I427">
        <v>2</v>
      </c>
      <c r="J427" s="12">
        <v>5</v>
      </c>
      <c r="K427">
        <v>129</v>
      </c>
      <c r="L427" s="19">
        <v>0.18</v>
      </c>
      <c r="M427" s="12">
        <v>0.9</v>
      </c>
      <c r="N427" s="12">
        <v>0</v>
      </c>
      <c r="O427" s="12">
        <v>0</v>
      </c>
      <c r="P427" s="12">
        <v>0</v>
      </c>
      <c r="Q427" s="12">
        <v>0</v>
      </c>
      <c r="R427" s="12">
        <v>0.9</v>
      </c>
      <c r="S427">
        <v>64548</v>
      </c>
      <c r="T427" t="s">
        <v>47</v>
      </c>
      <c r="U427" t="s">
        <v>47</v>
      </c>
    </row>
    <row r="428" spans="1:21" x14ac:dyDescent="0.3">
      <c r="A428">
        <v>202002</v>
      </c>
      <c r="B428" t="s">
        <v>17</v>
      </c>
      <c r="C428" t="s">
        <v>527</v>
      </c>
      <c r="D428" t="s">
        <v>528</v>
      </c>
      <c r="E428" t="s">
        <v>34</v>
      </c>
      <c r="F428" s="2">
        <v>43861</v>
      </c>
      <c r="G428" s="2">
        <v>43861</v>
      </c>
      <c r="H428" s="25">
        <v>1</v>
      </c>
      <c r="I428">
        <v>2</v>
      </c>
      <c r="J428" s="12">
        <v>5</v>
      </c>
      <c r="K428">
        <v>129</v>
      </c>
      <c r="L428" s="19">
        <v>0.18</v>
      </c>
      <c r="M428" s="12">
        <v>0.9</v>
      </c>
      <c r="N428" s="12">
        <v>0</v>
      </c>
      <c r="O428" s="12">
        <v>0</v>
      </c>
      <c r="P428" s="12">
        <v>0</v>
      </c>
      <c r="Q428" s="12">
        <v>0</v>
      </c>
      <c r="R428" s="12">
        <v>0.9</v>
      </c>
      <c r="S428">
        <v>64548</v>
      </c>
      <c r="T428" t="s">
        <v>47</v>
      </c>
      <c r="U428" t="s">
        <v>47</v>
      </c>
    </row>
    <row r="429" spans="1:21" x14ac:dyDescent="0.3">
      <c r="A429">
        <v>202002</v>
      </c>
      <c r="B429" t="s">
        <v>17</v>
      </c>
      <c r="C429" t="s">
        <v>531</v>
      </c>
      <c r="D429" t="s">
        <v>532</v>
      </c>
      <c r="E429" t="s">
        <v>34</v>
      </c>
      <c r="F429" s="2">
        <v>43861</v>
      </c>
      <c r="G429" s="2">
        <v>43861</v>
      </c>
      <c r="H429" s="25">
        <v>1</v>
      </c>
      <c r="I429">
        <v>2</v>
      </c>
      <c r="J429" s="12">
        <v>10</v>
      </c>
      <c r="K429">
        <v>129</v>
      </c>
      <c r="L429" s="19">
        <v>0.18</v>
      </c>
      <c r="M429" s="12">
        <v>1.8</v>
      </c>
      <c r="N429" s="12">
        <v>0</v>
      </c>
      <c r="O429" s="12">
        <v>0</v>
      </c>
      <c r="P429" s="12">
        <v>0</v>
      </c>
      <c r="Q429" s="12">
        <v>0</v>
      </c>
      <c r="R429" s="12">
        <v>1.8</v>
      </c>
      <c r="S429">
        <v>64548</v>
      </c>
      <c r="T429" t="s">
        <v>47</v>
      </c>
      <c r="U429" t="s">
        <v>47</v>
      </c>
    </row>
    <row r="430" spans="1:21" x14ac:dyDescent="0.3">
      <c r="A430">
        <v>202002</v>
      </c>
      <c r="B430" t="s">
        <v>17</v>
      </c>
      <c r="C430" t="s">
        <v>92</v>
      </c>
      <c r="D430" t="s">
        <v>93</v>
      </c>
      <c r="E430" t="s">
        <v>34</v>
      </c>
      <c r="F430" s="2">
        <v>43830</v>
      </c>
      <c r="G430" s="2">
        <v>43855</v>
      </c>
      <c r="H430" s="25">
        <v>2</v>
      </c>
      <c r="I430">
        <v>2</v>
      </c>
      <c r="J430" s="12">
        <v>5</v>
      </c>
      <c r="K430">
        <v>129</v>
      </c>
      <c r="L430" s="19">
        <v>0.18</v>
      </c>
      <c r="M430" s="12">
        <v>0.9</v>
      </c>
      <c r="N430" s="12">
        <v>0</v>
      </c>
      <c r="O430" s="12">
        <v>0</v>
      </c>
      <c r="P430" s="12">
        <v>0</v>
      </c>
      <c r="Q430" s="12">
        <v>0</v>
      </c>
      <c r="R430" s="12">
        <v>0.9</v>
      </c>
      <c r="S430">
        <v>64548</v>
      </c>
      <c r="T430" t="s">
        <v>47</v>
      </c>
      <c r="U430" t="s">
        <v>47</v>
      </c>
    </row>
    <row r="431" spans="1:21" x14ac:dyDescent="0.3">
      <c r="A431">
        <v>202002</v>
      </c>
      <c r="B431" t="s">
        <v>17</v>
      </c>
      <c r="C431" t="s">
        <v>537</v>
      </c>
      <c r="D431" t="s">
        <v>538</v>
      </c>
      <c r="E431" t="s">
        <v>34</v>
      </c>
      <c r="F431" s="2">
        <v>43861</v>
      </c>
      <c r="G431" s="2">
        <v>43837</v>
      </c>
      <c r="H431" s="25">
        <v>1</v>
      </c>
      <c r="I431">
        <v>2</v>
      </c>
      <c r="J431" s="12">
        <v>10</v>
      </c>
      <c r="K431">
        <v>129</v>
      </c>
      <c r="L431" s="19">
        <v>0.18</v>
      </c>
      <c r="M431" s="12">
        <v>1.8</v>
      </c>
      <c r="N431" s="12">
        <v>0</v>
      </c>
      <c r="O431" s="12">
        <v>0</v>
      </c>
      <c r="P431" s="12">
        <v>0</v>
      </c>
      <c r="Q431" s="12">
        <v>0</v>
      </c>
      <c r="R431" s="12">
        <v>1.8</v>
      </c>
      <c r="S431">
        <v>64548</v>
      </c>
      <c r="T431" t="s">
        <v>47</v>
      </c>
      <c r="U431" t="s">
        <v>47</v>
      </c>
    </row>
    <row r="432" spans="1:21" x14ac:dyDescent="0.3">
      <c r="A432">
        <v>202002</v>
      </c>
      <c r="B432" t="s">
        <v>17</v>
      </c>
      <c r="C432" t="s">
        <v>539</v>
      </c>
      <c r="D432" t="s">
        <v>540</v>
      </c>
      <c r="E432" t="s">
        <v>34</v>
      </c>
      <c r="F432" s="2">
        <v>43861</v>
      </c>
      <c r="G432" s="2">
        <v>43858</v>
      </c>
      <c r="H432" s="25">
        <v>1</v>
      </c>
      <c r="I432">
        <v>2</v>
      </c>
      <c r="J432" s="12">
        <v>10</v>
      </c>
      <c r="K432">
        <v>129</v>
      </c>
      <c r="L432" s="19">
        <v>0.18</v>
      </c>
      <c r="M432" s="12">
        <v>1.8</v>
      </c>
      <c r="N432" s="12">
        <v>0</v>
      </c>
      <c r="O432" s="12">
        <v>0</v>
      </c>
      <c r="P432" s="12">
        <v>0</v>
      </c>
      <c r="Q432" s="12">
        <v>0</v>
      </c>
      <c r="R432" s="12">
        <v>1.8</v>
      </c>
      <c r="S432">
        <v>64548</v>
      </c>
      <c r="T432" t="s">
        <v>47</v>
      </c>
      <c r="U432" t="s">
        <v>47</v>
      </c>
    </row>
    <row r="433" spans="1:21" x14ac:dyDescent="0.3">
      <c r="A433">
        <v>202002</v>
      </c>
      <c r="B433" t="s">
        <v>17</v>
      </c>
      <c r="C433" t="s">
        <v>545</v>
      </c>
      <c r="D433" t="s">
        <v>546</v>
      </c>
      <c r="E433" t="s">
        <v>34</v>
      </c>
      <c r="F433" s="2">
        <v>43861</v>
      </c>
      <c r="G433" s="2">
        <v>43851</v>
      </c>
      <c r="H433" s="25">
        <v>1</v>
      </c>
      <c r="I433">
        <v>2</v>
      </c>
      <c r="J433" s="12">
        <v>5</v>
      </c>
      <c r="K433">
        <v>129</v>
      </c>
      <c r="L433" s="19">
        <v>0.18</v>
      </c>
      <c r="M433" s="12">
        <v>0.9</v>
      </c>
      <c r="N433" s="12">
        <v>0</v>
      </c>
      <c r="O433" s="12">
        <v>0</v>
      </c>
      <c r="P433" s="12">
        <v>0</v>
      </c>
      <c r="Q433" s="12">
        <v>0</v>
      </c>
      <c r="R433" s="12">
        <v>0.9</v>
      </c>
      <c r="S433">
        <v>64548</v>
      </c>
      <c r="T433" t="s">
        <v>47</v>
      </c>
      <c r="U433" t="s">
        <v>47</v>
      </c>
    </row>
    <row r="434" spans="1:21" x14ac:dyDescent="0.3">
      <c r="A434">
        <v>202002</v>
      </c>
      <c r="B434" t="s">
        <v>17</v>
      </c>
      <c r="C434" t="s">
        <v>555</v>
      </c>
      <c r="D434" t="s">
        <v>556</v>
      </c>
      <c r="E434" t="s">
        <v>34</v>
      </c>
      <c r="F434" s="2">
        <v>43861</v>
      </c>
      <c r="G434" s="2">
        <v>43855</v>
      </c>
      <c r="H434" s="25">
        <v>1</v>
      </c>
      <c r="I434">
        <v>2</v>
      </c>
      <c r="J434" s="12">
        <v>5</v>
      </c>
      <c r="K434">
        <v>129</v>
      </c>
      <c r="L434" s="19">
        <v>0.18</v>
      </c>
      <c r="M434" s="12">
        <v>0.9</v>
      </c>
      <c r="N434" s="12">
        <v>0</v>
      </c>
      <c r="O434" s="12">
        <v>0</v>
      </c>
      <c r="P434" s="12">
        <v>0</v>
      </c>
      <c r="Q434" s="12">
        <v>0</v>
      </c>
      <c r="R434" s="12">
        <v>0.9</v>
      </c>
      <c r="S434">
        <v>64548</v>
      </c>
      <c r="T434" t="s">
        <v>47</v>
      </c>
      <c r="U434" t="s">
        <v>47</v>
      </c>
    </row>
    <row r="435" spans="1:21" x14ac:dyDescent="0.3">
      <c r="A435">
        <v>202002</v>
      </c>
      <c r="B435" t="s">
        <v>17</v>
      </c>
      <c r="C435" t="s">
        <v>565</v>
      </c>
      <c r="D435" t="s">
        <v>566</v>
      </c>
      <c r="E435" t="s">
        <v>34</v>
      </c>
      <c r="F435" s="2">
        <v>43861</v>
      </c>
      <c r="G435" s="2">
        <v>43847</v>
      </c>
      <c r="H435" s="25">
        <v>1</v>
      </c>
      <c r="I435">
        <v>2</v>
      </c>
      <c r="J435" s="12">
        <v>10</v>
      </c>
      <c r="K435">
        <v>129</v>
      </c>
      <c r="L435" s="19">
        <v>0.18</v>
      </c>
      <c r="M435" s="12">
        <v>1.8</v>
      </c>
      <c r="N435" s="12">
        <v>0</v>
      </c>
      <c r="O435" s="12">
        <v>0</v>
      </c>
      <c r="P435" s="12">
        <v>0</v>
      </c>
      <c r="Q435" s="12">
        <v>0</v>
      </c>
      <c r="R435" s="12">
        <v>1.8</v>
      </c>
      <c r="S435">
        <v>64548</v>
      </c>
      <c r="T435" t="s">
        <v>47</v>
      </c>
      <c r="U435" t="s">
        <v>47</v>
      </c>
    </row>
    <row r="436" spans="1:21" x14ac:dyDescent="0.3">
      <c r="A436">
        <v>202002</v>
      </c>
      <c r="B436" t="s">
        <v>17</v>
      </c>
      <c r="C436" t="s">
        <v>567</v>
      </c>
      <c r="D436" t="s">
        <v>568</v>
      </c>
      <c r="E436" t="s">
        <v>34</v>
      </c>
      <c r="F436" s="2">
        <v>43861</v>
      </c>
      <c r="G436" s="2">
        <v>43848</v>
      </c>
      <c r="H436" s="25">
        <v>1</v>
      </c>
      <c r="I436">
        <v>2</v>
      </c>
      <c r="J436" s="12">
        <v>15</v>
      </c>
      <c r="K436">
        <v>129</v>
      </c>
      <c r="L436" s="19">
        <v>0.18</v>
      </c>
      <c r="M436" s="12">
        <v>2.7</v>
      </c>
      <c r="N436" s="12">
        <v>0</v>
      </c>
      <c r="O436" s="12">
        <v>0</v>
      </c>
      <c r="P436" s="12">
        <v>0</v>
      </c>
      <c r="Q436" s="12">
        <v>0</v>
      </c>
      <c r="R436" s="12">
        <v>2.7</v>
      </c>
      <c r="S436">
        <v>64548</v>
      </c>
      <c r="T436" t="s">
        <v>47</v>
      </c>
      <c r="U436" t="s">
        <v>47</v>
      </c>
    </row>
    <row r="437" spans="1:21" x14ac:dyDescent="0.3">
      <c r="A437">
        <v>202002</v>
      </c>
      <c r="B437" t="s">
        <v>17</v>
      </c>
      <c r="C437" t="s">
        <v>569</v>
      </c>
      <c r="D437" t="s">
        <v>570</v>
      </c>
      <c r="E437" t="s">
        <v>34</v>
      </c>
      <c r="F437" s="2">
        <v>43861</v>
      </c>
      <c r="G437" s="2">
        <v>43860</v>
      </c>
      <c r="H437" s="25">
        <v>1</v>
      </c>
      <c r="I437">
        <v>2</v>
      </c>
      <c r="J437" s="12">
        <v>5</v>
      </c>
      <c r="K437">
        <v>129</v>
      </c>
      <c r="L437" s="19">
        <v>0.18</v>
      </c>
      <c r="M437" s="12">
        <v>0.9</v>
      </c>
      <c r="N437" s="12">
        <v>0</v>
      </c>
      <c r="O437" s="12">
        <v>0</v>
      </c>
      <c r="P437" s="12">
        <v>0</v>
      </c>
      <c r="Q437" s="12">
        <v>0</v>
      </c>
      <c r="R437" s="12">
        <v>0.9</v>
      </c>
      <c r="S437">
        <v>64548</v>
      </c>
      <c r="T437" t="s">
        <v>47</v>
      </c>
      <c r="U437" t="s">
        <v>47</v>
      </c>
    </row>
    <row r="438" spans="1:21" x14ac:dyDescent="0.3">
      <c r="A438">
        <v>202002</v>
      </c>
      <c r="B438" t="s">
        <v>17</v>
      </c>
      <c r="C438" t="s">
        <v>575</v>
      </c>
      <c r="D438" t="s">
        <v>576</v>
      </c>
      <c r="E438" t="s">
        <v>34</v>
      </c>
      <c r="F438" s="2">
        <v>43861</v>
      </c>
      <c r="G438" s="2">
        <v>43857</v>
      </c>
      <c r="H438" s="25">
        <v>1</v>
      </c>
      <c r="I438">
        <v>2</v>
      </c>
      <c r="J438" s="12">
        <v>10</v>
      </c>
      <c r="K438">
        <v>129</v>
      </c>
      <c r="L438" s="19">
        <v>0.18</v>
      </c>
      <c r="M438" s="12">
        <v>1.8</v>
      </c>
      <c r="N438" s="12">
        <v>0</v>
      </c>
      <c r="O438" s="12">
        <v>0</v>
      </c>
      <c r="P438" s="12">
        <v>0</v>
      </c>
      <c r="Q438" s="12">
        <v>0</v>
      </c>
      <c r="R438" s="12">
        <v>1.8</v>
      </c>
      <c r="S438">
        <v>64548</v>
      </c>
      <c r="T438" t="s">
        <v>47</v>
      </c>
      <c r="U438" t="s">
        <v>47</v>
      </c>
    </row>
    <row r="439" spans="1:21" x14ac:dyDescent="0.3">
      <c r="A439">
        <v>202002</v>
      </c>
      <c r="B439" t="s">
        <v>17</v>
      </c>
      <c r="C439" t="s">
        <v>607</v>
      </c>
      <c r="D439" t="s">
        <v>608</v>
      </c>
      <c r="E439" t="s">
        <v>34</v>
      </c>
      <c r="F439" s="2">
        <v>43861</v>
      </c>
      <c r="G439" s="2">
        <v>43836</v>
      </c>
      <c r="H439" s="25">
        <v>1</v>
      </c>
      <c r="I439">
        <v>2</v>
      </c>
      <c r="J439" s="12">
        <v>10</v>
      </c>
      <c r="K439">
        <v>129</v>
      </c>
      <c r="L439" s="19">
        <v>0.18</v>
      </c>
      <c r="M439" s="12">
        <v>1.8</v>
      </c>
      <c r="N439" s="12">
        <v>0</v>
      </c>
      <c r="O439" s="12">
        <v>0</v>
      </c>
      <c r="P439" s="12">
        <v>0</v>
      </c>
      <c r="Q439" s="12">
        <v>0</v>
      </c>
      <c r="R439" s="12">
        <v>1.8</v>
      </c>
      <c r="S439">
        <v>64548</v>
      </c>
      <c r="T439" t="s">
        <v>47</v>
      </c>
      <c r="U439" t="s">
        <v>47</v>
      </c>
    </row>
    <row r="440" spans="1:21" x14ac:dyDescent="0.3">
      <c r="A440">
        <v>202002</v>
      </c>
      <c r="B440" t="s">
        <v>17</v>
      </c>
      <c r="C440" t="s">
        <v>611</v>
      </c>
      <c r="D440" t="s">
        <v>612</v>
      </c>
      <c r="E440" t="s">
        <v>34</v>
      </c>
      <c r="F440" s="2">
        <v>43861</v>
      </c>
      <c r="G440" s="2">
        <v>43848</v>
      </c>
      <c r="H440" s="25">
        <v>1</v>
      </c>
      <c r="I440">
        <v>2</v>
      </c>
      <c r="J440" s="12">
        <v>5</v>
      </c>
      <c r="K440">
        <v>129</v>
      </c>
      <c r="L440" s="19">
        <v>0.18</v>
      </c>
      <c r="M440" s="12">
        <v>0.9</v>
      </c>
      <c r="N440" s="12">
        <v>0</v>
      </c>
      <c r="O440" s="12">
        <v>0</v>
      </c>
      <c r="P440" s="12">
        <v>0</v>
      </c>
      <c r="Q440" s="12">
        <v>0</v>
      </c>
      <c r="R440" s="12">
        <v>0.9</v>
      </c>
      <c r="S440">
        <v>64548</v>
      </c>
      <c r="T440" t="s">
        <v>47</v>
      </c>
      <c r="U440" t="s">
        <v>47</v>
      </c>
    </row>
    <row r="441" spans="1:21" x14ac:dyDescent="0.3">
      <c r="A441">
        <v>202002</v>
      </c>
      <c r="B441" t="s">
        <v>17</v>
      </c>
      <c r="C441" t="s">
        <v>623</v>
      </c>
      <c r="D441" t="s">
        <v>624</v>
      </c>
      <c r="E441" t="s">
        <v>34</v>
      </c>
      <c r="F441" s="2">
        <v>43861</v>
      </c>
      <c r="G441" s="2">
        <v>43846</v>
      </c>
      <c r="H441" s="25">
        <v>1</v>
      </c>
      <c r="I441">
        <v>2</v>
      </c>
      <c r="J441" s="12">
        <v>5</v>
      </c>
      <c r="K441">
        <v>129</v>
      </c>
      <c r="L441" s="19">
        <v>0.18</v>
      </c>
      <c r="M441" s="12">
        <v>0.9</v>
      </c>
      <c r="N441" s="12">
        <v>0</v>
      </c>
      <c r="O441" s="12">
        <v>0</v>
      </c>
      <c r="P441" s="12">
        <v>0</v>
      </c>
      <c r="Q441" s="12">
        <v>0</v>
      </c>
      <c r="R441" s="12">
        <v>0.9</v>
      </c>
      <c r="S441">
        <v>64548</v>
      </c>
      <c r="T441" t="s">
        <v>47</v>
      </c>
      <c r="U441" t="s">
        <v>47</v>
      </c>
    </row>
    <row r="442" spans="1:21" x14ac:dyDescent="0.3">
      <c r="A442">
        <v>202002</v>
      </c>
      <c r="B442" t="s">
        <v>17</v>
      </c>
      <c r="C442" t="s">
        <v>625</v>
      </c>
      <c r="D442" t="s">
        <v>626</v>
      </c>
      <c r="E442" t="s">
        <v>34</v>
      </c>
      <c r="F442" s="2">
        <v>43861</v>
      </c>
      <c r="G442" s="2">
        <v>43847</v>
      </c>
      <c r="H442" s="25">
        <v>1</v>
      </c>
      <c r="I442">
        <v>2</v>
      </c>
      <c r="J442" s="12">
        <v>5</v>
      </c>
      <c r="K442">
        <v>129</v>
      </c>
      <c r="L442" s="19">
        <v>0.18</v>
      </c>
      <c r="M442" s="12">
        <v>0.9</v>
      </c>
      <c r="N442" s="12">
        <v>0</v>
      </c>
      <c r="O442" s="12">
        <v>0</v>
      </c>
      <c r="P442" s="12">
        <v>0</v>
      </c>
      <c r="Q442" s="12">
        <v>0</v>
      </c>
      <c r="R442" s="12">
        <v>0.9</v>
      </c>
      <c r="S442">
        <v>64548</v>
      </c>
      <c r="T442" t="s">
        <v>47</v>
      </c>
      <c r="U442" t="s">
        <v>47</v>
      </c>
    </row>
    <row r="443" spans="1:21" x14ac:dyDescent="0.3">
      <c r="A443">
        <v>202002</v>
      </c>
      <c r="B443" t="s">
        <v>17</v>
      </c>
      <c r="C443" t="s">
        <v>637</v>
      </c>
      <c r="D443" t="s">
        <v>638</v>
      </c>
      <c r="E443" t="s">
        <v>34</v>
      </c>
      <c r="F443" s="2">
        <v>43861</v>
      </c>
      <c r="G443" s="2">
        <v>43845</v>
      </c>
      <c r="H443" s="25">
        <v>1</v>
      </c>
      <c r="I443">
        <v>2</v>
      </c>
      <c r="J443" s="12">
        <v>15</v>
      </c>
      <c r="K443">
        <v>129</v>
      </c>
      <c r="L443" s="19">
        <v>0.18</v>
      </c>
      <c r="M443" s="12">
        <v>2.7</v>
      </c>
      <c r="N443" s="12">
        <v>0</v>
      </c>
      <c r="O443" s="12">
        <v>0</v>
      </c>
      <c r="P443" s="12">
        <v>0</v>
      </c>
      <c r="Q443" s="12">
        <v>0</v>
      </c>
      <c r="R443" s="12">
        <v>2.7</v>
      </c>
      <c r="S443">
        <v>64548</v>
      </c>
      <c r="T443" t="s">
        <v>47</v>
      </c>
      <c r="U443" t="s">
        <v>47</v>
      </c>
    </row>
    <row r="444" spans="1:21" x14ac:dyDescent="0.3">
      <c r="A444">
        <v>202002</v>
      </c>
      <c r="B444" t="s">
        <v>17</v>
      </c>
      <c r="C444" t="s">
        <v>651</v>
      </c>
      <c r="D444" t="s">
        <v>652</v>
      </c>
      <c r="E444" t="s">
        <v>34</v>
      </c>
      <c r="F444" s="2">
        <v>43861</v>
      </c>
      <c r="G444" s="2">
        <v>43840</v>
      </c>
      <c r="H444" s="25">
        <v>1</v>
      </c>
      <c r="I444">
        <v>2</v>
      </c>
      <c r="J444" s="12">
        <v>5</v>
      </c>
      <c r="K444">
        <v>129</v>
      </c>
      <c r="L444" s="19">
        <v>0.18</v>
      </c>
      <c r="M444" s="12">
        <v>0.9</v>
      </c>
      <c r="N444" s="12">
        <v>0</v>
      </c>
      <c r="O444" s="12">
        <v>0</v>
      </c>
      <c r="P444" s="12">
        <v>0</v>
      </c>
      <c r="Q444" s="12">
        <v>0</v>
      </c>
      <c r="R444" s="12">
        <v>0.9</v>
      </c>
      <c r="S444">
        <v>64548</v>
      </c>
      <c r="T444" t="s">
        <v>47</v>
      </c>
      <c r="U444" t="s">
        <v>47</v>
      </c>
    </row>
    <row r="445" spans="1:21" x14ac:dyDescent="0.3">
      <c r="A445">
        <v>202002</v>
      </c>
      <c r="B445" t="s">
        <v>17</v>
      </c>
      <c r="C445" t="s">
        <v>653</v>
      </c>
      <c r="D445" t="s">
        <v>654</v>
      </c>
      <c r="E445" t="s">
        <v>34</v>
      </c>
      <c r="F445" s="2">
        <v>43861</v>
      </c>
      <c r="G445" s="2">
        <v>43840</v>
      </c>
      <c r="H445" s="25">
        <v>1</v>
      </c>
      <c r="I445">
        <v>2</v>
      </c>
      <c r="J445" s="12">
        <v>5</v>
      </c>
      <c r="K445">
        <v>129</v>
      </c>
      <c r="L445" s="19">
        <v>0.18</v>
      </c>
      <c r="M445" s="12">
        <v>0.9</v>
      </c>
      <c r="N445" s="12">
        <v>0</v>
      </c>
      <c r="O445" s="12">
        <v>0</v>
      </c>
      <c r="P445" s="12">
        <v>0</v>
      </c>
      <c r="Q445" s="12">
        <v>0</v>
      </c>
      <c r="R445" s="12">
        <v>0.9</v>
      </c>
      <c r="S445">
        <v>64548</v>
      </c>
      <c r="T445" t="s">
        <v>47</v>
      </c>
      <c r="U445" t="s">
        <v>47</v>
      </c>
    </row>
    <row r="446" spans="1:21" x14ac:dyDescent="0.3">
      <c r="A446">
        <v>202002</v>
      </c>
      <c r="B446" t="s">
        <v>17</v>
      </c>
      <c r="C446" t="s">
        <v>665</v>
      </c>
      <c r="D446" t="s">
        <v>666</v>
      </c>
      <c r="E446" t="s">
        <v>34</v>
      </c>
      <c r="F446" s="2">
        <v>43861</v>
      </c>
      <c r="G446" s="2">
        <v>43842</v>
      </c>
      <c r="H446" s="25">
        <v>1</v>
      </c>
      <c r="I446">
        <v>2</v>
      </c>
      <c r="J446" s="12">
        <v>5</v>
      </c>
      <c r="K446">
        <v>129</v>
      </c>
      <c r="L446" s="19">
        <v>0.18</v>
      </c>
      <c r="M446" s="12">
        <v>0.9</v>
      </c>
      <c r="N446" s="12">
        <v>0</v>
      </c>
      <c r="O446" s="12">
        <v>0</v>
      </c>
      <c r="P446" s="12">
        <v>0</v>
      </c>
      <c r="Q446" s="12">
        <v>0</v>
      </c>
      <c r="R446" s="12">
        <v>0.9</v>
      </c>
      <c r="S446">
        <v>64548</v>
      </c>
      <c r="T446" t="s">
        <v>47</v>
      </c>
      <c r="U446" t="s">
        <v>47</v>
      </c>
    </row>
    <row r="447" spans="1:21" x14ac:dyDescent="0.3">
      <c r="A447">
        <v>202002</v>
      </c>
      <c r="B447" t="s">
        <v>17</v>
      </c>
      <c r="C447" t="s">
        <v>673</v>
      </c>
      <c r="D447" t="s">
        <v>674</v>
      </c>
      <c r="E447" t="s">
        <v>34</v>
      </c>
      <c r="F447" s="2">
        <v>43861</v>
      </c>
      <c r="G447" s="2">
        <v>43861</v>
      </c>
      <c r="H447" s="25">
        <v>1</v>
      </c>
      <c r="I447">
        <v>2</v>
      </c>
      <c r="J447" s="12">
        <v>5</v>
      </c>
      <c r="K447">
        <v>129</v>
      </c>
      <c r="L447" s="19">
        <v>0.18</v>
      </c>
      <c r="M447" s="12">
        <v>0.9</v>
      </c>
      <c r="N447" s="12">
        <v>0</v>
      </c>
      <c r="O447" s="12">
        <v>0</v>
      </c>
      <c r="P447" s="12">
        <v>0</v>
      </c>
      <c r="Q447" s="12">
        <v>0</v>
      </c>
      <c r="R447" s="12">
        <v>0.9</v>
      </c>
      <c r="S447">
        <v>64548</v>
      </c>
      <c r="T447" t="s">
        <v>47</v>
      </c>
      <c r="U447" t="s">
        <v>47</v>
      </c>
    </row>
    <row r="448" spans="1:21" x14ac:dyDescent="0.3">
      <c r="A448">
        <v>202002</v>
      </c>
      <c r="B448" t="s">
        <v>17</v>
      </c>
      <c r="C448" t="s">
        <v>72</v>
      </c>
      <c r="D448" t="s">
        <v>73</v>
      </c>
      <c r="E448" t="s">
        <v>34</v>
      </c>
      <c r="F448" s="2">
        <v>43830</v>
      </c>
      <c r="G448" s="2">
        <v>43839</v>
      </c>
      <c r="H448" s="25">
        <v>2</v>
      </c>
      <c r="I448">
        <v>3</v>
      </c>
      <c r="J448" s="12">
        <v>15</v>
      </c>
      <c r="K448">
        <v>129</v>
      </c>
      <c r="L448" s="19">
        <v>0.18</v>
      </c>
      <c r="M448" s="12">
        <v>2.7</v>
      </c>
      <c r="N448" s="12">
        <v>0</v>
      </c>
      <c r="O448" s="12">
        <v>0</v>
      </c>
      <c r="P448" s="12">
        <v>0</v>
      </c>
      <c r="Q448" s="12">
        <v>0</v>
      </c>
      <c r="R448" s="12">
        <v>2.7</v>
      </c>
      <c r="S448">
        <v>64548</v>
      </c>
      <c r="T448" t="s">
        <v>47</v>
      </c>
      <c r="U448" t="s">
        <v>47</v>
      </c>
    </row>
    <row r="449" spans="1:21" x14ac:dyDescent="0.3">
      <c r="A449">
        <v>202002</v>
      </c>
      <c r="B449" t="s">
        <v>17</v>
      </c>
      <c r="C449" t="s">
        <v>463</v>
      </c>
      <c r="D449" t="s">
        <v>464</v>
      </c>
      <c r="E449" t="s">
        <v>34</v>
      </c>
      <c r="F449" s="2">
        <v>43861</v>
      </c>
      <c r="G449" s="2">
        <v>43858</v>
      </c>
      <c r="H449" s="25">
        <v>1</v>
      </c>
      <c r="I449">
        <v>3</v>
      </c>
      <c r="J449" s="12">
        <v>5</v>
      </c>
      <c r="K449">
        <v>129</v>
      </c>
      <c r="L449" s="19">
        <v>0.18</v>
      </c>
      <c r="M449" s="12">
        <v>0.9</v>
      </c>
      <c r="N449" s="12">
        <v>0</v>
      </c>
      <c r="O449" s="12">
        <v>0</v>
      </c>
      <c r="P449" s="12">
        <v>0</v>
      </c>
      <c r="Q449" s="12">
        <v>0</v>
      </c>
      <c r="R449" s="12">
        <v>0.9</v>
      </c>
      <c r="S449">
        <v>64548</v>
      </c>
      <c r="T449" t="s">
        <v>47</v>
      </c>
      <c r="U449" t="s">
        <v>47</v>
      </c>
    </row>
    <row r="450" spans="1:21" x14ac:dyDescent="0.3">
      <c r="A450">
        <v>202002</v>
      </c>
      <c r="B450" t="s">
        <v>17</v>
      </c>
      <c r="C450" t="s">
        <v>465</v>
      </c>
      <c r="D450" t="s">
        <v>466</v>
      </c>
      <c r="E450" t="s">
        <v>34</v>
      </c>
      <c r="F450" s="2">
        <v>43861</v>
      </c>
      <c r="G450" s="2">
        <v>43844</v>
      </c>
      <c r="H450" s="25">
        <v>1</v>
      </c>
      <c r="I450">
        <v>3</v>
      </c>
      <c r="J450" s="12">
        <v>5</v>
      </c>
      <c r="K450">
        <v>129</v>
      </c>
      <c r="L450" s="19">
        <v>0.18</v>
      </c>
      <c r="M450" s="12">
        <v>0.9</v>
      </c>
      <c r="N450" s="12">
        <v>0</v>
      </c>
      <c r="O450" s="12">
        <v>0</v>
      </c>
      <c r="P450" s="12">
        <v>0</v>
      </c>
      <c r="Q450" s="12">
        <v>0</v>
      </c>
      <c r="R450" s="12">
        <v>0.9</v>
      </c>
      <c r="S450">
        <v>64548</v>
      </c>
      <c r="T450" t="s">
        <v>47</v>
      </c>
      <c r="U450" t="s">
        <v>47</v>
      </c>
    </row>
    <row r="451" spans="1:21" x14ac:dyDescent="0.3">
      <c r="A451">
        <v>202002</v>
      </c>
      <c r="B451" t="s">
        <v>17</v>
      </c>
      <c r="C451" t="s">
        <v>471</v>
      </c>
      <c r="D451" t="s">
        <v>472</v>
      </c>
      <c r="E451" t="s">
        <v>34</v>
      </c>
      <c r="F451" s="2">
        <v>43861</v>
      </c>
      <c r="G451" s="2">
        <v>43860</v>
      </c>
      <c r="H451" s="25">
        <v>1</v>
      </c>
      <c r="I451">
        <v>3</v>
      </c>
      <c r="J451" s="12">
        <v>5</v>
      </c>
      <c r="K451">
        <v>129</v>
      </c>
      <c r="L451" s="19">
        <v>0.18</v>
      </c>
      <c r="M451" s="12">
        <v>0.9</v>
      </c>
      <c r="N451" s="12">
        <v>0</v>
      </c>
      <c r="O451" s="12">
        <v>0</v>
      </c>
      <c r="P451" s="12">
        <v>0</v>
      </c>
      <c r="Q451" s="12">
        <v>0</v>
      </c>
      <c r="R451" s="12">
        <v>0.9</v>
      </c>
      <c r="S451">
        <v>64548</v>
      </c>
      <c r="T451" t="s">
        <v>47</v>
      </c>
      <c r="U451" t="s">
        <v>47</v>
      </c>
    </row>
    <row r="452" spans="1:21" x14ac:dyDescent="0.3">
      <c r="A452">
        <v>202002</v>
      </c>
      <c r="B452" t="s">
        <v>17</v>
      </c>
      <c r="C452" t="s">
        <v>84</v>
      </c>
      <c r="D452" t="s">
        <v>85</v>
      </c>
      <c r="E452" t="s">
        <v>34</v>
      </c>
      <c r="F452" s="2">
        <v>43830</v>
      </c>
      <c r="G452" s="2">
        <v>43843</v>
      </c>
      <c r="H452" s="25">
        <v>2</v>
      </c>
      <c r="I452">
        <v>3</v>
      </c>
      <c r="J452" s="12">
        <v>10</v>
      </c>
      <c r="K452">
        <v>129</v>
      </c>
      <c r="L452" s="19">
        <v>0.18</v>
      </c>
      <c r="M452" s="12">
        <v>1.8</v>
      </c>
      <c r="N452" s="12">
        <v>0</v>
      </c>
      <c r="O452" s="12">
        <v>0</v>
      </c>
      <c r="P452" s="12">
        <v>0</v>
      </c>
      <c r="Q452" s="12">
        <v>0</v>
      </c>
      <c r="R452" s="12">
        <v>1.8</v>
      </c>
      <c r="S452">
        <v>64548</v>
      </c>
      <c r="T452" t="s">
        <v>47</v>
      </c>
      <c r="U452" t="s">
        <v>47</v>
      </c>
    </row>
    <row r="453" spans="1:21" x14ac:dyDescent="0.3">
      <c r="A453">
        <v>202002</v>
      </c>
      <c r="B453" t="s">
        <v>17</v>
      </c>
      <c r="C453" t="s">
        <v>72</v>
      </c>
      <c r="D453" t="s">
        <v>73</v>
      </c>
      <c r="E453" t="s">
        <v>34</v>
      </c>
      <c r="F453" s="2">
        <v>43830</v>
      </c>
      <c r="G453" s="2">
        <v>43851</v>
      </c>
      <c r="H453" s="25">
        <v>2</v>
      </c>
      <c r="I453">
        <v>4</v>
      </c>
      <c r="J453" s="12">
        <v>5</v>
      </c>
      <c r="K453">
        <v>129</v>
      </c>
      <c r="L453" s="19">
        <v>0.18</v>
      </c>
      <c r="M453" s="12">
        <v>0.9</v>
      </c>
      <c r="N453" s="12">
        <v>0</v>
      </c>
      <c r="O453" s="12">
        <v>0</v>
      </c>
      <c r="P453" s="12">
        <v>0</v>
      </c>
      <c r="Q453" s="12">
        <v>0</v>
      </c>
      <c r="R453" s="12">
        <v>0.9</v>
      </c>
      <c r="S453">
        <v>64548</v>
      </c>
      <c r="T453" t="s">
        <v>47</v>
      </c>
      <c r="U453" t="s">
        <v>47</v>
      </c>
    </row>
    <row r="454" spans="1:21" x14ac:dyDescent="0.3">
      <c r="A454">
        <v>202002</v>
      </c>
      <c r="B454" t="s">
        <v>17</v>
      </c>
      <c r="C454" t="s">
        <v>471</v>
      </c>
      <c r="D454" t="s">
        <v>472</v>
      </c>
      <c r="E454" t="s">
        <v>34</v>
      </c>
      <c r="F454" s="2">
        <v>43861</v>
      </c>
      <c r="G454" s="2">
        <v>43860</v>
      </c>
      <c r="H454" s="25">
        <v>1</v>
      </c>
      <c r="I454">
        <v>4</v>
      </c>
      <c r="J454" s="12">
        <v>5</v>
      </c>
      <c r="K454">
        <v>129</v>
      </c>
      <c r="L454" s="19">
        <v>0.18</v>
      </c>
      <c r="M454" s="12">
        <v>0.9</v>
      </c>
      <c r="N454" s="12">
        <v>0</v>
      </c>
      <c r="O454" s="12">
        <v>0</v>
      </c>
      <c r="P454" s="12">
        <v>0</v>
      </c>
      <c r="Q454" s="12">
        <v>0</v>
      </c>
      <c r="R454" s="12">
        <v>0.9</v>
      </c>
      <c r="S454">
        <v>64548</v>
      </c>
      <c r="T454" t="s">
        <v>47</v>
      </c>
      <c r="U454" t="s">
        <v>47</v>
      </c>
    </row>
    <row r="455" spans="1:21" x14ac:dyDescent="0.3">
      <c r="A455">
        <v>202002</v>
      </c>
      <c r="B455" t="s">
        <v>17</v>
      </c>
      <c r="C455" t="s">
        <v>681</v>
      </c>
      <c r="D455" t="s">
        <v>682</v>
      </c>
      <c r="E455" t="s">
        <v>34</v>
      </c>
      <c r="F455" s="2">
        <v>43833</v>
      </c>
      <c r="G455" s="2">
        <v>43833</v>
      </c>
      <c r="H455" s="25">
        <v>2</v>
      </c>
      <c r="I455">
        <v>5</v>
      </c>
      <c r="J455" s="12">
        <v>5</v>
      </c>
      <c r="K455">
        <v>129</v>
      </c>
      <c r="L455" s="19">
        <v>0.18</v>
      </c>
      <c r="M455" s="12">
        <v>0.9</v>
      </c>
      <c r="N455" s="12">
        <v>0</v>
      </c>
      <c r="O455" s="12">
        <v>0</v>
      </c>
      <c r="P455" s="12">
        <v>0</v>
      </c>
      <c r="Q455" s="12">
        <v>0</v>
      </c>
      <c r="R455" s="12">
        <v>0.9</v>
      </c>
      <c r="S455">
        <v>64548</v>
      </c>
      <c r="T455" t="s">
        <v>47</v>
      </c>
      <c r="U455" t="s">
        <v>47</v>
      </c>
    </row>
    <row r="456" spans="1:21" x14ac:dyDescent="0.3">
      <c r="A456">
        <v>202002</v>
      </c>
      <c r="B456" t="s">
        <v>17</v>
      </c>
      <c r="C456" t="s">
        <v>82</v>
      </c>
      <c r="D456" t="s">
        <v>83</v>
      </c>
      <c r="E456" t="s">
        <v>34</v>
      </c>
      <c r="F456" s="2">
        <v>43830</v>
      </c>
      <c r="G456" s="2">
        <v>43834</v>
      </c>
      <c r="H456" s="25">
        <v>2</v>
      </c>
      <c r="I456">
        <v>5</v>
      </c>
      <c r="J456" s="12">
        <v>10</v>
      </c>
      <c r="K456">
        <v>129</v>
      </c>
      <c r="L456" s="19">
        <v>0.18</v>
      </c>
      <c r="M456" s="12">
        <v>1.8</v>
      </c>
      <c r="N456" s="12">
        <v>0</v>
      </c>
      <c r="O456" s="12">
        <v>0</v>
      </c>
      <c r="P456" s="12">
        <v>0</v>
      </c>
      <c r="Q456" s="12">
        <v>0</v>
      </c>
      <c r="R456" s="12">
        <v>1.8</v>
      </c>
      <c r="S456">
        <v>64548</v>
      </c>
      <c r="T456" t="s">
        <v>47</v>
      </c>
      <c r="U456" t="s">
        <v>47</v>
      </c>
    </row>
    <row r="457" spans="1:21" x14ac:dyDescent="0.3">
      <c r="A457">
        <v>202002</v>
      </c>
      <c r="B457" t="s">
        <v>17</v>
      </c>
      <c r="C457" t="s">
        <v>681</v>
      </c>
      <c r="D457" t="s">
        <v>682</v>
      </c>
      <c r="E457" t="s">
        <v>34</v>
      </c>
      <c r="F457" s="2">
        <v>43834</v>
      </c>
      <c r="G457" s="2">
        <v>43834</v>
      </c>
      <c r="H457" s="25">
        <v>2</v>
      </c>
      <c r="I457">
        <v>6</v>
      </c>
      <c r="J457" s="12">
        <v>5</v>
      </c>
      <c r="K457">
        <v>129</v>
      </c>
      <c r="L457" s="19">
        <v>0.18</v>
      </c>
      <c r="M457" s="12">
        <v>0.9</v>
      </c>
      <c r="N457" s="12">
        <v>0</v>
      </c>
      <c r="O457" s="12">
        <v>0</v>
      </c>
      <c r="P457" s="12">
        <v>0</v>
      </c>
      <c r="Q457" s="12">
        <v>0</v>
      </c>
      <c r="R457" s="12">
        <v>0.9</v>
      </c>
      <c r="S457">
        <v>64548</v>
      </c>
      <c r="T457" t="s">
        <v>47</v>
      </c>
      <c r="U457" t="s">
        <v>47</v>
      </c>
    </row>
    <row r="458" spans="1:21" x14ac:dyDescent="0.3">
      <c r="A458">
        <v>202002</v>
      </c>
      <c r="B458" t="s">
        <v>17</v>
      </c>
      <c r="C458" t="s">
        <v>82</v>
      </c>
      <c r="D458" t="s">
        <v>83</v>
      </c>
      <c r="E458" t="s">
        <v>34</v>
      </c>
      <c r="F458" s="2">
        <v>43830</v>
      </c>
      <c r="G458" s="2">
        <v>43853</v>
      </c>
      <c r="H458" s="25">
        <v>2</v>
      </c>
      <c r="I458">
        <v>6</v>
      </c>
      <c r="J458" s="12">
        <v>5</v>
      </c>
      <c r="K458">
        <v>129</v>
      </c>
      <c r="L458" s="19">
        <v>0.18</v>
      </c>
      <c r="M458" s="12">
        <v>0.9</v>
      </c>
      <c r="N458" s="12">
        <v>0</v>
      </c>
      <c r="O458" s="12">
        <v>0</v>
      </c>
      <c r="P458" s="12">
        <v>0</v>
      </c>
      <c r="Q458" s="12">
        <v>0</v>
      </c>
      <c r="R458" s="12">
        <v>0.9</v>
      </c>
      <c r="S458">
        <v>64548</v>
      </c>
      <c r="T458" t="s">
        <v>47</v>
      </c>
      <c r="U458" t="s">
        <v>47</v>
      </c>
    </row>
    <row r="459" spans="1:21" x14ac:dyDescent="0.3">
      <c r="A459">
        <v>202002</v>
      </c>
      <c r="B459" t="s">
        <v>17</v>
      </c>
      <c r="C459" t="s">
        <v>681</v>
      </c>
      <c r="D459" t="s">
        <v>682</v>
      </c>
      <c r="E459" t="s">
        <v>34</v>
      </c>
      <c r="F459" s="2">
        <v>43837</v>
      </c>
      <c r="G459" s="2">
        <v>43837</v>
      </c>
      <c r="H459" s="25">
        <v>2</v>
      </c>
      <c r="I459">
        <v>7</v>
      </c>
      <c r="J459" s="12">
        <v>5</v>
      </c>
      <c r="K459">
        <v>129</v>
      </c>
      <c r="L459" s="19">
        <v>0.18</v>
      </c>
      <c r="M459" s="12">
        <v>0.9</v>
      </c>
      <c r="N459" s="12">
        <v>0</v>
      </c>
      <c r="O459" s="12">
        <v>0</v>
      </c>
      <c r="P459" s="12">
        <v>0</v>
      </c>
      <c r="Q459" s="12">
        <v>0</v>
      </c>
      <c r="R459" s="12">
        <v>0.9</v>
      </c>
      <c r="S459">
        <v>64548</v>
      </c>
      <c r="T459" t="s">
        <v>47</v>
      </c>
      <c r="U459" t="s">
        <v>47</v>
      </c>
    </row>
    <row r="460" spans="1:21" x14ac:dyDescent="0.3">
      <c r="A460">
        <v>202002</v>
      </c>
      <c r="B460" t="s">
        <v>17</v>
      </c>
      <c r="C460" t="s">
        <v>82</v>
      </c>
      <c r="D460" t="s">
        <v>83</v>
      </c>
      <c r="E460" t="s">
        <v>34</v>
      </c>
      <c r="F460" s="2">
        <v>43830</v>
      </c>
      <c r="G460" s="2">
        <v>43860</v>
      </c>
      <c r="H460" s="25">
        <v>2</v>
      </c>
      <c r="I460">
        <v>7</v>
      </c>
      <c r="J460" s="12">
        <v>10</v>
      </c>
      <c r="K460">
        <v>129</v>
      </c>
      <c r="L460" s="19">
        <v>0.18</v>
      </c>
      <c r="M460" s="12">
        <v>1.8</v>
      </c>
      <c r="N460" s="12">
        <v>0</v>
      </c>
      <c r="O460" s="12">
        <v>0</v>
      </c>
      <c r="P460" s="12">
        <v>0</v>
      </c>
      <c r="Q460" s="12">
        <v>0</v>
      </c>
      <c r="R460" s="12">
        <v>1.8</v>
      </c>
      <c r="S460">
        <v>64548</v>
      </c>
      <c r="T460" t="s">
        <v>47</v>
      </c>
      <c r="U460" t="s">
        <v>47</v>
      </c>
    </row>
    <row r="461" spans="1:21" x14ac:dyDescent="0.3">
      <c r="A461">
        <v>202002</v>
      </c>
      <c r="B461" t="s">
        <v>17</v>
      </c>
      <c r="C461" t="s">
        <v>681</v>
      </c>
      <c r="D461" t="s">
        <v>682</v>
      </c>
      <c r="E461" t="s">
        <v>34</v>
      </c>
      <c r="F461" s="2">
        <v>43839</v>
      </c>
      <c r="G461" s="2">
        <v>43839</v>
      </c>
      <c r="H461" s="25">
        <v>2</v>
      </c>
      <c r="I461">
        <v>8</v>
      </c>
      <c r="J461" s="12">
        <v>5</v>
      </c>
      <c r="K461">
        <v>129</v>
      </c>
      <c r="L461" s="19">
        <v>0.18</v>
      </c>
      <c r="M461" s="12">
        <v>0.9</v>
      </c>
      <c r="N461" s="12">
        <v>0</v>
      </c>
      <c r="O461" s="12">
        <v>0</v>
      </c>
      <c r="P461" s="12">
        <v>0</v>
      </c>
      <c r="Q461" s="12">
        <v>0</v>
      </c>
      <c r="R461" s="12">
        <v>0.9</v>
      </c>
      <c r="S461">
        <v>64548</v>
      </c>
      <c r="T461" t="s">
        <v>47</v>
      </c>
      <c r="U461" t="s">
        <v>47</v>
      </c>
    </row>
    <row r="462" spans="1:21" x14ac:dyDescent="0.3">
      <c r="A462">
        <v>202002</v>
      </c>
      <c r="B462" t="s">
        <v>17</v>
      </c>
      <c r="C462" t="s">
        <v>681</v>
      </c>
      <c r="D462" t="s">
        <v>682</v>
      </c>
      <c r="E462" t="s">
        <v>34</v>
      </c>
      <c r="F462" s="2">
        <v>43839</v>
      </c>
      <c r="G462" s="2">
        <v>43839</v>
      </c>
      <c r="H462" s="25">
        <v>2</v>
      </c>
      <c r="I462">
        <v>9</v>
      </c>
      <c r="J462" s="12">
        <v>5</v>
      </c>
      <c r="K462">
        <v>129</v>
      </c>
      <c r="L462" s="19">
        <v>0.18</v>
      </c>
      <c r="M462" s="12">
        <v>0.9</v>
      </c>
      <c r="N462" s="12">
        <v>0</v>
      </c>
      <c r="O462" s="12">
        <v>0</v>
      </c>
      <c r="P462" s="12">
        <v>0</v>
      </c>
      <c r="Q462" s="12">
        <v>0</v>
      </c>
      <c r="R462" s="12">
        <v>0.9</v>
      </c>
      <c r="S462">
        <v>64548</v>
      </c>
      <c r="T462" t="s">
        <v>47</v>
      </c>
      <c r="U462" t="s">
        <v>47</v>
      </c>
    </row>
    <row r="463" spans="1:21" x14ac:dyDescent="0.3">
      <c r="A463">
        <v>202002</v>
      </c>
      <c r="B463" t="s">
        <v>17</v>
      </c>
      <c r="C463" t="s">
        <v>681</v>
      </c>
      <c r="D463" t="s">
        <v>682</v>
      </c>
      <c r="E463" t="s">
        <v>34</v>
      </c>
      <c r="F463" s="2">
        <v>43847</v>
      </c>
      <c r="G463" s="2">
        <v>43847</v>
      </c>
      <c r="H463" s="25">
        <v>2</v>
      </c>
      <c r="I463">
        <v>10</v>
      </c>
      <c r="J463" s="12">
        <v>5</v>
      </c>
      <c r="K463">
        <v>129</v>
      </c>
      <c r="L463" s="19">
        <v>0.18</v>
      </c>
      <c r="M463" s="12">
        <v>0.9</v>
      </c>
      <c r="N463" s="12">
        <v>0</v>
      </c>
      <c r="O463" s="12">
        <v>0</v>
      </c>
      <c r="P463" s="12">
        <v>0</v>
      </c>
      <c r="Q463" s="12">
        <v>0</v>
      </c>
      <c r="R463" s="12">
        <v>0.9</v>
      </c>
      <c r="S463">
        <v>64548</v>
      </c>
      <c r="T463" t="s">
        <v>47</v>
      </c>
      <c r="U463" t="s">
        <v>47</v>
      </c>
    </row>
    <row r="464" spans="1:21" x14ac:dyDescent="0.3">
      <c r="A464">
        <v>202002</v>
      </c>
      <c r="B464" t="s">
        <v>17</v>
      </c>
      <c r="C464" t="s">
        <v>681</v>
      </c>
      <c r="D464" t="s">
        <v>682</v>
      </c>
      <c r="E464" t="s">
        <v>34</v>
      </c>
      <c r="F464" s="2">
        <v>43848</v>
      </c>
      <c r="G464" s="2">
        <v>43848</v>
      </c>
      <c r="H464" s="25">
        <v>2</v>
      </c>
      <c r="I464">
        <v>11</v>
      </c>
      <c r="J464" s="12">
        <v>5</v>
      </c>
      <c r="K464">
        <v>129</v>
      </c>
      <c r="L464" s="19">
        <v>0.18</v>
      </c>
      <c r="M464" s="12">
        <v>0.9</v>
      </c>
      <c r="N464" s="12">
        <v>0</v>
      </c>
      <c r="O464" s="12">
        <v>0</v>
      </c>
      <c r="P464" s="12">
        <v>0</v>
      </c>
      <c r="Q464" s="12">
        <v>0</v>
      </c>
      <c r="R464" s="12">
        <v>0.9</v>
      </c>
      <c r="S464">
        <v>64548</v>
      </c>
      <c r="T464" t="s">
        <v>47</v>
      </c>
      <c r="U464" t="s">
        <v>47</v>
      </c>
    </row>
    <row r="465" spans="1:21" x14ac:dyDescent="0.3">
      <c r="A465">
        <v>202002</v>
      </c>
      <c r="B465" t="s">
        <v>17</v>
      </c>
      <c r="C465" t="s">
        <v>681</v>
      </c>
      <c r="D465" t="s">
        <v>682</v>
      </c>
      <c r="E465" t="s">
        <v>34</v>
      </c>
      <c r="F465" s="2">
        <v>43848</v>
      </c>
      <c r="G465" s="2">
        <v>43848</v>
      </c>
      <c r="H465" s="25">
        <v>2</v>
      </c>
      <c r="I465">
        <v>12</v>
      </c>
      <c r="J465" s="12">
        <v>5</v>
      </c>
      <c r="K465">
        <v>129</v>
      </c>
      <c r="L465" s="19">
        <v>0.18</v>
      </c>
      <c r="M465" s="12">
        <v>0.9</v>
      </c>
      <c r="N465" s="12">
        <v>0</v>
      </c>
      <c r="O465" s="12">
        <v>0</v>
      </c>
      <c r="P465" s="12">
        <v>0</v>
      </c>
      <c r="Q465" s="12">
        <v>0</v>
      </c>
      <c r="R465" s="12">
        <v>0.9</v>
      </c>
      <c r="S465">
        <v>64548</v>
      </c>
      <c r="T465" t="s">
        <v>47</v>
      </c>
      <c r="U465" t="s">
        <v>47</v>
      </c>
    </row>
    <row r="466" spans="1:21" x14ac:dyDescent="0.3">
      <c r="A466">
        <v>202002</v>
      </c>
      <c r="B466" t="s">
        <v>17</v>
      </c>
      <c r="C466" t="s">
        <v>681</v>
      </c>
      <c r="D466" t="s">
        <v>682</v>
      </c>
      <c r="E466" t="s">
        <v>34</v>
      </c>
      <c r="F466" s="2">
        <v>43850</v>
      </c>
      <c r="G466" s="2">
        <v>43850</v>
      </c>
      <c r="H466" s="25">
        <v>2</v>
      </c>
      <c r="I466">
        <v>13</v>
      </c>
      <c r="J466" s="12">
        <v>5</v>
      </c>
      <c r="K466">
        <v>129</v>
      </c>
      <c r="L466" s="19">
        <v>0.18</v>
      </c>
      <c r="M466" s="12">
        <v>0.9</v>
      </c>
      <c r="N466" s="12">
        <v>0</v>
      </c>
      <c r="O466" s="12">
        <v>0</v>
      </c>
      <c r="P466" s="12">
        <v>0</v>
      </c>
      <c r="Q466" s="12">
        <v>0</v>
      </c>
      <c r="R466" s="12">
        <v>0.9</v>
      </c>
      <c r="S466">
        <v>64548</v>
      </c>
      <c r="T466" t="s">
        <v>47</v>
      </c>
      <c r="U466" t="s">
        <v>47</v>
      </c>
    </row>
    <row r="467" spans="1:21" x14ac:dyDescent="0.3">
      <c r="A467">
        <v>202002</v>
      </c>
      <c r="B467" t="s">
        <v>17</v>
      </c>
      <c r="C467" t="s">
        <v>681</v>
      </c>
      <c r="D467" t="s">
        <v>682</v>
      </c>
      <c r="E467" t="s">
        <v>34</v>
      </c>
      <c r="F467" s="2">
        <v>43852</v>
      </c>
      <c r="G467" s="2">
        <v>43852</v>
      </c>
      <c r="H467" s="25">
        <v>2</v>
      </c>
      <c r="I467">
        <v>14</v>
      </c>
      <c r="J467" s="12">
        <v>5</v>
      </c>
      <c r="K467">
        <v>129</v>
      </c>
      <c r="L467" s="19">
        <v>0.18</v>
      </c>
      <c r="M467" s="12">
        <v>0.9</v>
      </c>
      <c r="N467" s="12">
        <v>0</v>
      </c>
      <c r="O467" s="12">
        <v>0</v>
      </c>
      <c r="P467" s="12">
        <v>0</v>
      </c>
      <c r="Q467" s="12">
        <v>0</v>
      </c>
      <c r="R467" s="12">
        <v>0.9</v>
      </c>
      <c r="S467">
        <v>64548</v>
      </c>
      <c r="T467" t="s">
        <v>47</v>
      </c>
      <c r="U467" t="s">
        <v>47</v>
      </c>
    </row>
    <row r="468" spans="1:21" x14ac:dyDescent="0.3">
      <c r="A468">
        <v>202002</v>
      </c>
      <c r="B468" t="s">
        <v>13</v>
      </c>
      <c r="C468" t="s">
        <v>2379</v>
      </c>
      <c r="D468" s="32" t="s">
        <v>2687</v>
      </c>
      <c r="E468" t="s">
        <v>683</v>
      </c>
      <c r="F468" s="2">
        <v>43861</v>
      </c>
      <c r="G468" s="2">
        <v>43860</v>
      </c>
      <c r="H468" s="25">
        <v>1</v>
      </c>
      <c r="I468">
        <v>1</v>
      </c>
      <c r="J468" s="12">
        <v>10</v>
      </c>
      <c r="K468">
        <v>41</v>
      </c>
      <c r="L468" s="19">
        <v>0.25</v>
      </c>
      <c r="M468" s="12">
        <v>2.5</v>
      </c>
      <c r="N468" s="12">
        <v>0</v>
      </c>
      <c r="O468" s="12">
        <v>2</v>
      </c>
      <c r="P468" s="12">
        <v>0</v>
      </c>
      <c r="Q468" s="12">
        <v>0</v>
      </c>
      <c r="R468" s="12">
        <v>4.5</v>
      </c>
      <c r="S468">
        <v>64548</v>
      </c>
      <c r="T468" t="s">
        <v>47</v>
      </c>
      <c r="U468" t="s">
        <v>47</v>
      </c>
    </row>
    <row r="469" spans="1:21" x14ac:dyDescent="0.3">
      <c r="A469">
        <v>202002</v>
      </c>
      <c r="B469" t="s">
        <v>13</v>
      </c>
      <c r="C469" t="s">
        <v>2380</v>
      </c>
      <c r="D469" s="32" t="s">
        <v>2688</v>
      </c>
      <c r="E469" t="s">
        <v>684</v>
      </c>
      <c r="F469" s="2">
        <v>43861</v>
      </c>
      <c r="G469" s="2">
        <v>43849</v>
      </c>
      <c r="H469" s="25">
        <v>1</v>
      </c>
      <c r="I469">
        <v>1</v>
      </c>
      <c r="J469" s="12">
        <v>10</v>
      </c>
      <c r="K469">
        <v>41</v>
      </c>
      <c r="L469" s="19">
        <v>0.25</v>
      </c>
      <c r="M469" s="12">
        <v>2.5</v>
      </c>
      <c r="N469" s="12">
        <v>0</v>
      </c>
      <c r="O469" s="12">
        <v>2</v>
      </c>
      <c r="P469" s="12">
        <v>0</v>
      </c>
      <c r="Q469" s="12">
        <v>0</v>
      </c>
      <c r="R469" s="12">
        <v>4.5</v>
      </c>
      <c r="S469">
        <v>64548</v>
      </c>
      <c r="T469" t="s">
        <v>47</v>
      </c>
      <c r="U469" t="s">
        <v>47</v>
      </c>
    </row>
    <row r="470" spans="1:21" x14ac:dyDescent="0.3">
      <c r="A470">
        <v>202002</v>
      </c>
      <c r="B470" t="s">
        <v>13</v>
      </c>
      <c r="C470" t="s">
        <v>2381</v>
      </c>
      <c r="D470" s="32" t="s">
        <v>2689</v>
      </c>
      <c r="E470" t="s">
        <v>685</v>
      </c>
      <c r="F470" s="2">
        <v>43861</v>
      </c>
      <c r="G470" s="2">
        <v>43847</v>
      </c>
      <c r="H470" s="25">
        <v>1</v>
      </c>
      <c r="I470">
        <v>1</v>
      </c>
      <c r="J470" s="12">
        <v>10</v>
      </c>
      <c r="K470">
        <v>41</v>
      </c>
      <c r="L470" s="19">
        <v>0.25</v>
      </c>
      <c r="M470" s="12">
        <v>2.5</v>
      </c>
      <c r="N470" s="12">
        <v>0</v>
      </c>
      <c r="O470" s="12">
        <v>2</v>
      </c>
      <c r="P470" s="12">
        <v>0</v>
      </c>
      <c r="Q470" s="12">
        <v>0</v>
      </c>
      <c r="R470" s="12">
        <v>4.5</v>
      </c>
      <c r="S470">
        <v>64548</v>
      </c>
      <c r="T470" t="s">
        <v>47</v>
      </c>
      <c r="U470" t="s">
        <v>47</v>
      </c>
    </row>
    <row r="471" spans="1:21" x14ac:dyDescent="0.3">
      <c r="A471">
        <v>202002</v>
      </c>
      <c r="B471" t="s">
        <v>13</v>
      </c>
      <c r="C471" t="s">
        <v>2382</v>
      </c>
      <c r="D471" s="32" t="s">
        <v>2690</v>
      </c>
      <c r="E471" t="s">
        <v>686</v>
      </c>
      <c r="F471" s="2">
        <v>43861</v>
      </c>
      <c r="G471" s="2">
        <v>43842</v>
      </c>
      <c r="H471" s="25">
        <v>1</v>
      </c>
      <c r="I471">
        <v>1</v>
      </c>
      <c r="J471" s="12">
        <v>10</v>
      </c>
      <c r="K471">
        <v>41</v>
      </c>
      <c r="L471" s="19">
        <v>0.25</v>
      </c>
      <c r="M471" s="12">
        <v>2.5</v>
      </c>
      <c r="N471" s="12">
        <v>0</v>
      </c>
      <c r="O471" s="12">
        <v>2</v>
      </c>
      <c r="P471" s="12">
        <v>0</v>
      </c>
      <c r="Q471" s="12">
        <v>0</v>
      </c>
      <c r="R471" s="12">
        <v>4.5</v>
      </c>
      <c r="S471">
        <v>64548</v>
      </c>
      <c r="T471" t="s">
        <v>47</v>
      </c>
      <c r="U471" t="s">
        <v>47</v>
      </c>
    </row>
    <row r="472" spans="1:21" x14ac:dyDescent="0.3">
      <c r="A472">
        <v>202002</v>
      </c>
      <c r="B472" t="s">
        <v>13</v>
      </c>
      <c r="C472" t="s">
        <v>2383</v>
      </c>
      <c r="D472" s="32" t="s">
        <v>2691</v>
      </c>
      <c r="E472" t="s">
        <v>687</v>
      </c>
      <c r="F472" s="2">
        <v>43861</v>
      </c>
      <c r="G472" s="2">
        <v>43835</v>
      </c>
      <c r="H472" s="25">
        <v>1</v>
      </c>
      <c r="I472">
        <v>1</v>
      </c>
      <c r="J472" s="12">
        <v>15</v>
      </c>
      <c r="K472">
        <v>41</v>
      </c>
      <c r="L472" s="19">
        <v>0.25</v>
      </c>
      <c r="M472" s="12">
        <v>3.75</v>
      </c>
      <c r="N472" s="12">
        <v>0</v>
      </c>
      <c r="O472" s="12">
        <v>2</v>
      </c>
      <c r="P472" s="12">
        <v>0</v>
      </c>
      <c r="Q472" s="12">
        <v>0</v>
      </c>
      <c r="R472" s="12">
        <v>5.75</v>
      </c>
      <c r="S472">
        <v>64548</v>
      </c>
      <c r="T472" t="s">
        <v>47</v>
      </c>
      <c r="U472" t="s">
        <v>47</v>
      </c>
    </row>
    <row r="473" spans="1:21" x14ac:dyDescent="0.3">
      <c r="A473">
        <v>202002</v>
      </c>
      <c r="B473" t="s">
        <v>13</v>
      </c>
      <c r="C473" t="s">
        <v>2384</v>
      </c>
      <c r="D473" s="32" t="s">
        <v>2692</v>
      </c>
      <c r="E473" t="s">
        <v>688</v>
      </c>
      <c r="F473" s="2">
        <v>43861</v>
      </c>
      <c r="G473" s="2">
        <v>43843</v>
      </c>
      <c r="H473" s="25">
        <v>1</v>
      </c>
      <c r="I473">
        <v>1</v>
      </c>
      <c r="J473" s="12">
        <v>15</v>
      </c>
      <c r="K473">
        <v>41</v>
      </c>
      <c r="L473" s="19">
        <v>0.25</v>
      </c>
      <c r="M473" s="12">
        <v>3.75</v>
      </c>
      <c r="N473" s="12">
        <v>0</v>
      </c>
      <c r="O473" s="12">
        <v>2</v>
      </c>
      <c r="P473" s="12">
        <v>0</v>
      </c>
      <c r="Q473" s="12">
        <v>0</v>
      </c>
      <c r="R473" s="12">
        <v>5.75</v>
      </c>
      <c r="S473">
        <v>64548</v>
      </c>
      <c r="T473" t="s">
        <v>47</v>
      </c>
      <c r="U473" t="s">
        <v>47</v>
      </c>
    </row>
    <row r="474" spans="1:21" x14ac:dyDescent="0.3">
      <c r="A474">
        <v>202002</v>
      </c>
      <c r="B474" t="s">
        <v>13</v>
      </c>
      <c r="C474" t="s">
        <v>2385</v>
      </c>
      <c r="D474" s="32" t="s">
        <v>2693</v>
      </c>
      <c r="E474" t="s">
        <v>689</v>
      </c>
      <c r="F474" s="2">
        <v>43861</v>
      </c>
      <c r="G474" s="2">
        <v>43847</v>
      </c>
      <c r="H474" s="25">
        <v>1</v>
      </c>
      <c r="I474">
        <v>1</v>
      </c>
      <c r="J474" s="12">
        <v>15</v>
      </c>
      <c r="K474">
        <v>41</v>
      </c>
      <c r="L474" s="19">
        <v>0.25</v>
      </c>
      <c r="M474" s="12">
        <v>3.75</v>
      </c>
      <c r="N474" s="12">
        <v>0</v>
      </c>
      <c r="O474" s="12">
        <v>2</v>
      </c>
      <c r="P474" s="12">
        <v>0</v>
      </c>
      <c r="Q474" s="12">
        <v>0</v>
      </c>
      <c r="R474" s="12">
        <v>5.75</v>
      </c>
      <c r="S474">
        <v>64548</v>
      </c>
      <c r="T474" t="s">
        <v>47</v>
      </c>
      <c r="U474" t="s">
        <v>47</v>
      </c>
    </row>
    <row r="475" spans="1:21" x14ac:dyDescent="0.3">
      <c r="A475">
        <v>202002</v>
      </c>
      <c r="B475" t="s">
        <v>13</v>
      </c>
      <c r="C475" t="s">
        <v>2386</v>
      </c>
      <c r="D475" s="32" t="s">
        <v>2694</v>
      </c>
      <c r="E475" t="s">
        <v>690</v>
      </c>
      <c r="F475" s="2">
        <v>43861</v>
      </c>
      <c r="G475" s="2">
        <v>43854</v>
      </c>
      <c r="H475" s="25">
        <v>1</v>
      </c>
      <c r="I475">
        <v>1</v>
      </c>
      <c r="J475" s="12">
        <v>15</v>
      </c>
      <c r="K475">
        <v>41</v>
      </c>
      <c r="L475" s="19">
        <v>0.25</v>
      </c>
      <c r="M475" s="12">
        <v>3.75</v>
      </c>
      <c r="N475" s="12">
        <v>0</v>
      </c>
      <c r="O475" s="12">
        <v>2</v>
      </c>
      <c r="P475" s="12">
        <v>0</v>
      </c>
      <c r="Q475" s="12">
        <v>0</v>
      </c>
      <c r="R475" s="12">
        <v>5.75</v>
      </c>
      <c r="S475">
        <v>64548</v>
      </c>
      <c r="T475" t="s">
        <v>47</v>
      </c>
      <c r="U475" t="s">
        <v>47</v>
      </c>
    </row>
    <row r="476" spans="1:21" x14ac:dyDescent="0.3">
      <c r="A476">
        <v>202002</v>
      </c>
      <c r="B476" t="s">
        <v>13</v>
      </c>
      <c r="C476" t="s">
        <v>2387</v>
      </c>
      <c r="D476" s="32" t="s">
        <v>2695</v>
      </c>
      <c r="E476" t="s">
        <v>691</v>
      </c>
      <c r="F476" s="2">
        <v>43861</v>
      </c>
      <c r="G476" s="2">
        <v>43860</v>
      </c>
      <c r="H476" s="25">
        <v>1</v>
      </c>
      <c r="I476">
        <v>1</v>
      </c>
      <c r="J476" s="12">
        <v>10</v>
      </c>
      <c r="K476">
        <v>41</v>
      </c>
      <c r="L476" s="19">
        <v>0.25</v>
      </c>
      <c r="M476" s="12">
        <v>2.5</v>
      </c>
      <c r="N476" s="12">
        <v>0</v>
      </c>
      <c r="O476" s="12">
        <v>2</v>
      </c>
      <c r="P476" s="12">
        <v>0</v>
      </c>
      <c r="Q476" s="12">
        <v>0</v>
      </c>
      <c r="R476" s="12">
        <v>4.5</v>
      </c>
      <c r="S476">
        <v>64548</v>
      </c>
      <c r="T476" t="s">
        <v>47</v>
      </c>
      <c r="U476" t="s">
        <v>47</v>
      </c>
    </row>
    <row r="477" spans="1:21" x14ac:dyDescent="0.3">
      <c r="A477">
        <v>202002</v>
      </c>
      <c r="B477" t="s">
        <v>13</v>
      </c>
      <c r="C477" t="s">
        <v>2388</v>
      </c>
      <c r="D477" s="32" t="s">
        <v>2696</v>
      </c>
      <c r="E477" t="s">
        <v>692</v>
      </c>
      <c r="F477" s="2">
        <v>43861</v>
      </c>
      <c r="G477" s="2">
        <v>43854</v>
      </c>
      <c r="H477" s="25">
        <v>1</v>
      </c>
      <c r="I477">
        <v>1</v>
      </c>
      <c r="J477" s="12">
        <v>10</v>
      </c>
      <c r="K477">
        <v>41</v>
      </c>
      <c r="L477" s="19">
        <v>0.25</v>
      </c>
      <c r="M477" s="12">
        <v>2.5</v>
      </c>
      <c r="N477" s="12">
        <v>0</v>
      </c>
      <c r="O477" s="12">
        <v>2</v>
      </c>
      <c r="P477" s="12">
        <v>0</v>
      </c>
      <c r="Q477" s="12">
        <v>0</v>
      </c>
      <c r="R477" s="12">
        <v>4.5</v>
      </c>
      <c r="S477">
        <v>64548</v>
      </c>
      <c r="T477" t="s">
        <v>47</v>
      </c>
      <c r="U477" t="s">
        <v>47</v>
      </c>
    </row>
    <row r="478" spans="1:21" x14ac:dyDescent="0.3">
      <c r="A478">
        <v>202002</v>
      </c>
      <c r="B478" t="s">
        <v>13</v>
      </c>
      <c r="C478" t="s">
        <v>2389</v>
      </c>
      <c r="D478" s="32" t="s">
        <v>2697</v>
      </c>
      <c r="E478" t="s">
        <v>693</v>
      </c>
      <c r="F478" s="2">
        <v>43861</v>
      </c>
      <c r="G478" s="2">
        <v>43853</v>
      </c>
      <c r="H478" s="25">
        <v>1</v>
      </c>
      <c r="I478">
        <v>1</v>
      </c>
      <c r="J478" s="12">
        <v>10</v>
      </c>
      <c r="K478">
        <v>41</v>
      </c>
      <c r="L478" s="19">
        <v>0.25</v>
      </c>
      <c r="M478" s="12">
        <v>2.5</v>
      </c>
      <c r="N478" s="12">
        <v>0</v>
      </c>
      <c r="O478" s="12">
        <v>2</v>
      </c>
      <c r="P478" s="12">
        <v>0</v>
      </c>
      <c r="Q478" s="12">
        <v>0</v>
      </c>
      <c r="R478" s="12">
        <v>4.5</v>
      </c>
      <c r="S478">
        <v>64548</v>
      </c>
      <c r="T478" t="s">
        <v>47</v>
      </c>
      <c r="U478" t="s">
        <v>47</v>
      </c>
    </row>
    <row r="479" spans="1:21" x14ac:dyDescent="0.3">
      <c r="A479">
        <v>202002</v>
      </c>
      <c r="B479" t="s">
        <v>13</v>
      </c>
      <c r="C479" t="s">
        <v>2390</v>
      </c>
      <c r="D479" s="32" t="s">
        <v>2698</v>
      </c>
      <c r="E479" t="s">
        <v>694</v>
      </c>
      <c r="F479" s="2">
        <v>43861</v>
      </c>
      <c r="G479" s="2">
        <v>43849</v>
      </c>
      <c r="H479" s="25">
        <v>1</v>
      </c>
      <c r="I479">
        <v>1</v>
      </c>
      <c r="J479" s="12">
        <v>10</v>
      </c>
      <c r="K479">
        <v>41</v>
      </c>
      <c r="L479" s="19">
        <v>0.25</v>
      </c>
      <c r="M479" s="12">
        <v>2.5</v>
      </c>
      <c r="N479" s="12">
        <v>0</v>
      </c>
      <c r="O479" s="12">
        <v>2</v>
      </c>
      <c r="P479" s="12">
        <v>0</v>
      </c>
      <c r="Q479" s="12">
        <v>0</v>
      </c>
      <c r="R479" s="12">
        <v>4.5</v>
      </c>
      <c r="S479">
        <v>64548</v>
      </c>
      <c r="T479" t="s">
        <v>47</v>
      </c>
      <c r="U479" t="s">
        <v>47</v>
      </c>
    </row>
    <row r="480" spans="1:21" x14ac:dyDescent="0.3">
      <c r="A480">
        <v>202002</v>
      </c>
      <c r="B480" t="s">
        <v>13</v>
      </c>
      <c r="C480" t="s">
        <v>2391</v>
      </c>
      <c r="D480" s="32" t="s">
        <v>2699</v>
      </c>
      <c r="E480" t="s">
        <v>695</v>
      </c>
      <c r="F480" s="2">
        <v>43861</v>
      </c>
      <c r="G480" s="2">
        <v>43832</v>
      </c>
      <c r="H480" s="25">
        <v>1</v>
      </c>
      <c r="I480">
        <v>1</v>
      </c>
      <c r="J480" s="12">
        <v>10</v>
      </c>
      <c r="K480">
        <v>41</v>
      </c>
      <c r="L480" s="19">
        <v>0.25</v>
      </c>
      <c r="M480" s="12">
        <v>2.5</v>
      </c>
      <c r="N480" s="12">
        <v>0</v>
      </c>
      <c r="O480" s="12">
        <v>2</v>
      </c>
      <c r="P480" s="12">
        <v>0</v>
      </c>
      <c r="Q480" s="12">
        <v>0</v>
      </c>
      <c r="R480" s="12">
        <v>4.5</v>
      </c>
      <c r="S480">
        <v>64548</v>
      </c>
      <c r="T480" t="s">
        <v>47</v>
      </c>
      <c r="U480" t="s">
        <v>47</v>
      </c>
    </row>
    <row r="481" spans="1:21" x14ac:dyDescent="0.3">
      <c r="A481">
        <v>202002</v>
      </c>
      <c r="B481" t="s">
        <v>13</v>
      </c>
      <c r="C481" t="s">
        <v>2392</v>
      </c>
      <c r="D481" s="32" t="s">
        <v>2700</v>
      </c>
      <c r="E481" t="s">
        <v>696</v>
      </c>
      <c r="F481" s="2">
        <v>43861</v>
      </c>
      <c r="G481" s="2">
        <v>43836</v>
      </c>
      <c r="H481" s="25">
        <v>1</v>
      </c>
      <c r="I481">
        <v>1</v>
      </c>
      <c r="J481" s="12">
        <v>10</v>
      </c>
      <c r="K481">
        <v>41</v>
      </c>
      <c r="L481" s="19">
        <v>0.25</v>
      </c>
      <c r="M481" s="12">
        <v>2.5</v>
      </c>
      <c r="N481" s="12">
        <v>0</v>
      </c>
      <c r="O481" s="12">
        <v>2</v>
      </c>
      <c r="P481" s="12">
        <v>0</v>
      </c>
      <c r="Q481" s="12">
        <v>0</v>
      </c>
      <c r="R481" s="12">
        <v>4.5</v>
      </c>
      <c r="S481">
        <v>64548</v>
      </c>
      <c r="T481" t="s">
        <v>47</v>
      </c>
      <c r="U481" t="s">
        <v>47</v>
      </c>
    </row>
    <row r="482" spans="1:21" x14ac:dyDescent="0.3">
      <c r="A482">
        <v>202002</v>
      </c>
      <c r="B482" t="s">
        <v>13</v>
      </c>
      <c r="C482" t="s">
        <v>2393</v>
      </c>
      <c r="D482" s="32" t="s">
        <v>2701</v>
      </c>
      <c r="E482" t="s">
        <v>697</v>
      </c>
      <c r="F482" s="2">
        <v>43861</v>
      </c>
      <c r="G482" s="2">
        <v>43861</v>
      </c>
      <c r="H482" s="25">
        <v>1</v>
      </c>
      <c r="I482">
        <v>1</v>
      </c>
      <c r="J482" s="12">
        <v>10</v>
      </c>
      <c r="K482">
        <v>41</v>
      </c>
      <c r="L482" s="19">
        <v>0.25</v>
      </c>
      <c r="M482" s="12">
        <v>2.5</v>
      </c>
      <c r="N482" s="12">
        <v>0</v>
      </c>
      <c r="O482" s="12">
        <v>2</v>
      </c>
      <c r="P482" s="12">
        <v>0</v>
      </c>
      <c r="Q482" s="12">
        <v>0</v>
      </c>
      <c r="R482" s="12">
        <v>4.5</v>
      </c>
      <c r="S482">
        <v>64548</v>
      </c>
      <c r="T482" t="s">
        <v>47</v>
      </c>
      <c r="U482" t="s">
        <v>47</v>
      </c>
    </row>
    <row r="483" spans="1:21" x14ac:dyDescent="0.3">
      <c r="A483">
        <v>202002</v>
      </c>
      <c r="B483" t="s">
        <v>13</v>
      </c>
      <c r="C483" t="s">
        <v>2394</v>
      </c>
      <c r="D483" s="32" t="s">
        <v>2702</v>
      </c>
      <c r="E483" t="s">
        <v>698</v>
      </c>
      <c r="F483" s="2">
        <v>43861</v>
      </c>
      <c r="G483" s="2">
        <v>43836</v>
      </c>
      <c r="H483" s="25">
        <v>1</v>
      </c>
      <c r="I483">
        <v>1</v>
      </c>
      <c r="J483" s="12">
        <v>10</v>
      </c>
      <c r="K483">
        <v>41</v>
      </c>
      <c r="L483" s="19">
        <v>0.25</v>
      </c>
      <c r="M483" s="12">
        <v>2.5</v>
      </c>
      <c r="N483" s="12">
        <v>0</v>
      </c>
      <c r="O483" s="12">
        <v>2</v>
      </c>
      <c r="P483" s="12">
        <v>0</v>
      </c>
      <c r="Q483" s="12">
        <v>0</v>
      </c>
      <c r="R483" s="12">
        <v>4.5</v>
      </c>
      <c r="S483">
        <v>64548</v>
      </c>
      <c r="T483" t="s">
        <v>47</v>
      </c>
      <c r="U483" t="s">
        <v>47</v>
      </c>
    </row>
    <row r="484" spans="1:21" x14ac:dyDescent="0.3">
      <c r="A484">
        <v>202002</v>
      </c>
      <c r="B484" t="s">
        <v>13</v>
      </c>
      <c r="C484" t="s">
        <v>2395</v>
      </c>
      <c r="D484" s="32" t="s">
        <v>2703</v>
      </c>
      <c r="E484" t="s">
        <v>699</v>
      </c>
      <c r="F484" s="2">
        <v>43861</v>
      </c>
      <c r="G484" s="2">
        <v>43845</v>
      </c>
      <c r="H484" s="25">
        <v>1</v>
      </c>
      <c r="I484">
        <v>1</v>
      </c>
      <c r="J484" s="12">
        <v>10</v>
      </c>
      <c r="K484">
        <v>41</v>
      </c>
      <c r="L484" s="19">
        <v>0.25</v>
      </c>
      <c r="M484" s="12">
        <v>2.5</v>
      </c>
      <c r="N484" s="12">
        <v>0</v>
      </c>
      <c r="O484" s="12">
        <v>2</v>
      </c>
      <c r="P484" s="12">
        <v>0</v>
      </c>
      <c r="Q484" s="12">
        <v>0</v>
      </c>
      <c r="R484" s="12">
        <v>4.5</v>
      </c>
      <c r="S484">
        <v>64548</v>
      </c>
      <c r="T484" t="s">
        <v>47</v>
      </c>
      <c r="U484" t="s">
        <v>47</v>
      </c>
    </row>
    <row r="485" spans="1:21" x14ac:dyDescent="0.3">
      <c r="A485">
        <v>202002</v>
      </c>
      <c r="B485" t="s">
        <v>13</v>
      </c>
      <c r="C485" t="s">
        <v>2396</v>
      </c>
      <c r="D485" s="32" t="s">
        <v>2704</v>
      </c>
      <c r="E485" t="s">
        <v>700</v>
      </c>
      <c r="F485" s="2">
        <v>43861</v>
      </c>
      <c r="G485" s="2">
        <v>43856</v>
      </c>
      <c r="H485" s="25">
        <v>1</v>
      </c>
      <c r="I485">
        <v>1</v>
      </c>
      <c r="J485" s="12">
        <v>15</v>
      </c>
      <c r="K485">
        <v>41</v>
      </c>
      <c r="L485" s="19">
        <v>0.25</v>
      </c>
      <c r="M485" s="12">
        <v>3.75</v>
      </c>
      <c r="N485" s="12">
        <v>0</v>
      </c>
      <c r="O485" s="12">
        <v>2</v>
      </c>
      <c r="P485" s="12">
        <v>0</v>
      </c>
      <c r="Q485" s="12">
        <v>0</v>
      </c>
      <c r="R485" s="12">
        <v>5.75</v>
      </c>
      <c r="S485">
        <v>64548</v>
      </c>
      <c r="T485" t="s">
        <v>47</v>
      </c>
      <c r="U485" t="s">
        <v>47</v>
      </c>
    </row>
    <row r="486" spans="1:21" x14ac:dyDescent="0.3">
      <c r="A486">
        <v>202002</v>
      </c>
      <c r="B486" t="s">
        <v>13</v>
      </c>
      <c r="C486" t="s">
        <v>2397</v>
      </c>
      <c r="D486" s="32" t="s">
        <v>2705</v>
      </c>
      <c r="E486" t="s">
        <v>701</v>
      </c>
      <c r="F486" s="2">
        <v>43861</v>
      </c>
      <c r="G486" s="2">
        <v>43839</v>
      </c>
      <c r="H486" s="25">
        <v>1</v>
      </c>
      <c r="I486">
        <v>1</v>
      </c>
      <c r="J486" s="12">
        <v>10</v>
      </c>
      <c r="K486">
        <v>41</v>
      </c>
      <c r="L486" s="19">
        <v>0.25</v>
      </c>
      <c r="M486" s="12">
        <v>2.5</v>
      </c>
      <c r="N486" s="12">
        <v>0</v>
      </c>
      <c r="O486" s="12">
        <v>2</v>
      </c>
      <c r="P486" s="12">
        <v>0</v>
      </c>
      <c r="Q486" s="12">
        <v>0</v>
      </c>
      <c r="R486" s="12">
        <v>4.5</v>
      </c>
      <c r="S486">
        <v>64548</v>
      </c>
      <c r="T486" t="s">
        <v>47</v>
      </c>
      <c r="U486" t="s">
        <v>47</v>
      </c>
    </row>
    <row r="487" spans="1:21" x14ac:dyDescent="0.3">
      <c r="A487">
        <v>202002</v>
      </c>
      <c r="B487" t="s">
        <v>13</v>
      </c>
      <c r="C487" t="s">
        <v>2398</v>
      </c>
      <c r="D487" s="32" t="s">
        <v>2706</v>
      </c>
      <c r="E487" t="s">
        <v>702</v>
      </c>
      <c r="F487" s="2">
        <v>43861</v>
      </c>
      <c r="G487" s="2">
        <v>43855</v>
      </c>
      <c r="H487" s="25">
        <v>1</v>
      </c>
      <c r="I487">
        <v>1</v>
      </c>
      <c r="J487" s="12">
        <v>20</v>
      </c>
      <c r="K487">
        <v>41</v>
      </c>
      <c r="L487" s="19">
        <v>0.25</v>
      </c>
      <c r="M487" s="12">
        <v>5</v>
      </c>
      <c r="N487" s="12">
        <v>0</v>
      </c>
      <c r="O487" s="12">
        <v>2</v>
      </c>
      <c r="P487" s="12">
        <v>0</v>
      </c>
      <c r="Q487" s="12">
        <v>0</v>
      </c>
      <c r="R487" s="12">
        <v>7</v>
      </c>
      <c r="S487">
        <v>64548</v>
      </c>
      <c r="T487" t="s">
        <v>47</v>
      </c>
      <c r="U487" t="s">
        <v>47</v>
      </c>
    </row>
    <row r="488" spans="1:21" x14ac:dyDescent="0.3">
      <c r="A488">
        <v>202002</v>
      </c>
      <c r="B488" t="s">
        <v>13</v>
      </c>
      <c r="C488" t="s">
        <v>2399</v>
      </c>
      <c r="D488" s="32" t="s">
        <v>2707</v>
      </c>
      <c r="E488" t="s">
        <v>703</v>
      </c>
      <c r="F488" s="2">
        <v>43861</v>
      </c>
      <c r="G488" s="2">
        <v>43854</v>
      </c>
      <c r="H488" s="25">
        <v>1</v>
      </c>
      <c r="I488">
        <v>1</v>
      </c>
      <c r="J488" s="12">
        <v>10</v>
      </c>
      <c r="K488">
        <v>41</v>
      </c>
      <c r="L488" s="19">
        <v>0.25</v>
      </c>
      <c r="M488" s="12">
        <v>2.5</v>
      </c>
      <c r="N488" s="12">
        <v>0</v>
      </c>
      <c r="O488" s="12">
        <v>2</v>
      </c>
      <c r="P488" s="12">
        <v>0</v>
      </c>
      <c r="Q488" s="12">
        <v>0</v>
      </c>
      <c r="R488" s="12">
        <v>4.5</v>
      </c>
      <c r="S488">
        <v>64548</v>
      </c>
      <c r="T488" t="s">
        <v>47</v>
      </c>
      <c r="U488" t="s">
        <v>47</v>
      </c>
    </row>
    <row r="489" spans="1:21" x14ac:dyDescent="0.3">
      <c r="A489">
        <v>202002</v>
      </c>
      <c r="B489" t="s">
        <v>13</v>
      </c>
      <c r="C489" t="s">
        <v>2400</v>
      </c>
      <c r="D489" s="32" t="s">
        <v>2708</v>
      </c>
      <c r="E489" t="s">
        <v>704</v>
      </c>
      <c r="F489" s="2">
        <v>43861</v>
      </c>
      <c r="G489" s="2">
        <v>43858</v>
      </c>
      <c r="H489" s="25">
        <v>1</v>
      </c>
      <c r="I489">
        <v>1</v>
      </c>
      <c r="J489" s="12">
        <v>15</v>
      </c>
      <c r="K489">
        <v>41</v>
      </c>
      <c r="L489" s="19">
        <v>0.25</v>
      </c>
      <c r="M489" s="12">
        <v>3.75</v>
      </c>
      <c r="N489" s="12">
        <v>0</v>
      </c>
      <c r="O489" s="12">
        <v>2</v>
      </c>
      <c r="P489" s="12">
        <v>0</v>
      </c>
      <c r="Q489" s="12">
        <v>0</v>
      </c>
      <c r="R489" s="12">
        <v>5.75</v>
      </c>
      <c r="S489">
        <v>64548</v>
      </c>
      <c r="T489" t="s">
        <v>47</v>
      </c>
      <c r="U489" t="s">
        <v>47</v>
      </c>
    </row>
    <row r="490" spans="1:21" x14ac:dyDescent="0.3">
      <c r="A490">
        <v>202002</v>
      </c>
      <c r="B490" t="s">
        <v>13</v>
      </c>
      <c r="C490" t="s">
        <v>2401</v>
      </c>
      <c r="D490" s="32" t="s">
        <v>2709</v>
      </c>
      <c r="E490" t="s">
        <v>705</v>
      </c>
      <c r="F490" s="2">
        <v>43861</v>
      </c>
      <c r="G490" s="2">
        <v>43853</v>
      </c>
      <c r="H490" s="25">
        <v>1</v>
      </c>
      <c r="I490">
        <v>1</v>
      </c>
      <c r="J490" s="12">
        <v>10</v>
      </c>
      <c r="K490">
        <v>41</v>
      </c>
      <c r="L490" s="19">
        <v>0.25</v>
      </c>
      <c r="M490" s="12">
        <v>2.5</v>
      </c>
      <c r="N490" s="12">
        <v>0</v>
      </c>
      <c r="O490" s="12">
        <v>2</v>
      </c>
      <c r="P490" s="12">
        <v>0</v>
      </c>
      <c r="Q490" s="12">
        <v>0</v>
      </c>
      <c r="R490" s="12">
        <v>4.5</v>
      </c>
      <c r="S490">
        <v>64548</v>
      </c>
      <c r="T490" t="s">
        <v>47</v>
      </c>
      <c r="U490" t="s">
        <v>47</v>
      </c>
    </row>
    <row r="491" spans="1:21" x14ac:dyDescent="0.3">
      <c r="A491">
        <v>202002</v>
      </c>
      <c r="B491" t="s">
        <v>13</v>
      </c>
      <c r="C491" t="s">
        <v>2402</v>
      </c>
      <c r="D491" s="32" t="s">
        <v>2710</v>
      </c>
      <c r="E491" t="s">
        <v>706</v>
      </c>
      <c r="F491" s="2">
        <v>43861</v>
      </c>
      <c r="G491" s="2">
        <v>43850</v>
      </c>
      <c r="H491" s="25">
        <v>1</v>
      </c>
      <c r="I491">
        <v>1</v>
      </c>
      <c r="J491" s="12">
        <v>10</v>
      </c>
      <c r="K491">
        <v>41</v>
      </c>
      <c r="L491" s="19">
        <v>0.25</v>
      </c>
      <c r="M491" s="12">
        <v>2.5</v>
      </c>
      <c r="N491" s="12">
        <v>0</v>
      </c>
      <c r="O491" s="12">
        <v>2</v>
      </c>
      <c r="P491" s="12">
        <v>0</v>
      </c>
      <c r="Q491" s="12">
        <v>0</v>
      </c>
      <c r="R491" s="12">
        <v>4.5</v>
      </c>
      <c r="S491">
        <v>64548</v>
      </c>
      <c r="T491" t="s">
        <v>47</v>
      </c>
      <c r="U491" t="s">
        <v>47</v>
      </c>
    </row>
    <row r="492" spans="1:21" x14ac:dyDescent="0.3">
      <c r="A492">
        <v>202002</v>
      </c>
      <c r="B492" t="s">
        <v>13</v>
      </c>
      <c r="C492" t="s">
        <v>2403</v>
      </c>
      <c r="D492" s="32" t="s">
        <v>2711</v>
      </c>
      <c r="E492" t="s">
        <v>707</v>
      </c>
      <c r="F492" s="2">
        <v>43861</v>
      </c>
      <c r="G492" s="2">
        <v>43854</v>
      </c>
      <c r="H492" s="25">
        <v>1</v>
      </c>
      <c r="I492">
        <v>1</v>
      </c>
      <c r="J492" s="12">
        <v>10</v>
      </c>
      <c r="K492">
        <v>41</v>
      </c>
      <c r="L492" s="19">
        <v>0.25</v>
      </c>
      <c r="M492" s="12">
        <v>2.5</v>
      </c>
      <c r="N492" s="12">
        <v>0</v>
      </c>
      <c r="O492" s="12">
        <v>2</v>
      </c>
      <c r="P492" s="12">
        <v>0</v>
      </c>
      <c r="Q492" s="12">
        <v>0</v>
      </c>
      <c r="R492" s="12">
        <v>4.5</v>
      </c>
      <c r="S492">
        <v>64548</v>
      </c>
      <c r="T492" t="s">
        <v>47</v>
      </c>
      <c r="U492" t="s">
        <v>47</v>
      </c>
    </row>
    <row r="493" spans="1:21" x14ac:dyDescent="0.3">
      <c r="A493">
        <v>202002</v>
      </c>
      <c r="B493" t="s">
        <v>13</v>
      </c>
      <c r="C493" t="s">
        <v>2404</v>
      </c>
      <c r="D493" s="32" t="s">
        <v>2712</v>
      </c>
      <c r="E493" t="s">
        <v>708</v>
      </c>
      <c r="F493" s="2">
        <v>43861</v>
      </c>
      <c r="G493" s="2">
        <v>43853</v>
      </c>
      <c r="H493" s="25">
        <v>1</v>
      </c>
      <c r="I493">
        <v>1</v>
      </c>
      <c r="J493" s="12">
        <v>10</v>
      </c>
      <c r="K493">
        <v>41</v>
      </c>
      <c r="L493" s="19">
        <v>0.25</v>
      </c>
      <c r="M493" s="12">
        <v>2.5</v>
      </c>
      <c r="N493" s="12">
        <v>0</v>
      </c>
      <c r="O493" s="12">
        <v>2</v>
      </c>
      <c r="P493" s="12">
        <v>0</v>
      </c>
      <c r="Q493" s="12">
        <v>0</v>
      </c>
      <c r="R493" s="12">
        <v>4.5</v>
      </c>
      <c r="S493">
        <v>64548</v>
      </c>
      <c r="T493" t="s">
        <v>47</v>
      </c>
      <c r="U493" t="s">
        <v>47</v>
      </c>
    </row>
    <row r="494" spans="1:21" x14ac:dyDescent="0.3">
      <c r="A494">
        <v>202002</v>
      </c>
      <c r="B494" t="s">
        <v>13</v>
      </c>
      <c r="C494" t="s">
        <v>2405</v>
      </c>
      <c r="D494" s="32" t="s">
        <v>2713</v>
      </c>
      <c r="E494" t="s">
        <v>709</v>
      </c>
      <c r="F494" s="2">
        <v>43861</v>
      </c>
      <c r="G494" s="2">
        <v>43859</v>
      </c>
      <c r="H494" s="25">
        <v>1</v>
      </c>
      <c r="I494">
        <v>1</v>
      </c>
      <c r="J494" s="12">
        <v>10</v>
      </c>
      <c r="K494">
        <v>41</v>
      </c>
      <c r="L494" s="19">
        <v>0.25</v>
      </c>
      <c r="M494" s="12">
        <v>2.5</v>
      </c>
      <c r="N494" s="12">
        <v>0</v>
      </c>
      <c r="O494" s="12">
        <v>2</v>
      </c>
      <c r="P494" s="12">
        <v>0</v>
      </c>
      <c r="Q494" s="12">
        <v>0</v>
      </c>
      <c r="R494" s="12">
        <v>4.5</v>
      </c>
      <c r="S494">
        <v>64548</v>
      </c>
      <c r="T494" t="s">
        <v>47</v>
      </c>
      <c r="U494" t="s">
        <v>47</v>
      </c>
    </row>
    <row r="495" spans="1:21" x14ac:dyDescent="0.3">
      <c r="A495">
        <v>202002</v>
      </c>
      <c r="B495" t="s">
        <v>13</v>
      </c>
      <c r="C495" t="s">
        <v>2406</v>
      </c>
      <c r="D495" s="32" t="s">
        <v>2714</v>
      </c>
      <c r="E495" t="s">
        <v>710</v>
      </c>
      <c r="F495" s="2">
        <v>43861</v>
      </c>
      <c r="G495" s="2">
        <v>43837</v>
      </c>
      <c r="H495" s="25">
        <v>1</v>
      </c>
      <c r="I495">
        <v>1</v>
      </c>
      <c r="J495" s="12">
        <v>10</v>
      </c>
      <c r="K495">
        <v>41</v>
      </c>
      <c r="L495" s="19">
        <v>0.25</v>
      </c>
      <c r="M495" s="12">
        <v>2.5</v>
      </c>
      <c r="N495" s="12">
        <v>0</v>
      </c>
      <c r="O495" s="12">
        <v>2</v>
      </c>
      <c r="P495" s="12">
        <v>0</v>
      </c>
      <c r="Q495" s="12">
        <v>0</v>
      </c>
      <c r="R495" s="12">
        <v>4.5</v>
      </c>
      <c r="S495">
        <v>64548</v>
      </c>
      <c r="T495" t="s">
        <v>47</v>
      </c>
      <c r="U495" t="s">
        <v>47</v>
      </c>
    </row>
    <row r="496" spans="1:21" x14ac:dyDescent="0.3">
      <c r="A496">
        <v>202002</v>
      </c>
      <c r="B496" t="s">
        <v>13</v>
      </c>
      <c r="C496" t="s">
        <v>2407</v>
      </c>
      <c r="D496" s="32" t="s">
        <v>2715</v>
      </c>
      <c r="E496" t="s">
        <v>711</v>
      </c>
      <c r="F496" s="2">
        <v>43861</v>
      </c>
      <c r="G496" s="2">
        <v>43839</v>
      </c>
      <c r="H496" s="25">
        <v>1</v>
      </c>
      <c r="I496">
        <v>1</v>
      </c>
      <c r="J496" s="12">
        <v>15</v>
      </c>
      <c r="K496">
        <v>41</v>
      </c>
      <c r="L496" s="19">
        <v>0.25</v>
      </c>
      <c r="M496" s="12">
        <v>3.75</v>
      </c>
      <c r="N496" s="12">
        <v>0</v>
      </c>
      <c r="O496" s="12">
        <v>2</v>
      </c>
      <c r="P496" s="12">
        <v>0</v>
      </c>
      <c r="Q496" s="12">
        <v>0</v>
      </c>
      <c r="R496" s="12">
        <v>5.75</v>
      </c>
      <c r="S496">
        <v>64548</v>
      </c>
      <c r="T496" t="s">
        <v>47</v>
      </c>
      <c r="U496" t="s">
        <v>47</v>
      </c>
    </row>
    <row r="497" spans="1:21" x14ac:dyDescent="0.3">
      <c r="A497">
        <v>202002</v>
      </c>
      <c r="B497" t="s">
        <v>13</v>
      </c>
      <c r="C497" t="s">
        <v>2408</v>
      </c>
      <c r="D497" s="32" t="s">
        <v>2716</v>
      </c>
      <c r="E497" t="s">
        <v>712</v>
      </c>
      <c r="F497" s="2">
        <v>43861</v>
      </c>
      <c r="G497" s="2">
        <v>43842</v>
      </c>
      <c r="H497" s="25">
        <v>1</v>
      </c>
      <c r="I497">
        <v>1</v>
      </c>
      <c r="J497" s="12">
        <v>10</v>
      </c>
      <c r="K497">
        <v>41</v>
      </c>
      <c r="L497" s="19">
        <v>0.25</v>
      </c>
      <c r="M497" s="12">
        <v>2.5</v>
      </c>
      <c r="N497" s="12">
        <v>0</v>
      </c>
      <c r="O497" s="12">
        <v>2</v>
      </c>
      <c r="P497" s="12">
        <v>0</v>
      </c>
      <c r="Q497" s="12">
        <v>0</v>
      </c>
      <c r="R497" s="12">
        <v>4.5</v>
      </c>
      <c r="S497">
        <v>64548</v>
      </c>
      <c r="T497" t="s">
        <v>47</v>
      </c>
      <c r="U497" t="s">
        <v>47</v>
      </c>
    </row>
    <row r="498" spans="1:21" x14ac:dyDescent="0.3">
      <c r="A498">
        <v>202002</v>
      </c>
      <c r="B498" t="s">
        <v>13</v>
      </c>
      <c r="C498" t="s">
        <v>2409</v>
      </c>
      <c r="D498" s="32" t="s">
        <v>2717</v>
      </c>
      <c r="E498" t="s">
        <v>713</v>
      </c>
      <c r="F498" s="2">
        <v>43861</v>
      </c>
      <c r="G498" s="2">
        <v>43834</v>
      </c>
      <c r="H498" s="25">
        <v>1</v>
      </c>
      <c r="I498">
        <v>1</v>
      </c>
      <c r="J498" s="12">
        <v>10</v>
      </c>
      <c r="K498">
        <v>41</v>
      </c>
      <c r="L498" s="19">
        <v>0.25</v>
      </c>
      <c r="M498" s="12">
        <v>2.5</v>
      </c>
      <c r="N498" s="12">
        <v>0</v>
      </c>
      <c r="O498" s="12">
        <v>2</v>
      </c>
      <c r="P498" s="12">
        <v>0</v>
      </c>
      <c r="Q498" s="12">
        <v>0</v>
      </c>
      <c r="R498" s="12">
        <v>4.5</v>
      </c>
      <c r="S498">
        <v>64548</v>
      </c>
      <c r="T498" t="s">
        <v>47</v>
      </c>
      <c r="U498" t="s">
        <v>47</v>
      </c>
    </row>
    <row r="499" spans="1:21" x14ac:dyDescent="0.3">
      <c r="A499">
        <v>202002</v>
      </c>
      <c r="B499" t="s">
        <v>13</v>
      </c>
      <c r="C499" t="s">
        <v>2410</v>
      </c>
      <c r="D499" s="32" t="s">
        <v>2718</v>
      </c>
      <c r="E499" t="s">
        <v>714</v>
      </c>
      <c r="F499" s="2">
        <v>43861</v>
      </c>
      <c r="G499" s="2">
        <v>43859</v>
      </c>
      <c r="H499" s="25">
        <v>1</v>
      </c>
      <c r="I499">
        <v>1</v>
      </c>
      <c r="J499" s="12">
        <v>10</v>
      </c>
      <c r="K499">
        <v>41</v>
      </c>
      <c r="L499" s="19">
        <v>0.25</v>
      </c>
      <c r="M499" s="12">
        <v>2.5</v>
      </c>
      <c r="N499" s="12">
        <v>0</v>
      </c>
      <c r="O499" s="12">
        <v>2</v>
      </c>
      <c r="P499" s="12">
        <v>0</v>
      </c>
      <c r="Q499" s="12">
        <v>0</v>
      </c>
      <c r="R499" s="12">
        <v>4.5</v>
      </c>
      <c r="S499">
        <v>64548</v>
      </c>
      <c r="T499" t="s">
        <v>47</v>
      </c>
      <c r="U499" t="s">
        <v>47</v>
      </c>
    </row>
    <row r="500" spans="1:21" x14ac:dyDescent="0.3">
      <c r="A500">
        <v>202002</v>
      </c>
      <c r="B500" t="s">
        <v>13</v>
      </c>
      <c r="C500" t="s">
        <v>2411</v>
      </c>
      <c r="D500" s="32" t="s">
        <v>2719</v>
      </c>
      <c r="E500" t="s">
        <v>715</v>
      </c>
      <c r="F500" s="2">
        <v>43861</v>
      </c>
      <c r="G500" s="2">
        <v>43848</v>
      </c>
      <c r="H500" s="25">
        <v>1</v>
      </c>
      <c r="I500">
        <v>1</v>
      </c>
      <c r="J500" s="12">
        <v>10</v>
      </c>
      <c r="K500">
        <v>41</v>
      </c>
      <c r="L500" s="19">
        <v>0.25</v>
      </c>
      <c r="M500" s="12">
        <v>2.5</v>
      </c>
      <c r="N500" s="12">
        <v>0</v>
      </c>
      <c r="O500" s="12">
        <v>2</v>
      </c>
      <c r="P500" s="12">
        <v>0</v>
      </c>
      <c r="Q500" s="12">
        <v>0</v>
      </c>
      <c r="R500" s="12">
        <v>4.5</v>
      </c>
      <c r="S500">
        <v>64548</v>
      </c>
      <c r="T500" t="s">
        <v>47</v>
      </c>
      <c r="U500" t="s">
        <v>47</v>
      </c>
    </row>
    <row r="501" spans="1:21" x14ac:dyDescent="0.3">
      <c r="A501">
        <v>202002</v>
      </c>
      <c r="B501" t="s">
        <v>13</v>
      </c>
      <c r="C501" t="s">
        <v>2412</v>
      </c>
      <c r="D501" s="32" t="s">
        <v>2720</v>
      </c>
      <c r="E501" t="s">
        <v>716</v>
      </c>
      <c r="F501" s="2">
        <v>43861</v>
      </c>
      <c r="G501" s="2">
        <v>43861</v>
      </c>
      <c r="H501" s="25">
        <v>1</v>
      </c>
      <c r="I501">
        <v>1</v>
      </c>
      <c r="J501" s="12">
        <v>10</v>
      </c>
      <c r="K501">
        <v>41</v>
      </c>
      <c r="L501" s="19">
        <v>0.25</v>
      </c>
      <c r="M501" s="12">
        <v>2.5</v>
      </c>
      <c r="N501" s="12">
        <v>0</v>
      </c>
      <c r="O501" s="12">
        <v>2</v>
      </c>
      <c r="P501" s="12">
        <v>0</v>
      </c>
      <c r="Q501" s="12">
        <v>0</v>
      </c>
      <c r="R501" s="12">
        <v>4.5</v>
      </c>
      <c r="S501">
        <v>64548</v>
      </c>
      <c r="T501" t="s">
        <v>47</v>
      </c>
      <c r="U501" t="s">
        <v>47</v>
      </c>
    </row>
    <row r="502" spans="1:21" x14ac:dyDescent="0.3">
      <c r="A502">
        <v>202002</v>
      </c>
      <c r="B502" t="s">
        <v>13</v>
      </c>
      <c r="C502" t="s">
        <v>2413</v>
      </c>
      <c r="D502" s="32" t="s">
        <v>2721</v>
      </c>
      <c r="E502" t="s">
        <v>717</v>
      </c>
      <c r="F502" s="2">
        <v>43861</v>
      </c>
      <c r="G502" s="2">
        <v>43839</v>
      </c>
      <c r="H502" s="25">
        <v>1</v>
      </c>
      <c r="I502">
        <v>1</v>
      </c>
      <c r="J502" s="12">
        <v>10</v>
      </c>
      <c r="K502">
        <v>41</v>
      </c>
      <c r="L502" s="19">
        <v>0.25</v>
      </c>
      <c r="M502" s="12">
        <v>2.5</v>
      </c>
      <c r="N502" s="12">
        <v>0</v>
      </c>
      <c r="O502" s="12">
        <v>2</v>
      </c>
      <c r="P502" s="12">
        <v>0</v>
      </c>
      <c r="Q502" s="12">
        <v>0</v>
      </c>
      <c r="R502" s="12">
        <v>4.5</v>
      </c>
      <c r="S502">
        <v>64548</v>
      </c>
      <c r="T502" t="s">
        <v>47</v>
      </c>
      <c r="U502" t="s">
        <v>47</v>
      </c>
    </row>
    <row r="503" spans="1:21" x14ac:dyDescent="0.3">
      <c r="A503">
        <v>202002</v>
      </c>
      <c r="B503" t="s">
        <v>13</v>
      </c>
      <c r="C503" t="s">
        <v>2414</v>
      </c>
      <c r="D503" s="32" t="s">
        <v>2722</v>
      </c>
      <c r="E503" t="s">
        <v>718</v>
      </c>
      <c r="F503" s="2">
        <v>43861</v>
      </c>
      <c r="G503" s="2">
        <v>43841</v>
      </c>
      <c r="H503" s="25">
        <v>1</v>
      </c>
      <c r="I503">
        <v>1</v>
      </c>
      <c r="J503" s="12">
        <v>10</v>
      </c>
      <c r="K503">
        <v>41</v>
      </c>
      <c r="L503" s="19">
        <v>0.25</v>
      </c>
      <c r="M503" s="12">
        <v>2.5</v>
      </c>
      <c r="N503" s="12">
        <v>0</v>
      </c>
      <c r="O503" s="12">
        <v>2</v>
      </c>
      <c r="P503" s="12">
        <v>0</v>
      </c>
      <c r="Q503" s="12">
        <v>0</v>
      </c>
      <c r="R503" s="12">
        <v>4.5</v>
      </c>
      <c r="S503">
        <v>64548</v>
      </c>
      <c r="T503" t="s">
        <v>47</v>
      </c>
      <c r="U503" t="s">
        <v>47</v>
      </c>
    </row>
    <row r="504" spans="1:21" x14ac:dyDescent="0.3">
      <c r="A504">
        <v>202002</v>
      </c>
      <c r="B504" t="s">
        <v>13</v>
      </c>
      <c r="C504" t="s">
        <v>2415</v>
      </c>
      <c r="D504" s="32" t="s">
        <v>2723</v>
      </c>
      <c r="E504" t="s">
        <v>719</v>
      </c>
      <c r="F504" s="2">
        <v>43861</v>
      </c>
      <c r="G504" s="2">
        <v>43857</v>
      </c>
      <c r="H504" s="25">
        <v>1</v>
      </c>
      <c r="I504">
        <v>1</v>
      </c>
      <c r="J504" s="12">
        <v>15</v>
      </c>
      <c r="K504">
        <v>41</v>
      </c>
      <c r="L504" s="19">
        <v>0.25</v>
      </c>
      <c r="M504" s="12">
        <v>3.75</v>
      </c>
      <c r="N504" s="12">
        <v>0</v>
      </c>
      <c r="O504" s="12">
        <v>2</v>
      </c>
      <c r="P504" s="12">
        <v>0</v>
      </c>
      <c r="Q504" s="12">
        <v>0</v>
      </c>
      <c r="R504" s="12">
        <v>5.75</v>
      </c>
      <c r="S504">
        <v>64548</v>
      </c>
      <c r="T504" t="s">
        <v>47</v>
      </c>
      <c r="U504" t="s">
        <v>47</v>
      </c>
    </row>
    <row r="505" spans="1:21" x14ac:dyDescent="0.3">
      <c r="A505">
        <v>202002</v>
      </c>
      <c r="B505" t="s">
        <v>13</v>
      </c>
      <c r="C505" t="s">
        <v>2416</v>
      </c>
      <c r="D505" s="32" t="s">
        <v>2724</v>
      </c>
      <c r="E505" t="s">
        <v>720</v>
      </c>
      <c r="F505" s="2">
        <v>43861</v>
      </c>
      <c r="G505" s="2">
        <v>43850</v>
      </c>
      <c r="H505" s="25">
        <v>1</v>
      </c>
      <c r="I505">
        <v>1</v>
      </c>
      <c r="J505" s="12">
        <v>10</v>
      </c>
      <c r="K505">
        <v>41</v>
      </c>
      <c r="L505" s="19">
        <v>0.25</v>
      </c>
      <c r="M505" s="12">
        <v>2.5</v>
      </c>
      <c r="N505" s="12">
        <v>0</v>
      </c>
      <c r="O505" s="12">
        <v>2</v>
      </c>
      <c r="P505" s="12">
        <v>0</v>
      </c>
      <c r="Q505" s="12">
        <v>0</v>
      </c>
      <c r="R505" s="12">
        <v>4.5</v>
      </c>
      <c r="S505">
        <v>64548</v>
      </c>
      <c r="T505" t="s">
        <v>47</v>
      </c>
      <c r="U505" t="s">
        <v>47</v>
      </c>
    </row>
    <row r="506" spans="1:21" x14ac:dyDescent="0.3">
      <c r="A506">
        <v>202002</v>
      </c>
      <c r="B506" t="s">
        <v>13</v>
      </c>
      <c r="C506" t="s">
        <v>2417</v>
      </c>
      <c r="D506" s="32" t="s">
        <v>2725</v>
      </c>
      <c r="E506" t="s">
        <v>721</v>
      </c>
      <c r="F506" s="2">
        <v>43861</v>
      </c>
      <c r="G506" s="2">
        <v>43843</v>
      </c>
      <c r="H506" s="25">
        <v>1</v>
      </c>
      <c r="I506">
        <v>1</v>
      </c>
      <c r="J506" s="12">
        <v>10</v>
      </c>
      <c r="K506">
        <v>41</v>
      </c>
      <c r="L506" s="19">
        <v>0.25</v>
      </c>
      <c r="M506" s="12">
        <v>2.5</v>
      </c>
      <c r="N506" s="12">
        <v>0</v>
      </c>
      <c r="O506" s="12">
        <v>2</v>
      </c>
      <c r="P506" s="12">
        <v>0</v>
      </c>
      <c r="Q506" s="12">
        <v>0</v>
      </c>
      <c r="R506" s="12">
        <v>4.5</v>
      </c>
      <c r="S506">
        <v>64548</v>
      </c>
      <c r="T506" t="s">
        <v>47</v>
      </c>
      <c r="U506" t="s">
        <v>47</v>
      </c>
    </row>
    <row r="507" spans="1:21" x14ac:dyDescent="0.3">
      <c r="A507">
        <v>202002</v>
      </c>
      <c r="B507" t="s">
        <v>13</v>
      </c>
      <c r="C507" t="s">
        <v>2418</v>
      </c>
      <c r="D507" s="32" t="s">
        <v>2726</v>
      </c>
      <c r="E507" t="s">
        <v>722</v>
      </c>
      <c r="F507" s="2">
        <v>43861</v>
      </c>
      <c r="G507" s="2">
        <v>43852</v>
      </c>
      <c r="H507" s="25">
        <v>1</v>
      </c>
      <c r="I507">
        <v>1</v>
      </c>
      <c r="J507" s="12">
        <v>10</v>
      </c>
      <c r="K507">
        <v>41</v>
      </c>
      <c r="L507" s="19">
        <v>0.25</v>
      </c>
      <c r="M507" s="12">
        <v>2.5</v>
      </c>
      <c r="N507" s="12">
        <v>0</v>
      </c>
      <c r="O507" s="12">
        <v>2</v>
      </c>
      <c r="P507" s="12">
        <v>0</v>
      </c>
      <c r="Q507" s="12">
        <v>0</v>
      </c>
      <c r="R507" s="12">
        <v>4.5</v>
      </c>
      <c r="S507">
        <v>64548</v>
      </c>
      <c r="T507" t="s">
        <v>47</v>
      </c>
      <c r="U507" t="s">
        <v>47</v>
      </c>
    </row>
    <row r="508" spans="1:21" x14ac:dyDescent="0.3">
      <c r="A508">
        <v>202002</v>
      </c>
      <c r="B508" t="s">
        <v>13</v>
      </c>
      <c r="C508" t="s">
        <v>2419</v>
      </c>
      <c r="D508" s="32" t="s">
        <v>2727</v>
      </c>
      <c r="E508" t="s">
        <v>723</v>
      </c>
      <c r="F508" s="2">
        <v>43861</v>
      </c>
      <c r="G508" s="2">
        <v>43840</v>
      </c>
      <c r="H508" s="25">
        <v>1</v>
      </c>
      <c r="I508">
        <v>1</v>
      </c>
      <c r="J508" s="12">
        <v>10</v>
      </c>
      <c r="K508">
        <v>41</v>
      </c>
      <c r="L508" s="19">
        <v>0.25</v>
      </c>
      <c r="M508" s="12">
        <v>2.5</v>
      </c>
      <c r="N508" s="12">
        <v>0</v>
      </c>
      <c r="O508" s="12">
        <v>2</v>
      </c>
      <c r="P508" s="12">
        <v>0</v>
      </c>
      <c r="Q508" s="12">
        <v>0</v>
      </c>
      <c r="R508" s="12">
        <v>4.5</v>
      </c>
      <c r="S508">
        <v>64548</v>
      </c>
      <c r="T508" t="s">
        <v>47</v>
      </c>
      <c r="U508" t="s">
        <v>47</v>
      </c>
    </row>
    <row r="509" spans="1:21" x14ac:dyDescent="0.3">
      <c r="A509">
        <v>202002</v>
      </c>
      <c r="B509" t="s">
        <v>13</v>
      </c>
      <c r="C509" t="s">
        <v>2380</v>
      </c>
      <c r="D509" s="32" t="s">
        <v>2688</v>
      </c>
      <c r="E509" t="s">
        <v>684</v>
      </c>
      <c r="F509" s="2">
        <v>43861</v>
      </c>
      <c r="G509" s="2">
        <v>43859</v>
      </c>
      <c r="H509" s="25">
        <v>1</v>
      </c>
      <c r="I509">
        <v>2</v>
      </c>
      <c r="J509" s="12">
        <v>15</v>
      </c>
      <c r="K509">
        <v>41</v>
      </c>
      <c r="L509" s="19">
        <v>0.25</v>
      </c>
      <c r="M509" s="12">
        <v>3.75</v>
      </c>
      <c r="N509" s="12">
        <v>0</v>
      </c>
      <c r="O509" s="12">
        <v>0</v>
      </c>
      <c r="P509" s="12">
        <v>0</v>
      </c>
      <c r="Q509" s="12">
        <v>0</v>
      </c>
      <c r="R509" s="12">
        <v>3.75</v>
      </c>
      <c r="S509">
        <v>64548</v>
      </c>
      <c r="T509" t="s">
        <v>47</v>
      </c>
      <c r="U509" t="s">
        <v>47</v>
      </c>
    </row>
    <row r="510" spans="1:21" x14ac:dyDescent="0.3">
      <c r="A510">
        <v>202002</v>
      </c>
      <c r="B510" t="s">
        <v>13</v>
      </c>
      <c r="C510" t="s">
        <v>2414</v>
      </c>
      <c r="D510" s="32" t="s">
        <v>2722</v>
      </c>
      <c r="E510" t="s">
        <v>718</v>
      </c>
      <c r="F510" s="2">
        <v>43861</v>
      </c>
      <c r="G510" s="2">
        <v>43853</v>
      </c>
      <c r="H510" s="25">
        <v>1</v>
      </c>
      <c r="I510">
        <v>2</v>
      </c>
      <c r="J510" s="12">
        <v>10</v>
      </c>
      <c r="K510">
        <v>41</v>
      </c>
      <c r="L510" s="19">
        <v>0.25</v>
      </c>
      <c r="M510" s="12">
        <v>2.5</v>
      </c>
      <c r="N510" s="12">
        <v>0</v>
      </c>
      <c r="O510" s="12">
        <v>0</v>
      </c>
      <c r="P510" s="12">
        <v>0</v>
      </c>
      <c r="Q510" s="12">
        <v>0</v>
      </c>
      <c r="R510" s="12">
        <v>2.5</v>
      </c>
      <c r="S510">
        <v>64548</v>
      </c>
      <c r="T510" t="s">
        <v>47</v>
      </c>
      <c r="U510" t="s">
        <v>47</v>
      </c>
    </row>
    <row r="511" spans="1:21" x14ac:dyDescent="0.3">
      <c r="A511">
        <v>202002</v>
      </c>
      <c r="B511" t="s">
        <v>13</v>
      </c>
      <c r="C511" t="s">
        <v>2293</v>
      </c>
      <c r="D511" s="32" t="s">
        <v>2601</v>
      </c>
      <c r="E511" t="s">
        <v>102</v>
      </c>
      <c r="F511" s="2">
        <v>43830</v>
      </c>
      <c r="G511" s="2">
        <v>43861</v>
      </c>
      <c r="H511" s="25">
        <v>2</v>
      </c>
      <c r="I511">
        <v>2</v>
      </c>
      <c r="J511" s="12">
        <v>10</v>
      </c>
      <c r="K511">
        <v>41</v>
      </c>
      <c r="L511" s="19">
        <v>0.25</v>
      </c>
      <c r="M511" s="12">
        <v>2.5</v>
      </c>
      <c r="N511" s="12">
        <v>0</v>
      </c>
      <c r="O511" s="12">
        <v>0</v>
      </c>
      <c r="P511" s="12">
        <v>0</v>
      </c>
      <c r="Q511" s="12">
        <v>0</v>
      </c>
      <c r="R511" s="12">
        <v>2.5</v>
      </c>
      <c r="S511">
        <v>64548</v>
      </c>
      <c r="T511" t="s">
        <v>47</v>
      </c>
      <c r="U511" t="s">
        <v>47</v>
      </c>
    </row>
    <row r="512" spans="1:21" x14ac:dyDescent="0.3">
      <c r="A512">
        <v>202002</v>
      </c>
      <c r="B512" t="s">
        <v>13</v>
      </c>
      <c r="C512" t="s">
        <v>2417</v>
      </c>
      <c r="D512" s="32" t="s">
        <v>2725</v>
      </c>
      <c r="E512" t="s">
        <v>721</v>
      </c>
      <c r="F512" s="2">
        <v>43861</v>
      </c>
      <c r="G512" s="2">
        <v>43850</v>
      </c>
      <c r="H512" s="25">
        <v>1</v>
      </c>
      <c r="I512">
        <v>2</v>
      </c>
      <c r="J512" s="12">
        <v>10</v>
      </c>
      <c r="K512">
        <v>41</v>
      </c>
      <c r="L512" s="19">
        <v>0.25</v>
      </c>
      <c r="M512" s="12">
        <v>2.5</v>
      </c>
      <c r="N512" s="12">
        <v>0</v>
      </c>
      <c r="O512" s="12">
        <v>0</v>
      </c>
      <c r="P512" s="12">
        <v>0</v>
      </c>
      <c r="Q512" s="12">
        <v>0</v>
      </c>
      <c r="R512" s="12">
        <v>2.5</v>
      </c>
      <c r="S512">
        <v>64548</v>
      </c>
      <c r="T512" t="s">
        <v>47</v>
      </c>
      <c r="U512" t="s">
        <v>47</v>
      </c>
    </row>
    <row r="513" spans="1:21" x14ac:dyDescent="0.3">
      <c r="A513">
        <v>202002</v>
      </c>
      <c r="B513" t="s">
        <v>13</v>
      </c>
      <c r="C513" t="s">
        <v>2294</v>
      </c>
      <c r="D513" s="32" t="s">
        <v>2602</v>
      </c>
      <c r="E513" t="s">
        <v>103</v>
      </c>
      <c r="F513" s="2">
        <v>43830</v>
      </c>
      <c r="G513" s="2">
        <v>43839</v>
      </c>
      <c r="H513" s="25">
        <v>2</v>
      </c>
      <c r="I513">
        <v>2</v>
      </c>
      <c r="J513" s="12">
        <v>10</v>
      </c>
      <c r="K513">
        <v>41</v>
      </c>
      <c r="L513" s="19">
        <v>0.25</v>
      </c>
      <c r="M513" s="12">
        <v>2.5</v>
      </c>
      <c r="N513" s="12">
        <v>0</v>
      </c>
      <c r="O513" s="12">
        <v>0</v>
      </c>
      <c r="P513" s="12">
        <v>0</v>
      </c>
      <c r="Q513" s="12">
        <v>0</v>
      </c>
      <c r="R513" s="12">
        <v>2.5</v>
      </c>
      <c r="S513">
        <v>64548</v>
      </c>
      <c r="T513" t="s">
        <v>47</v>
      </c>
      <c r="U513" t="s">
        <v>47</v>
      </c>
    </row>
    <row r="514" spans="1:21" x14ac:dyDescent="0.3">
      <c r="A514">
        <v>202002</v>
      </c>
      <c r="B514" t="s">
        <v>13</v>
      </c>
      <c r="C514" t="s">
        <v>2380</v>
      </c>
      <c r="D514" s="32" t="s">
        <v>2688</v>
      </c>
      <c r="E514" t="s">
        <v>684</v>
      </c>
      <c r="F514" s="2">
        <v>43861</v>
      </c>
      <c r="G514" s="2">
        <v>43852</v>
      </c>
      <c r="H514" s="25">
        <v>1</v>
      </c>
      <c r="I514">
        <v>3</v>
      </c>
      <c r="J514" s="12">
        <v>10</v>
      </c>
      <c r="K514">
        <v>41</v>
      </c>
      <c r="L514" s="19">
        <v>0.25</v>
      </c>
      <c r="M514" s="12">
        <v>2.5</v>
      </c>
      <c r="N514" s="12">
        <v>0</v>
      </c>
      <c r="O514" s="12">
        <v>0</v>
      </c>
      <c r="P514" s="12">
        <v>0</v>
      </c>
      <c r="Q514" s="12">
        <v>0</v>
      </c>
      <c r="R514" s="12">
        <v>2.5</v>
      </c>
      <c r="S514">
        <v>64548</v>
      </c>
      <c r="T514" t="s">
        <v>47</v>
      </c>
      <c r="U514" t="s">
        <v>47</v>
      </c>
    </row>
    <row r="515" spans="1:21" x14ac:dyDescent="0.3">
      <c r="A515">
        <v>202002</v>
      </c>
      <c r="B515" t="s">
        <v>13</v>
      </c>
      <c r="C515" t="s">
        <v>2417</v>
      </c>
      <c r="D515" s="32" t="s">
        <v>2725</v>
      </c>
      <c r="E515" t="s">
        <v>721</v>
      </c>
      <c r="F515" s="2">
        <v>43861</v>
      </c>
      <c r="G515" s="2">
        <v>43856</v>
      </c>
      <c r="H515" s="25">
        <v>1</v>
      </c>
      <c r="I515">
        <v>3</v>
      </c>
      <c r="J515" s="12">
        <v>10</v>
      </c>
      <c r="K515">
        <v>41</v>
      </c>
      <c r="L515" s="19">
        <v>0.25</v>
      </c>
      <c r="M515" s="12">
        <v>2.5</v>
      </c>
      <c r="N515" s="12">
        <v>0</v>
      </c>
      <c r="O515" s="12">
        <v>0</v>
      </c>
      <c r="P515" s="12">
        <v>0</v>
      </c>
      <c r="Q515" s="12">
        <v>0</v>
      </c>
      <c r="R515" s="12">
        <v>2.5</v>
      </c>
      <c r="S515">
        <v>64548</v>
      </c>
      <c r="T515" t="s">
        <v>47</v>
      </c>
      <c r="U515" t="s">
        <v>47</v>
      </c>
    </row>
    <row r="516" spans="1:21" x14ac:dyDescent="0.3">
      <c r="A516">
        <v>202002</v>
      </c>
      <c r="B516" t="s">
        <v>13</v>
      </c>
      <c r="C516" t="s">
        <v>2294</v>
      </c>
      <c r="D516" s="32" t="s">
        <v>2602</v>
      </c>
      <c r="E516" t="s">
        <v>103</v>
      </c>
      <c r="F516" s="2">
        <v>43830</v>
      </c>
      <c r="G516" s="2">
        <v>43851</v>
      </c>
      <c r="H516" s="25">
        <v>2</v>
      </c>
      <c r="I516">
        <v>3</v>
      </c>
      <c r="J516" s="12">
        <v>10</v>
      </c>
      <c r="K516">
        <v>41</v>
      </c>
      <c r="L516" s="19">
        <v>0.25</v>
      </c>
      <c r="M516" s="12">
        <v>2.5</v>
      </c>
      <c r="N516" s="12">
        <v>0</v>
      </c>
      <c r="O516" s="12">
        <v>0</v>
      </c>
      <c r="P516" s="12">
        <v>0</v>
      </c>
      <c r="Q516" s="12">
        <v>0</v>
      </c>
      <c r="R516" s="12">
        <v>2.5</v>
      </c>
      <c r="S516">
        <v>64548</v>
      </c>
      <c r="T516" t="s">
        <v>47</v>
      </c>
      <c r="U516" t="s">
        <v>47</v>
      </c>
    </row>
    <row r="517" spans="1:21" x14ac:dyDescent="0.3">
      <c r="A517">
        <v>202002</v>
      </c>
      <c r="B517" t="s">
        <v>21</v>
      </c>
      <c r="C517" t="s">
        <v>724</v>
      </c>
      <c r="D517" t="s">
        <v>725</v>
      </c>
      <c r="E517" t="s">
        <v>726</v>
      </c>
      <c r="F517" s="2">
        <v>43861</v>
      </c>
      <c r="G517" s="2">
        <v>43849</v>
      </c>
      <c r="H517" s="25">
        <v>1</v>
      </c>
      <c r="I517">
        <v>1</v>
      </c>
      <c r="J517" s="12">
        <v>10</v>
      </c>
      <c r="K517">
        <v>61</v>
      </c>
      <c r="L517" s="19">
        <v>0.2</v>
      </c>
      <c r="M517" s="12">
        <v>2</v>
      </c>
      <c r="N517" s="12">
        <v>0</v>
      </c>
      <c r="O517" s="12">
        <v>1</v>
      </c>
      <c r="P517" s="12">
        <v>0</v>
      </c>
      <c r="Q517" s="12">
        <v>0</v>
      </c>
      <c r="R517" s="12">
        <v>3</v>
      </c>
      <c r="S517">
        <v>64548</v>
      </c>
      <c r="T517" t="s">
        <v>47</v>
      </c>
      <c r="U517" t="s">
        <v>47</v>
      </c>
    </row>
    <row r="518" spans="1:21" x14ac:dyDescent="0.3">
      <c r="A518">
        <v>202002</v>
      </c>
      <c r="B518" t="s">
        <v>21</v>
      </c>
      <c r="C518" t="s">
        <v>727</v>
      </c>
      <c r="D518" t="s">
        <v>728</v>
      </c>
      <c r="E518" t="s">
        <v>729</v>
      </c>
      <c r="F518" s="2">
        <v>43861</v>
      </c>
      <c r="G518" s="2">
        <v>43847</v>
      </c>
      <c r="H518" s="25">
        <v>1</v>
      </c>
      <c r="I518">
        <v>1</v>
      </c>
      <c r="J518" s="12">
        <v>10</v>
      </c>
      <c r="K518">
        <v>61</v>
      </c>
      <c r="L518" s="19">
        <v>0.2</v>
      </c>
      <c r="M518" s="12">
        <v>2</v>
      </c>
      <c r="N518" s="12">
        <v>0</v>
      </c>
      <c r="O518" s="12">
        <v>1</v>
      </c>
      <c r="P518" s="12">
        <v>0</v>
      </c>
      <c r="Q518" s="12">
        <v>0</v>
      </c>
      <c r="R518" s="12">
        <v>3</v>
      </c>
      <c r="S518">
        <v>64548</v>
      </c>
      <c r="T518" t="s">
        <v>47</v>
      </c>
      <c r="U518" t="s">
        <v>47</v>
      </c>
    </row>
    <row r="519" spans="1:21" x14ac:dyDescent="0.3">
      <c r="A519">
        <v>202002</v>
      </c>
      <c r="B519" t="s">
        <v>21</v>
      </c>
      <c r="C519" t="s">
        <v>730</v>
      </c>
      <c r="D519" t="s">
        <v>731</v>
      </c>
      <c r="E519" t="s">
        <v>732</v>
      </c>
      <c r="F519" s="2">
        <v>43861</v>
      </c>
      <c r="G519" s="2">
        <v>43852</v>
      </c>
      <c r="H519" s="25">
        <v>1</v>
      </c>
      <c r="I519">
        <v>1</v>
      </c>
      <c r="J519" s="12">
        <v>15</v>
      </c>
      <c r="K519">
        <v>61</v>
      </c>
      <c r="L519" s="19">
        <v>0.2</v>
      </c>
      <c r="M519" s="12">
        <v>3</v>
      </c>
      <c r="N519" s="12">
        <v>0</v>
      </c>
      <c r="O519" s="12">
        <v>1</v>
      </c>
      <c r="P519" s="12">
        <v>0</v>
      </c>
      <c r="Q519" s="12">
        <v>0</v>
      </c>
      <c r="R519" s="12">
        <v>4</v>
      </c>
      <c r="S519">
        <v>64548</v>
      </c>
      <c r="T519" t="s">
        <v>47</v>
      </c>
      <c r="U519" t="s">
        <v>47</v>
      </c>
    </row>
    <row r="520" spans="1:21" x14ac:dyDescent="0.3">
      <c r="A520">
        <v>202002</v>
      </c>
      <c r="B520" t="s">
        <v>21</v>
      </c>
      <c r="C520" t="s">
        <v>733</v>
      </c>
      <c r="D520" t="s">
        <v>734</v>
      </c>
      <c r="E520" t="s">
        <v>735</v>
      </c>
      <c r="F520" s="2">
        <v>43861</v>
      </c>
      <c r="G520" s="2">
        <v>43849</v>
      </c>
      <c r="H520" s="25">
        <v>1</v>
      </c>
      <c r="I520">
        <v>1</v>
      </c>
      <c r="J520" s="12">
        <v>10</v>
      </c>
      <c r="K520">
        <v>61</v>
      </c>
      <c r="L520" s="19">
        <v>0.2</v>
      </c>
      <c r="M520" s="12">
        <v>2</v>
      </c>
      <c r="N520" s="12">
        <v>0</v>
      </c>
      <c r="O520" s="12">
        <v>1</v>
      </c>
      <c r="P520" s="12">
        <v>0</v>
      </c>
      <c r="Q520" s="12">
        <v>0</v>
      </c>
      <c r="R520" s="12">
        <v>3</v>
      </c>
      <c r="S520">
        <v>64548</v>
      </c>
      <c r="T520" t="s">
        <v>47</v>
      </c>
      <c r="U520" t="s">
        <v>47</v>
      </c>
    </row>
    <row r="521" spans="1:21" x14ac:dyDescent="0.3">
      <c r="A521">
        <v>202002</v>
      </c>
      <c r="B521" t="s">
        <v>21</v>
      </c>
      <c r="C521" t="s">
        <v>736</v>
      </c>
      <c r="D521" t="s">
        <v>737</v>
      </c>
      <c r="E521" t="s">
        <v>738</v>
      </c>
      <c r="F521" s="2">
        <v>43861</v>
      </c>
      <c r="G521" s="2">
        <v>43853</v>
      </c>
      <c r="H521" s="25">
        <v>1</v>
      </c>
      <c r="I521">
        <v>1</v>
      </c>
      <c r="J521" s="12">
        <v>10</v>
      </c>
      <c r="K521">
        <v>61</v>
      </c>
      <c r="L521" s="19">
        <v>0.2</v>
      </c>
      <c r="M521" s="12">
        <v>2</v>
      </c>
      <c r="N521" s="12">
        <v>0</v>
      </c>
      <c r="O521" s="12">
        <v>1</v>
      </c>
      <c r="P521" s="12">
        <v>0</v>
      </c>
      <c r="Q521" s="12">
        <v>0</v>
      </c>
      <c r="R521" s="12">
        <v>3</v>
      </c>
      <c r="S521">
        <v>64548</v>
      </c>
      <c r="T521" t="s">
        <v>47</v>
      </c>
      <c r="U521" t="s">
        <v>47</v>
      </c>
    </row>
    <row r="522" spans="1:21" x14ac:dyDescent="0.3">
      <c r="A522">
        <v>202002</v>
      </c>
      <c r="B522" t="s">
        <v>21</v>
      </c>
      <c r="C522" t="s">
        <v>739</v>
      </c>
      <c r="D522" t="s">
        <v>740</v>
      </c>
      <c r="E522" t="s">
        <v>741</v>
      </c>
      <c r="F522" s="2">
        <v>43861</v>
      </c>
      <c r="G522" s="2">
        <v>43856</v>
      </c>
      <c r="H522" s="25">
        <v>1</v>
      </c>
      <c r="I522">
        <v>1</v>
      </c>
      <c r="J522" s="12">
        <v>5</v>
      </c>
      <c r="K522">
        <v>61</v>
      </c>
      <c r="L522" s="19">
        <v>0.2</v>
      </c>
      <c r="M522" s="12">
        <v>1</v>
      </c>
      <c r="N522" s="12">
        <v>0</v>
      </c>
      <c r="O522" s="12">
        <v>0</v>
      </c>
      <c r="P522" s="12">
        <v>0</v>
      </c>
      <c r="Q522" s="12">
        <v>0</v>
      </c>
      <c r="R522" s="12">
        <v>1</v>
      </c>
      <c r="S522">
        <v>64548</v>
      </c>
      <c r="T522" t="s">
        <v>47</v>
      </c>
      <c r="U522" t="s">
        <v>47</v>
      </c>
    </row>
    <row r="523" spans="1:21" x14ac:dyDescent="0.3">
      <c r="A523">
        <v>202002</v>
      </c>
      <c r="B523" t="s">
        <v>21</v>
      </c>
      <c r="C523" t="s">
        <v>742</v>
      </c>
      <c r="D523" t="s">
        <v>743</v>
      </c>
      <c r="E523" t="s">
        <v>744</v>
      </c>
      <c r="F523" s="2">
        <v>43861</v>
      </c>
      <c r="G523" s="2">
        <v>43843</v>
      </c>
      <c r="H523" s="25">
        <v>1</v>
      </c>
      <c r="I523">
        <v>1</v>
      </c>
      <c r="J523" s="12">
        <v>10</v>
      </c>
      <c r="K523">
        <v>61</v>
      </c>
      <c r="L523" s="19">
        <v>0.2</v>
      </c>
      <c r="M523" s="12">
        <v>2</v>
      </c>
      <c r="N523" s="12">
        <v>0</v>
      </c>
      <c r="O523" s="12">
        <v>1</v>
      </c>
      <c r="P523" s="12">
        <v>0</v>
      </c>
      <c r="Q523" s="12">
        <v>0</v>
      </c>
      <c r="R523" s="12">
        <v>3</v>
      </c>
      <c r="S523">
        <v>64548</v>
      </c>
      <c r="T523" t="s">
        <v>47</v>
      </c>
      <c r="U523" t="s">
        <v>47</v>
      </c>
    </row>
    <row r="524" spans="1:21" x14ac:dyDescent="0.3">
      <c r="A524">
        <v>202002</v>
      </c>
      <c r="B524" t="s">
        <v>21</v>
      </c>
      <c r="C524" t="s">
        <v>745</v>
      </c>
      <c r="D524" t="s">
        <v>746</v>
      </c>
      <c r="E524" t="s">
        <v>747</v>
      </c>
      <c r="F524" s="2">
        <v>43861</v>
      </c>
      <c r="G524" s="2">
        <v>43838</v>
      </c>
      <c r="H524" s="25">
        <v>1</v>
      </c>
      <c r="I524">
        <v>1</v>
      </c>
      <c r="J524" s="12">
        <v>10</v>
      </c>
      <c r="K524">
        <v>61</v>
      </c>
      <c r="L524" s="19">
        <v>0.2</v>
      </c>
      <c r="M524" s="12">
        <v>2</v>
      </c>
      <c r="N524" s="12">
        <v>0</v>
      </c>
      <c r="O524" s="12">
        <v>1</v>
      </c>
      <c r="P524" s="12">
        <v>0</v>
      </c>
      <c r="Q524" s="12">
        <v>0</v>
      </c>
      <c r="R524" s="12">
        <v>3</v>
      </c>
      <c r="S524">
        <v>64548</v>
      </c>
      <c r="T524" t="s">
        <v>47</v>
      </c>
      <c r="U524" t="s">
        <v>47</v>
      </c>
    </row>
    <row r="525" spans="1:21" x14ac:dyDescent="0.3">
      <c r="A525">
        <v>202002</v>
      </c>
      <c r="B525" t="s">
        <v>21</v>
      </c>
      <c r="C525" t="s">
        <v>748</v>
      </c>
      <c r="D525" t="s">
        <v>749</v>
      </c>
      <c r="E525" t="s">
        <v>750</v>
      </c>
      <c r="F525" s="2">
        <v>43861</v>
      </c>
      <c r="G525" s="2">
        <v>43847</v>
      </c>
      <c r="H525" s="25">
        <v>1</v>
      </c>
      <c r="I525">
        <v>1</v>
      </c>
      <c r="J525" s="12">
        <v>5</v>
      </c>
      <c r="K525">
        <v>61</v>
      </c>
      <c r="L525" s="19">
        <v>0.2</v>
      </c>
      <c r="M525" s="12">
        <v>1</v>
      </c>
      <c r="N525" s="12">
        <v>0</v>
      </c>
      <c r="O525" s="12">
        <v>0</v>
      </c>
      <c r="P525" s="12">
        <v>0</v>
      </c>
      <c r="Q525" s="12">
        <v>0</v>
      </c>
      <c r="R525" s="12">
        <v>1</v>
      </c>
      <c r="S525">
        <v>64548</v>
      </c>
      <c r="T525" t="s">
        <v>47</v>
      </c>
      <c r="U525" t="s">
        <v>47</v>
      </c>
    </row>
    <row r="526" spans="1:21" x14ac:dyDescent="0.3">
      <c r="A526">
        <v>202002</v>
      </c>
      <c r="B526" t="s">
        <v>21</v>
      </c>
      <c r="C526" t="s">
        <v>751</v>
      </c>
      <c r="D526" t="s">
        <v>752</v>
      </c>
      <c r="E526" t="s">
        <v>753</v>
      </c>
      <c r="F526" s="2">
        <v>43861</v>
      </c>
      <c r="G526" s="2">
        <v>43848</v>
      </c>
      <c r="H526" s="25">
        <v>1</v>
      </c>
      <c r="I526">
        <v>1</v>
      </c>
      <c r="J526" s="12">
        <v>10</v>
      </c>
      <c r="K526">
        <v>61</v>
      </c>
      <c r="L526" s="19">
        <v>0.2</v>
      </c>
      <c r="M526" s="12">
        <v>2</v>
      </c>
      <c r="N526" s="12">
        <v>0</v>
      </c>
      <c r="O526" s="12">
        <v>1</v>
      </c>
      <c r="P526" s="12">
        <v>0</v>
      </c>
      <c r="Q526" s="12">
        <v>0</v>
      </c>
      <c r="R526" s="12">
        <v>3</v>
      </c>
      <c r="S526">
        <v>64548</v>
      </c>
      <c r="T526" t="s">
        <v>47</v>
      </c>
      <c r="U526" t="s">
        <v>47</v>
      </c>
    </row>
    <row r="527" spans="1:21" x14ac:dyDescent="0.3">
      <c r="A527">
        <v>202002</v>
      </c>
      <c r="B527" t="s">
        <v>21</v>
      </c>
      <c r="C527" t="s">
        <v>754</v>
      </c>
      <c r="D527" t="s">
        <v>755</v>
      </c>
      <c r="E527" t="s">
        <v>756</v>
      </c>
      <c r="F527" s="2">
        <v>43861</v>
      </c>
      <c r="G527" s="2">
        <v>43861</v>
      </c>
      <c r="H527" s="25">
        <v>1</v>
      </c>
      <c r="I527">
        <v>1</v>
      </c>
      <c r="J527" s="12">
        <v>10</v>
      </c>
      <c r="K527">
        <v>61</v>
      </c>
      <c r="L527" s="19">
        <v>0.2</v>
      </c>
      <c r="M527" s="12">
        <v>2</v>
      </c>
      <c r="N527" s="12">
        <v>0</v>
      </c>
      <c r="O527" s="12">
        <v>1</v>
      </c>
      <c r="P527" s="12">
        <v>0</v>
      </c>
      <c r="Q527" s="12">
        <v>0</v>
      </c>
      <c r="R527" s="12">
        <v>3</v>
      </c>
      <c r="S527">
        <v>64548</v>
      </c>
      <c r="T527" t="s">
        <v>47</v>
      </c>
      <c r="U527" t="s">
        <v>47</v>
      </c>
    </row>
    <row r="528" spans="1:21" x14ac:dyDescent="0.3">
      <c r="A528">
        <v>202002</v>
      </c>
      <c r="B528" t="s">
        <v>21</v>
      </c>
      <c r="C528" t="s">
        <v>757</v>
      </c>
      <c r="D528" t="s">
        <v>758</v>
      </c>
      <c r="E528" t="s">
        <v>759</v>
      </c>
      <c r="F528" s="2">
        <v>43861</v>
      </c>
      <c r="G528" s="2">
        <v>43842</v>
      </c>
      <c r="H528" s="25">
        <v>1</v>
      </c>
      <c r="I528">
        <v>1</v>
      </c>
      <c r="J528" s="12">
        <v>5</v>
      </c>
      <c r="K528">
        <v>61</v>
      </c>
      <c r="L528" s="19">
        <v>0.2</v>
      </c>
      <c r="M528" s="12">
        <v>1</v>
      </c>
      <c r="N528" s="12">
        <v>0</v>
      </c>
      <c r="O528" s="12">
        <v>0</v>
      </c>
      <c r="P528" s="12">
        <v>0</v>
      </c>
      <c r="Q528" s="12">
        <v>0</v>
      </c>
      <c r="R528" s="12">
        <v>1</v>
      </c>
      <c r="S528">
        <v>64548</v>
      </c>
      <c r="T528" t="s">
        <v>47</v>
      </c>
      <c r="U528" t="s">
        <v>47</v>
      </c>
    </row>
    <row r="529" spans="1:21" x14ac:dyDescent="0.3">
      <c r="A529">
        <v>202002</v>
      </c>
      <c r="B529" t="s">
        <v>21</v>
      </c>
      <c r="C529" t="s">
        <v>760</v>
      </c>
      <c r="D529" t="s">
        <v>761</v>
      </c>
      <c r="E529" t="s">
        <v>762</v>
      </c>
      <c r="F529" s="2">
        <v>43861</v>
      </c>
      <c r="G529" s="2">
        <v>43840</v>
      </c>
      <c r="H529" s="25">
        <v>1</v>
      </c>
      <c r="I529">
        <v>1</v>
      </c>
      <c r="J529" s="12">
        <v>5</v>
      </c>
      <c r="K529">
        <v>61</v>
      </c>
      <c r="L529" s="19">
        <v>0.2</v>
      </c>
      <c r="M529" s="12">
        <v>1</v>
      </c>
      <c r="N529" s="12">
        <v>0</v>
      </c>
      <c r="O529" s="12">
        <v>0</v>
      </c>
      <c r="P529" s="12">
        <v>0</v>
      </c>
      <c r="Q529" s="12">
        <v>0</v>
      </c>
      <c r="R529" s="12">
        <v>1</v>
      </c>
      <c r="S529">
        <v>64548</v>
      </c>
      <c r="T529" t="s">
        <v>47</v>
      </c>
      <c r="U529" t="s">
        <v>47</v>
      </c>
    </row>
    <row r="530" spans="1:21" x14ac:dyDescent="0.3">
      <c r="A530">
        <v>202002</v>
      </c>
      <c r="B530" t="s">
        <v>21</v>
      </c>
      <c r="C530" t="s">
        <v>763</v>
      </c>
      <c r="D530" t="s">
        <v>764</v>
      </c>
      <c r="E530" t="s">
        <v>765</v>
      </c>
      <c r="F530" s="2">
        <v>43861</v>
      </c>
      <c r="G530" s="2">
        <v>43853</v>
      </c>
      <c r="H530" s="25">
        <v>1</v>
      </c>
      <c r="I530">
        <v>1</v>
      </c>
      <c r="J530" s="12">
        <v>5</v>
      </c>
      <c r="K530">
        <v>61</v>
      </c>
      <c r="L530" s="19">
        <v>0.2</v>
      </c>
      <c r="M530" s="12">
        <v>1</v>
      </c>
      <c r="N530" s="12">
        <v>0</v>
      </c>
      <c r="O530" s="12">
        <v>0</v>
      </c>
      <c r="P530" s="12">
        <v>0</v>
      </c>
      <c r="Q530" s="12">
        <v>0</v>
      </c>
      <c r="R530" s="12">
        <v>1</v>
      </c>
      <c r="S530">
        <v>64548</v>
      </c>
      <c r="T530" t="s">
        <v>47</v>
      </c>
      <c r="U530" t="s">
        <v>47</v>
      </c>
    </row>
    <row r="531" spans="1:21" x14ac:dyDescent="0.3">
      <c r="A531">
        <v>202002</v>
      </c>
      <c r="B531" t="s">
        <v>21</v>
      </c>
      <c r="C531" t="s">
        <v>766</v>
      </c>
      <c r="D531" t="s">
        <v>767</v>
      </c>
      <c r="E531" t="s">
        <v>768</v>
      </c>
      <c r="F531" s="2">
        <v>43861</v>
      </c>
      <c r="G531" s="2">
        <v>43834</v>
      </c>
      <c r="H531" s="25">
        <v>1</v>
      </c>
      <c r="I531">
        <v>1</v>
      </c>
      <c r="J531" s="12">
        <v>15</v>
      </c>
      <c r="K531">
        <v>61</v>
      </c>
      <c r="L531" s="19">
        <v>0.2</v>
      </c>
      <c r="M531" s="12">
        <v>3</v>
      </c>
      <c r="N531" s="12">
        <v>0</v>
      </c>
      <c r="O531" s="12">
        <v>1</v>
      </c>
      <c r="P531" s="12">
        <v>0</v>
      </c>
      <c r="Q531" s="12">
        <v>0</v>
      </c>
      <c r="R531" s="12">
        <v>4</v>
      </c>
      <c r="S531">
        <v>64548</v>
      </c>
      <c r="T531" t="s">
        <v>47</v>
      </c>
      <c r="U531" t="s">
        <v>47</v>
      </c>
    </row>
    <row r="532" spans="1:21" x14ac:dyDescent="0.3">
      <c r="A532">
        <v>202002</v>
      </c>
      <c r="B532" t="s">
        <v>21</v>
      </c>
      <c r="C532" t="s">
        <v>769</v>
      </c>
      <c r="D532" t="s">
        <v>770</v>
      </c>
      <c r="E532" t="s">
        <v>771</v>
      </c>
      <c r="F532" s="2">
        <v>43861</v>
      </c>
      <c r="G532" s="2">
        <v>43858</v>
      </c>
      <c r="H532" s="25">
        <v>1</v>
      </c>
      <c r="I532">
        <v>1</v>
      </c>
      <c r="J532" s="12">
        <v>10</v>
      </c>
      <c r="K532">
        <v>61</v>
      </c>
      <c r="L532" s="19">
        <v>0.2</v>
      </c>
      <c r="M532" s="12">
        <v>2</v>
      </c>
      <c r="N532" s="12">
        <v>0</v>
      </c>
      <c r="O532" s="12">
        <v>1</v>
      </c>
      <c r="P532" s="12">
        <v>0</v>
      </c>
      <c r="Q532" s="12">
        <v>0</v>
      </c>
      <c r="R532" s="12">
        <v>3</v>
      </c>
      <c r="S532">
        <v>64548</v>
      </c>
      <c r="T532" t="s">
        <v>47</v>
      </c>
      <c r="U532" t="s">
        <v>47</v>
      </c>
    </row>
    <row r="533" spans="1:21" x14ac:dyDescent="0.3">
      <c r="A533">
        <v>202002</v>
      </c>
      <c r="B533" t="s">
        <v>21</v>
      </c>
      <c r="C533" t="s">
        <v>772</v>
      </c>
      <c r="D533" t="s">
        <v>773</v>
      </c>
      <c r="E533" t="s">
        <v>774</v>
      </c>
      <c r="F533" s="2">
        <v>43861</v>
      </c>
      <c r="G533" s="2">
        <v>43852</v>
      </c>
      <c r="H533" s="25">
        <v>1</v>
      </c>
      <c r="I533">
        <v>1</v>
      </c>
      <c r="J533" s="12">
        <v>20</v>
      </c>
      <c r="K533">
        <v>61</v>
      </c>
      <c r="L533" s="19">
        <v>0.2</v>
      </c>
      <c r="M533" s="12">
        <v>4</v>
      </c>
      <c r="N533" s="12">
        <v>0</v>
      </c>
      <c r="O533" s="12">
        <v>1</v>
      </c>
      <c r="P533" s="12">
        <v>0</v>
      </c>
      <c r="Q533" s="12">
        <v>0</v>
      </c>
      <c r="R533" s="12">
        <v>5</v>
      </c>
      <c r="S533">
        <v>64548</v>
      </c>
      <c r="T533" t="s">
        <v>47</v>
      </c>
      <c r="U533" t="s">
        <v>47</v>
      </c>
    </row>
    <row r="534" spans="1:21" x14ac:dyDescent="0.3">
      <c r="A534">
        <v>202002</v>
      </c>
      <c r="B534" t="s">
        <v>21</v>
      </c>
      <c r="C534" t="s">
        <v>775</v>
      </c>
      <c r="D534" t="s">
        <v>776</v>
      </c>
      <c r="E534" t="s">
        <v>777</v>
      </c>
      <c r="F534" s="2">
        <v>43861</v>
      </c>
      <c r="G534" s="2">
        <v>43853</v>
      </c>
      <c r="H534" s="25">
        <v>1</v>
      </c>
      <c r="I534">
        <v>1</v>
      </c>
      <c r="J534" s="12">
        <v>5</v>
      </c>
      <c r="K534">
        <v>61</v>
      </c>
      <c r="L534" s="19">
        <v>0.2</v>
      </c>
      <c r="M534" s="12">
        <v>1</v>
      </c>
      <c r="N534" s="12">
        <v>0</v>
      </c>
      <c r="O534" s="12">
        <v>0</v>
      </c>
      <c r="P534" s="12">
        <v>0</v>
      </c>
      <c r="Q534" s="12">
        <v>0</v>
      </c>
      <c r="R534" s="12">
        <v>1</v>
      </c>
      <c r="S534">
        <v>64548</v>
      </c>
      <c r="T534" t="s">
        <v>47</v>
      </c>
      <c r="U534" t="s">
        <v>47</v>
      </c>
    </row>
    <row r="535" spans="1:21" x14ac:dyDescent="0.3">
      <c r="A535">
        <v>202002</v>
      </c>
      <c r="B535" t="s">
        <v>21</v>
      </c>
      <c r="C535" t="s">
        <v>778</v>
      </c>
      <c r="D535" t="s">
        <v>779</v>
      </c>
      <c r="E535" t="s">
        <v>780</v>
      </c>
      <c r="F535" s="2">
        <v>43861</v>
      </c>
      <c r="G535" s="2">
        <v>43861</v>
      </c>
      <c r="H535" s="25">
        <v>1</v>
      </c>
      <c r="I535">
        <v>1</v>
      </c>
      <c r="J535" s="12">
        <v>10</v>
      </c>
      <c r="K535">
        <v>61</v>
      </c>
      <c r="L535" s="19">
        <v>0.2</v>
      </c>
      <c r="M535" s="12">
        <v>2</v>
      </c>
      <c r="N535" s="12">
        <v>0</v>
      </c>
      <c r="O535" s="12">
        <v>1</v>
      </c>
      <c r="P535" s="12">
        <v>0</v>
      </c>
      <c r="Q535" s="12">
        <v>0</v>
      </c>
      <c r="R535" s="12">
        <v>3</v>
      </c>
      <c r="S535">
        <v>64548</v>
      </c>
      <c r="T535" t="s">
        <v>47</v>
      </c>
      <c r="U535" t="s">
        <v>47</v>
      </c>
    </row>
    <row r="536" spans="1:21" x14ac:dyDescent="0.3">
      <c r="A536">
        <v>202002</v>
      </c>
      <c r="B536" t="s">
        <v>21</v>
      </c>
      <c r="C536" t="s">
        <v>781</v>
      </c>
      <c r="D536" t="s">
        <v>782</v>
      </c>
      <c r="E536" t="s">
        <v>783</v>
      </c>
      <c r="F536" s="2">
        <v>43861</v>
      </c>
      <c r="G536" s="2">
        <v>43852</v>
      </c>
      <c r="H536" s="25">
        <v>1</v>
      </c>
      <c r="I536">
        <v>1</v>
      </c>
      <c r="J536" s="12">
        <v>5</v>
      </c>
      <c r="K536">
        <v>61</v>
      </c>
      <c r="L536" s="19">
        <v>0.2</v>
      </c>
      <c r="M536" s="12">
        <v>1</v>
      </c>
      <c r="N536" s="12">
        <v>0</v>
      </c>
      <c r="O536" s="12">
        <v>0</v>
      </c>
      <c r="P536" s="12">
        <v>0</v>
      </c>
      <c r="Q536" s="12">
        <v>0</v>
      </c>
      <c r="R536" s="12">
        <v>1</v>
      </c>
      <c r="S536">
        <v>64548</v>
      </c>
      <c r="T536" t="s">
        <v>47</v>
      </c>
      <c r="U536" t="s">
        <v>47</v>
      </c>
    </row>
    <row r="537" spans="1:21" x14ac:dyDescent="0.3">
      <c r="A537">
        <v>202002</v>
      </c>
      <c r="B537" t="s">
        <v>21</v>
      </c>
      <c r="C537" t="s">
        <v>784</v>
      </c>
      <c r="D537" t="s">
        <v>785</v>
      </c>
      <c r="E537" t="s">
        <v>786</v>
      </c>
      <c r="F537" s="2">
        <v>43861</v>
      </c>
      <c r="G537" s="2">
        <v>43839</v>
      </c>
      <c r="H537" s="25">
        <v>1</v>
      </c>
      <c r="I537">
        <v>1</v>
      </c>
      <c r="J537" s="12">
        <v>10</v>
      </c>
      <c r="K537">
        <v>61</v>
      </c>
      <c r="L537" s="19">
        <v>0.2</v>
      </c>
      <c r="M537" s="12">
        <v>2</v>
      </c>
      <c r="N537" s="12">
        <v>0</v>
      </c>
      <c r="O537" s="12">
        <v>1</v>
      </c>
      <c r="P537" s="12">
        <v>0</v>
      </c>
      <c r="Q537" s="12">
        <v>0</v>
      </c>
      <c r="R537" s="12">
        <v>3</v>
      </c>
      <c r="S537">
        <v>64548</v>
      </c>
      <c r="T537" t="s">
        <v>47</v>
      </c>
      <c r="U537" t="s">
        <v>47</v>
      </c>
    </row>
    <row r="538" spans="1:21" x14ac:dyDescent="0.3">
      <c r="A538">
        <v>202002</v>
      </c>
      <c r="B538" t="s">
        <v>21</v>
      </c>
      <c r="C538" t="s">
        <v>787</v>
      </c>
      <c r="D538" t="s">
        <v>788</v>
      </c>
      <c r="E538" t="s">
        <v>789</v>
      </c>
      <c r="F538" s="2">
        <v>43861</v>
      </c>
      <c r="G538" s="2">
        <v>43844</v>
      </c>
      <c r="H538" s="25">
        <v>1</v>
      </c>
      <c r="I538">
        <v>1</v>
      </c>
      <c r="J538" s="12">
        <v>5</v>
      </c>
      <c r="K538">
        <v>61</v>
      </c>
      <c r="L538" s="19">
        <v>0.2</v>
      </c>
      <c r="M538" s="12">
        <v>1</v>
      </c>
      <c r="N538" s="12">
        <v>0</v>
      </c>
      <c r="O538" s="12">
        <v>0</v>
      </c>
      <c r="P538" s="12">
        <v>0</v>
      </c>
      <c r="Q538" s="12">
        <v>0</v>
      </c>
      <c r="R538" s="12">
        <v>1</v>
      </c>
      <c r="S538">
        <v>64548</v>
      </c>
      <c r="T538" t="s">
        <v>47</v>
      </c>
      <c r="U538" t="s">
        <v>47</v>
      </c>
    </row>
    <row r="539" spans="1:21" x14ac:dyDescent="0.3">
      <c r="A539">
        <v>202002</v>
      </c>
      <c r="B539" t="s">
        <v>21</v>
      </c>
      <c r="C539" t="s">
        <v>790</v>
      </c>
      <c r="D539" t="s">
        <v>791</v>
      </c>
      <c r="E539" t="s">
        <v>792</v>
      </c>
      <c r="F539" s="2">
        <v>43861</v>
      </c>
      <c r="G539" s="2">
        <v>43832</v>
      </c>
      <c r="H539" s="25">
        <v>1</v>
      </c>
      <c r="I539">
        <v>1</v>
      </c>
      <c r="J539" s="12">
        <v>20</v>
      </c>
      <c r="K539">
        <v>61</v>
      </c>
      <c r="L539" s="19">
        <v>0.2</v>
      </c>
      <c r="M539" s="12">
        <v>4</v>
      </c>
      <c r="N539" s="12">
        <v>0</v>
      </c>
      <c r="O539" s="12">
        <v>1</v>
      </c>
      <c r="P539" s="12">
        <v>0</v>
      </c>
      <c r="Q539" s="12">
        <v>0</v>
      </c>
      <c r="R539" s="12">
        <v>5</v>
      </c>
      <c r="S539">
        <v>64548</v>
      </c>
      <c r="T539" t="s">
        <v>47</v>
      </c>
      <c r="U539" t="s">
        <v>47</v>
      </c>
    </row>
    <row r="540" spans="1:21" x14ac:dyDescent="0.3">
      <c r="A540">
        <v>202002</v>
      </c>
      <c r="B540" t="s">
        <v>21</v>
      </c>
      <c r="C540" t="s">
        <v>793</v>
      </c>
      <c r="D540" t="s">
        <v>794</v>
      </c>
      <c r="E540" t="s">
        <v>795</v>
      </c>
      <c r="F540" s="2">
        <v>43861</v>
      </c>
      <c r="G540" s="2">
        <v>43854</v>
      </c>
      <c r="H540" s="25">
        <v>1</v>
      </c>
      <c r="I540">
        <v>1</v>
      </c>
      <c r="J540" s="12">
        <v>20</v>
      </c>
      <c r="K540">
        <v>61</v>
      </c>
      <c r="L540" s="19">
        <v>0.2</v>
      </c>
      <c r="M540" s="12">
        <v>4</v>
      </c>
      <c r="N540" s="12">
        <v>0</v>
      </c>
      <c r="O540" s="12">
        <v>1</v>
      </c>
      <c r="P540" s="12">
        <v>0</v>
      </c>
      <c r="Q540" s="12">
        <v>0</v>
      </c>
      <c r="R540" s="12">
        <v>5</v>
      </c>
      <c r="S540">
        <v>64548</v>
      </c>
      <c r="T540" t="s">
        <v>47</v>
      </c>
      <c r="U540" t="s">
        <v>47</v>
      </c>
    </row>
    <row r="541" spans="1:21" x14ac:dyDescent="0.3">
      <c r="A541">
        <v>202002</v>
      </c>
      <c r="B541" t="s">
        <v>21</v>
      </c>
      <c r="C541" t="s">
        <v>796</v>
      </c>
      <c r="D541" t="s">
        <v>797</v>
      </c>
      <c r="E541" t="s">
        <v>798</v>
      </c>
      <c r="F541" s="2">
        <v>43861</v>
      </c>
      <c r="G541" s="2">
        <v>43837</v>
      </c>
      <c r="H541" s="25">
        <v>1</v>
      </c>
      <c r="I541">
        <v>1</v>
      </c>
      <c r="J541" s="12">
        <v>10</v>
      </c>
      <c r="K541">
        <v>61</v>
      </c>
      <c r="L541" s="19">
        <v>0.2</v>
      </c>
      <c r="M541" s="12">
        <v>2</v>
      </c>
      <c r="N541" s="12">
        <v>0</v>
      </c>
      <c r="O541" s="12">
        <v>1</v>
      </c>
      <c r="P541" s="12">
        <v>0</v>
      </c>
      <c r="Q541" s="12">
        <v>0</v>
      </c>
      <c r="R541" s="12">
        <v>3</v>
      </c>
      <c r="S541">
        <v>64548</v>
      </c>
      <c r="T541" t="s">
        <v>47</v>
      </c>
      <c r="U541" t="s">
        <v>47</v>
      </c>
    </row>
    <row r="542" spans="1:21" x14ac:dyDescent="0.3">
      <c r="A542">
        <v>202002</v>
      </c>
      <c r="B542" t="s">
        <v>21</v>
      </c>
      <c r="C542" t="s">
        <v>799</v>
      </c>
      <c r="D542" t="s">
        <v>800</v>
      </c>
      <c r="E542" t="s">
        <v>801</v>
      </c>
      <c r="F542" s="2">
        <v>43861</v>
      </c>
      <c r="G542" s="2">
        <v>43837</v>
      </c>
      <c r="H542" s="25">
        <v>1</v>
      </c>
      <c r="I542">
        <v>1</v>
      </c>
      <c r="J542" s="12">
        <v>10</v>
      </c>
      <c r="K542">
        <v>61</v>
      </c>
      <c r="L542" s="19">
        <v>0.2</v>
      </c>
      <c r="M542" s="12">
        <v>2</v>
      </c>
      <c r="N542" s="12">
        <v>0</v>
      </c>
      <c r="O542" s="12">
        <v>1</v>
      </c>
      <c r="P542" s="12">
        <v>0</v>
      </c>
      <c r="Q542" s="12">
        <v>0</v>
      </c>
      <c r="R542" s="12">
        <v>3</v>
      </c>
      <c r="S542">
        <v>64548</v>
      </c>
      <c r="T542" t="s">
        <v>47</v>
      </c>
      <c r="U542" t="s">
        <v>47</v>
      </c>
    </row>
    <row r="543" spans="1:21" x14ac:dyDescent="0.3">
      <c r="A543">
        <v>202002</v>
      </c>
      <c r="B543" t="s">
        <v>21</v>
      </c>
      <c r="C543" t="s">
        <v>802</v>
      </c>
      <c r="D543" t="s">
        <v>803</v>
      </c>
      <c r="E543" t="s">
        <v>804</v>
      </c>
      <c r="F543" s="2">
        <v>43861</v>
      </c>
      <c r="G543" s="2">
        <v>43841</v>
      </c>
      <c r="H543" s="25">
        <v>1</v>
      </c>
      <c r="I543">
        <v>1</v>
      </c>
      <c r="J543" s="12">
        <v>10</v>
      </c>
      <c r="K543">
        <v>61</v>
      </c>
      <c r="L543" s="19">
        <v>0.2</v>
      </c>
      <c r="M543" s="12">
        <v>2</v>
      </c>
      <c r="N543" s="12">
        <v>0</v>
      </c>
      <c r="O543" s="12">
        <v>1</v>
      </c>
      <c r="P543" s="12">
        <v>0</v>
      </c>
      <c r="Q543" s="12">
        <v>0</v>
      </c>
      <c r="R543" s="12">
        <v>3</v>
      </c>
      <c r="S543">
        <v>64548</v>
      </c>
      <c r="T543" t="s">
        <v>47</v>
      </c>
      <c r="U543" t="s">
        <v>47</v>
      </c>
    </row>
    <row r="544" spans="1:21" x14ac:dyDescent="0.3">
      <c r="A544">
        <v>202002</v>
      </c>
      <c r="B544" t="s">
        <v>21</v>
      </c>
      <c r="C544" t="s">
        <v>805</v>
      </c>
      <c r="D544" t="s">
        <v>806</v>
      </c>
      <c r="E544" t="s">
        <v>807</v>
      </c>
      <c r="F544" s="2">
        <v>43861</v>
      </c>
      <c r="G544" s="2">
        <v>43831</v>
      </c>
      <c r="H544" s="25">
        <v>1</v>
      </c>
      <c r="I544">
        <v>1</v>
      </c>
      <c r="J544" s="12">
        <v>10</v>
      </c>
      <c r="K544">
        <v>61</v>
      </c>
      <c r="L544" s="19">
        <v>0.2</v>
      </c>
      <c r="M544" s="12">
        <v>2</v>
      </c>
      <c r="N544" s="12">
        <v>0</v>
      </c>
      <c r="O544" s="12">
        <v>1</v>
      </c>
      <c r="P544" s="12">
        <v>0</v>
      </c>
      <c r="Q544" s="12">
        <v>0</v>
      </c>
      <c r="R544" s="12">
        <v>3</v>
      </c>
      <c r="S544">
        <v>64548</v>
      </c>
      <c r="T544" t="s">
        <v>47</v>
      </c>
      <c r="U544" t="s">
        <v>47</v>
      </c>
    </row>
    <row r="545" spans="1:21" x14ac:dyDescent="0.3">
      <c r="A545">
        <v>202002</v>
      </c>
      <c r="B545" t="s">
        <v>21</v>
      </c>
      <c r="C545" t="s">
        <v>808</v>
      </c>
      <c r="D545" t="s">
        <v>809</v>
      </c>
      <c r="E545" t="s">
        <v>810</v>
      </c>
      <c r="F545" s="2">
        <v>43861</v>
      </c>
      <c r="G545" s="2">
        <v>43834</v>
      </c>
      <c r="H545" s="25">
        <v>1</v>
      </c>
      <c r="I545">
        <v>1</v>
      </c>
      <c r="J545" s="12">
        <v>15</v>
      </c>
      <c r="K545">
        <v>61</v>
      </c>
      <c r="L545" s="19">
        <v>0.2</v>
      </c>
      <c r="M545" s="12">
        <v>3</v>
      </c>
      <c r="N545" s="12">
        <v>0</v>
      </c>
      <c r="O545" s="12">
        <v>1</v>
      </c>
      <c r="P545" s="12">
        <v>0</v>
      </c>
      <c r="Q545" s="12">
        <v>0</v>
      </c>
      <c r="R545" s="12">
        <v>4</v>
      </c>
      <c r="S545">
        <v>64548</v>
      </c>
      <c r="T545" t="s">
        <v>47</v>
      </c>
      <c r="U545" t="s">
        <v>47</v>
      </c>
    </row>
    <row r="546" spans="1:21" x14ac:dyDescent="0.3">
      <c r="A546">
        <v>202002</v>
      </c>
      <c r="B546" t="s">
        <v>21</v>
      </c>
      <c r="C546" t="s">
        <v>811</v>
      </c>
      <c r="D546" t="s">
        <v>812</v>
      </c>
      <c r="E546" t="s">
        <v>813</v>
      </c>
      <c r="F546" s="2">
        <v>43861</v>
      </c>
      <c r="G546" s="2">
        <v>43854</v>
      </c>
      <c r="H546" s="25">
        <v>1</v>
      </c>
      <c r="I546">
        <v>1</v>
      </c>
      <c r="J546" s="12">
        <v>5</v>
      </c>
      <c r="K546">
        <v>61</v>
      </c>
      <c r="L546" s="19">
        <v>0.2</v>
      </c>
      <c r="M546" s="12">
        <v>1</v>
      </c>
      <c r="N546" s="12">
        <v>0</v>
      </c>
      <c r="O546" s="12">
        <v>0</v>
      </c>
      <c r="P546" s="12">
        <v>0</v>
      </c>
      <c r="Q546" s="12">
        <v>0</v>
      </c>
      <c r="R546" s="12">
        <v>1</v>
      </c>
      <c r="S546">
        <v>64548</v>
      </c>
      <c r="T546" t="s">
        <v>47</v>
      </c>
      <c r="U546" t="s">
        <v>47</v>
      </c>
    </row>
    <row r="547" spans="1:21" x14ac:dyDescent="0.3">
      <c r="A547">
        <v>202002</v>
      </c>
      <c r="B547" t="s">
        <v>21</v>
      </c>
      <c r="C547" t="s">
        <v>814</v>
      </c>
      <c r="D547" t="s">
        <v>815</v>
      </c>
      <c r="E547" t="s">
        <v>816</v>
      </c>
      <c r="F547" s="2">
        <v>43861</v>
      </c>
      <c r="G547" s="2">
        <v>43849</v>
      </c>
      <c r="H547" s="25">
        <v>1</v>
      </c>
      <c r="I547">
        <v>1</v>
      </c>
      <c r="J547" s="12">
        <v>10</v>
      </c>
      <c r="K547">
        <v>61</v>
      </c>
      <c r="L547" s="19">
        <v>0.2</v>
      </c>
      <c r="M547" s="12">
        <v>2</v>
      </c>
      <c r="N547" s="12">
        <v>0</v>
      </c>
      <c r="O547" s="12">
        <v>1</v>
      </c>
      <c r="P547" s="12">
        <v>0</v>
      </c>
      <c r="Q547" s="12">
        <v>0</v>
      </c>
      <c r="R547" s="12">
        <v>3</v>
      </c>
      <c r="S547">
        <v>64548</v>
      </c>
      <c r="T547" t="s">
        <v>47</v>
      </c>
      <c r="U547" t="s">
        <v>47</v>
      </c>
    </row>
    <row r="548" spans="1:21" x14ac:dyDescent="0.3">
      <c r="A548">
        <v>202002</v>
      </c>
      <c r="B548" t="s">
        <v>21</v>
      </c>
      <c r="C548" t="s">
        <v>817</v>
      </c>
      <c r="D548" t="s">
        <v>818</v>
      </c>
      <c r="E548" t="s">
        <v>819</v>
      </c>
      <c r="F548" s="2">
        <v>43861</v>
      </c>
      <c r="G548" s="2">
        <v>43861</v>
      </c>
      <c r="H548" s="25">
        <v>1</v>
      </c>
      <c r="I548">
        <v>1</v>
      </c>
      <c r="J548" s="12">
        <v>10</v>
      </c>
      <c r="K548">
        <v>61</v>
      </c>
      <c r="L548" s="19">
        <v>0.2</v>
      </c>
      <c r="M548" s="12">
        <v>2</v>
      </c>
      <c r="N548" s="12">
        <v>0</v>
      </c>
      <c r="O548" s="12">
        <v>1</v>
      </c>
      <c r="P548" s="12">
        <v>0</v>
      </c>
      <c r="Q548" s="12">
        <v>0</v>
      </c>
      <c r="R548" s="12">
        <v>3</v>
      </c>
      <c r="S548">
        <v>64548</v>
      </c>
      <c r="T548" t="s">
        <v>47</v>
      </c>
      <c r="U548" t="s">
        <v>47</v>
      </c>
    </row>
    <row r="549" spans="1:21" x14ac:dyDescent="0.3">
      <c r="A549">
        <v>202002</v>
      </c>
      <c r="B549" t="s">
        <v>21</v>
      </c>
      <c r="C549" t="s">
        <v>820</v>
      </c>
      <c r="D549" t="s">
        <v>821</v>
      </c>
      <c r="E549" t="s">
        <v>822</v>
      </c>
      <c r="F549" s="2">
        <v>43861</v>
      </c>
      <c r="G549" s="2">
        <v>43857</v>
      </c>
      <c r="H549" s="25">
        <v>1</v>
      </c>
      <c r="I549">
        <v>1</v>
      </c>
      <c r="J549" s="12">
        <v>20</v>
      </c>
      <c r="K549">
        <v>61</v>
      </c>
      <c r="L549" s="19">
        <v>0.2</v>
      </c>
      <c r="M549" s="12">
        <v>4</v>
      </c>
      <c r="N549" s="12">
        <v>0</v>
      </c>
      <c r="O549" s="12">
        <v>1</v>
      </c>
      <c r="P549" s="12">
        <v>0</v>
      </c>
      <c r="Q549" s="12">
        <v>0</v>
      </c>
      <c r="R549" s="12">
        <v>5</v>
      </c>
      <c r="S549">
        <v>64548</v>
      </c>
      <c r="T549" t="s">
        <v>47</v>
      </c>
      <c r="U549" t="s">
        <v>47</v>
      </c>
    </row>
    <row r="550" spans="1:21" x14ac:dyDescent="0.3">
      <c r="A550">
        <v>202002</v>
      </c>
      <c r="B550" t="s">
        <v>21</v>
      </c>
      <c r="C550" t="s">
        <v>823</v>
      </c>
      <c r="D550" t="s">
        <v>824</v>
      </c>
      <c r="E550" t="s">
        <v>825</v>
      </c>
      <c r="F550" s="2">
        <v>43861</v>
      </c>
      <c r="G550" s="2">
        <v>43833</v>
      </c>
      <c r="H550" s="25">
        <v>1</v>
      </c>
      <c r="I550">
        <v>1</v>
      </c>
      <c r="J550" s="12">
        <v>10</v>
      </c>
      <c r="K550">
        <v>61</v>
      </c>
      <c r="L550" s="19">
        <v>0.2</v>
      </c>
      <c r="M550" s="12">
        <v>2</v>
      </c>
      <c r="N550" s="12">
        <v>0</v>
      </c>
      <c r="O550" s="12">
        <v>1</v>
      </c>
      <c r="P550" s="12">
        <v>0</v>
      </c>
      <c r="Q550" s="12">
        <v>0</v>
      </c>
      <c r="R550" s="12">
        <v>3</v>
      </c>
      <c r="S550">
        <v>64548</v>
      </c>
      <c r="T550" t="s">
        <v>47</v>
      </c>
      <c r="U550" t="s">
        <v>47</v>
      </c>
    </row>
    <row r="551" spans="1:21" x14ac:dyDescent="0.3">
      <c r="A551">
        <v>202002</v>
      </c>
      <c r="B551" t="s">
        <v>21</v>
      </c>
      <c r="C551" t="s">
        <v>826</v>
      </c>
      <c r="D551" t="s">
        <v>827</v>
      </c>
      <c r="E551" t="s">
        <v>828</v>
      </c>
      <c r="F551" s="2">
        <v>43861</v>
      </c>
      <c r="G551" s="2">
        <v>43834</v>
      </c>
      <c r="H551" s="25">
        <v>1</v>
      </c>
      <c r="I551">
        <v>1</v>
      </c>
      <c r="J551" s="12">
        <v>20</v>
      </c>
      <c r="K551">
        <v>61</v>
      </c>
      <c r="L551" s="19">
        <v>0.2</v>
      </c>
      <c r="M551" s="12">
        <v>4</v>
      </c>
      <c r="N551" s="12">
        <v>0</v>
      </c>
      <c r="O551" s="12">
        <v>1</v>
      </c>
      <c r="P551" s="12">
        <v>0</v>
      </c>
      <c r="Q551" s="12">
        <v>0</v>
      </c>
      <c r="R551" s="12">
        <v>5</v>
      </c>
      <c r="S551">
        <v>64548</v>
      </c>
      <c r="T551" t="s">
        <v>47</v>
      </c>
      <c r="U551" t="s">
        <v>47</v>
      </c>
    </row>
    <row r="552" spans="1:21" x14ac:dyDescent="0.3">
      <c r="A552">
        <v>202002</v>
      </c>
      <c r="B552" t="s">
        <v>21</v>
      </c>
      <c r="C552" t="s">
        <v>829</v>
      </c>
      <c r="D552" t="s">
        <v>830</v>
      </c>
      <c r="E552" t="s">
        <v>831</v>
      </c>
      <c r="F552" s="2">
        <v>43861</v>
      </c>
      <c r="G552" s="2">
        <v>43858</v>
      </c>
      <c r="H552" s="25">
        <v>1</v>
      </c>
      <c r="I552">
        <v>1</v>
      </c>
      <c r="J552" s="12">
        <v>10</v>
      </c>
      <c r="K552">
        <v>61</v>
      </c>
      <c r="L552" s="19">
        <v>0.2</v>
      </c>
      <c r="M552" s="12">
        <v>2</v>
      </c>
      <c r="N552" s="12">
        <v>0</v>
      </c>
      <c r="O552" s="12">
        <v>1</v>
      </c>
      <c r="P552" s="12">
        <v>0</v>
      </c>
      <c r="Q552" s="12">
        <v>0</v>
      </c>
      <c r="R552" s="12">
        <v>3</v>
      </c>
      <c r="S552">
        <v>64548</v>
      </c>
      <c r="T552" t="s">
        <v>47</v>
      </c>
      <c r="U552" t="s">
        <v>47</v>
      </c>
    </row>
    <row r="553" spans="1:21" x14ac:dyDescent="0.3">
      <c r="A553">
        <v>202002</v>
      </c>
      <c r="B553" t="s">
        <v>21</v>
      </c>
      <c r="C553" t="s">
        <v>832</v>
      </c>
      <c r="D553" t="s">
        <v>833</v>
      </c>
      <c r="E553" t="s">
        <v>834</v>
      </c>
      <c r="F553" s="2">
        <v>43861</v>
      </c>
      <c r="G553" s="2">
        <v>43834</v>
      </c>
      <c r="H553" s="25">
        <v>1</v>
      </c>
      <c r="I553">
        <v>1</v>
      </c>
      <c r="J553" s="12">
        <v>10</v>
      </c>
      <c r="K553">
        <v>61</v>
      </c>
      <c r="L553" s="19">
        <v>0.2</v>
      </c>
      <c r="M553" s="12">
        <v>2</v>
      </c>
      <c r="N553" s="12">
        <v>0</v>
      </c>
      <c r="O553" s="12">
        <v>1</v>
      </c>
      <c r="P553" s="12">
        <v>0</v>
      </c>
      <c r="Q553" s="12">
        <v>0</v>
      </c>
      <c r="R553" s="12">
        <v>3</v>
      </c>
      <c r="S553">
        <v>64548</v>
      </c>
      <c r="T553" t="s">
        <v>47</v>
      </c>
      <c r="U553" t="s">
        <v>47</v>
      </c>
    </row>
    <row r="554" spans="1:21" x14ac:dyDescent="0.3">
      <c r="A554">
        <v>202002</v>
      </c>
      <c r="B554" t="s">
        <v>21</v>
      </c>
      <c r="C554" t="s">
        <v>835</v>
      </c>
      <c r="D554" t="s">
        <v>836</v>
      </c>
      <c r="E554" t="s">
        <v>837</v>
      </c>
      <c r="F554" s="2">
        <v>43861</v>
      </c>
      <c r="G554" s="2">
        <v>43836</v>
      </c>
      <c r="H554" s="25">
        <v>1</v>
      </c>
      <c r="I554">
        <v>1</v>
      </c>
      <c r="J554" s="12">
        <v>10</v>
      </c>
      <c r="K554">
        <v>61</v>
      </c>
      <c r="L554" s="19">
        <v>0.2</v>
      </c>
      <c r="M554" s="12">
        <v>2</v>
      </c>
      <c r="N554" s="12">
        <v>0</v>
      </c>
      <c r="O554" s="12">
        <v>1</v>
      </c>
      <c r="P554" s="12">
        <v>0</v>
      </c>
      <c r="Q554" s="12">
        <v>0</v>
      </c>
      <c r="R554" s="12">
        <v>3</v>
      </c>
      <c r="S554">
        <v>64548</v>
      </c>
      <c r="T554" t="s">
        <v>47</v>
      </c>
      <c r="U554" t="s">
        <v>47</v>
      </c>
    </row>
    <row r="555" spans="1:21" x14ac:dyDescent="0.3">
      <c r="A555">
        <v>202002</v>
      </c>
      <c r="B555" t="s">
        <v>21</v>
      </c>
      <c r="C555" t="s">
        <v>838</v>
      </c>
      <c r="D555" t="s">
        <v>839</v>
      </c>
      <c r="E555" t="s">
        <v>840</v>
      </c>
      <c r="F555" s="2">
        <v>43861</v>
      </c>
      <c r="G555" s="2">
        <v>43859</v>
      </c>
      <c r="H555" s="25">
        <v>1</v>
      </c>
      <c r="I555">
        <v>1</v>
      </c>
      <c r="J555" s="12">
        <v>20</v>
      </c>
      <c r="K555">
        <v>61</v>
      </c>
      <c r="L555" s="19">
        <v>0.2</v>
      </c>
      <c r="M555" s="12">
        <v>4</v>
      </c>
      <c r="N555" s="12">
        <v>0</v>
      </c>
      <c r="O555" s="12">
        <v>1</v>
      </c>
      <c r="P555" s="12">
        <v>0</v>
      </c>
      <c r="Q555" s="12">
        <v>0</v>
      </c>
      <c r="R555" s="12">
        <v>5</v>
      </c>
      <c r="S555">
        <v>64548</v>
      </c>
      <c r="T555" t="s">
        <v>47</v>
      </c>
      <c r="U555" t="s">
        <v>47</v>
      </c>
    </row>
    <row r="556" spans="1:21" x14ac:dyDescent="0.3">
      <c r="A556">
        <v>202002</v>
      </c>
      <c r="B556" t="s">
        <v>21</v>
      </c>
      <c r="C556" t="s">
        <v>841</v>
      </c>
      <c r="D556" t="s">
        <v>842</v>
      </c>
      <c r="E556" t="s">
        <v>843</v>
      </c>
      <c r="F556" s="2">
        <v>43861</v>
      </c>
      <c r="G556" s="2">
        <v>43849</v>
      </c>
      <c r="H556" s="25">
        <v>1</v>
      </c>
      <c r="I556">
        <v>1</v>
      </c>
      <c r="J556" s="12">
        <v>30</v>
      </c>
      <c r="K556">
        <v>61</v>
      </c>
      <c r="L556" s="19">
        <v>0.2</v>
      </c>
      <c r="M556" s="12">
        <v>6</v>
      </c>
      <c r="N556" s="12">
        <v>0</v>
      </c>
      <c r="O556" s="12">
        <v>1</v>
      </c>
      <c r="P556" s="12">
        <v>0</v>
      </c>
      <c r="Q556" s="12">
        <v>0</v>
      </c>
      <c r="R556" s="12">
        <v>7</v>
      </c>
      <c r="S556">
        <v>64548</v>
      </c>
      <c r="T556" t="s">
        <v>47</v>
      </c>
      <c r="U556" t="s">
        <v>47</v>
      </c>
    </row>
    <row r="557" spans="1:21" x14ac:dyDescent="0.3">
      <c r="A557">
        <v>202002</v>
      </c>
      <c r="B557" t="s">
        <v>21</v>
      </c>
      <c r="C557" t="s">
        <v>844</v>
      </c>
      <c r="D557" t="s">
        <v>845</v>
      </c>
      <c r="E557" t="s">
        <v>846</v>
      </c>
      <c r="F557" s="2">
        <v>43861</v>
      </c>
      <c r="G557" s="2">
        <v>43857</v>
      </c>
      <c r="H557" s="25">
        <v>1</v>
      </c>
      <c r="I557">
        <v>1</v>
      </c>
      <c r="J557" s="12">
        <v>10</v>
      </c>
      <c r="K557">
        <v>61</v>
      </c>
      <c r="L557" s="19">
        <v>0.2</v>
      </c>
      <c r="M557" s="12">
        <v>2</v>
      </c>
      <c r="N557" s="12">
        <v>0</v>
      </c>
      <c r="O557" s="12">
        <v>1</v>
      </c>
      <c r="P557" s="12">
        <v>0</v>
      </c>
      <c r="Q557" s="12">
        <v>0</v>
      </c>
      <c r="R557" s="12">
        <v>3</v>
      </c>
      <c r="S557">
        <v>64548</v>
      </c>
      <c r="T557" t="s">
        <v>47</v>
      </c>
      <c r="U557" t="s">
        <v>47</v>
      </c>
    </row>
    <row r="558" spans="1:21" x14ac:dyDescent="0.3">
      <c r="A558">
        <v>202002</v>
      </c>
      <c r="B558" t="s">
        <v>21</v>
      </c>
      <c r="C558" t="s">
        <v>847</v>
      </c>
      <c r="D558" t="s">
        <v>848</v>
      </c>
      <c r="E558" t="s">
        <v>849</v>
      </c>
      <c r="F558" s="2">
        <v>43861</v>
      </c>
      <c r="G558" s="2">
        <v>43846</v>
      </c>
      <c r="H558" s="25">
        <v>1</v>
      </c>
      <c r="I558">
        <v>1</v>
      </c>
      <c r="J558" s="12">
        <v>5</v>
      </c>
      <c r="K558">
        <v>61</v>
      </c>
      <c r="L558" s="19">
        <v>0.2</v>
      </c>
      <c r="M558" s="12">
        <v>1</v>
      </c>
      <c r="N558" s="12">
        <v>0</v>
      </c>
      <c r="O558" s="12">
        <v>0</v>
      </c>
      <c r="P558" s="12">
        <v>0</v>
      </c>
      <c r="Q558" s="12">
        <v>0</v>
      </c>
      <c r="R558" s="12">
        <v>1</v>
      </c>
      <c r="S558">
        <v>64548</v>
      </c>
      <c r="T558" t="s">
        <v>47</v>
      </c>
      <c r="U558" t="s">
        <v>47</v>
      </c>
    </row>
    <row r="559" spans="1:21" x14ac:dyDescent="0.3">
      <c r="A559">
        <v>202002</v>
      </c>
      <c r="B559" t="s">
        <v>21</v>
      </c>
      <c r="C559" t="s">
        <v>850</v>
      </c>
      <c r="D559" t="s">
        <v>851</v>
      </c>
      <c r="E559" t="s">
        <v>852</v>
      </c>
      <c r="F559" s="2">
        <v>43861</v>
      </c>
      <c r="G559" s="2">
        <v>43850</v>
      </c>
      <c r="H559" s="25">
        <v>1</v>
      </c>
      <c r="I559">
        <v>1</v>
      </c>
      <c r="J559" s="12">
        <v>10</v>
      </c>
      <c r="K559">
        <v>61</v>
      </c>
      <c r="L559" s="19">
        <v>0.2</v>
      </c>
      <c r="M559" s="12">
        <v>2</v>
      </c>
      <c r="N559" s="12">
        <v>0</v>
      </c>
      <c r="O559" s="12">
        <v>1</v>
      </c>
      <c r="P559" s="12">
        <v>0</v>
      </c>
      <c r="Q559" s="12">
        <v>0</v>
      </c>
      <c r="R559" s="12">
        <v>3</v>
      </c>
      <c r="S559">
        <v>64548</v>
      </c>
      <c r="T559" t="s">
        <v>47</v>
      </c>
      <c r="U559" t="s">
        <v>47</v>
      </c>
    </row>
    <row r="560" spans="1:21" x14ac:dyDescent="0.3">
      <c r="A560">
        <v>202002</v>
      </c>
      <c r="B560" t="s">
        <v>21</v>
      </c>
      <c r="C560" t="s">
        <v>853</v>
      </c>
      <c r="D560" t="s">
        <v>854</v>
      </c>
      <c r="E560" t="s">
        <v>855</v>
      </c>
      <c r="F560" s="2">
        <v>43861</v>
      </c>
      <c r="G560" s="2">
        <v>43857</v>
      </c>
      <c r="H560" s="25">
        <v>1</v>
      </c>
      <c r="I560">
        <v>1</v>
      </c>
      <c r="J560" s="12">
        <v>10</v>
      </c>
      <c r="K560">
        <v>61</v>
      </c>
      <c r="L560" s="19">
        <v>0.2</v>
      </c>
      <c r="M560" s="12">
        <v>2</v>
      </c>
      <c r="N560" s="12">
        <v>0</v>
      </c>
      <c r="O560" s="12">
        <v>1</v>
      </c>
      <c r="P560" s="12">
        <v>0</v>
      </c>
      <c r="Q560" s="12">
        <v>0</v>
      </c>
      <c r="R560" s="12">
        <v>3</v>
      </c>
      <c r="S560">
        <v>64548</v>
      </c>
      <c r="T560" t="s">
        <v>47</v>
      </c>
      <c r="U560" t="s">
        <v>47</v>
      </c>
    </row>
    <row r="561" spans="1:21" x14ac:dyDescent="0.3">
      <c r="A561">
        <v>202002</v>
      </c>
      <c r="B561" t="s">
        <v>21</v>
      </c>
      <c r="C561" t="s">
        <v>856</v>
      </c>
      <c r="D561" t="s">
        <v>857</v>
      </c>
      <c r="E561" t="s">
        <v>858</v>
      </c>
      <c r="F561" s="2">
        <v>43861</v>
      </c>
      <c r="G561" s="2">
        <v>43833</v>
      </c>
      <c r="H561" s="25">
        <v>1</v>
      </c>
      <c r="I561">
        <v>1</v>
      </c>
      <c r="J561" s="12">
        <v>5</v>
      </c>
      <c r="K561">
        <v>61</v>
      </c>
      <c r="L561" s="19">
        <v>0.2</v>
      </c>
      <c r="M561" s="12">
        <v>1</v>
      </c>
      <c r="N561" s="12">
        <v>0</v>
      </c>
      <c r="O561" s="12">
        <v>0</v>
      </c>
      <c r="P561" s="12">
        <v>0</v>
      </c>
      <c r="Q561" s="12">
        <v>0</v>
      </c>
      <c r="R561" s="12">
        <v>1</v>
      </c>
      <c r="S561">
        <v>64548</v>
      </c>
      <c r="T561" t="s">
        <v>47</v>
      </c>
      <c r="U561" t="s">
        <v>47</v>
      </c>
    </row>
    <row r="562" spans="1:21" x14ac:dyDescent="0.3">
      <c r="A562">
        <v>202002</v>
      </c>
      <c r="B562" t="s">
        <v>21</v>
      </c>
      <c r="C562" t="s">
        <v>859</v>
      </c>
      <c r="D562" t="s">
        <v>860</v>
      </c>
      <c r="E562" t="s">
        <v>861</v>
      </c>
      <c r="F562" s="2">
        <v>43861</v>
      </c>
      <c r="G562" s="2">
        <v>43831</v>
      </c>
      <c r="H562" s="25">
        <v>1</v>
      </c>
      <c r="I562">
        <v>1</v>
      </c>
      <c r="J562" s="12">
        <v>10</v>
      </c>
      <c r="K562">
        <v>61</v>
      </c>
      <c r="L562" s="19">
        <v>0.2</v>
      </c>
      <c r="M562" s="12">
        <v>2</v>
      </c>
      <c r="N562" s="12">
        <v>0</v>
      </c>
      <c r="O562" s="12">
        <v>1</v>
      </c>
      <c r="P562" s="12">
        <v>0</v>
      </c>
      <c r="Q562" s="12">
        <v>0</v>
      </c>
      <c r="R562" s="12">
        <v>3</v>
      </c>
      <c r="S562">
        <v>64548</v>
      </c>
      <c r="T562" t="s">
        <v>47</v>
      </c>
      <c r="U562" t="s">
        <v>47</v>
      </c>
    </row>
    <row r="563" spans="1:21" x14ac:dyDescent="0.3">
      <c r="A563">
        <v>202002</v>
      </c>
      <c r="B563" t="s">
        <v>21</v>
      </c>
      <c r="C563" t="s">
        <v>862</v>
      </c>
      <c r="D563" t="s">
        <v>863</v>
      </c>
      <c r="E563" t="s">
        <v>864</v>
      </c>
      <c r="F563" s="2">
        <v>43861</v>
      </c>
      <c r="G563" s="2">
        <v>43854</v>
      </c>
      <c r="H563" s="25">
        <v>1</v>
      </c>
      <c r="I563">
        <v>1</v>
      </c>
      <c r="J563" s="12">
        <v>5</v>
      </c>
      <c r="K563">
        <v>61</v>
      </c>
      <c r="L563" s="19">
        <v>0.2</v>
      </c>
      <c r="M563" s="12">
        <v>1</v>
      </c>
      <c r="N563" s="12">
        <v>0</v>
      </c>
      <c r="O563" s="12">
        <v>0</v>
      </c>
      <c r="P563" s="12">
        <v>0</v>
      </c>
      <c r="Q563" s="12">
        <v>0</v>
      </c>
      <c r="R563" s="12">
        <v>1</v>
      </c>
      <c r="S563">
        <v>64548</v>
      </c>
      <c r="T563" t="s">
        <v>47</v>
      </c>
      <c r="U563" t="s">
        <v>47</v>
      </c>
    </row>
    <row r="564" spans="1:21" x14ac:dyDescent="0.3">
      <c r="A564">
        <v>202002</v>
      </c>
      <c r="B564" t="s">
        <v>21</v>
      </c>
      <c r="C564" t="s">
        <v>865</v>
      </c>
      <c r="D564" t="s">
        <v>866</v>
      </c>
      <c r="E564" t="s">
        <v>867</v>
      </c>
      <c r="F564" s="2">
        <v>43861</v>
      </c>
      <c r="G564" s="2">
        <v>43847</v>
      </c>
      <c r="H564" s="25">
        <v>1</v>
      </c>
      <c r="I564">
        <v>1</v>
      </c>
      <c r="J564" s="12">
        <v>10</v>
      </c>
      <c r="K564">
        <v>61</v>
      </c>
      <c r="L564" s="19">
        <v>0.2</v>
      </c>
      <c r="M564" s="12">
        <v>2</v>
      </c>
      <c r="N564" s="12">
        <v>0</v>
      </c>
      <c r="O564" s="12">
        <v>1</v>
      </c>
      <c r="P564" s="12">
        <v>0</v>
      </c>
      <c r="Q564" s="12">
        <v>0</v>
      </c>
      <c r="R564" s="12">
        <v>3</v>
      </c>
      <c r="S564">
        <v>64548</v>
      </c>
      <c r="T564" t="s">
        <v>47</v>
      </c>
      <c r="U564" t="s">
        <v>47</v>
      </c>
    </row>
    <row r="565" spans="1:21" x14ac:dyDescent="0.3">
      <c r="A565">
        <v>202002</v>
      </c>
      <c r="B565" t="s">
        <v>21</v>
      </c>
      <c r="C565" t="s">
        <v>868</v>
      </c>
      <c r="D565" t="s">
        <v>869</v>
      </c>
      <c r="E565" t="s">
        <v>870</v>
      </c>
      <c r="F565" s="2">
        <v>43861</v>
      </c>
      <c r="G565" s="2">
        <v>43857</v>
      </c>
      <c r="H565" s="25">
        <v>1</v>
      </c>
      <c r="I565">
        <v>1</v>
      </c>
      <c r="J565" s="12">
        <v>20</v>
      </c>
      <c r="K565">
        <v>61</v>
      </c>
      <c r="L565" s="19">
        <v>0.2</v>
      </c>
      <c r="M565" s="12">
        <v>4</v>
      </c>
      <c r="N565" s="12">
        <v>0</v>
      </c>
      <c r="O565" s="12">
        <v>1</v>
      </c>
      <c r="P565" s="12">
        <v>0</v>
      </c>
      <c r="Q565" s="12">
        <v>0</v>
      </c>
      <c r="R565" s="12">
        <v>5</v>
      </c>
      <c r="S565">
        <v>64548</v>
      </c>
      <c r="T565" t="s">
        <v>47</v>
      </c>
      <c r="U565" t="s">
        <v>47</v>
      </c>
    </row>
    <row r="566" spans="1:21" x14ac:dyDescent="0.3">
      <c r="A566">
        <v>202002</v>
      </c>
      <c r="B566" t="s">
        <v>21</v>
      </c>
      <c r="C566" t="s">
        <v>871</v>
      </c>
      <c r="D566" t="s">
        <v>872</v>
      </c>
      <c r="E566" t="s">
        <v>873</v>
      </c>
      <c r="F566" s="2">
        <v>43861</v>
      </c>
      <c r="G566" s="2">
        <v>43857</v>
      </c>
      <c r="H566" s="25">
        <v>1</v>
      </c>
      <c r="I566">
        <v>1</v>
      </c>
      <c r="J566" s="12">
        <v>10</v>
      </c>
      <c r="K566">
        <v>61</v>
      </c>
      <c r="L566" s="19">
        <v>0.2</v>
      </c>
      <c r="M566" s="12">
        <v>2</v>
      </c>
      <c r="N566" s="12">
        <v>0</v>
      </c>
      <c r="O566" s="12">
        <v>1</v>
      </c>
      <c r="P566" s="12">
        <v>0</v>
      </c>
      <c r="Q566" s="12">
        <v>0</v>
      </c>
      <c r="R566" s="12">
        <v>3</v>
      </c>
      <c r="S566">
        <v>64548</v>
      </c>
      <c r="T566" t="s">
        <v>47</v>
      </c>
      <c r="U566" t="s">
        <v>47</v>
      </c>
    </row>
    <row r="567" spans="1:21" x14ac:dyDescent="0.3">
      <c r="A567">
        <v>202002</v>
      </c>
      <c r="B567" t="s">
        <v>21</v>
      </c>
      <c r="C567" t="s">
        <v>874</v>
      </c>
      <c r="D567" t="s">
        <v>875</v>
      </c>
      <c r="E567" t="s">
        <v>876</v>
      </c>
      <c r="F567" s="2">
        <v>43861</v>
      </c>
      <c r="G567" s="2">
        <v>43839</v>
      </c>
      <c r="H567" s="25">
        <v>1</v>
      </c>
      <c r="I567">
        <v>1</v>
      </c>
      <c r="J567" s="12">
        <v>5</v>
      </c>
      <c r="K567">
        <v>61</v>
      </c>
      <c r="L567" s="19">
        <v>0.2</v>
      </c>
      <c r="M567" s="12">
        <v>1</v>
      </c>
      <c r="N567" s="12">
        <v>0</v>
      </c>
      <c r="O567" s="12">
        <v>0</v>
      </c>
      <c r="P567" s="12">
        <v>0</v>
      </c>
      <c r="Q567" s="12">
        <v>0</v>
      </c>
      <c r="R567" s="12">
        <v>1</v>
      </c>
      <c r="S567">
        <v>64548</v>
      </c>
      <c r="T567" t="s">
        <v>47</v>
      </c>
      <c r="U567" t="s">
        <v>47</v>
      </c>
    </row>
    <row r="568" spans="1:21" x14ac:dyDescent="0.3">
      <c r="A568">
        <v>202002</v>
      </c>
      <c r="B568" t="s">
        <v>21</v>
      </c>
      <c r="C568" t="s">
        <v>877</v>
      </c>
      <c r="D568" t="s">
        <v>878</v>
      </c>
      <c r="E568" t="s">
        <v>879</v>
      </c>
      <c r="F568" s="2">
        <v>43861</v>
      </c>
      <c r="G568" s="2">
        <v>43849</v>
      </c>
      <c r="H568" s="25">
        <v>1</v>
      </c>
      <c r="I568">
        <v>1</v>
      </c>
      <c r="J568" s="12">
        <v>10</v>
      </c>
      <c r="K568">
        <v>61</v>
      </c>
      <c r="L568" s="19">
        <v>0.2</v>
      </c>
      <c r="M568" s="12">
        <v>2</v>
      </c>
      <c r="N568" s="12">
        <v>0</v>
      </c>
      <c r="O568" s="12">
        <v>1</v>
      </c>
      <c r="P568" s="12">
        <v>0</v>
      </c>
      <c r="Q568" s="12">
        <v>0</v>
      </c>
      <c r="R568" s="12">
        <v>3</v>
      </c>
      <c r="S568">
        <v>64548</v>
      </c>
      <c r="T568" t="s">
        <v>47</v>
      </c>
      <c r="U568" t="s">
        <v>47</v>
      </c>
    </row>
    <row r="569" spans="1:21" x14ac:dyDescent="0.3">
      <c r="A569">
        <v>202002</v>
      </c>
      <c r="B569" t="s">
        <v>21</v>
      </c>
      <c r="C569" t="s">
        <v>880</v>
      </c>
      <c r="D569" t="s">
        <v>881</v>
      </c>
      <c r="E569" t="s">
        <v>882</v>
      </c>
      <c r="F569" s="2">
        <v>43861</v>
      </c>
      <c r="G569" s="2">
        <v>43855</v>
      </c>
      <c r="H569" s="25">
        <v>1</v>
      </c>
      <c r="I569">
        <v>1</v>
      </c>
      <c r="J569" s="12">
        <v>20</v>
      </c>
      <c r="K569">
        <v>61</v>
      </c>
      <c r="L569" s="19">
        <v>0.2</v>
      </c>
      <c r="M569" s="12">
        <v>4</v>
      </c>
      <c r="N569" s="12">
        <v>0</v>
      </c>
      <c r="O569" s="12">
        <v>1</v>
      </c>
      <c r="P569" s="12">
        <v>0</v>
      </c>
      <c r="Q569" s="12">
        <v>0</v>
      </c>
      <c r="R569" s="12">
        <v>5</v>
      </c>
      <c r="S569">
        <v>64548</v>
      </c>
      <c r="T569" t="s">
        <v>47</v>
      </c>
      <c r="U569" t="s">
        <v>47</v>
      </c>
    </row>
    <row r="570" spans="1:21" x14ac:dyDescent="0.3">
      <c r="A570">
        <v>202002</v>
      </c>
      <c r="B570" t="s">
        <v>21</v>
      </c>
      <c r="C570" t="s">
        <v>883</v>
      </c>
      <c r="D570" t="s">
        <v>884</v>
      </c>
      <c r="E570" t="s">
        <v>885</v>
      </c>
      <c r="F570" s="2">
        <v>43861</v>
      </c>
      <c r="G570" s="2">
        <v>43848</v>
      </c>
      <c r="H570" s="25">
        <v>1</v>
      </c>
      <c r="I570">
        <v>1</v>
      </c>
      <c r="J570" s="12">
        <v>10</v>
      </c>
      <c r="K570">
        <v>61</v>
      </c>
      <c r="L570" s="19">
        <v>0.2</v>
      </c>
      <c r="M570" s="12">
        <v>2</v>
      </c>
      <c r="N570" s="12">
        <v>0</v>
      </c>
      <c r="O570" s="12">
        <v>1</v>
      </c>
      <c r="P570" s="12">
        <v>0</v>
      </c>
      <c r="Q570" s="12">
        <v>0</v>
      </c>
      <c r="R570" s="12">
        <v>3</v>
      </c>
      <c r="S570">
        <v>64548</v>
      </c>
      <c r="T570" t="s">
        <v>47</v>
      </c>
      <c r="U570" t="s">
        <v>47</v>
      </c>
    </row>
    <row r="571" spans="1:21" x14ac:dyDescent="0.3">
      <c r="A571">
        <v>202002</v>
      </c>
      <c r="B571" t="s">
        <v>21</v>
      </c>
      <c r="C571" t="s">
        <v>886</v>
      </c>
      <c r="D571" t="s">
        <v>887</v>
      </c>
      <c r="E571" t="s">
        <v>888</v>
      </c>
      <c r="F571" s="2">
        <v>43861</v>
      </c>
      <c r="G571" s="2">
        <v>43855</v>
      </c>
      <c r="H571" s="25">
        <v>1</v>
      </c>
      <c r="I571">
        <v>1</v>
      </c>
      <c r="J571" s="12">
        <v>5</v>
      </c>
      <c r="K571">
        <v>61</v>
      </c>
      <c r="L571" s="19">
        <v>0.2</v>
      </c>
      <c r="M571" s="12">
        <v>1</v>
      </c>
      <c r="N571" s="12">
        <v>0</v>
      </c>
      <c r="O571" s="12">
        <v>0</v>
      </c>
      <c r="P571" s="12">
        <v>0</v>
      </c>
      <c r="Q571" s="12">
        <v>0</v>
      </c>
      <c r="R571" s="12">
        <v>1</v>
      </c>
      <c r="S571">
        <v>64548</v>
      </c>
      <c r="T571" t="s">
        <v>47</v>
      </c>
      <c r="U571" t="s">
        <v>47</v>
      </c>
    </row>
    <row r="572" spans="1:21" x14ac:dyDescent="0.3">
      <c r="A572">
        <v>202002</v>
      </c>
      <c r="B572" t="s">
        <v>21</v>
      </c>
      <c r="C572" t="s">
        <v>889</v>
      </c>
      <c r="D572" t="s">
        <v>890</v>
      </c>
      <c r="E572" t="s">
        <v>891</v>
      </c>
      <c r="F572" s="2">
        <v>43861</v>
      </c>
      <c r="G572" s="2">
        <v>43846</v>
      </c>
      <c r="H572" s="25">
        <v>1</v>
      </c>
      <c r="I572">
        <v>1</v>
      </c>
      <c r="J572" s="12">
        <v>20</v>
      </c>
      <c r="K572">
        <v>61</v>
      </c>
      <c r="L572" s="19">
        <v>0.2</v>
      </c>
      <c r="M572" s="12">
        <v>4</v>
      </c>
      <c r="N572" s="12">
        <v>0</v>
      </c>
      <c r="O572" s="12">
        <v>1</v>
      </c>
      <c r="P572" s="12">
        <v>0</v>
      </c>
      <c r="Q572" s="12">
        <v>0</v>
      </c>
      <c r="R572" s="12">
        <v>5</v>
      </c>
      <c r="S572">
        <v>64548</v>
      </c>
      <c r="T572" t="s">
        <v>47</v>
      </c>
      <c r="U572" t="s">
        <v>47</v>
      </c>
    </row>
    <row r="573" spans="1:21" x14ac:dyDescent="0.3">
      <c r="A573">
        <v>202002</v>
      </c>
      <c r="B573" t="s">
        <v>21</v>
      </c>
      <c r="C573" t="s">
        <v>892</v>
      </c>
      <c r="D573" t="s">
        <v>893</v>
      </c>
      <c r="E573" t="s">
        <v>894</v>
      </c>
      <c r="F573" s="2">
        <v>43861</v>
      </c>
      <c r="G573" s="2">
        <v>43861</v>
      </c>
      <c r="H573" s="25">
        <v>1</v>
      </c>
      <c r="I573">
        <v>1</v>
      </c>
      <c r="J573" s="12">
        <v>15</v>
      </c>
      <c r="K573">
        <v>61</v>
      </c>
      <c r="L573" s="19">
        <v>0.2</v>
      </c>
      <c r="M573" s="12">
        <v>3</v>
      </c>
      <c r="N573" s="12">
        <v>0</v>
      </c>
      <c r="O573" s="12">
        <v>1</v>
      </c>
      <c r="P573" s="12">
        <v>0</v>
      </c>
      <c r="Q573" s="12">
        <v>0</v>
      </c>
      <c r="R573" s="12">
        <v>4</v>
      </c>
      <c r="S573">
        <v>64548</v>
      </c>
      <c r="T573" t="s">
        <v>47</v>
      </c>
      <c r="U573" t="s">
        <v>47</v>
      </c>
    </row>
    <row r="574" spans="1:21" x14ac:dyDescent="0.3">
      <c r="A574">
        <v>202002</v>
      </c>
      <c r="B574" t="s">
        <v>21</v>
      </c>
      <c r="C574" t="s">
        <v>895</v>
      </c>
      <c r="D574" t="s">
        <v>896</v>
      </c>
      <c r="E574" t="s">
        <v>897</v>
      </c>
      <c r="F574" s="2">
        <v>43861</v>
      </c>
      <c r="G574" s="2">
        <v>43858</v>
      </c>
      <c r="H574" s="25">
        <v>1</v>
      </c>
      <c r="I574">
        <v>1</v>
      </c>
      <c r="J574" s="12">
        <v>10</v>
      </c>
      <c r="K574">
        <v>61</v>
      </c>
      <c r="L574" s="19">
        <v>0.2</v>
      </c>
      <c r="M574" s="12">
        <v>2</v>
      </c>
      <c r="N574" s="12">
        <v>0</v>
      </c>
      <c r="O574" s="12">
        <v>1</v>
      </c>
      <c r="P574" s="12">
        <v>0</v>
      </c>
      <c r="Q574" s="12">
        <v>0</v>
      </c>
      <c r="R574" s="12">
        <v>3</v>
      </c>
      <c r="S574">
        <v>64548</v>
      </c>
      <c r="T574" t="s">
        <v>47</v>
      </c>
      <c r="U574" t="s">
        <v>47</v>
      </c>
    </row>
    <row r="575" spans="1:21" x14ac:dyDescent="0.3">
      <c r="A575">
        <v>202002</v>
      </c>
      <c r="B575" t="s">
        <v>21</v>
      </c>
      <c r="C575" t="s">
        <v>898</v>
      </c>
      <c r="D575" t="s">
        <v>899</v>
      </c>
      <c r="E575" t="s">
        <v>900</v>
      </c>
      <c r="F575" s="2">
        <v>43861</v>
      </c>
      <c r="G575" s="2">
        <v>43847</v>
      </c>
      <c r="H575" s="25">
        <v>1</v>
      </c>
      <c r="I575">
        <v>1</v>
      </c>
      <c r="J575" s="12">
        <v>5</v>
      </c>
      <c r="K575">
        <v>61</v>
      </c>
      <c r="L575" s="19">
        <v>0.2</v>
      </c>
      <c r="M575" s="12">
        <v>1</v>
      </c>
      <c r="N575" s="12">
        <v>0</v>
      </c>
      <c r="O575" s="12">
        <v>0</v>
      </c>
      <c r="P575" s="12">
        <v>0</v>
      </c>
      <c r="Q575" s="12">
        <v>0</v>
      </c>
      <c r="R575" s="12">
        <v>1</v>
      </c>
      <c r="S575">
        <v>64548</v>
      </c>
      <c r="T575" t="s">
        <v>47</v>
      </c>
      <c r="U575" t="s">
        <v>47</v>
      </c>
    </row>
    <row r="576" spans="1:21" x14ac:dyDescent="0.3">
      <c r="A576">
        <v>202002</v>
      </c>
      <c r="B576" t="s">
        <v>21</v>
      </c>
      <c r="C576" t="s">
        <v>901</v>
      </c>
      <c r="D576" t="s">
        <v>902</v>
      </c>
      <c r="E576" t="s">
        <v>903</v>
      </c>
      <c r="F576" s="2">
        <v>43861</v>
      </c>
      <c r="G576" s="2">
        <v>43849</v>
      </c>
      <c r="H576" s="25">
        <v>1</v>
      </c>
      <c r="I576">
        <v>1</v>
      </c>
      <c r="J576" s="12">
        <v>10</v>
      </c>
      <c r="K576">
        <v>61</v>
      </c>
      <c r="L576" s="19">
        <v>0.2</v>
      </c>
      <c r="M576" s="12">
        <v>2</v>
      </c>
      <c r="N576" s="12">
        <v>0</v>
      </c>
      <c r="O576" s="12">
        <v>1</v>
      </c>
      <c r="P576" s="12">
        <v>0</v>
      </c>
      <c r="Q576" s="12">
        <v>0</v>
      </c>
      <c r="R576" s="12">
        <v>3</v>
      </c>
      <c r="S576">
        <v>64548</v>
      </c>
      <c r="T576" t="s">
        <v>47</v>
      </c>
      <c r="U576" t="s">
        <v>47</v>
      </c>
    </row>
    <row r="577" spans="1:21" x14ac:dyDescent="0.3">
      <c r="A577">
        <v>202002</v>
      </c>
      <c r="B577" t="s">
        <v>21</v>
      </c>
      <c r="C577" t="s">
        <v>904</v>
      </c>
      <c r="D577" t="s">
        <v>905</v>
      </c>
      <c r="E577" t="s">
        <v>906</v>
      </c>
      <c r="F577" s="2">
        <v>43861</v>
      </c>
      <c r="G577" s="2">
        <v>43859</v>
      </c>
      <c r="H577" s="25">
        <v>1</v>
      </c>
      <c r="I577">
        <v>1</v>
      </c>
      <c r="J577" s="12">
        <v>5</v>
      </c>
      <c r="K577">
        <v>61</v>
      </c>
      <c r="L577" s="19">
        <v>0.2</v>
      </c>
      <c r="M577" s="12">
        <v>1</v>
      </c>
      <c r="N577" s="12">
        <v>0</v>
      </c>
      <c r="O577" s="12">
        <v>0</v>
      </c>
      <c r="P577" s="12">
        <v>0</v>
      </c>
      <c r="Q577" s="12">
        <v>0</v>
      </c>
      <c r="R577" s="12">
        <v>1</v>
      </c>
      <c r="S577">
        <v>64548</v>
      </c>
      <c r="T577" t="s">
        <v>47</v>
      </c>
      <c r="U577" t="s">
        <v>47</v>
      </c>
    </row>
    <row r="578" spans="1:21" x14ac:dyDescent="0.3">
      <c r="A578">
        <v>202002</v>
      </c>
      <c r="B578" t="s">
        <v>21</v>
      </c>
      <c r="C578" t="s">
        <v>757</v>
      </c>
      <c r="D578" t="s">
        <v>758</v>
      </c>
      <c r="E578" t="s">
        <v>759</v>
      </c>
      <c r="F578" s="2">
        <v>43861</v>
      </c>
      <c r="G578" s="2">
        <v>43849</v>
      </c>
      <c r="H578" s="25">
        <v>1</v>
      </c>
      <c r="I578">
        <v>2</v>
      </c>
      <c r="J578" s="12">
        <v>10</v>
      </c>
      <c r="K578">
        <v>61</v>
      </c>
      <c r="L578" s="19">
        <v>0.2</v>
      </c>
      <c r="M578" s="12">
        <v>2</v>
      </c>
      <c r="N578" s="12">
        <v>0</v>
      </c>
      <c r="O578" s="12">
        <v>0</v>
      </c>
      <c r="P578" s="12">
        <v>0</v>
      </c>
      <c r="Q578" s="12">
        <v>0</v>
      </c>
      <c r="R578" s="12">
        <v>2</v>
      </c>
      <c r="S578">
        <v>64548</v>
      </c>
      <c r="T578" t="s">
        <v>47</v>
      </c>
      <c r="U578" t="s">
        <v>47</v>
      </c>
    </row>
    <row r="579" spans="1:21" x14ac:dyDescent="0.3">
      <c r="A579">
        <v>202002</v>
      </c>
      <c r="B579" t="s">
        <v>21</v>
      </c>
      <c r="C579" t="s">
        <v>781</v>
      </c>
      <c r="D579" t="s">
        <v>782</v>
      </c>
      <c r="E579" t="s">
        <v>783</v>
      </c>
      <c r="F579" s="2">
        <v>43861</v>
      </c>
      <c r="G579" s="2">
        <v>43857</v>
      </c>
      <c r="H579" s="25">
        <v>1</v>
      </c>
      <c r="I579">
        <v>2</v>
      </c>
      <c r="J579" s="12">
        <v>5</v>
      </c>
      <c r="K579">
        <v>61</v>
      </c>
      <c r="L579" s="19">
        <v>0.2</v>
      </c>
      <c r="M579" s="12">
        <v>1</v>
      </c>
      <c r="N579" s="12">
        <v>0</v>
      </c>
      <c r="O579" s="12">
        <v>0</v>
      </c>
      <c r="P579" s="12">
        <v>0</v>
      </c>
      <c r="Q579" s="12">
        <v>0</v>
      </c>
      <c r="R579" s="12">
        <v>1</v>
      </c>
      <c r="S579">
        <v>64548</v>
      </c>
      <c r="T579" t="s">
        <v>47</v>
      </c>
      <c r="U579" t="s">
        <v>47</v>
      </c>
    </row>
    <row r="580" spans="1:21" x14ac:dyDescent="0.3">
      <c r="A580">
        <v>202002</v>
      </c>
      <c r="B580" t="s">
        <v>21</v>
      </c>
      <c r="C580" t="s">
        <v>787</v>
      </c>
      <c r="D580" t="s">
        <v>788</v>
      </c>
      <c r="E580" t="s">
        <v>789</v>
      </c>
      <c r="F580" s="2">
        <v>43861</v>
      </c>
      <c r="G580" s="2">
        <v>43845</v>
      </c>
      <c r="H580" s="25">
        <v>1</v>
      </c>
      <c r="I580">
        <v>2</v>
      </c>
      <c r="J580" s="12">
        <v>5</v>
      </c>
      <c r="K580">
        <v>61</v>
      </c>
      <c r="L580" s="19">
        <v>0.2</v>
      </c>
      <c r="M580" s="12">
        <v>1</v>
      </c>
      <c r="N580" s="12">
        <v>0</v>
      </c>
      <c r="O580" s="12">
        <v>0</v>
      </c>
      <c r="P580" s="12">
        <v>0</v>
      </c>
      <c r="Q580" s="12">
        <v>0</v>
      </c>
      <c r="R580" s="12">
        <v>1</v>
      </c>
      <c r="S580">
        <v>64548</v>
      </c>
      <c r="T580" t="s">
        <v>47</v>
      </c>
      <c r="U580" t="s">
        <v>47</v>
      </c>
    </row>
    <row r="581" spans="1:21" x14ac:dyDescent="0.3">
      <c r="A581">
        <v>202002</v>
      </c>
      <c r="B581" t="s">
        <v>21</v>
      </c>
      <c r="C581" t="s">
        <v>811</v>
      </c>
      <c r="D581" t="s">
        <v>812</v>
      </c>
      <c r="E581" t="s">
        <v>813</v>
      </c>
      <c r="F581" s="2">
        <v>43861</v>
      </c>
      <c r="G581" s="2">
        <v>43861</v>
      </c>
      <c r="H581" s="25">
        <v>1</v>
      </c>
      <c r="I581">
        <v>2</v>
      </c>
      <c r="J581" s="12">
        <v>5</v>
      </c>
      <c r="K581">
        <v>61</v>
      </c>
      <c r="L581" s="19">
        <v>0.2</v>
      </c>
      <c r="M581" s="12">
        <v>1</v>
      </c>
      <c r="N581" s="12">
        <v>0</v>
      </c>
      <c r="O581" s="12">
        <v>0</v>
      </c>
      <c r="P581" s="12">
        <v>0</v>
      </c>
      <c r="Q581" s="12">
        <v>0</v>
      </c>
      <c r="R581" s="12">
        <v>1</v>
      </c>
      <c r="S581">
        <v>64548</v>
      </c>
      <c r="T581" t="s">
        <v>47</v>
      </c>
      <c r="U581" t="s">
        <v>47</v>
      </c>
    </row>
    <row r="582" spans="1:21" x14ac:dyDescent="0.3">
      <c r="A582">
        <v>202002</v>
      </c>
      <c r="B582" t="s">
        <v>21</v>
      </c>
      <c r="C582" t="s">
        <v>907</v>
      </c>
      <c r="D582" t="s">
        <v>908</v>
      </c>
      <c r="E582" t="s">
        <v>909</v>
      </c>
      <c r="F582" s="2">
        <v>43836</v>
      </c>
      <c r="G582" s="2">
        <v>43836</v>
      </c>
      <c r="H582" s="25">
        <v>2</v>
      </c>
      <c r="I582">
        <v>2</v>
      </c>
      <c r="J582" s="12">
        <v>10</v>
      </c>
      <c r="K582">
        <v>61</v>
      </c>
      <c r="L582" s="19">
        <v>0.2</v>
      </c>
      <c r="M582" s="12">
        <v>2</v>
      </c>
      <c r="N582" s="12">
        <v>0</v>
      </c>
      <c r="O582" s="12">
        <v>0</v>
      </c>
      <c r="P582" s="12">
        <v>0</v>
      </c>
      <c r="Q582" s="12">
        <v>0</v>
      </c>
      <c r="R582" s="12">
        <v>2</v>
      </c>
      <c r="S582">
        <v>64548</v>
      </c>
      <c r="T582" t="s">
        <v>47</v>
      </c>
      <c r="U582" t="s">
        <v>47</v>
      </c>
    </row>
    <row r="583" spans="1:21" x14ac:dyDescent="0.3">
      <c r="A583">
        <v>202002</v>
      </c>
      <c r="B583" t="s">
        <v>21</v>
      </c>
      <c r="C583" t="s">
        <v>823</v>
      </c>
      <c r="D583" t="s">
        <v>824</v>
      </c>
      <c r="E583" t="s">
        <v>825</v>
      </c>
      <c r="F583" s="2">
        <v>43861</v>
      </c>
      <c r="G583" s="2">
        <v>43850</v>
      </c>
      <c r="H583" s="25">
        <v>1</v>
      </c>
      <c r="I583">
        <v>2</v>
      </c>
      <c r="J583" s="12">
        <v>20</v>
      </c>
      <c r="K583">
        <v>61</v>
      </c>
      <c r="L583" s="19">
        <v>0.2</v>
      </c>
      <c r="M583" s="12">
        <v>4</v>
      </c>
      <c r="N583" s="12">
        <v>0</v>
      </c>
      <c r="O583" s="12">
        <v>0</v>
      </c>
      <c r="P583" s="12">
        <v>0</v>
      </c>
      <c r="Q583" s="12">
        <v>0</v>
      </c>
      <c r="R583" s="12">
        <v>4</v>
      </c>
      <c r="S583">
        <v>64548</v>
      </c>
      <c r="T583" t="s">
        <v>47</v>
      </c>
      <c r="U583" t="s">
        <v>47</v>
      </c>
    </row>
    <row r="584" spans="1:21" x14ac:dyDescent="0.3">
      <c r="A584">
        <v>202002</v>
      </c>
      <c r="B584" t="s">
        <v>21</v>
      </c>
      <c r="C584" t="s">
        <v>910</v>
      </c>
      <c r="D584" t="s">
        <v>911</v>
      </c>
      <c r="E584" t="s">
        <v>912</v>
      </c>
      <c r="F584" s="2">
        <v>43843</v>
      </c>
      <c r="G584" s="2">
        <v>43843</v>
      </c>
      <c r="H584" s="25">
        <v>2</v>
      </c>
      <c r="I584">
        <v>2</v>
      </c>
      <c r="J584" s="12">
        <v>5</v>
      </c>
      <c r="K584">
        <v>61</v>
      </c>
      <c r="L584" s="19">
        <v>0.2</v>
      </c>
      <c r="M584" s="12">
        <v>1</v>
      </c>
      <c r="N584" s="12">
        <v>0</v>
      </c>
      <c r="O584" s="12">
        <v>0</v>
      </c>
      <c r="P584" s="12">
        <v>0</v>
      </c>
      <c r="Q584" s="12">
        <v>0</v>
      </c>
      <c r="R584" s="12">
        <v>1</v>
      </c>
      <c r="S584">
        <v>64548</v>
      </c>
      <c r="T584" t="s">
        <v>47</v>
      </c>
      <c r="U584" t="s">
        <v>47</v>
      </c>
    </row>
    <row r="585" spans="1:21" x14ac:dyDescent="0.3">
      <c r="A585">
        <v>202002</v>
      </c>
      <c r="B585" t="s">
        <v>21</v>
      </c>
      <c r="C585" t="s">
        <v>859</v>
      </c>
      <c r="D585" t="s">
        <v>860</v>
      </c>
      <c r="E585" t="s">
        <v>861</v>
      </c>
      <c r="F585" s="2">
        <v>43861</v>
      </c>
      <c r="G585" s="2">
        <v>43831</v>
      </c>
      <c r="H585" s="25">
        <v>1</v>
      </c>
      <c r="I585">
        <v>2</v>
      </c>
      <c r="J585" s="12">
        <v>10</v>
      </c>
      <c r="K585">
        <v>61</v>
      </c>
      <c r="L585" s="19">
        <v>0.2</v>
      </c>
      <c r="M585" s="12">
        <v>2</v>
      </c>
      <c r="N585" s="12">
        <v>0</v>
      </c>
      <c r="O585" s="12">
        <v>0</v>
      </c>
      <c r="P585" s="12">
        <v>0</v>
      </c>
      <c r="Q585" s="12">
        <v>0</v>
      </c>
      <c r="R585" s="12">
        <v>2</v>
      </c>
      <c r="S585">
        <v>64548</v>
      </c>
      <c r="T585" t="s">
        <v>47</v>
      </c>
      <c r="U585" t="s">
        <v>47</v>
      </c>
    </row>
    <row r="586" spans="1:21" x14ac:dyDescent="0.3">
      <c r="A586">
        <v>202002</v>
      </c>
      <c r="B586" t="s">
        <v>21</v>
      </c>
      <c r="C586" t="s">
        <v>757</v>
      </c>
      <c r="D586" t="s">
        <v>758</v>
      </c>
      <c r="E586" t="s">
        <v>759</v>
      </c>
      <c r="F586" s="2">
        <v>43861</v>
      </c>
      <c r="G586" s="2">
        <v>43850</v>
      </c>
      <c r="H586" s="25">
        <v>1</v>
      </c>
      <c r="I586">
        <v>3</v>
      </c>
      <c r="J586" s="12">
        <v>10</v>
      </c>
      <c r="K586">
        <v>61</v>
      </c>
      <c r="L586" s="19">
        <v>0.2</v>
      </c>
      <c r="M586" s="12">
        <v>2</v>
      </c>
      <c r="N586" s="12">
        <v>0</v>
      </c>
      <c r="O586" s="12">
        <v>0</v>
      </c>
      <c r="P586" s="12">
        <v>0</v>
      </c>
      <c r="Q586" s="12">
        <v>0</v>
      </c>
      <c r="R586" s="12">
        <v>2</v>
      </c>
      <c r="S586">
        <v>64548</v>
      </c>
      <c r="T586" t="s">
        <v>47</v>
      </c>
      <c r="U586" t="s">
        <v>47</v>
      </c>
    </row>
    <row r="587" spans="1:21" x14ac:dyDescent="0.3">
      <c r="A587">
        <v>202002</v>
      </c>
      <c r="B587" t="s">
        <v>21</v>
      </c>
      <c r="C587" t="s">
        <v>787</v>
      </c>
      <c r="D587" t="s">
        <v>788</v>
      </c>
      <c r="E587" t="s">
        <v>789</v>
      </c>
      <c r="F587" s="2">
        <v>43861</v>
      </c>
      <c r="G587" s="2">
        <v>43850</v>
      </c>
      <c r="H587" s="25">
        <v>1</v>
      </c>
      <c r="I587">
        <v>3</v>
      </c>
      <c r="J587" s="12">
        <v>5</v>
      </c>
      <c r="K587">
        <v>61</v>
      </c>
      <c r="L587" s="19">
        <v>0.2</v>
      </c>
      <c r="M587" s="12">
        <v>1</v>
      </c>
      <c r="N587" s="12">
        <v>0</v>
      </c>
      <c r="O587" s="12">
        <v>0</v>
      </c>
      <c r="P587" s="12">
        <v>0</v>
      </c>
      <c r="Q587" s="12">
        <v>0</v>
      </c>
      <c r="R587" s="12">
        <v>1</v>
      </c>
      <c r="S587">
        <v>64548</v>
      </c>
      <c r="T587" t="s">
        <v>47</v>
      </c>
      <c r="U587" t="s">
        <v>47</v>
      </c>
    </row>
    <row r="588" spans="1:21" x14ac:dyDescent="0.3">
      <c r="A588">
        <v>202002</v>
      </c>
      <c r="B588" t="s">
        <v>21</v>
      </c>
      <c r="C588" t="s">
        <v>907</v>
      </c>
      <c r="D588" t="s">
        <v>908</v>
      </c>
      <c r="E588" t="s">
        <v>909</v>
      </c>
      <c r="F588" s="2">
        <v>43839</v>
      </c>
      <c r="G588" s="2">
        <v>43839</v>
      </c>
      <c r="H588" s="25">
        <v>2</v>
      </c>
      <c r="I588">
        <v>3</v>
      </c>
      <c r="J588" s="12">
        <v>20</v>
      </c>
      <c r="K588">
        <v>61</v>
      </c>
      <c r="L588" s="19">
        <v>0.2</v>
      </c>
      <c r="M588" s="12">
        <v>4</v>
      </c>
      <c r="N588" s="12">
        <v>0</v>
      </c>
      <c r="O588" s="12">
        <v>0</v>
      </c>
      <c r="P588" s="12">
        <v>0</v>
      </c>
      <c r="Q588" s="12">
        <v>0</v>
      </c>
      <c r="R588" s="12">
        <v>4</v>
      </c>
      <c r="S588">
        <v>64548</v>
      </c>
      <c r="T588" t="s">
        <v>47</v>
      </c>
      <c r="U588" t="s">
        <v>47</v>
      </c>
    </row>
    <row r="589" spans="1:21" x14ac:dyDescent="0.3">
      <c r="A589">
        <v>202002</v>
      </c>
      <c r="B589" t="s">
        <v>21</v>
      </c>
      <c r="C589" t="s">
        <v>859</v>
      </c>
      <c r="D589" t="s">
        <v>860</v>
      </c>
      <c r="E589" t="s">
        <v>861</v>
      </c>
      <c r="F589" s="2">
        <v>43861</v>
      </c>
      <c r="G589" s="2">
        <v>43846</v>
      </c>
      <c r="H589" s="25">
        <v>1</v>
      </c>
      <c r="I589">
        <v>3</v>
      </c>
      <c r="J589" s="12">
        <v>10</v>
      </c>
      <c r="K589">
        <v>61</v>
      </c>
      <c r="L589" s="19">
        <v>0.2</v>
      </c>
      <c r="M589" s="12">
        <v>2</v>
      </c>
      <c r="N589" s="12">
        <v>0</v>
      </c>
      <c r="O589" s="12">
        <v>0</v>
      </c>
      <c r="P589" s="12">
        <v>0</v>
      </c>
      <c r="Q589" s="12">
        <v>0</v>
      </c>
      <c r="R589" s="12">
        <v>2</v>
      </c>
      <c r="S589">
        <v>64548</v>
      </c>
      <c r="T589" t="s">
        <v>47</v>
      </c>
      <c r="U589" t="s">
        <v>47</v>
      </c>
    </row>
    <row r="590" spans="1:21" x14ac:dyDescent="0.3">
      <c r="A590">
        <v>202002</v>
      </c>
      <c r="B590" t="s">
        <v>21</v>
      </c>
      <c r="C590" t="s">
        <v>907</v>
      </c>
      <c r="D590" t="s">
        <v>908</v>
      </c>
      <c r="E590" t="s">
        <v>909</v>
      </c>
      <c r="F590" s="2">
        <v>43846</v>
      </c>
      <c r="G590" s="2">
        <v>43846</v>
      </c>
      <c r="H590" s="25">
        <v>2</v>
      </c>
      <c r="I590">
        <v>4</v>
      </c>
      <c r="J590" s="12">
        <v>10</v>
      </c>
      <c r="K590">
        <v>61</v>
      </c>
      <c r="L590" s="19">
        <v>0.2</v>
      </c>
      <c r="M590" s="12">
        <v>2</v>
      </c>
      <c r="N590" s="12">
        <v>0</v>
      </c>
      <c r="O590" s="12">
        <v>0</v>
      </c>
      <c r="P590" s="12">
        <v>0</v>
      </c>
      <c r="Q590" s="12">
        <v>0</v>
      </c>
      <c r="R590" s="12">
        <v>2</v>
      </c>
      <c r="S590">
        <v>64548</v>
      </c>
      <c r="T590" t="s">
        <v>47</v>
      </c>
      <c r="U590" t="s">
        <v>47</v>
      </c>
    </row>
    <row r="591" spans="1:21" x14ac:dyDescent="0.3">
      <c r="A591">
        <v>202002</v>
      </c>
      <c r="B591" t="s">
        <v>21</v>
      </c>
      <c r="C591" t="s">
        <v>907</v>
      </c>
      <c r="D591" t="s">
        <v>908</v>
      </c>
      <c r="E591" t="s">
        <v>909</v>
      </c>
      <c r="F591" s="2">
        <v>43850</v>
      </c>
      <c r="G591" s="2">
        <v>43850</v>
      </c>
      <c r="H591" s="25">
        <v>2</v>
      </c>
      <c r="I591">
        <v>5</v>
      </c>
      <c r="J591" s="12">
        <v>10</v>
      </c>
      <c r="K591">
        <v>61</v>
      </c>
      <c r="L591" s="19">
        <v>0.2</v>
      </c>
      <c r="M591" s="12">
        <v>2</v>
      </c>
      <c r="N591" s="12">
        <v>0</v>
      </c>
      <c r="O591" s="12">
        <v>0</v>
      </c>
      <c r="P591" s="12">
        <v>0</v>
      </c>
      <c r="Q591" s="12">
        <v>0</v>
      </c>
      <c r="R591" s="12">
        <v>2</v>
      </c>
      <c r="S591">
        <v>64548</v>
      </c>
      <c r="T591" t="s">
        <v>47</v>
      </c>
      <c r="U591" t="s">
        <v>47</v>
      </c>
    </row>
    <row r="592" spans="1:21" x14ac:dyDescent="0.3">
      <c r="A592">
        <v>202002</v>
      </c>
      <c r="B592" t="s">
        <v>21</v>
      </c>
      <c r="C592" t="s">
        <v>907</v>
      </c>
      <c r="D592" t="s">
        <v>908</v>
      </c>
      <c r="E592" t="s">
        <v>909</v>
      </c>
      <c r="F592" s="2">
        <v>43854</v>
      </c>
      <c r="G592" s="2">
        <v>43854</v>
      </c>
      <c r="H592" s="25">
        <v>2</v>
      </c>
      <c r="I592">
        <v>6</v>
      </c>
      <c r="J592" s="12">
        <v>10</v>
      </c>
      <c r="K592">
        <v>61</v>
      </c>
      <c r="L592" s="19">
        <v>0.2</v>
      </c>
      <c r="M592" s="12">
        <v>2</v>
      </c>
      <c r="N592" s="12">
        <v>0</v>
      </c>
      <c r="O592" s="12">
        <v>0</v>
      </c>
      <c r="P592" s="12">
        <v>0</v>
      </c>
      <c r="Q592" s="12">
        <v>0</v>
      </c>
      <c r="R592" s="12">
        <v>2</v>
      </c>
      <c r="S592">
        <v>64548</v>
      </c>
      <c r="T592" t="s">
        <v>47</v>
      </c>
      <c r="U592" t="s">
        <v>47</v>
      </c>
    </row>
    <row r="593" spans="1:21" x14ac:dyDescent="0.3">
      <c r="A593">
        <v>202002</v>
      </c>
      <c r="B593" t="s">
        <v>21</v>
      </c>
      <c r="C593" t="s">
        <v>907</v>
      </c>
      <c r="D593" t="s">
        <v>908</v>
      </c>
      <c r="E593" t="s">
        <v>909</v>
      </c>
      <c r="F593" s="2">
        <v>43854</v>
      </c>
      <c r="G593" s="2">
        <v>43854</v>
      </c>
      <c r="H593" s="25">
        <v>2</v>
      </c>
      <c r="I593">
        <v>7</v>
      </c>
      <c r="J593" s="12">
        <v>20</v>
      </c>
      <c r="K593">
        <v>61</v>
      </c>
      <c r="L593" s="19">
        <v>0.2</v>
      </c>
      <c r="M593" s="12">
        <v>4</v>
      </c>
      <c r="N593" s="12">
        <v>0</v>
      </c>
      <c r="O593" s="12">
        <v>0</v>
      </c>
      <c r="P593" s="12">
        <v>0</v>
      </c>
      <c r="Q593" s="12">
        <v>0</v>
      </c>
      <c r="R593" s="12">
        <v>4</v>
      </c>
      <c r="S593">
        <v>64548</v>
      </c>
      <c r="T593" t="s">
        <v>47</v>
      </c>
      <c r="U593" t="s">
        <v>47</v>
      </c>
    </row>
    <row r="594" spans="1:21" x14ac:dyDescent="0.3">
      <c r="A594">
        <v>202002</v>
      </c>
      <c r="B594" t="s">
        <v>21</v>
      </c>
      <c r="C594" t="s">
        <v>907</v>
      </c>
      <c r="D594" t="s">
        <v>908</v>
      </c>
      <c r="E594" t="s">
        <v>909</v>
      </c>
      <c r="F594" s="2">
        <v>43861</v>
      </c>
      <c r="G594" s="2">
        <v>43861</v>
      </c>
      <c r="H594" s="25">
        <v>2</v>
      </c>
      <c r="I594">
        <v>8</v>
      </c>
      <c r="J594" s="12">
        <v>10</v>
      </c>
      <c r="K594">
        <v>61</v>
      </c>
      <c r="L594" s="19">
        <v>0.2</v>
      </c>
      <c r="M594" s="12">
        <v>2</v>
      </c>
      <c r="N594" s="12">
        <v>0</v>
      </c>
      <c r="O594" s="12">
        <v>0</v>
      </c>
      <c r="P594" s="12">
        <v>0</v>
      </c>
      <c r="Q594" s="12">
        <v>0</v>
      </c>
      <c r="R594" s="12">
        <v>2</v>
      </c>
      <c r="S594">
        <v>64548</v>
      </c>
      <c r="T594" t="s">
        <v>47</v>
      </c>
      <c r="U594" t="s">
        <v>47</v>
      </c>
    </row>
    <row r="595" spans="1:21" x14ac:dyDescent="0.3">
      <c r="A595">
        <v>202002</v>
      </c>
      <c r="B595" t="s">
        <v>14</v>
      </c>
      <c r="C595" t="s">
        <v>44</v>
      </c>
      <c r="D595" t="s">
        <v>45</v>
      </c>
      <c r="E595" t="s">
        <v>46</v>
      </c>
      <c r="F595" s="2">
        <v>43830</v>
      </c>
      <c r="G595" s="2">
        <v>43800</v>
      </c>
      <c r="H595" s="25">
        <v>0</v>
      </c>
      <c r="I595">
        <v>0</v>
      </c>
      <c r="J595" s="12">
        <v>0</v>
      </c>
      <c r="K595">
        <v>0</v>
      </c>
      <c r="L595" s="19">
        <v>0</v>
      </c>
      <c r="M595" s="12">
        <v>0</v>
      </c>
      <c r="N595" s="12">
        <v>0</v>
      </c>
      <c r="O595" s="12">
        <v>0.5</v>
      </c>
      <c r="P595" s="12">
        <v>0</v>
      </c>
      <c r="Q595" s="12">
        <v>0</v>
      </c>
      <c r="R595" s="12">
        <v>0.5</v>
      </c>
      <c r="S595">
        <v>64548</v>
      </c>
      <c r="T595" t="s">
        <v>47</v>
      </c>
      <c r="U595" t="s">
        <v>47</v>
      </c>
    </row>
    <row r="596" spans="1:21" x14ac:dyDescent="0.3">
      <c r="A596">
        <v>202002</v>
      </c>
      <c r="B596" t="s">
        <v>14</v>
      </c>
      <c r="C596" t="s">
        <v>48</v>
      </c>
      <c r="D596" t="s">
        <v>49</v>
      </c>
      <c r="E596" t="s">
        <v>50</v>
      </c>
      <c r="F596" s="2">
        <v>43830</v>
      </c>
      <c r="G596" s="2">
        <v>43800</v>
      </c>
      <c r="H596" s="25">
        <v>0</v>
      </c>
      <c r="I596">
        <v>0</v>
      </c>
      <c r="J596" s="12">
        <v>0</v>
      </c>
      <c r="K596">
        <v>0</v>
      </c>
      <c r="L596" s="19">
        <v>0</v>
      </c>
      <c r="M596" s="12">
        <v>0</v>
      </c>
      <c r="N596" s="12">
        <v>0</v>
      </c>
      <c r="O596" s="12">
        <v>0.5</v>
      </c>
      <c r="P596" s="12">
        <v>0</v>
      </c>
      <c r="Q596" s="12">
        <v>0</v>
      </c>
      <c r="R596" s="12">
        <v>0.5</v>
      </c>
      <c r="S596">
        <v>64548</v>
      </c>
      <c r="T596" t="s">
        <v>47</v>
      </c>
      <c r="U596" t="s">
        <v>47</v>
      </c>
    </row>
    <row r="597" spans="1:21" x14ac:dyDescent="0.3">
      <c r="A597">
        <v>202002</v>
      </c>
      <c r="B597" t="s">
        <v>14</v>
      </c>
      <c r="C597" t="s">
        <v>51</v>
      </c>
      <c r="D597" t="s">
        <v>52</v>
      </c>
      <c r="E597" t="s">
        <v>53</v>
      </c>
      <c r="F597" s="2">
        <v>43825</v>
      </c>
      <c r="G597" s="2">
        <v>43800</v>
      </c>
      <c r="H597" s="25">
        <v>0</v>
      </c>
      <c r="I597">
        <v>0</v>
      </c>
      <c r="J597" s="12">
        <v>0</v>
      </c>
      <c r="K597">
        <v>0</v>
      </c>
      <c r="L597" s="19">
        <v>0</v>
      </c>
      <c r="M597" s="12">
        <v>0</v>
      </c>
      <c r="N597" s="12">
        <v>0</v>
      </c>
      <c r="O597" s="12">
        <v>0.5</v>
      </c>
      <c r="P597" s="12">
        <v>0</v>
      </c>
      <c r="Q597" s="12">
        <v>0</v>
      </c>
      <c r="R597" s="12">
        <v>0.5</v>
      </c>
      <c r="S597">
        <v>64548</v>
      </c>
      <c r="T597" t="s">
        <v>47</v>
      </c>
      <c r="U597" t="s">
        <v>47</v>
      </c>
    </row>
    <row r="598" spans="1:21" x14ac:dyDescent="0.3">
      <c r="A598">
        <v>202002</v>
      </c>
      <c r="B598" t="s">
        <v>14</v>
      </c>
      <c r="C598" t="s">
        <v>54</v>
      </c>
      <c r="D598" t="s">
        <v>55</v>
      </c>
      <c r="E598" t="s">
        <v>56</v>
      </c>
      <c r="F598" s="2">
        <v>43827</v>
      </c>
      <c r="G598" s="2">
        <v>43800</v>
      </c>
      <c r="H598" s="25">
        <v>0</v>
      </c>
      <c r="I598">
        <v>0</v>
      </c>
      <c r="J598" s="12">
        <v>0</v>
      </c>
      <c r="K598">
        <v>0</v>
      </c>
      <c r="L598" s="19">
        <v>0</v>
      </c>
      <c r="M598" s="12">
        <v>0</v>
      </c>
      <c r="N598" s="12">
        <v>0</v>
      </c>
      <c r="O598" s="12">
        <v>0.5</v>
      </c>
      <c r="P598" s="12">
        <v>0</v>
      </c>
      <c r="Q598" s="12">
        <v>0</v>
      </c>
      <c r="R598" s="12">
        <v>0.5</v>
      </c>
      <c r="S598">
        <v>64548</v>
      </c>
      <c r="T598" t="s">
        <v>47</v>
      </c>
      <c r="U598" t="s">
        <v>47</v>
      </c>
    </row>
    <row r="599" spans="1:21" x14ac:dyDescent="0.3">
      <c r="A599">
        <v>202002</v>
      </c>
      <c r="B599" t="s">
        <v>14</v>
      </c>
      <c r="C599" t="s">
        <v>57</v>
      </c>
      <c r="D599" t="s">
        <v>58</v>
      </c>
      <c r="E599" t="s">
        <v>59</v>
      </c>
      <c r="F599" s="2">
        <v>43824</v>
      </c>
      <c r="G599" s="2">
        <v>43800</v>
      </c>
      <c r="H599" s="25">
        <v>0</v>
      </c>
      <c r="I599">
        <v>0</v>
      </c>
      <c r="J599" s="12">
        <v>0</v>
      </c>
      <c r="K599">
        <v>0</v>
      </c>
      <c r="L599" s="19">
        <v>0</v>
      </c>
      <c r="M599" s="12">
        <v>0</v>
      </c>
      <c r="N599" s="12">
        <v>0</v>
      </c>
      <c r="O599" s="12">
        <v>0.5</v>
      </c>
      <c r="P599" s="12">
        <v>0</v>
      </c>
      <c r="Q599" s="12">
        <v>0</v>
      </c>
      <c r="R599" s="12">
        <v>0.5</v>
      </c>
      <c r="S599">
        <v>64548</v>
      </c>
      <c r="T599" t="s">
        <v>47</v>
      </c>
      <c r="U599" t="s">
        <v>47</v>
      </c>
    </row>
    <row r="600" spans="1:21" x14ac:dyDescent="0.3">
      <c r="A600">
        <v>202002</v>
      </c>
      <c r="B600" t="s">
        <v>14</v>
      </c>
      <c r="C600" t="s">
        <v>60</v>
      </c>
      <c r="D600" t="s">
        <v>61</v>
      </c>
      <c r="E600" t="s">
        <v>62</v>
      </c>
      <c r="F600" s="2">
        <v>43823</v>
      </c>
      <c r="G600" s="2">
        <v>43800</v>
      </c>
      <c r="H600" s="25">
        <v>0</v>
      </c>
      <c r="I600">
        <v>0</v>
      </c>
      <c r="J600" s="12">
        <v>0</v>
      </c>
      <c r="K600">
        <v>0</v>
      </c>
      <c r="L600" s="19">
        <v>0</v>
      </c>
      <c r="M600" s="12">
        <v>0</v>
      </c>
      <c r="N600" s="12">
        <v>0</v>
      </c>
      <c r="O600" s="12">
        <v>0.5</v>
      </c>
      <c r="P600" s="12">
        <v>0</v>
      </c>
      <c r="Q600" s="12">
        <v>0</v>
      </c>
      <c r="R600" s="12">
        <v>0.5</v>
      </c>
      <c r="S600">
        <v>64548</v>
      </c>
      <c r="T600" t="s">
        <v>47</v>
      </c>
      <c r="U600" t="s">
        <v>47</v>
      </c>
    </row>
    <row r="601" spans="1:21" x14ac:dyDescent="0.3">
      <c r="A601">
        <v>202002</v>
      </c>
      <c r="B601" t="s">
        <v>14</v>
      </c>
      <c r="C601" t="s">
        <v>63</v>
      </c>
      <c r="D601" t="s">
        <v>64</v>
      </c>
      <c r="E601" t="s">
        <v>65</v>
      </c>
      <c r="F601" s="2">
        <v>43829</v>
      </c>
      <c r="G601" s="2">
        <v>43800</v>
      </c>
      <c r="H601" s="25">
        <v>0</v>
      </c>
      <c r="I601">
        <v>0</v>
      </c>
      <c r="J601" s="12">
        <v>0</v>
      </c>
      <c r="K601">
        <v>0</v>
      </c>
      <c r="L601" s="19">
        <v>0</v>
      </c>
      <c r="M601" s="12">
        <v>0</v>
      </c>
      <c r="N601" s="12">
        <v>0</v>
      </c>
      <c r="O601" s="12">
        <v>0.5</v>
      </c>
      <c r="P601" s="12">
        <v>0</v>
      </c>
      <c r="Q601" s="12">
        <v>0</v>
      </c>
      <c r="R601" s="12">
        <v>0.5</v>
      </c>
      <c r="S601">
        <v>64548</v>
      </c>
      <c r="T601" t="s">
        <v>47</v>
      </c>
      <c r="U601" t="s">
        <v>47</v>
      </c>
    </row>
    <row r="602" spans="1:21" x14ac:dyDescent="0.3">
      <c r="A602">
        <v>202003</v>
      </c>
      <c r="B602" t="s">
        <v>12</v>
      </c>
      <c r="C602" t="s">
        <v>112</v>
      </c>
      <c r="D602" t="s">
        <v>113</v>
      </c>
      <c r="E602" t="s">
        <v>114</v>
      </c>
      <c r="F602" s="2">
        <v>43858</v>
      </c>
      <c r="G602" s="2">
        <v>43862</v>
      </c>
      <c r="H602" s="25">
        <v>2</v>
      </c>
      <c r="I602">
        <v>1</v>
      </c>
      <c r="J602" s="12">
        <v>35</v>
      </c>
      <c r="K602">
        <v>81</v>
      </c>
      <c r="L602" s="19">
        <v>0.2</v>
      </c>
      <c r="M602" s="12">
        <v>7</v>
      </c>
      <c r="N602" s="12">
        <v>0</v>
      </c>
      <c r="O602" s="12">
        <v>0</v>
      </c>
      <c r="P602" s="12">
        <v>0</v>
      </c>
      <c r="Q602" s="12">
        <v>0</v>
      </c>
      <c r="R602" s="12">
        <v>7</v>
      </c>
      <c r="S602">
        <v>64548</v>
      </c>
      <c r="T602" t="s">
        <v>47</v>
      </c>
      <c r="U602" t="s">
        <v>47</v>
      </c>
    </row>
    <row r="603" spans="1:21" x14ac:dyDescent="0.3">
      <c r="A603">
        <v>202003</v>
      </c>
      <c r="B603" t="s">
        <v>12</v>
      </c>
      <c r="C603" t="s">
        <v>115</v>
      </c>
      <c r="D603" t="s">
        <v>116</v>
      </c>
      <c r="E603" t="s">
        <v>117</v>
      </c>
      <c r="F603" s="2">
        <v>43844</v>
      </c>
      <c r="G603" s="2">
        <v>43862</v>
      </c>
      <c r="H603" s="25">
        <v>2</v>
      </c>
      <c r="I603">
        <v>1</v>
      </c>
      <c r="J603" s="12">
        <v>20</v>
      </c>
      <c r="K603">
        <v>81</v>
      </c>
      <c r="L603" s="19">
        <v>0.2</v>
      </c>
      <c r="M603" s="12">
        <v>4</v>
      </c>
      <c r="N603" s="12">
        <v>0</v>
      </c>
      <c r="O603" s="12">
        <v>0</v>
      </c>
      <c r="P603" s="12">
        <v>0</v>
      </c>
      <c r="Q603" s="12">
        <v>0</v>
      </c>
      <c r="R603" s="12">
        <v>4</v>
      </c>
      <c r="S603">
        <v>64548</v>
      </c>
      <c r="T603" t="s">
        <v>47</v>
      </c>
      <c r="U603" t="s">
        <v>47</v>
      </c>
    </row>
    <row r="604" spans="1:21" x14ac:dyDescent="0.3">
      <c r="A604">
        <v>202003</v>
      </c>
      <c r="B604" t="s">
        <v>12</v>
      </c>
      <c r="C604" t="s">
        <v>121</v>
      </c>
      <c r="D604" t="s">
        <v>122</v>
      </c>
      <c r="E604" t="s">
        <v>123</v>
      </c>
      <c r="F604" s="2">
        <v>43857</v>
      </c>
      <c r="G604" s="2">
        <v>43862</v>
      </c>
      <c r="H604" s="25">
        <v>2</v>
      </c>
      <c r="I604">
        <v>1</v>
      </c>
      <c r="J604" s="12">
        <v>47.5</v>
      </c>
      <c r="K604">
        <v>81</v>
      </c>
      <c r="L604" s="19">
        <v>0.2</v>
      </c>
      <c r="M604" s="12">
        <v>9.5</v>
      </c>
      <c r="N604" s="12">
        <v>0</v>
      </c>
      <c r="O604" s="12">
        <v>0</v>
      </c>
      <c r="P604" s="12">
        <v>0</v>
      </c>
      <c r="Q604" s="12">
        <v>0</v>
      </c>
      <c r="R604" s="12">
        <v>9.5</v>
      </c>
      <c r="S604">
        <v>64548</v>
      </c>
      <c r="T604" t="s">
        <v>47</v>
      </c>
      <c r="U604" t="s">
        <v>47</v>
      </c>
    </row>
    <row r="605" spans="1:21" x14ac:dyDescent="0.3">
      <c r="A605">
        <v>202003</v>
      </c>
      <c r="B605" t="s">
        <v>12</v>
      </c>
      <c r="C605" t="s">
        <v>124</v>
      </c>
      <c r="D605" t="s">
        <v>125</v>
      </c>
      <c r="E605" t="s">
        <v>126</v>
      </c>
      <c r="F605" s="2">
        <v>43845</v>
      </c>
      <c r="G605" s="2">
        <v>43862</v>
      </c>
      <c r="H605" s="25">
        <v>2</v>
      </c>
      <c r="I605">
        <v>1</v>
      </c>
      <c r="J605" s="12">
        <v>80</v>
      </c>
      <c r="K605">
        <v>81</v>
      </c>
      <c r="L605" s="19">
        <v>0.2</v>
      </c>
      <c r="M605" s="12">
        <v>16</v>
      </c>
      <c r="N605" s="12">
        <v>0</v>
      </c>
      <c r="O605" s="12">
        <v>0</v>
      </c>
      <c r="P605" s="12">
        <v>0</v>
      </c>
      <c r="Q605" s="12">
        <v>0</v>
      </c>
      <c r="R605" s="12">
        <v>16</v>
      </c>
      <c r="S605">
        <v>64548</v>
      </c>
      <c r="T605" t="s">
        <v>47</v>
      </c>
      <c r="U605" t="s">
        <v>47</v>
      </c>
    </row>
    <row r="606" spans="1:21" x14ac:dyDescent="0.3">
      <c r="A606">
        <v>202003</v>
      </c>
      <c r="B606" t="s">
        <v>12</v>
      </c>
      <c r="C606" t="s">
        <v>130</v>
      </c>
      <c r="D606" t="s">
        <v>131</v>
      </c>
      <c r="E606" t="s">
        <v>132</v>
      </c>
      <c r="F606" s="2">
        <v>43856</v>
      </c>
      <c r="G606" s="2">
        <v>43862</v>
      </c>
      <c r="H606" s="25">
        <v>2</v>
      </c>
      <c r="I606">
        <v>1</v>
      </c>
      <c r="J606" s="12">
        <v>35</v>
      </c>
      <c r="K606">
        <v>81</v>
      </c>
      <c r="L606" s="19">
        <v>0.2</v>
      </c>
      <c r="M606" s="12">
        <v>7</v>
      </c>
      <c r="N606" s="12">
        <v>0</v>
      </c>
      <c r="O606" s="12">
        <v>0</v>
      </c>
      <c r="P606" s="12">
        <v>0</v>
      </c>
      <c r="Q606" s="12">
        <v>0</v>
      </c>
      <c r="R606" s="12">
        <v>7</v>
      </c>
      <c r="S606">
        <v>64548</v>
      </c>
      <c r="T606" t="s">
        <v>47</v>
      </c>
      <c r="U606" t="s">
        <v>47</v>
      </c>
    </row>
    <row r="607" spans="1:21" x14ac:dyDescent="0.3">
      <c r="A607">
        <v>202003</v>
      </c>
      <c r="B607" t="s">
        <v>12</v>
      </c>
      <c r="C607" t="s">
        <v>133</v>
      </c>
      <c r="D607" t="s">
        <v>134</v>
      </c>
      <c r="E607" t="s">
        <v>135</v>
      </c>
      <c r="F607" s="2">
        <v>43861</v>
      </c>
      <c r="G607" s="2">
        <v>43862</v>
      </c>
      <c r="H607" s="25">
        <v>2</v>
      </c>
      <c r="I607">
        <v>1</v>
      </c>
      <c r="J607" s="12">
        <v>10</v>
      </c>
      <c r="K607">
        <v>81</v>
      </c>
      <c r="L607" s="19">
        <v>0.2</v>
      </c>
      <c r="M607" s="12">
        <v>2</v>
      </c>
      <c r="N607" s="12">
        <v>0</v>
      </c>
      <c r="O607" s="12">
        <v>0</v>
      </c>
      <c r="P607" s="12">
        <v>0</v>
      </c>
      <c r="Q607" s="12">
        <v>0</v>
      </c>
      <c r="R607" s="12">
        <v>2</v>
      </c>
      <c r="S607">
        <v>64548</v>
      </c>
      <c r="T607" t="s">
        <v>47</v>
      </c>
      <c r="U607" t="s">
        <v>47</v>
      </c>
    </row>
    <row r="608" spans="1:21" x14ac:dyDescent="0.3">
      <c r="A608">
        <v>202003</v>
      </c>
      <c r="B608" t="s">
        <v>12</v>
      </c>
      <c r="C608" t="s">
        <v>145</v>
      </c>
      <c r="D608" t="s">
        <v>146</v>
      </c>
      <c r="E608" t="s">
        <v>147</v>
      </c>
      <c r="F608" s="2">
        <v>43849</v>
      </c>
      <c r="G608" s="2">
        <v>43862</v>
      </c>
      <c r="H608" s="25">
        <v>2</v>
      </c>
      <c r="I608">
        <v>1</v>
      </c>
      <c r="J608" s="12">
        <v>35</v>
      </c>
      <c r="K608">
        <v>81</v>
      </c>
      <c r="L608" s="19">
        <v>0.2</v>
      </c>
      <c r="M608" s="12">
        <v>7</v>
      </c>
      <c r="N608" s="12">
        <v>0</v>
      </c>
      <c r="O608" s="12">
        <v>0</v>
      </c>
      <c r="P608" s="12">
        <v>0</v>
      </c>
      <c r="Q608" s="12">
        <v>0</v>
      </c>
      <c r="R608" s="12">
        <v>7</v>
      </c>
      <c r="S608">
        <v>64548</v>
      </c>
      <c r="T608" t="s">
        <v>47</v>
      </c>
      <c r="U608" t="s">
        <v>47</v>
      </c>
    </row>
    <row r="609" spans="1:21" x14ac:dyDescent="0.3">
      <c r="A609">
        <v>202003</v>
      </c>
      <c r="B609" t="s">
        <v>12</v>
      </c>
      <c r="C609" t="s">
        <v>148</v>
      </c>
      <c r="D609" t="s">
        <v>149</v>
      </c>
      <c r="E609" t="s">
        <v>150</v>
      </c>
      <c r="F609" s="2">
        <v>43853</v>
      </c>
      <c r="G609" s="2">
        <v>43862</v>
      </c>
      <c r="H609" s="25">
        <v>2</v>
      </c>
      <c r="I609">
        <v>1</v>
      </c>
      <c r="J609" s="12">
        <v>35</v>
      </c>
      <c r="K609">
        <v>81</v>
      </c>
      <c r="L609" s="19">
        <v>0.2</v>
      </c>
      <c r="M609" s="12">
        <v>7</v>
      </c>
      <c r="N609" s="12">
        <v>0</v>
      </c>
      <c r="O609" s="12">
        <v>0</v>
      </c>
      <c r="P609" s="12">
        <v>0</v>
      </c>
      <c r="Q609" s="12">
        <v>0</v>
      </c>
      <c r="R609" s="12">
        <v>7</v>
      </c>
      <c r="S609">
        <v>64548</v>
      </c>
      <c r="T609" t="s">
        <v>47</v>
      </c>
      <c r="U609" t="s">
        <v>47</v>
      </c>
    </row>
    <row r="610" spans="1:21" x14ac:dyDescent="0.3">
      <c r="A610">
        <v>202003</v>
      </c>
      <c r="B610" t="s">
        <v>12</v>
      </c>
      <c r="C610" t="s">
        <v>160</v>
      </c>
      <c r="D610" t="s">
        <v>161</v>
      </c>
      <c r="E610" t="s">
        <v>162</v>
      </c>
      <c r="F610" s="2">
        <v>43857</v>
      </c>
      <c r="G610" s="2">
        <v>43862</v>
      </c>
      <c r="H610" s="25">
        <v>2</v>
      </c>
      <c r="I610">
        <v>1</v>
      </c>
      <c r="J610" s="12">
        <v>15</v>
      </c>
      <c r="K610">
        <v>81</v>
      </c>
      <c r="L610" s="19">
        <v>0.2</v>
      </c>
      <c r="M610" s="12">
        <v>3</v>
      </c>
      <c r="N610" s="12">
        <v>0</v>
      </c>
      <c r="O610" s="12">
        <v>0</v>
      </c>
      <c r="P610" s="12">
        <v>0</v>
      </c>
      <c r="Q610" s="12">
        <v>0</v>
      </c>
      <c r="R610" s="12">
        <v>3</v>
      </c>
      <c r="S610">
        <v>64548</v>
      </c>
      <c r="T610" t="s">
        <v>47</v>
      </c>
      <c r="U610" t="s">
        <v>47</v>
      </c>
    </row>
    <row r="611" spans="1:21" x14ac:dyDescent="0.3">
      <c r="A611">
        <v>202003</v>
      </c>
      <c r="B611" t="s">
        <v>12</v>
      </c>
      <c r="C611" t="s">
        <v>163</v>
      </c>
      <c r="D611" t="s">
        <v>164</v>
      </c>
      <c r="E611" t="s">
        <v>165</v>
      </c>
      <c r="F611" s="2">
        <v>43851</v>
      </c>
      <c r="G611" s="2">
        <v>43862</v>
      </c>
      <c r="H611" s="25">
        <v>2</v>
      </c>
      <c r="I611">
        <v>1</v>
      </c>
      <c r="J611" s="12">
        <v>10</v>
      </c>
      <c r="K611">
        <v>81</v>
      </c>
      <c r="L611" s="19">
        <v>0.2</v>
      </c>
      <c r="M611" s="12">
        <v>2</v>
      </c>
      <c r="N611" s="12">
        <v>0</v>
      </c>
      <c r="O611" s="12">
        <v>0</v>
      </c>
      <c r="P611" s="12">
        <v>0</v>
      </c>
      <c r="Q611" s="12">
        <v>0</v>
      </c>
      <c r="R611" s="12">
        <v>2</v>
      </c>
      <c r="S611">
        <v>64548</v>
      </c>
      <c r="T611" t="s">
        <v>47</v>
      </c>
      <c r="U611" t="s">
        <v>47</v>
      </c>
    </row>
    <row r="612" spans="1:21" x14ac:dyDescent="0.3">
      <c r="A612">
        <v>202003</v>
      </c>
      <c r="B612" t="s">
        <v>12</v>
      </c>
      <c r="C612" t="s">
        <v>913</v>
      </c>
      <c r="D612" t="s">
        <v>914</v>
      </c>
      <c r="E612" t="s">
        <v>915</v>
      </c>
      <c r="F612" s="2">
        <v>43877</v>
      </c>
      <c r="G612" s="2">
        <v>43862</v>
      </c>
      <c r="H612" s="25">
        <v>1</v>
      </c>
      <c r="I612">
        <v>1</v>
      </c>
      <c r="J612" s="12">
        <v>35</v>
      </c>
      <c r="K612">
        <v>81</v>
      </c>
      <c r="L612" s="19">
        <v>0.2</v>
      </c>
      <c r="M612" s="12">
        <v>7</v>
      </c>
      <c r="N612" s="12">
        <v>0</v>
      </c>
      <c r="O612" s="12">
        <v>2</v>
      </c>
      <c r="P612" s="12">
        <v>0</v>
      </c>
      <c r="Q612" s="12">
        <v>0</v>
      </c>
      <c r="R612" s="12">
        <v>9</v>
      </c>
      <c r="S612">
        <v>64548</v>
      </c>
      <c r="T612" t="s">
        <v>47</v>
      </c>
      <c r="U612" t="s">
        <v>47</v>
      </c>
    </row>
    <row r="613" spans="1:21" x14ac:dyDescent="0.3">
      <c r="A613">
        <v>202003</v>
      </c>
      <c r="B613" t="s">
        <v>12</v>
      </c>
      <c r="C613" t="s">
        <v>916</v>
      </c>
      <c r="D613" t="s">
        <v>917</v>
      </c>
      <c r="E613" t="s">
        <v>918</v>
      </c>
      <c r="F613" s="2">
        <v>43862</v>
      </c>
      <c r="G613" s="2">
        <v>43862</v>
      </c>
      <c r="H613" s="25">
        <v>1</v>
      </c>
      <c r="I613">
        <v>1</v>
      </c>
      <c r="J613" s="12">
        <v>35</v>
      </c>
      <c r="K613">
        <v>81</v>
      </c>
      <c r="L613" s="19">
        <v>0.2</v>
      </c>
      <c r="M613" s="12">
        <v>7</v>
      </c>
      <c r="N613" s="12">
        <v>0</v>
      </c>
      <c r="O613" s="12">
        <v>2</v>
      </c>
      <c r="P613" s="12">
        <v>0</v>
      </c>
      <c r="Q613" s="12">
        <v>0</v>
      </c>
      <c r="R613" s="12">
        <v>9</v>
      </c>
      <c r="S613">
        <v>64548</v>
      </c>
      <c r="T613" t="s">
        <v>47</v>
      </c>
      <c r="U613" t="s">
        <v>47</v>
      </c>
    </row>
    <row r="614" spans="1:21" x14ac:dyDescent="0.3">
      <c r="A614">
        <v>202003</v>
      </c>
      <c r="B614" t="s">
        <v>12</v>
      </c>
      <c r="C614" t="s">
        <v>919</v>
      </c>
      <c r="D614" t="s">
        <v>920</v>
      </c>
      <c r="E614" t="s">
        <v>921</v>
      </c>
      <c r="F614" s="2">
        <v>43887</v>
      </c>
      <c r="G614" s="2">
        <v>43862</v>
      </c>
      <c r="H614" s="25">
        <v>1</v>
      </c>
      <c r="I614">
        <v>1</v>
      </c>
      <c r="J614" s="12">
        <v>35</v>
      </c>
      <c r="K614">
        <v>81</v>
      </c>
      <c r="L614" s="19">
        <v>0.2</v>
      </c>
      <c r="M614" s="12">
        <v>7</v>
      </c>
      <c r="N614" s="12">
        <v>0</v>
      </c>
      <c r="O614" s="12">
        <v>2</v>
      </c>
      <c r="P614" s="12">
        <v>0</v>
      </c>
      <c r="Q614" s="12">
        <v>0</v>
      </c>
      <c r="R614" s="12">
        <v>9</v>
      </c>
      <c r="S614">
        <v>64548</v>
      </c>
      <c r="T614" t="s">
        <v>47</v>
      </c>
      <c r="U614" t="s">
        <v>47</v>
      </c>
    </row>
    <row r="615" spans="1:21" x14ac:dyDescent="0.3">
      <c r="A615">
        <v>202003</v>
      </c>
      <c r="B615" t="s">
        <v>12</v>
      </c>
      <c r="C615" t="s">
        <v>922</v>
      </c>
      <c r="D615" t="s">
        <v>923</v>
      </c>
      <c r="E615" t="s">
        <v>924</v>
      </c>
      <c r="F615" s="2">
        <v>43879</v>
      </c>
      <c r="G615" s="2">
        <v>43862</v>
      </c>
      <c r="H615" s="25">
        <v>1</v>
      </c>
      <c r="I615">
        <v>1</v>
      </c>
      <c r="J615" s="12">
        <v>10</v>
      </c>
      <c r="K615">
        <v>81</v>
      </c>
      <c r="L615" s="19">
        <v>0.2</v>
      </c>
      <c r="M615" s="12">
        <v>2</v>
      </c>
      <c r="N615" s="12">
        <v>0</v>
      </c>
      <c r="O615" s="12">
        <v>2</v>
      </c>
      <c r="P615" s="12">
        <v>0</v>
      </c>
      <c r="Q615" s="12">
        <v>0</v>
      </c>
      <c r="R615" s="12">
        <v>4</v>
      </c>
      <c r="S615">
        <v>64548</v>
      </c>
      <c r="T615" t="s">
        <v>47</v>
      </c>
      <c r="U615" t="s">
        <v>47</v>
      </c>
    </row>
    <row r="616" spans="1:21" x14ac:dyDescent="0.3">
      <c r="A616">
        <v>202003</v>
      </c>
      <c r="B616" t="s">
        <v>12</v>
      </c>
      <c r="C616" t="s">
        <v>925</v>
      </c>
      <c r="D616" t="s">
        <v>926</v>
      </c>
      <c r="E616" t="s">
        <v>927</v>
      </c>
      <c r="F616" s="2">
        <v>43883</v>
      </c>
      <c r="G616" s="2">
        <v>43862</v>
      </c>
      <c r="H616" s="25">
        <v>1</v>
      </c>
      <c r="I616">
        <v>1</v>
      </c>
      <c r="J616" s="12">
        <v>35</v>
      </c>
      <c r="K616">
        <v>81</v>
      </c>
      <c r="L616" s="19">
        <v>0.2</v>
      </c>
      <c r="M616" s="12">
        <v>7</v>
      </c>
      <c r="N616" s="12">
        <v>0</v>
      </c>
      <c r="O616" s="12">
        <v>2</v>
      </c>
      <c r="P616" s="12">
        <v>0</v>
      </c>
      <c r="Q616" s="12">
        <v>0</v>
      </c>
      <c r="R616" s="12">
        <v>9</v>
      </c>
      <c r="S616">
        <v>64548</v>
      </c>
      <c r="T616" t="s">
        <v>47</v>
      </c>
      <c r="U616" t="s">
        <v>47</v>
      </c>
    </row>
    <row r="617" spans="1:21" x14ac:dyDescent="0.3">
      <c r="A617">
        <v>202003</v>
      </c>
      <c r="B617" t="s">
        <v>12</v>
      </c>
      <c r="C617" t="s">
        <v>928</v>
      </c>
      <c r="D617" t="s">
        <v>929</v>
      </c>
      <c r="E617" t="s">
        <v>930</v>
      </c>
      <c r="F617" s="2">
        <v>43883</v>
      </c>
      <c r="G617" s="2">
        <v>43862</v>
      </c>
      <c r="H617" s="25">
        <v>1</v>
      </c>
      <c r="I617">
        <v>1</v>
      </c>
      <c r="J617" s="12">
        <v>35</v>
      </c>
      <c r="K617">
        <v>81</v>
      </c>
      <c r="L617" s="19">
        <v>0.2</v>
      </c>
      <c r="M617" s="12">
        <v>7</v>
      </c>
      <c r="N617" s="12">
        <v>0</v>
      </c>
      <c r="O617" s="12">
        <v>2</v>
      </c>
      <c r="P617" s="12">
        <v>0</v>
      </c>
      <c r="Q617" s="12">
        <v>0</v>
      </c>
      <c r="R617" s="12">
        <v>9</v>
      </c>
      <c r="S617">
        <v>64548</v>
      </c>
      <c r="T617" t="s">
        <v>47</v>
      </c>
      <c r="U617" t="s">
        <v>47</v>
      </c>
    </row>
    <row r="618" spans="1:21" x14ac:dyDescent="0.3">
      <c r="A618">
        <v>202003</v>
      </c>
      <c r="B618" t="s">
        <v>12</v>
      </c>
      <c r="C618" t="s">
        <v>931</v>
      </c>
      <c r="D618" t="s">
        <v>932</v>
      </c>
      <c r="E618" t="s">
        <v>933</v>
      </c>
      <c r="F618" s="2">
        <v>43880</v>
      </c>
      <c r="G618" s="2">
        <v>43862</v>
      </c>
      <c r="H618" s="25">
        <v>1</v>
      </c>
      <c r="I618">
        <v>1</v>
      </c>
      <c r="J618" s="12">
        <v>35</v>
      </c>
      <c r="K618">
        <v>81</v>
      </c>
      <c r="L618" s="19">
        <v>0.2</v>
      </c>
      <c r="M618" s="12">
        <v>7</v>
      </c>
      <c r="N618" s="12">
        <v>0</v>
      </c>
      <c r="O618" s="12">
        <v>2</v>
      </c>
      <c r="P618" s="12">
        <v>0</v>
      </c>
      <c r="Q618" s="12">
        <v>0</v>
      </c>
      <c r="R618" s="12">
        <v>9</v>
      </c>
      <c r="S618">
        <v>64548</v>
      </c>
      <c r="T618" t="s">
        <v>47</v>
      </c>
      <c r="U618" t="s">
        <v>47</v>
      </c>
    </row>
    <row r="619" spans="1:21" x14ac:dyDescent="0.3">
      <c r="A619">
        <v>202003</v>
      </c>
      <c r="B619" t="s">
        <v>12</v>
      </c>
      <c r="C619" t="s">
        <v>934</v>
      </c>
      <c r="D619" t="s">
        <v>935</v>
      </c>
      <c r="E619" t="s">
        <v>936</v>
      </c>
      <c r="F619" s="2">
        <v>43889</v>
      </c>
      <c r="G619" s="2">
        <v>43862</v>
      </c>
      <c r="H619" s="25">
        <v>1</v>
      </c>
      <c r="I619">
        <v>1</v>
      </c>
      <c r="J619" s="12">
        <v>30</v>
      </c>
      <c r="K619">
        <v>81</v>
      </c>
      <c r="L619" s="19">
        <v>0.2</v>
      </c>
      <c r="M619" s="12">
        <v>6</v>
      </c>
      <c r="N619" s="12">
        <v>0</v>
      </c>
      <c r="O619" s="12">
        <v>2</v>
      </c>
      <c r="P619" s="12">
        <v>0</v>
      </c>
      <c r="Q619" s="12">
        <v>0</v>
      </c>
      <c r="R619" s="12">
        <v>8</v>
      </c>
      <c r="S619">
        <v>64548</v>
      </c>
      <c r="T619" t="s">
        <v>47</v>
      </c>
      <c r="U619" t="s">
        <v>47</v>
      </c>
    </row>
    <row r="620" spans="1:21" x14ac:dyDescent="0.3">
      <c r="A620">
        <v>202003</v>
      </c>
      <c r="B620" t="s">
        <v>12</v>
      </c>
      <c r="C620" t="s">
        <v>937</v>
      </c>
      <c r="D620" t="s">
        <v>938</v>
      </c>
      <c r="E620" t="s">
        <v>939</v>
      </c>
      <c r="F620" s="2">
        <v>43863</v>
      </c>
      <c r="G620" s="2">
        <v>43862</v>
      </c>
      <c r="H620" s="25">
        <v>1</v>
      </c>
      <c r="I620">
        <v>1</v>
      </c>
      <c r="J620" s="12">
        <v>35</v>
      </c>
      <c r="K620">
        <v>81</v>
      </c>
      <c r="L620" s="19">
        <v>0.2</v>
      </c>
      <c r="M620" s="12">
        <v>7</v>
      </c>
      <c r="N620" s="12">
        <v>0</v>
      </c>
      <c r="O620" s="12">
        <v>2</v>
      </c>
      <c r="P620" s="12">
        <v>0</v>
      </c>
      <c r="Q620" s="12">
        <v>0</v>
      </c>
      <c r="R620" s="12">
        <v>9</v>
      </c>
      <c r="S620">
        <v>64548</v>
      </c>
      <c r="T620" t="s">
        <v>47</v>
      </c>
      <c r="U620" t="s">
        <v>47</v>
      </c>
    </row>
    <row r="621" spans="1:21" x14ac:dyDescent="0.3">
      <c r="A621">
        <v>202003</v>
      </c>
      <c r="B621" t="s">
        <v>12</v>
      </c>
      <c r="C621" t="s">
        <v>940</v>
      </c>
      <c r="D621" t="s">
        <v>941</v>
      </c>
      <c r="E621" t="s">
        <v>942</v>
      </c>
      <c r="F621" s="2">
        <v>43858</v>
      </c>
      <c r="G621" s="2">
        <v>43862</v>
      </c>
      <c r="H621" s="25">
        <v>2</v>
      </c>
      <c r="I621">
        <v>1</v>
      </c>
      <c r="J621" s="12">
        <v>35</v>
      </c>
      <c r="K621">
        <v>81</v>
      </c>
      <c r="L621" s="19">
        <v>0.2</v>
      </c>
      <c r="M621" s="12">
        <v>7</v>
      </c>
      <c r="N621" s="12">
        <v>0</v>
      </c>
      <c r="O621" s="12">
        <v>2</v>
      </c>
      <c r="P621" s="12">
        <v>0</v>
      </c>
      <c r="Q621" s="12">
        <v>0</v>
      </c>
      <c r="R621" s="12">
        <v>9</v>
      </c>
      <c r="S621">
        <v>64548</v>
      </c>
      <c r="T621" t="s">
        <v>47</v>
      </c>
      <c r="U621" t="s">
        <v>47</v>
      </c>
    </row>
    <row r="622" spans="1:21" x14ac:dyDescent="0.3">
      <c r="A622">
        <v>202003</v>
      </c>
      <c r="B622" t="s">
        <v>12</v>
      </c>
      <c r="C622" t="s">
        <v>943</v>
      </c>
      <c r="D622" t="s">
        <v>944</v>
      </c>
      <c r="E622" t="s">
        <v>945</v>
      </c>
      <c r="F622" s="2">
        <v>43884</v>
      </c>
      <c r="G622" s="2">
        <v>43862</v>
      </c>
      <c r="H622" s="25">
        <v>1</v>
      </c>
      <c r="I622">
        <v>1</v>
      </c>
      <c r="J622" s="12">
        <v>10</v>
      </c>
      <c r="K622">
        <v>81</v>
      </c>
      <c r="L622" s="19">
        <v>0.2</v>
      </c>
      <c r="M622" s="12">
        <v>2</v>
      </c>
      <c r="N622" s="12">
        <v>0</v>
      </c>
      <c r="O622" s="12">
        <v>2</v>
      </c>
      <c r="P622" s="12">
        <v>0</v>
      </c>
      <c r="Q622" s="12">
        <v>0</v>
      </c>
      <c r="R622" s="12">
        <v>4</v>
      </c>
      <c r="S622">
        <v>64548</v>
      </c>
      <c r="T622" t="s">
        <v>47</v>
      </c>
      <c r="U622" t="s">
        <v>47</v>
      </c>
    </row>
    <row r="623" spans="1:21" x14ac:dyDescent="0.3">
      <c r="A623">
        <v>202003</v>
      </c>
      <c r="B623" t="s">
        <v>12</v>
      </c>
      <c r="C623" t="s">
        <v>946</v>
      </c>
      <c r="D623" t="s">
        <v>947</v>
      </c>
      <c r="E623" t="s">
        <v>948</v>
      </c>
      <c r="F623" s="2">
        <v>43885</v>
      </c>
      <c r="G623" s="2">
        <v>43862</v>
      </c>
      <c r="H623" s="25">
        <v>1</v>
      </c>
      <c r="I623">
        <v>1</v>
      </c>
      <c r="J623" s="12">
        <v>15</v>
      </c>
      <c r="K623">
        <v>81</v>
      </c>
      <c r="L623" s="19">
        <v>0.2</v>
      </c>
      <c r="M623" s="12">
        <v>3</v>
      </c>
      <c r="N623" s="12">
        <v>0</v>
      </c>
      <c r="O623" s="12">
        <v>2</v>
      </c>
      <c r="P623" s="12">
        <v>0</v>
      </c>
      <c r="Q623" s="12">
        <v>0</v>
      </c>
      <c r="R623" s="12">
        <v>5</v>
      </c>
      <c r="S623">
        <v>64548</v>
      </c>
      <c r="T623" t="s">
        <v>47</v>
      </c>
      <c r="U623" t="s">
        <v>47</v>
      </c>
    </row>
    <row r="624" spans="1:21" x14ac:dyDescent="0.3">
      <c r="A624">
        <v>202003</v>
      </c>
      <c r="B624" t="s">
        <v>12</v>
      </c>
      <c r="C624" t="s">
        <v>949</v>
      </c>
      <c r="D624" t="s">
        <v>950</v>
      </c>
      <c r="E624" t="s">
        <v>951</v>
      </c>
      <c r="F624" s="2">
        <v>43888</v>
      </c>
      <c r="G624" s="2">
        <v>43862</v>
      </c>
      <c r="H624" s="25">
        <v>1</v>
      </c>
      <c r="I624">
        <v>1</v>
      </c>
      <c r="J624" s="12">
        <v>35</v>
      </c>
      <c r="K624">
        <v>81</v>
      </c>
      <c r="L624" s="19">
        <v>0.2</v>
      </c>
      <c r="M624" s="12">
        <v>7</v>
      </c>
      <c r="N624" s="12">
        <v>0</v>
      </c>
      <c r="O624" s="12">
        <v>2</v>
      </c>
      <c r="P624" s="12">
        <v>0</v>
      </c>
      <c r="Q624" s="12">
        <v>0</v>
      </c>
      <c r="R624" s="12">
        <v>9</v>
      </c>
      <c r="S624">
        <v>64548</v>
      </c>
      <c r="T624" t="s">
        <v>47</v>
      </c>
      <c r="U624" t="s">
        <v>47</v>
      </c>
    </row>
    <row r="625" spans="1:21" x14ac:dyDescent="0.3">
      <c r="A625">
        <v>202003</v>
      </c>
      <c r="B625" t="s">
        <v>12</v>
      </c>
      <c r="C625" t="s">
        <v>952</v>
      </c>
      <c r="D625" t="s">
        <v>953</v>
      </c>
      <c r="E625" t="s">
        <v>954</v>
      </c>
      <c r="F625" s="2">
        <v>43867</v>
      </c>
      <c r="G625" s="2">
        <v>43862</v>
      </c>
      <c r="H625" s="25">
        <v>1</v>
      </c>
      <c r="I625">
        <v>1</v>
      </c>
      <c r="J625" s="12">
        <v>20</v>
      </c>
      <c r="K625">
        <v>81</v>
      </c>
      <c r="L625" s="19">
        <v>0.2</v>
      </c>
      <c r="M625" s="12">
        <v>4</v>
      </c>
      <c r="N625" s="12">
        <v>0</v>
      </c>
      <c r="O625" s="12">
        <v>2</v>
      </c>
      <c r="P625" s="12">
        <v>0</v>
      </c>
      <c r="Q625" s="12">
        <v>0</v>
      </c>
      <c r="R625" s="12">
        <v>6</v>
      </c>
      <c r="S625">
        <v>64548</v>
      </c>
      <c r="T625" t="s">
        <v>47</v>
      </c>
      <c r="U625" t="s">
        <v>47</v>
      </c>
    </row>
    <row r="626" spans="1:21" x14ac:dyDescent="0.3">
      <c r="A626">
        <v>202003</v>
      </c>
      <c r="B626" t="s">
        <v>12</v>
      </c>
      <c r="C626" t="s">
        <v>955</v>
      </c>
      <c r="D626" t="s">
        <v>956</v>
      </c>
      <c r="E626" t="s">
        <v>957</v>
      </c>
      <c r="F626" s="2">
        <v>43864</v>
      </c>
      <c r="G626" s="2">
        <v>43862</v>
      </c>
      <c r="H626" s="25">
        <v>1</v>
      </c>
      <c r="I626">
        <v>1</v>
      </c>
      <c r="J626" s="12">
        <v>35</v>
      </c>
      <c r="K626">
        <v>81</v>
      </c>
      <c r="L626" s="19">
        <v>0.2</v>
      </c>
      <c r="M626" s="12">
        <v>7</v>
      </c>
      <c r="N626" s="12">
        <v>0</v>
      </c>
      <c r="O626" s="12">
        <v>2</v>
      </c>
      <c r="P626" s="12">
        <v>0</v>
      </c>
      <c r="Q626" s="12">
        <v>0</v>
      </c>
      <c r="R626" s="12">
        <v>9</v>
      </c>
      <c r="S626">
        <v>64548</v>
      </c>
      <c r="T626" t="s">
        <v>47</v>
      </c>
      <c r="U626" t="s">
        <v>47</v>
      </c>
    </row>
    <row r="627" spans="1:21" x14ac:dyDescent="0.3">
      <c r="A627">
        <v>202003</v>
      </c>
      <c r="B627" t="s">
        <v>12</v>
      </c>
      <c r="C627" t="s">
        <v>958</v>
      </c>
      <c r="D627" t="s">
        <v>959</v>
      </c>
      <c r="E627" t="s">
        <v>960</v>
      </c>
      <c r="F627" s="2">
        <v>43885</v>
      </c>
      <c r="G627" s="2">
        <v>43862</v>
      </c>
      <c r="H627" s="25">
        <v>1</v>
      </c>
      <c r="I627">
        <v>1</v>
      </c>
      <c r="J627" s="12">
        <v>35</v>
      </c>
      <c r="K627">
        <v>81</v>
      </c>
      <c r="L627" s="19">
        <v>0.2</v>
      </c>
      <c r="M627" s="12">
        <v>7</v>
      </c>
      <c r="N627" s="12">
        <v>0</v>
      </c>
      <c r="O627" s="12">
        <v>2</v>
      </c>
      <c r="P627" s="12">
        <v>0</v>
      </c>
      <c r="Q627" s="12">
        <v>0</v>
      </c>
      <c r="R627" s="12">
        <v>9</v>
      </c>
      <c r="S627">
        <v>64548</v>
      </c>
      <c r="T627" t="s">
        <v>47</v>
      </c>
      <c r="U627" t="s">
        <v>47</v>
      </c>
    </row>
    <row r="628" spans="1:21" x14ac:dyDescent="0.3">
      <c r="A628">
        <v>202003</v>
      </c>
      <c r="B628" t="s">
        <v>12</v>
      </c>
      <c r="C628" t="s">
        <v>961</v>
      </c>
      <c r="D628" t="s">
        <v>962</v>
      </c>
      <c r="E628" t="s">
        <v>963</v>
      </c>
      <c r="F628" s="2">
        <v>43872</v>
      </c>
      <c r="G628" s="2">
        <v>43862</v>
      </c>
      <c r="H628" s="25">
        <v>1</v>
      </c>
      <c r="I628">
        <v>1</v>
      </c>
      <c r="J628" s="12">
        <v>35</v>
      </c>
      <c r="K628">
        <v>81</v>
      </c>
      <c r="L628" s="19">
        <v>0.2</v>
      </c>
      <c r="M628" s="12">
        <v>7</v>
      </c>
      <c r="N628" s="12">
        <v>0</v>
      </c>
      <c r="O628" s="12">
        <v>2</v>
      </c>
      <c r="P628" s="12">
        <v>0</v>
      </c>
      <c r="Q628" s="12">
        <v>0</v>
      </c>
      <c r="R628" s="12">
        <v>9</v>
      </c>
      <c r="S628">
        <v>64548</v>
      </c>
      <c r="T628" t="s">
        <v>47</v>
      </c>
      <c r="U628" t="s">
        <v>47</v>
      </c>
    </row>
    <row r="629" spans="1:21" x14ac:dyDescent="0.3">
      <c r="A629">
        <v>202003</v>
      </c>
      <c r="B629" t="s">
        <v>12</v>
      </c>
      <c r="C629" t="s">
        <v>964</v>
      </c>
      <c r="D629" t="s">
        <v>965</v>
      </c>
      <c r="E629" t="s">
        <v>966</v>
      </c>
      <c r="F629" s="2">
        <v>43888</v>
      </c>
      <c r="G629" s="2">
        <v>43862</v>
      </c>
      <c r="H629" s="25">
        <v>1</v>
      </c>
      <c r="I629">
        <v>1</v>
      </c>
      <c r="J629" s="12">
        <v>35</v>
      </c>
      <c r="K629">
        <v>81</v>
      </c>
      <c r="L629" s="19">
        <v>0.2</v>
      </c>
      <c r="M629" s="12">
        <v>7</v>
      </c>
      <c r="N629" s="12">
        <v>0</v>
      </c>
      <c r="O629" s="12">
        <v>2</v>
      </c>
      <c r="P629" s="12">
        <v>0</v>
      </c>
      <c r="Q629" s="12">
        <v>0</v>
      </c>
      <c r="R629" s="12">
        <v>9</v>
      </c>
      <c r="S629">
        <v>64548</v>
      </c>
      <c r="T629" t="s">
        <v>47</v>
      </c>
      <c r="U629" t="s">
        <v>47</v>
      </c>
    </row>
    <row r="630" spans="1:21" x14ac:dyDescent="0.3">
      <c r="A630">
        <v>202003</v>
      </c>
      <c r="B630" t="s">
        <v>12</v>
      </c>
      <c r="C630" t="s">
        <v>967</v>
      </c>
      <c r="D630" t="s">
        <v>968</v>
      </c>
      <c r="E630" t="s">
        <v>969</v>
      </c>
      <c r="F630" s="2">
        <v>43887</v>
      </c>
      <c r="G630" s="2">
        <v>43862</v>
      </c>
      <c r="H630" s="25">
        <v>1</v>
      </c>
      <c r="I630">
        <v>1</v>
      </c>
      <c r="J630" s="12">
        <v>10</v>
      </c>
      <c r="K630">
        <v>81</v>
      </c>
      <c r="L630" s="19">
        <v>0.2</v>
      </c>
      <c r="M630" s="12">
        <v>2</v>
      </c>
      <c r="N630" s="12">
        <v>0</v>
      </c>
      <c r="O630" s="12">
        <v>2</v>
      </c>
      <c r="P630" s="12">
        <v>0</v>
      </c>
      <c r="Q630" s="12">
        <v>0</v>
      </c>
      <c r="R630" s="12">
        <v>4</v>
      </c>
      <c r="S630">
        <v>64548</v>
      </c>
      <c r="T630" t="s">
        <v>47</v>
      </c>
      <c r="U630" t="s">
        <v>47</v>
      </c>
    </row>
    <row r="631" spans="1:21" x14ac:dyDescent="0.3">
      <c r="A631">
        <v>202003</v>
      </c>
      <c r="B631" t="s">
        <v>12</v>
      </c>
      <c r="C631" t="s">
        <v>970</v>
      </c>
      <c r="D631" t="s">
        <v>971</v>
      </c>
      <c r="E631" t="s">
        <v>972</v>
      </c>
      <c r="F631" s="2">
        <v>43888</v>
      </c>
      <c r="G631" s="2">
        <v>43862</v>
      </c>
      <c r="H631" s="25">
        <v>1</v>
      </c>
      <c r="I631">
        <v>1</v>
      </c>
      <c r="J631" s="12">
        <v>10</v>
      </c>
      <c r="K631">
        <v>81</v>
      </c>
      <c r="L631" s="19">
        <v>0.2</v>
      </c>
      <c r="M631" s="12">
        <v>2</v>
      </c>
      <c r="N631" s="12">
        <v>0</v>
      </c>
      <c r="O631" s="12">
        <v>2</v>
      </c>
      <c r="P631" s="12">
        <v>0</v>
      </c>
      <c r="Q631" s="12">
        <v>0</v>
      </c>
      <c r="R631" s="12">
        <v>4</v>
      </c>
      <c r="S631">
        <v>64548</v>
      </c>
      <c r="T631" t="s">
        <v>47</v>
      </c>
      <c r="U631" t="s">
        <v>47</v>
      </c>
    </row>
    <row r="632" spans="1:21" x14ac:dyDescent="0.3">
      <c r="A632">
        <v>202003</v>
      </c>
      <c r="B632" t="s">
        <v>12</v>
      </c>
      <c r="C632" t="s">
        <v>973</v>
      </c>
      <c r="D632" t="s">
        <v>974</v>
      </c>
      <c r="E632" t="s">
        <v>975</v>
      </c>
      <c r="F632" s="2">
        <v>43885</v>
      </c>
      <c r="G632" s="2">
        <v>43862</v>
      </c>
      <c r="H632" s="25">
        <v>1</v>
      </c>
      <c r="I632">
        <v>1</v>
      </c>
      <c r="J632" s="12">
        <v>35</v>
      </c>
      <c r="K632">
        <v>81</v>
      </c>
      <c r="L632" s="19">
        <v>0.2</v>
      </c>
      <c r="M632" s="12">
        <v>7</v>
      </c>
      <c r="N632" s="12">
        <v>0</v>
      </c>
      <c r="O632" s="12">
        <v>2</v>
      </c>
      <c r="P632" s="12">
        <v>0</v>
      </c>
      <c r="Q632" s="12">
        <v>0</v>
      </c>
      <c r="R632" s="12">
        <v>9</v>
      </c>
      <c r="S632">
        <v>64548</v>
      </c>
      <c r="T632" t="s">
        <v>47</v>
      </c>
      <c r="U632" t="s">
        <v>47</v>
      </c>
    </row>
    <row r="633" spans="1:21" x14ac:dyDescent="0.3">
      <c r="A633">
        <v>202003</v>
      </c>
      <c r="B633" t="s">
        <v>12</v>
      </c>
      <c r="C633" t="s">
        <v>976</v>
      </c>
      <c r="D633" t="s">
        <v>977</v>
      </c>
      <c r="E633" t="s">
        <v>978</v>
      </c>
      <c r="F633" s="2">
        <v>43885</v>
      </c>
      <c r="G633" s="2">
        <v>43862</v>
      </c>
      <c r="H633" s="25">
        <v>1</v>
      </c>
      <c r="I633">
        <v>1</v>
      </c>
      <c r="J633" s="12">
        <v>35</v>
      </c>
      <c r="K633">
        <v>81</v>
      </c>
      <c r="L633" s="19">
        <v>0.2</v>
      </c>
      <c r="M633" s="12">
        <v>7</v>
      </c>
      <c r="N633" s="12">
        <v>0</v>
      </c>
      <c r="O633" s="12">
        <v>2</v>
      </c>
      <c r="P633" s="12">
        <v>0</v>
      </c>
      <c r="Q633" s="12">
        <v>0</v>
      </c>
      <c r="R633" s="12">
        <v>9</v>
      </c>
      <c r="S633">
        <v>64548</v>
      </c>
      <c r="T633" t="s">
        <v>47</v>
      </c>
      <c r="U633" t="s">
        <v>47</v>
      </c>
    </row>
    <row r="634" spans="1:21" x14ac:dyDescent="0.3">
      <c r="A634">
        <v>202003</v>
      </c>
      <c r="B634" t="s">
        <v>12</v>
      </c>
      <c r="C634" t="s">
        <v>979</v>
      </c>
      <c r="D634" t="s">
        <v>980</v>
      </c>
      <c r="E634" t="s">
        <v>981</v>
      </c>
      <c r="F634" s="2">
        <v>43883</v>
      </c>
      <c r="G634" s="2">
        <v>43862</v>
      </c>
      <c r="H634" s="25">
        <v>1</v>
      </c>
      <c r="I634">
        <v>1</v>
      </c>
      <c r="J634" s="12">
        <v>35</v>
      </c>
      <c r="K634">
        <v>81</v>
      </c>
      <c r="L634" s="19">
        <v>0.2</v>
      </c>
      <c r="M634" s="12">
        <v>7</v>
      </c>
      <c r="N634" s="12">
        <v>0</v>
      </c>
      <c r="O634" s="12">
        <v>2</v>
      </c>
      <c r="P634" s="12">
        <v>0</v>
      </c>
      <c r="Q634" s="12">
        <v>0</v>
      </c>
      <c r="R634" s="12">
        <v>9</v>
      </c>
      <c r="S634">
        <v>64548</v>
      </c>
      <c r="T634" t="s">
        <v>47</v>
      </c>
      <c r="U634" t="s">
        <v>47</v>
      </c>
    </row>
    <row r="635" spans="1:21" x14ac:dyDescent="0.3">
      <c r="A635">
        <v>202003</v>
      </c>
      <c r="B635" t="s">
        <v>12</v>
      </c>
      <c r="C635" t="s">
        <v>982</v>
      </c>
      <c r="D635" t="s">
        <v>983</v>
      </c>
      <c r="E635" t="s">
        <v>984</v>
      </c>
      <c r="F635" s="2">
        <v>43878</v>
      </c>
      <c r="G635" s="2">
        <v>43862</v>
      </c>
      <c r="H635" s="25">
        <v>1</v>
      </c>
      <c r="I635">
        <v>1</v>
      </c>
      <c r="J635" s="12">
        <v>27.5</v>
      </c>
      <c r="K635">
        <v>81</v>
      </c>
      <c r="L635" s="19">
        <v>0.2</v>
      </c>
      <c r="M635" s="12">
        <v>5.5</v>
      </c>
      <c r="N635" s="12">
        <v>0</v>
      </c>
      <c r="O635" s="12">
        <v>2</v>
      </c>
      <c r="P635" s="12">
        <v>0</v>
      </c>
      <c r="Q635" s="12">
        <v>0</v>
      </c>
      <c r="R635" s="12">
        <v>7.5</v>
      </c>
      <c r="S635">
        <v>64548</v>
      </c>
      <c r="T635" t="s">
        <v>47</v>
      </c>
      <c r="U635" t="s">
        <v>47</v>
      </c>
    </row>
    <row r="636" spans="1:21" x14ac:dyDescent="0.3">
      <c r="A636">
        <v>202003</v>
      </c>
      <c r="B636" t="s">
        <v>12</v>
      </c>
      <c r="C636" t="s">
        <v>985</v>
      </c>
      <c r="D636" t="s">
        <v>986</v>
      </c>
      <c r="E636" t="s">
        <v>987</v>
      </c>
      <c r="F636" s="2">
        <v>43890</v>
      </c>
      <c r="G636" s="2">
        <v>43862</v>
      </c>
      <c r="H636" s="25">
        <v>1</v>
      </c>
      <c r="I636">
        <v>1</v>
      </c>
      <c r="J636" s="12">
        <v>10</v>
      </c>
      <c r="K636">
        <v>81</v>
      </c>
      <c r="L636" s="19">
        <v>0.2</v>
      </c>
      <c r="M636" s="12">
        <v>2</v>
      </c>
      <c r="N636" s="12">
        <v>0</v>
      </c>
      <c r="O636" s="12">
        <v>2</v>
      </c>
      <c r="P636" s="12">
        <v>0</v>
      </c>
      <c r="Q636" s="12">
        <v>0</v>
      </c>
      <c r="R636" s="12">
        <v>4</v>
      </c>
      <c r="S636">
        <v>64548</v>
      </c>
      <c r="T636" t="s">
        <v>47</v>
      </c>
      <c r="U636" t="s">
        <v>47</v>
      </c>
    </row>
    <row r="637" spans="1:21" x14ac:dyDescent="0.3">
      <c r="A637">
        <v>202003</v>
      </c>
      <c r="B637" t="s">
        <v>12</v>
      </c>
      <c r="C637" t="s">
        <v>988</v>
      </c>
      <c r="D637" t="s">
        <v>989</v>
      </c>
      <c r="E637" t="s">
        <v>990</v>
      </c>
      <c r="F637" s="2">
        <v>43880</v>
      </c>
      <c r="G637" s="2">
        <v>43862</v>
      </c>
      <c r="H637" s="25">
        <v>1</v>
      </c>
      <c r="I637">
        <v>1</v>
      </c>
      <c r="J637" s="12">
        <v>10</v>
      </c>
      <c r="K637">
        <v>81</v>
      </c>
      <c r="L637" s="19">
        <v>0.2</v>
      </c>
      <c r="M637" s="12">
        <v>2</v>
      </c>
      <c r="N637" s="12">
        <v>0</v>
      </c>
      <c r="O637" s="12">
        <v>2</v>
      </c>
      <c r="P637" s="12">
        <v>0</v>
      </c>
      <c r="Q637" s="12">
        <v>0</v>
      </c>
      <c r="R637" s="12">
        <v>4</v>
      </c>
      <c r="S637">
        <v>64548</v>
      </c>
      <c r="T637" t="s">
        <v>47</v>
      </c>
      <c r="U637" t="s">
        <v>47</v>
      </c>
    </row>
    <row r="638" spans="1:21" x14ac:dyDescent="0.3">
      <c r="A638">
        <v>202003</v>
      </c>
      <c r="B638" t="s">
        <v>12</v>
      </c>
      <c r="C638" t="s">
        <v>991</v>
      </c>
      <c r="D638" t="s">
        <v>992</v>
      </c>
      <c r="E638" t="s">
        <v>993</v>
      </c>
      <c r="F638" s="2">
        <v>43876</v>
      </c>
      <c r="G638" s="2">
        <v>43862</v>
      </c>
      <c r="H638" s="25">
        <v>1</v>
      </c>
      <c r="I638">
        <v>1</v>
      </c>
      <c r="J638" s="12">
        <v>10</v>
      </c>
      <c r="K638">
        <v>81</v>
      </c>
      <c r="L638" s="19">
        <v>0.2</v>
      </c>
      <c r="M638" s="12">
        <v>2</v>
      </c>
      <c r="N638" s="12">
        <v>0</v>
      </c>
      <c r="O638" s="12">
        <v>2</v>
      </c>
      <c r="P638" s="12">
        <v>0</v>
      </c>
      <c r="Q638" s="12">
        <v>0</v>
      </c>
      <c r="R638" s="12">
        <v>4</v>
      </c>
      <c r="S638">
        <v>64548</v>
      </c>
      <c r="T638" t="s">
        <v>47</v>
      </c>
      <c r="U638" t="s">
        <v>47</v>
      </c>
    </row>
    <row r="639" spans="1:21" x14ac:dyDescent="0.3">
      <c r="A639">
        <v>202003</v>
      </c>
      <c r="B639" t="s">
        <v>12</v>
      </c>
      <c r="C639" t="s">
        <v>994</v>
      </c>
      <c r="D639" t="s">
        <v>995</v>
      </c>
      <c r="E639" t="s">
        <v>996</v>
      </c>
      <c r="F639" s="2">
        <v>43871</v>
      </c>
      <c r="G639" s="2">
        <v>43862</v>
      </c>
      <c r="H639" s="25">
        <v>1</v>
      </c>
      <c r="I639">
        <v>1</v>
      </c>
      <c r="J639" s="12">
        <v>10</v>
      </c>
      <c r="K639">
        <v>81</v>
      </c>
      <c r="L639" s="19">
        <v>0.2</v>
      </c>
      <c r="M639" s="12">
        <v>2</v>
      </c>
      <c r="N639" s="12">
        <v>0</v>
      </c>
      <c r="O639" s="12">
        <v>2</v>
      </c>
      <c r="P639" s="12">
        <v>0</v>
      </c>
      <c r="Q639" s="12">
        <v>0</v>
      </c>
      <c r="R639" s="12">
        <v>4</v>
      </c>
      <c r="S639">
        <v>64548</v>
      </c>
      <c r="T639" t="s">
        <v>47</v>
      </c>
      <c r="U639" t="s">
        <v>47</v>
      </c>
    </row>
    <row r="640" spans="1:21" x14ac:dyDescent="0.3">
      <c r="A640">
        <v>202003</v>
      </c>
      <c r="B640" t="s">
        <v>12</v>
      </c>
      <c r="C640" t="s">
        <v>997</v>
      </c>
      <c r="D640" t="s">
        <v>998</v>
      </c>
      <c r="E640" t="s">
        <v>999</v>
      </c>
      <c r="F640" s="2">
        <v>43879</v>
      </c>
      <c r="G640" s="2">
        <v>43862</v>
      </c>
      <c r="H640" s="25">
        <v>1</v>
      </c>
      <c r="I640">
        <v>1</v>
      </c>
      <c r="J640" s="12">
        <v>35</v>
      </c>
      <c r="K640">
        <v>81</v>
      </c>
      <c r="L640" s="19">
        <v>0.2</v>
      </c>
      <c r="M640" s="12">
        <v>7</v>
      </c>
      <c r="N640" s="12">
        <v>0</v>
      </c>
      <c r="O640" s="12">
        <v>2</v>
      </c>
      <c r="P640" s="12">
        <v>0</v>
      </c>
      <c r="Q640" s="12">
        <v>0</v>
      </c>
      <c r="R640" s="12">
        <v>9</v>
      </c>
      <c r="S640">
        <v>64548</v>
      </c>
      <c r="T640" t="s">
        <v>47</v>
      </c>
      <c r="U640" t="s">
        <v>47</v>
      </c>
    </row>
    <row r="641" spans="1:21" x14ac:dyDescent="0.3">
      <c r="A641">
        <v>202003</v>
      </c>
      <c r="B641" t="s">
        <v>12</v>
      </c>
      <c r="C641" t="s">
        <v>1000</v>
      </c>
      <c r="D641" t="s">
        <v>1001</v>
      </c>
      <c r="E641" t="s">
        <v>1002</v>
      </c>
      <c r="F641" s="2">
        <v>43866</v>
      </c>
      <c r="G641" s="2">
        <v>43862</v>
      </c>
      <c r="H641" s="25">
        <v>1</v>
      </c>
      <c r="I641">
        <v>1</v>
      </c>
      <c r="J641" s="12">
        <v>35</v>
      </c>
      <c r="K641">
        <v>81</v>
      </c>
      <c r="L641" s="19">
        <v>0.2</v>
      </c>
      <c r="M641" s="12">
        <v>7</v>
      </c>
      <c r="N641" s="12">
        <v>0</v>
      </c>
      <c r="O641" s="12">
        <v>2</v>
      </c>
      <c r="P641" s="12">
        <v>0</v>
      </c>
      <c r="Q641" s="12">
        <v>0</v>
      </c>
      <c r="R641" s="12">
        <v>9</v>
      </c>
      <c r="S641">
        <v>64548</v>
      </c>
      <c r="T641" t="s">
        <v>47</v>
      </c>
      <c r="U641" t="s">
        <v>47</v>
      </c>
    </row>
    <row r="642" spans="1:21" x14ac:dyDescent="0.3">
      <c r="A642">
        <v>202003</v>
      </c>
      <c r="B642" t="s">
        <v>12</v>
      </c>
      <c r="C642" t="s">
        <v>1003</v>
      </c>
      <c r="D642" t="s">
        <v>1004</v>
      </c>
      <c r="E642" t="s">
        <v>1005</v>
      </c>
      <c r="F642" s="2">
        <v>43877</v>
      </c>
      <c r="G642" s="2">
        <v>43862</v>
      </c>
      <c r="H642" s="25">
        <v>1</v>
      </c>
      <c r="I642">
        <v>1</v>
      </c>
      <c r="J642" s="12">
        <v>15</v>
      </c>
      <c r="K642">
        <v>81</v>
      </c>
      <c r="L642" s="19">
        <v>0.2</v>
      </c>
      <c r="M642" s="12">
        <v>3</v>
      </c>
      <c r="N642" s="12">
        <v>0</v>
      </c>
      <c r="O642" s="12">
        <v>2</v>
      </c>
      <c r="P642" s="12">
        <v>0</v>
      </c>
      <c r="Q642" s="12">
        <v>0</v>
      </c>
      <c r="R642" s="12">
        <v>5</v>
      </c>
      <c r="S642">
        <v>64548</v>
      </c>
      <c r="T642" t="s">
        <v>47</v>
      </c>
      <c r="U642" t="s">
        <v>47</v>
      </c>
    </row>
    <row r="643" spans="1:21" x14ac:dyDescent="0.3">
      <c r="A643">
        <v>202003</v>
      </c>
      <c r="B643" t="s">
        <v>12</v>
      </c>
      <c r="C643" t="s">
        <v>1006</v>
      </c>
      <c r="D643" t="s">
        <v>1007</v>
      </c>
      <c r="E643" t="s">
        <v>1008</v>
      </c>
      <c r="F643" s="2">
        <v>43885</v>
      </c>
      <c r="G643" s="2">
        <v>43862</v>
      </c>
      <c r="H643" s="25">
        <v>1</v>
      </c>
      <c r="I643">
        <v>1</v>
      </c>
      <c r="J643" s="12">
        <v>45</v>
      </c>
      <c r="K643">
        <v>81</v>
      </c>
      <c r="L643" s="19">
        <v>0.2</v>
      </c>
      <c r="M643" s="12">
        <v>9</v>
      </c>
      <c r="N643" s="12">
        <v>0</v>
      </c>
      <c r="O643" s="12">
        <v>2</v>
      </c>
      <c r="P643" s="12">
        <v>0</v>
      </c>
      <c r="Q643" s="12">
        <v>0</v>
      </c>
      <c r="R643" s="12">
        <v>11</v>
      </c>
      <c r="S643">
        <v>64548</v>
      </c>
      <c r="T643" t="s">
        <v>47</v>
      </c>
      <c r="U643" t="s">
        <v>47</v>
      </c>
    </row>
    <row r="644" spans="1:21" x14ac:dyDescent="0.3">
      <c r="A644">
        <v>202003</v>
      </c>
      <c r="B644" t="s">
        <v>12</v>
      </c>
      <c r="C644" t="s">
        <v>1009</v>
      </c>
      <c r="D644" t="s">
        <v>1010</v>
      </c>
      <c r="E644" t="s">
        <v>1011</v>
      </c>
      <c r="F644" s="2">
        <v>43885</v>
      </c>
      <c r="G644" s="2">
        <v>43862</v>
      </c>
      <c r="H644" s="25">
        <v>1</v>
      </c>
      <c r="I644">
        <v>1</v>
      </c>
      <c r="J644" s="12">
        <v>35</v>
      </c>
      <c r="K644">
        <v>81</v>
      </c>
      <c r="L644" s="19">
        <v>0.2</v>
      </c>
      <c r="M644" s="12">
        <v>7</v>
      </c>
      <c r="N644" s="12">
        <v>0</v>
      </c>
      <c r="O644" s="12">
        <v>2</v>
      </c>
      <c r="P644" s="12">
        <v>0</v>
      </c>
      <c r="Q644" s="12">
        <v>0</v>
      </c>
      <c r="R644" s="12">
        <v>9</v>
      </c>
      <c r="S644">
        <v>64548</v>
      </c>
      <c r="T644" t="s">
        <v>47</v>
      </c>
      <c r="U644" t="s">
        <v>47</v>
      </c>
    </row>
    <row r="645" spans="1:21" x14ac:dyDescent="0.3">
      <c r="A645">
        <v>202003</v>
      </c>
      <c r="B645" t="s">
        <v>12</v>
      </c>
      <c r="C645" t="s">
        <v>1012</v>
      </c>
      <c r="D645" t="s">
        <v>1013</v>
      </c>
      <c r="E645" t="s">
        <v>1014</v>
      </c>
      <c r="F645" s="2">
        <v>43890</v>
      </c>
      <c r="G645" s="2">
        <v>43862</v>
      </c>
      <c r="H645" s="25">
        <v>1</v>
      </c>
      <c r="I645">
        <v>1</v>
      </c>
      <c r="J645" s="12">
        <v>10</v>
      </c>
      <c r="K645">
        <v>81</v>
      </c>
      <c r="L645" s="19">
        <v>0.2</v>
      </c>
      <c r="M645" s="12">
        <v>2</v>
      </c>
      <c r="N645" s="12">
        <v>0</v>
      </c>
      <c r="O645" s="12">
        <v>2</v>
      </c>
      <c r="P645" s="12">
        <v>0</v>
      </c>
      <c r="Q645" s="12">
        <v>0</v>
      </c>
      <c r="R645" s="12">
        <v>4</v>
      </c>
      <c r="S645">
        <v>64548</v>
      </c>
      <c r="T645" t="s">
        <v>47</v>
      </c>
      <c r="U645" t="s">
        <v>47</v>
      </c>
    </row>
    <row r="646" spans="1:21" x14ac:dyDescent="0.3">
      <c r="A646">
        <v>202003</v>
      </c>
      <c r="B646" t="s">
        <v>12</v>
      </c>
      <c r="C646" t="s">
        <v>1015</v>
      </c>
      <c r="D646" t="s">
        <v>1016</v>
      </c>
      <c r="E646" t="s">
        <v>1017</v>
      </c>
      <c r="F646" s="2">
        <v>43888</v>
      </c>
      <c r="G646" s="2">
        <v>43862</v>
      </c>
      <c r="H646" s="25">
        <v>1</v>
      </c>
      <c r="I646">
        <v>1</v>
      </c>
      <c r="J646" s="12">
        <v>10</v>
      </c>
      <c r="K646">
        <v>81</v>
      </c>
      <c r="L646" s="19">
        <v>0.2</v>
      </c>
      <c r="M646" s="12">
        <v>2</v>
      </c>
      <c r="N646" s="12">
        <v>0</v>
      </c>
      <c r="O646" s="12">
        <v>2</v>
      </c>
      <c r="P646" s="12">
        <v>0</v>
      </c>
      <c r="Q646" s="12">
        <v>0</v>
      </c>
      <c r="R646" s="12">
        <v>4</v>
      </c>
      <c r="S646">
        <v>64548</v>
      </c>
      <c r="T646" t="s">
        <v>47</v>
      </c>
      <c r="U646" t="s">
        <v>47</v>
      </c>
    </row>
    <row r="647" spans="1:21" x14ac:dyDescent="0.3">
      <c r="A647">
        <v>202003</v>
      </c>
      <c r="B647" t="s">
        <v>12</v>
      </c>
      <c r="C647" t="s">
        <v>1018</v>
      </c>
      <c r="D647" t="s">
        <v>1019</v>
      </c>
      <c r="E647" t="s">
        <v>1020</v>
      </c>
      <c r="F647" s="2">
        <v>43878</v>
      </c>
      <c r="G647" s="2">
        <v>43862</v>
      </c>
      <c r="H647" s="25">
        <v>1</v>
      </c>
      <c r="I647">
        <v>1</v>
      </c>
      <c r="J647" s="12">
        <v>10</v>
      </c>
      <c r="K647">
        <v>81</v>
      </c>
      <c r="L647" s="19">
        <v>0.2</v>
      </c>
      <c r="M647" s="12">
        <v>2</v>
      </c>
      <c r="N647" s="12">
        <v>0</v>
      </c>
      <c r="O647" s="12">
        <v>2</v>
      </c>
      <c r="P647" s="12">
        <v>0</v>
      </c>
      <c r="Q647" s="12">
        <v>0</v>
      </c>
      <c r="R647" s="12">
        <v>4</v>
      </c>
      <c r="S647">
        <v>64548</v>
      </c>
      <c r="T647" t="s">
        <v>47</v>
      </c>
      <c r="U647" t="s">
        <v>47</v>
      </c>
    </row>
    <row r="648" spans="1:21" x14ac:dyDescent="0.3">
      <c r="A648">
        <v>202003</v>
      </c>
      <c r="B648" t="s">
        <v>12</v>
      </c>
      <c r="C648" t="s">
        <v>1021</v>
      </c>
      <c r="D648" t="s">
        <v>1022</v>
      </c>
      <c r="E648" t="s">
        <v>1023</v>
      </c>
      <c r="F648" s="2">
        <v>43860</v>
      </c>
      <c r="G648" s="2">
        <v>43862</v>
      </c>
      <c r="H648" s="25">
        <v>2</v>
      </c>
      <c r="I648">
        <v>1</v>
      </c>
      <c r="J648" s="12">
        <v>20</v>
      </c>
      <c r="K648">
        <v>81</v>
      </c>
      <c r="L648" s="19">
        <v>0.2</v>
      </c>
      <c r="M648" s="12">
        <v>4</v>
      </c>
      <c r="N648" s="12">
        <v>0</v>
      </c>
      <c r="O648" s="12">
        <v>2</v>
      </c>
      <c r="P648" s="12">
        <v>0</v>
      </c>
      <c r="Q648" s="12">
        <v>0</v>
      </c>
      <c r="R648" s="12">
        <v>6</v>
      </c>
      <c r="S648">
        <v>64548</v>
      </c>
      <c r="T648" t="s">
        <v>47</v>
      </c>
      <c r="U648" t="s">
        <v>47</v>
      </c>
    </row>
    <row r="649" spans="1:21" x14ac:dyDescent="0.3">
      <c r="A649">
        <v>202003</v>
      </c>
      <c r="B649" t="s">
        <v>12</v>
      </c>
      <c r="C649" t="s">
        <v>1024</v>
      </c>
      <c r="D649" t="s">
        <v>1025</v>
      </c>
      <c r="E649" t="s">
        <v>1026</v>
      </c>
      <c r="F649" s="2">
        <v>43872</v>
      </c>
      <c r="G649" s="2">
        <v>43862</v>
      </c>
      <c r="H649" s="25">
        <v>1</v>
      </c>
      <c r="I649">
        <v>1</v>
      </c>
      <c r="J649" s="12">
        <v>27.5</v>
      </c>
      <c r="K649">
        <v>81</v>
      </c>
      <c r="L649" s="19">
        <v>0.2</v>
      </c>
      <c r="M649" s="12">
        <v>5.5</v>
      </c>
      <c r="N649" s="12">
        <v>0</v>
      </c>
      <c r="O649" s="12">
        <v>2</v>
      </c>
      <c r="P649" s="12">
        <v>0</v>
      </c>
      <c r="Q649" s="12">
        <v>0</v>
      </c>
      <c r="R649" s="12">
        <v>7.5</v>
      </c>
      <c r="S649">
        <v>64548</v>
      </c>
      <c r="T649" t="s">
        <v>47</v>
      </c>
      <c r="U649" t="s">
        <v>47</v>
      </c>
    </row>
    <row r="650" spans="1:21" x14ac:dyDescent="0.3">
      <c r="A650">
        <v>202003</v>
      </c>
      <c r="B650" t="s">
        <v>12</v>
      </c>
      <c r="C650" t="s">
        <v>1027</v>
      </c>
      <c r="D650" t="s">
        <v>1028</v>
      </c>
      <c r="E650" t="s">
        <v>1029</v>
      </c>
      <c r="F650" s="2">
        <v>43882</v>
      </c>
      <c r="G650" s="2">
        <v>43862</v>
      </c>
      <c r="H650" s="25">
        <v>1</v>
      </c>
      <c r="I650">
        <v>1</v>
      </c>
      <c r="J650" s="12">
        <v>35</v>
      </c>
      <c r="K650">
        <v>81</v>
      </c>
      <c r="L650" s="19">
        <v>0.2</v>
      </c>
      <c r="M650" s="12">
        <v>7</v>
      </c>
      <c r="N650" s="12">
        <v>0</v>
      </c>
      <c r="O650" s="12">
        <v>2</v>
      </c>
      <c r="P650" s="12">
        <v>0</v>
      </c>
      <c r="Q650" s="12">
        <v>0</v>
      </c>
      <c r="R650" s="12">
        <v>9</v>
      </c>
      <c r="S650">
        <v>64548</v>
      </c>
      <c r="T650" t="s">
        <v>47</v>
      </c>
      <c r="U650" t="s">
        <v>47</v>
      </c>
    </row>
    <row r="651" spans="1:21" x14ac:dyDescent="0.3">
      <c r="A651">
        <v>202003</v>
      </c>
      <c r="B651" t="s">
        <v>12</v>
      </c>
      <c r="C651" t="s">
        <v>1030</v>
      </c>
      <c r="D651" t="s">
        <v>1031</v>
      </c>
      <c r="E651" t="s">
        <v>1032</v>
      </c>
      <c r="F651" s="2">
        <v>43885</v>
      </c>
      <c r="G651" s="2">
        <v>43862</v>
      </c>
      <c r="H651" s="25">
        <v>1</v>
      </c>
      <c r="I651">
        <v>1</v>
      </c>
      <c r="J651" s="12">
        <v>35</v>
      </c>
      <c r="K651">
        <v>81</v>
      </c>
      <c r="L651" s="19">
        <v>0.2</v>
      </c>
      <c r="M651" s="12">
        <v>7</v>
      </c>
      <c r="N651" s="12">
        <v>0</v>
      </c>
      <c r="O651" s="12">
        <v>2</v>
      </c>
      <c r="P651" s="12">
        <v>0</v>
      </c>
      <c r="Q651" s="12">
        <v>0</v>
      </c>
      <c r="R651" s="12">
        <v>9</v>
      </c>
      <c r="S651">
        <v>64548</v>
      </c>
      <c r="T651" t="s">
        <v>47</v>
      </c>
      <c r="U651" t="s">
        <v>47</v>
      </c>
    </row>
    <row r="652" spans="1:21" x14ac:dyDescent="0.3">
      <c r="A652">
        <v>202003</v>
      </c>
      <c r="B652" t="s">
        <v>12</v>
      </c>
      <c r="C652" t="s">
        <v>1033</v>
      </c>
      <c r="D652" t="s">
        <v>1034</v>
      </c>
      <c r="E652" t="s">
        <v>1035</v>
      </c>
      <c r="F652" s="2">
        <v>43890</v>
      </c>
      <c r="G652" s="2">
        <v>43862</v>
      </c>
      <c r="H652" s="25">
        <v>1</v>
      </c>
      <c r="I652">
        <v>1</v>
      </c>
      <c r="J652" s="12">
        <v>20</v>
      </c>
      <c r="K652">
        <v>81</v>
      </c>
      <c r="L652" s="19">
        <v>0.2</v>
      </c>
      <c r="M652" s="12">
        <v>4</v>
      </c>
      <c r="N652" s="12">
        <v>0</v>
      </c>
      <c r="O652" s="12">
        <v>2</v>
      </c>
      <c r="P652" s="12">
        <v>0</v>
      </c>
      <c r="Q652" s="12">
        <v>0</v>
      </c>
      <c r="R652" s="12">
        <v>6</v>
      </c>
      <c r="S652">
        <v>64548</v>
      </c>
      <c r="T652" t="s">
        <v>47</v>
      </c>
      <c r="U652" t="s">
        <v>47</v>
      </c>
    </row>
    <row r="653" spans="1:21" x14ac:dyDescent="0.3">
      <c r="A653">
        <v>202003</v>
      </c>
      <c r="B653" t="s">
        <v>12</v>
      </c>
      <c r="C653" t="s">
        <v>1036</v>
      </c>
      <c r="D653" t="s">
        <v>1037</v>
      </c>
      <c r="E653" t="s">
        <v>1038</v>
      </c>
      <c r="F653" s="2">
        <v>43878</v>
      </c>
      <c r="G653" s="2">
        <v>43862</v>
      </c>
      <c r="H653" s="25">
        <v>1</v>
      </c>
      <c r="I653">
        <v>1</v>
      </c>
      <c r="J653" s="12">
        <v>20</v>
      </c>
      <c r="K653">
        <v>81</v>
      </c>
      <c r="L653" s="19">
        <v>0.2</v>
      </c>
      <c r="M653" s="12">
        <v>4</v>
      </c>
      <c r="N653" s="12">
        <v>0</v>
      </c>
      <c r="O653" s="12">
        <v>2</v>
      </c>
      <c r="P653" s="12">
        <v>0</v>
      </c>
      <c r="Q653" s="12">
        <v>0</v>
      </c>
      <c r="R653" s="12">
        <v>6</v>
      </c>
      <c r="S653">
        <v>64548</v>
      </c>
      <c r="T653" t="s">
        <v>47</v>
      </c>
      <c r="U653" t="s">
        <v>47</v>
      </c>
    </row>
    <row r="654" spans="1:21" x14ac:dyDescent="0.3">
      <c r="A654">
        <v>202003</v>
      </c>
      <c r="B654" t="s">
        <v>12</v>
      </c>
      <c r="C654" t="s">
        <v>1039</v>
      </c>
      <c r="D654" t="s">
        <v>1040</v>
      </c>
      <c r="E654" t="s">
        <v>1041</v>
      </c>
      <c r="F654" s="2">
        <v>43864</v>
      </c>
      <c r="G654" s="2">
        <v>43862</v>
      </c>
      <c r="H654" s="25">
        <v>1</v>
      </c>
      <c r="I654">
        <v>1</v>
      </c>
      <c r="J654" s="12">
        <v>35</v>
      </c>
      <c r="K654">
        <v>81</v>
      </c>
      <c r="L654" s="19">
        <v>0.2</v>
      </c>
      <c r="M654" s="12">
        <v>7</v>
      </c>
      <c r="N654" s="12">
        <v>0</v>
      </c>
      <c r="O654" s="12">
        <v>2</v>
      </c>
      <c r="P654" s="12">
        <v>0</v>
      </c>
      <c r="Q654" s="12">
        <v>0</v>
      </c>
      <c r="R654" s="12">
        <v>9</v>
      </c>
      <c r="S654">
        <v>64548</v>
      </c>
      <c r="T654" t="s">
        <v>47</v>
      </c>
      <c r="U654" t="s">
        <v>47</v>
      </c>
    </row>
    <row r="655" spans="1:21" x14ac:dyDescent="0.3">
      <c r="A655">
        <v>202003</v>
      </c>
      <c r="B655" t="s">
        <v>12</v>
      </c>
      <c r="C655" t="s">
        <v>1042</v>
      </c>
      <c r="D655" t="s">
        <v>1043</v>
      </c>
      <c r="E655" t="s">
        <v>1044</v>
      </c>
      <c r="F655" s="2">
        <v>43880</v>
      </c>
      <c r="G655" s="2">
        <v>43862</v>
      </c>
      <c r="H655" s="25">
        <v>1</v>
      </c>
      <c r="I655">
        <v>1</v>
      </c>
      <c r="J655" s="12">
        <v>10</v>
      </c>
      <c r="K655">
        <v>81</v>
      </c>
      <c r="L655" s="19">
        <v>0.2</v>
      </c>
      <c r="M655" s="12">
        <v>2</v>
      </c>
      <c r="N655" s="12">
        <v>0</v>
      </c>
      <c r="O655" s="12">
        <v>2</v>
      </c>
      <c r="P655" s="12">
        <v>0</v>
      </c>
      <c r="Q655" s="12">
        <v>0</v>
      </c>
      <c r="R655" s="12">
        <v>4</v>
      </c>
      <c r="S655">
        <v>64548</v>
      </c>
      <c r="T655" t="s">
        <v>47</v>
      </c>
      <c r="U655" t="s">
        <v>47</v>
      </c>
    </row>
    <row r="656" spans="1:21" x14ac:dyDescent="0.3">
      <c r="A656">
        <v>202003</v>
      </c>
      <c r="B656" t="s">
        <v>12</v>
      </c>
      <c r="C656" t="s">
        <v>1045</v>
      </c>
      <c r="D656" t="s">
        <v>1046</v>
      </c>
      <c r="E656" t="s">
        <v>1047</v>
      </c>
      <c r="F656" s="2">
        <v>43875</v>
      </c>
      <c r="G656" s="2">
        <v>43862</v>
      </c>
      <c r="H656" s="25">
        <v>1</v>
      </c>
      <c r="I656">
        <v>1</v>
      </c>
      <c r="J656" s="12">
        <v>15</v>
      </c>
      <c r="K656">
        <v>81</v>
      </c>
      <c r="L656" s="19">
        <v>0.2</v>
      </c>
      <c r="M656" s="12">
        <v>3</v>
      </c>
      <c r="N656" s="12">
        <v>0</v>
      </c>
      <c r="O656" s="12">
        <v>2</v>
      </c>
      <c r="P656" s="12">
        <v>0</v>
      </c>
      <c r="Q656" s="12">
        <v>0</v>
      </c>
      <c r="R656" s="12">
        <v>5</v>
      </c>
      <c r="S656">
        <v>64548</v>
      </c>
      <c r="T656" t="s">
        <v>47</v>
      </c>
      <c r="U656" t="s">
        <v>47</v>
      </c>
    </row>
    <row r="657" spans="1:21" x14ac:dyDescent="0.3">
      <c r="A657">
        <v>202003</v>
      </c>
      <c r="B657" t="s">
        <v>12</v>
      </c>
      <c r="C657" t="s">
        <v>1048</v>
      </c>
      <c r="D657" t="s">
        <v>1049</v>
      </c>
      <c r="E657" t="s">
        <v>1050</v>
      </c>
      <c r="F657" s="2">
        <v>43882</v>
      </c>
      <c r="G657" s="2">
        <v>43862</v>
      </c>
      <c r="H657" s="25">
        <v>1</v>
      </c>
      <c r="I657">
        <v>1</v>
      </c>
      <c r="J657" s="12">
        <v>35</v>
      </c>
      <c r="K657">
        <v>81</v>
      </c>
      <c r="L657" s="19">
        <v>0.2</v>
      </c>
      <c r="M657" s="12">
        <v>7</v>
      </c>
      <c r="N657" s="12">
        <v>0</v>
      </c>
      <c r="O657" s="12">
        <v>2</v>
      </c>
      <c r="P657" s="12">
        <v>0</v>
      </c>
      <c r="Q657" s="12">
        <v>0</v>
      </c>
      <c r="R657" s="12">
        <v>9</v>
      </c>
      <c r="S657">
        <v>64548</v>
      </c>
      <c r="T657" t="s">
        <v>47</v>
      </c>
      <c r="U657" t="s">
        <v>47</v>
      </c>
    </row>
    <row r="658" spans="1:21" x14ac:dyDescent="0.3">
      <c r="A658">
        <v>202003</v>
      </c>
      <c r="B658" t="s">
        <v>12</v>
      </c>
      <c r="C658" t="s">
        <v>1051</v>
      </c>
      <c r="D658" t="s">
        <v>1052</v>
      </c>
      <c r="E658" t="s">
        <v>1053</v>
      </c>
      <c r="F658" s="2">
        <v>43881</v>
      </c>
      <c r="G658" s="2">
        <v>43862</v>
      </c>
      <c r="H658" s="25">
        <v>1</v>
      </c>
      <c r="I658">
        <v>1</v>
      </c>
      <c r="J658" s="12">
        <v>35</v>
      </c>
      <c r="K658">
        <v>81</v>
      </c>
      <c r="L658" s="19">
        <v>0.2</v>
      </c>
      <c r="M658" s="12">
        <v>7</v>
      </c>
      <c r="N658" s="12">
        <v>0</v>
      </c>
      <c r="O658" s="12">
        <v>2</v>
      </c>
      <c r="P658" s="12">
        <v>0</v>
      </c>
      <c r="Q658" s="12">
        <v>0</v>
      </c>
      <c r="R658" s="12">
        <v>9</v>
      </c>
      <c r="S658">
        <v>64548</v>
      </c>
      <c r="T658" t="s">
        <v>47</v>
      </c>
      <c r="U658" t="s">
        <v>47</v>
      </c>
    </row>
    <row r="659" spans="1:21" x14ac:dyDescent="0.3">
      <c r="A659">
        <v>202003</v>
      </c>
      <c r="B659" t="s">
        <v>12</v>
      </c>
      <c r="C659" t="s">
        <v>1054</v>
      </c>
      <c r="D659" t="s">
        <v>1055</v>
      </c>
      <c r="E659" t="s">
        <v>1056</v>
      </c>
      <c r="F659" s="2">
        <v>43886</v>
      </c>
      <c r="G659" s="2">
        <v>43862</v>
      </c>
      <c r="H659" s="25">
        <v>1</v>
      </c>
      <c r="I659">
        <v>1</v>
      </c>
      <c r="J659" s="12">
        <v>35</v>
      </c>
      <c r="K659">
        <v>81</v>
      </c>
      <c r="L659" s="19">
        <v>0.2</v>
      </c>
      <c r="M659" s="12">
        <v>7</v>
      </c>
      <c r="N659" s="12">
        <v>0</v>
      </c>
      <c r="O659" s="12">
        <v>2</v>
      </c>
      <c r="P659" s="12">
        <v>0</v>
      </c>
      <c r="Q659" s="12">
        <v>0</v>
      </c>
      <c r="R659" s="12">
        <v>9</v>
      </c>
      <c r="S659">
        <v>64548</v>
      </c>
      <c r="T659" t="s">
        <v>47</v>
      </c>
      <c r="U659" t="s">
        <v>47</v>
      </c>
    </row>
    <row r="660" spans="1:21" x14ac:dyDescent="0.3">
      <c r="A660">
        <v>202003</v>
      </c>
      <c r="B660" t="s">
        <v>12</v>
      </c>
      <c r="C660" t="s">
        <v>1057</v>
      </c>
      <c r="D660" t="s">
        <v>1058</v>
      </c>
      <c r="E660" t="s">
        <v>1059</v>
      </c>
      <c r="F660" s="2">
        <v>43889</v>
      </c>
      <c r="G660" s="2">
        <v>43862</v>
      </c>
      <c r="H660" s="25">
        <v>1</v>
      </c>
      <c r="I660">
        <v>1</v>
      </c>
      <c r="J660" s="12">
        <v>27.5</v>
      </c>
      <c r="K660">
        <v>81</v>
      </c>
      <c r="L660" s="19">
        <v>0.2</v>
      </c>
      <c r="M660" s="12">
        <v>5.5</v>
      </c>
      <c r="N660" s="12">
        <v>0</v>
      </c>
      <c r="O660" s="12">
        <v>2</v>
      </c>
      <c r="P660" s="12">
        <v>0</v>
      </c>
      <c r="Q660" s="12">
        <v>0</v>
      </c>
      <c r="R660" s="12">
        <v>7.5</v>
      </c>
      <c r="S660">
        <v>64548</v>
      </c>
      <c r="T660" t="s">
        <v>47</v>
      </c>
      <c r="U660" t="s">
        <v>47</v>
      </c>
    </row>
    <row r="661" spans="1:21" x14ac:dyDescent="0.3">
      <c r="A661">
        <v>202003</v>
      </c>
      <c r="B661" t="s">
        <v>12</v>
      </c>
      <c r="C661" t="s">
        <v>1060</v>
      </c>
      <c r="D661" t="s">
        <v>1061</v>
      </c>
      <c r="E661" t="s">
        <v>1062</v>
      </c>
      <c r="F661" s="2">
        <v>43868</v>
      </c>
      <c r="G661" s="2">
        <v>43862</v>
      </c>
      <c r="H661" s="25">
        <v>1</v>
      </c>
      <c r="I661">
        <v>1</v>
      </c>
      <c r="J661" s="12">
        <v>10</v>
      </c>
      <c r="K661">
        <v>81</v>
      </c>
      <c r="L661" s="19">
        <v>0.2</v>
      </c>
      <c r="M661" s="12">
        <v>2</v>
      </c>
      <c r="N661" s="12">
        <v>0</v>
      </c>
      <c r="O661" s="12">
        <v>2</v>
      </c>
      <c r="P661" s="12">
        <v>0</v>
      </c>
      <c r="Q661" s="12">
        <v>0</v>
      </c>
      <c r="R661" s="12">
        <v>4</v>
      </c>
      <c r="S661">
        <v>64548</v>
      </c>
      <c r="T661" t="s">
        <v>47</v>
      </c>
      <c r="U661" t="s">
        <v>47</v>
      </c>
    </row>
    <row r="662" spans="1:21" x14ac:dyDescent="0.3">
      <c r="A662">
        <v>202003</v>
      </c>
      <c r="B662" t="s">
        <v>12</v>
      </c>
      <c r="C662" t="s">
        <v>1063</v>
      </c>
      <c r="D662" t="s">
        <v>1064</v>
      </c>
      <c r="E662" t="s">
        <v>1065</v>
      </c>
      <c r="F662" s="2">
        <v>43870</v>
      </c>
      <c r="G662" s="2">
        <v>43862</v>
      </c>
      <c r="H662" s="25">
        <v>1</v>
      </c>
      <c r="I662">
        <v>1</v>
      </c>
      <c r="J662" s="12">
        <v>35</v>
      </c>
      <c r="K662">
        <v>81</v>
      </c>
      <c r="L662" s="19">
        <v>0.2</v>
      </c>
      <c r="M662" s="12">
        <v>7</v>
      </c>
      <c r="N662" s="12">
        <v>0</v>
      </c>
      <c r="O662" s="12">
        <v>2</v>
      </c>
      <c r="P662" s="12">
        <v>0</v>
      </c>
      <c r="Q662" s="12">
        <v>0</v>
      </c>
      <c r="R662" s="12">
        <v>9</v>
      </c>
      <c r="S662">
        <v>64548</v>
      </c>
      <c r="T662" t="s">
        <v>47</v>
      </c>
      <c r="U662" t="s">
        <v>47</v>
      </c>
    </row>
    <row r="663" spans="1:21" x14ac:dyDescent="0.3">
      <c r="A663">
        <v>202003</v>
      </c>
      <c r="B663" t="s">
        <v>12</v>
      </c>
      <c r="C663" t="s">
        <v>1066</v>
      </c>
      <c r="D663" t="s">
        <v>1067</v>
      </c>
      <c r="E663" t="s">
        <v>1068</v>
      </c>
      <c r="F663" s="2">
        <v>43875</v>
      </c>
      <c r="G663" s="2">
        <v>43862</v>
      </c>
      <c r="H663" s="25">
        <v>1</v>
      </c>
      <c r="I663">
        <v>1</v>
      </c>
      <c r="J663" s="12">
        <v>35</v>
      </c>
      <c r="K663">
        <v>81</v>
      </c>
      <c r="L663" s="19">
        <v>0.2</v>
      </c>
      <c r="M663" s="12">
        <v>7</v>
      </c>
      <c r="N663" s="12">
        <v>0</v>
      </c>
      <c r="O663" s="12">
        <v>2</v>
      </c>
      <c r="P663" s="12">
        <v>0</v>
      </c>
      <c r="Q663" s="12">
        <v>0</v>
      </c>
      <c r="R663" s="12">
        <v>9</v>
      </c>
      <c r="S663">
        <v>64548</v>
      </c>
      <c r="T663" t="s">
        <v>47</v>
      </c>
      <c r="U663" t="s">
        <v>47</v>
      </c>
    </row>
    <row r="664" spans="1:21" x14ac:dyDescent="0.3">
      <c r="A664">
        <v>202003</v>
      </c>
      <c r="B664" t="s">
        <v>12</v>
      </c>
      <c r="C664" t="s">
        <v>1069</v>
      </c>
      <c r="D664" t="s">
        <v>1070</v>
      </c>
      <c r="E664" t="s">
        <v>1071</v>
      </c>
      <c r="F664" s="2">
        <v>43866</v>
      </c>
      <c r="G664" s="2">
        <v>43862</v>
      </c>
      <c r="H664" s="25">
        <v>1</v>
      </c>
      <c r="I664">
        <v>1</v>
      </c>
      <c r="J664" s="12">
        <v>35</v>
      </c>
      <c r="K664">
        <v>81</v>
      </c>
      <c r="L664" s="19">
        <v>0.2</v>
      </c>
      <c r="M664" s="12">
        <v>7</v>
      </c>
      <c r="N664" s="12">
        <v>0</v>
      </c>
      <c r="O664" s="12">
        <v>2</v>
      </c>
      <c r="P664" s="12">
        <v>0</v>
      </c>
      <c r="Q664" s="12">
        <v>0</v>
      </c>
      <c r="R664" s="12">
        <v>9</v>
      </c>
      <c r="S664">
        <v>64548</v>
      </c>
      <c r="T664" t="s">
        <v>47</v>
      </c>
      <c r="U664" t="s">
        <v>47</v>
      </c>
    </row>
    <row r="665" spans="1:21" x14ac:dyDescent="0.3">
      <c r="A665">
        <v>202003</v>
      </c>
      <c r="B665" t="s">
        <v>12</v>
      </c>
      <c r="C665" t="s">
        <v>1072</v>
      </c>
      <c r="D665" t="s">
        <v>1073</v>
      </c>
      <c r="E665" t="s">
        <v>1074</v>
      </c>
      <c r="F665" s="2">
        <v>43864</v>
      </c>
      <c r="G665" s="2">
        <v>43862</v>
      </c>
      <c r="H665" s="25">
        <v>1</v>
      </c>
      <c r="I665">
        <v>1</v>
      </c>
      <c r="J665" s="12">
        <v>10</v>
      </c>
      <c r="K665">
        <v>81</v>
      </c>
      <c r="L665" s="19">
        <v>0.2</v>
      </c>
      <c r="M665" s="12">
        <v>2</v>
      </c>
      <c r="N665" s="12">
        <v>0</v>
      </c>
      <c r="O665" s="12">
        <v>2</v>
      </c>
      <c r="P665" s="12">
        <v>0</v>
      </c>
      <c r="Q665" s="12">
        <v>0</v>
      </c>
      <c r="R665" s="12">
        <v>4</v>
      </c>
      <c r="S665">
        <v>64548</v>
      </c>
      <c r="T665" t="s">
        <v>47</v>
      </c>
      <c r="U665" t="s">
        <v>47</v>
      </c>
    </row>
    <row r="666" spans="1:21" x14ac:dyDescent="0.3">
      <c r="A666">
        <v>202003</v>
      </c>
      <c r="B666" t="s">
        <v>12</v>
      </c>
      <c r="C666" t="s">
        <v>1075</v>
      </c>
      <c r="D666" t="s">
        <v>1076</v>
      </c>
      <c r="E666" t="s">
        <v>1077</v>
      </c>
      <c r="F666" s="2">
        <v>43888</v>
      </c>
      <c r="G666" s="2">
        <v>43862</v>
      </c>
      <c r="H666" s="25">
        <v>1</v>
      </c>
      <c r="I666">
        <v>1</v>
      </c>
      <c r="J666" s="12">
        <v>35</v>
      </c>
      <c r="K666">
        <v>81</v>
      </c>
      <c r="L666" s="19">
        <v>0.2</v>
      </c>
      <c r="M666" s="12">
        <v>7</v>
      </c>
      <c r="N666" s="12">
        <v>0</v>
      </c>
      <c r="O666" s="12">
        <v>2</v>
      </c>
      <c r="P666" s="12">
        <v>0</v>
      </c>
      <c r="Q666" s="12">
        <v>0</v>
      </c>
      <c r="R666" s="12">
        <v>9</v>
      </c>
      <c r="S666">
        <v>64548</v>
      </c>
      <c r="T666" t="s">
        <v>47</v>
      </c>
      <c r="U666" t="s">
        <v>47</v>
      </c>
    </row>
    <row r="667" spans="1:21" x14ac:dyDescent="0.3">
      <c r="A667">
        <v>202003</v>
      </c>
      <c r="B667" t="s">
        <v>12</v>
      </c>
      <c r="C667" t="s">
        <v>1078</v>
      </c>
      <c r="D667" t="s">
        <v>1079</v>
      </c>
      <c r="E667" t="s">
        <v>1080</v>
      </c>
      <c r="F667" s="2">
        <v>43888</v>
      </c>
      <c r="G667" s="2">
        <v>43862</v>
      </c>
      <c r="H667" s="25">
        <v>1</v>
      </c>
      <c r="I667">
        <v>1</v>
      </c>
      <c r="J667" s="12">
        <v>35</v>
      </c>
      <c r="K667">
        <v>81</v>
      </c>
      <c r="L667" s="19">
        <v>0.2</v>
      </c>
      <c r="M667" s="12">
        <v>7</v>
      </c>
      <c r="N667" s="12">
        <v>0</v>
      </c>
      <c r="O667" s="12">
        <v>2</v>
      </c>
      <c r="P667" s="12">
        <v>0</v>
      </c>
      <c r="Q667" s="12">
        <v>0</v>
      </c>
      <c r="R667" s="12">
        <v>9</v>
      </c>
      <c r="S667">
        <v>64548</v>
      </c>
      <c r="T667" t="s">
        <v>47</v>
      </c>
      <c r="U667" t="s">
        <v>47</v>
      </c>
    </row>
    <row r="668" spans="1:21" x14ac:dyDescent="0.3">
      <c r="A668">
        <v>202003</v>
      </c>
      <c r="B668" t="s">
        <v>12</v>
      </c>
      <c r="C668" t="s">
        <v>1081</v>
      </c>
      <c r="D668" t="s">
        <v>1082</v>
      </c>
      <c r="E668" t="s">
        <v>1083</v>
      </c>
      <c r="F668" s="2">
        <v>43874</v>
      </c>
      <c r="G668" s="2">
        <v>43862</v>
      </c>
      <c r="H668" s="25">
        <v>1</v>
      </c>
      <c r="I668">
        <v>1</v>
      </c>
      <c r="J668" s="12">
        <v>10</v>
      </c>
      <c r="K668">
        <v>81</v>
      </c>
      <c r="L668" s="19">
        <v>0.2</v>
      </c>
      <c r="M668" s="12">
        <v>2</v>
      </c>
      <c r="N668" s="12">
        <v>0</v>
      </c>
      <c r="O668" s="12">
        <v>2</v>
      </c>
      <c r="P668" s="12">
        <v>0</v>
      </c>
      <c r="Q668" s="12">
        <v>0</v>
      </c>
      <c r="R668" s="12">
        <v>4</v>
      </c>
      <c r="S668">
        <v>64548</v>
      </c>
      <c r="T668" t="s">
        <v>47</v>
      </c>
      <c r="U668" t="s">
        <v>47</v>
      </c>
    </row>
    <row r="669" spans="1:21" x14ac:dyDescent="0.3">
      <c r="A669">
        <v>202003</v>
      </c>
      <c r="B669" t="s">
        <v>12</v>
      </c>
      <c r="C669" t="s">
        <v>1084</v>
      </c>
      <c r="D669" t="s">
        <v>1085</v>
      </c>
      <c r="E669" t="s">
        <v>1086</v>
      </c>
      <c r="F669" s="2">
        <v>43879</v>
      </c>
      <c r="G669" s="2">
        <v>43862</v>
      </c>
      <c r="H669" s="25">
        <v>1</v>
      </c>
      <c r="I669">
        <v>1</v>
      </c>
      <c r="J669" s="12">
        <v>27.5</v>
      </c>
      <c r="K669">
        <v>81</v>
      </c>
      <c r="L669" s="19">
        <v>0.2</v>
      </c>
      <c r="M669" s="12">
        <v>5.5</v>
      </c>
      <c r="N669" s="12">
        <v>0</v>
      </c>
      <c r="O669" s="12">
        <v>2</v>
      </c>
      <c r="P669" s="12">
        <v>0</v>
      </c>
      <c r="Q669" s="12">
        <v>0</v>
      </c>
      <c r="R669" s="12">
        <v>7.5</v>
      </c>
      <c r="S669">
        <v>64548</v>
      </c>
      <c r="T669" t="s">
        <v>47</v>
      </c>
      <c r="U669" t="s">
        <v>47</v>
      </c>
    </row>
    <row r="670" spans="1:21" x14ac:dyDescent="0.3">
      <c r="A670">
        <v>202003</v>
      </c>
      <c r="B670" t="s">
        <v>12</v>
      </c>
      <c r="C670" t="s">
        <v>1087</v>
      </c>
      <c r="D670" t="s">
        <v>1088</v>
      </c>
      <c r="E670" t="s">
        <v>1089</v>
      </c>
      <c r="F670" s="2">
        <v>43867</v>
      </c>
      <c r="G670" s="2">
        <v>43862</v>
      </c>
      <c r="H670" s="25">
        <v>1</v>
      </c>
      <c r="I670">
        <v>1</v>
      </c>
      <c r="J670" s="12">
        <v>10</v>
      </c>
      <c r="K670">
        <v>81</v>
      </c>
      <c r="L670" s="19">
        <v>0.2</v>
      </c>
      <c r="M670" s="12">
        <v>2</v>
      </c>
      <c r="N670" s="12">
        <v>0</v>
      </c>
      <c r="O670" s="12">
        <v>2</v>
      </c>
      <c r="P670" s="12">
        <v>0</v>
      </c>
      <c r="Q670" s="12">
        <v>0</v>
      </c>
      <c r="R670" s="12">
        <v>4</v>
      </c>
      <c r="S670">
        <v>64548</v>
      </c>
      <c r="T670" t="s">
        <v>47</v>
      </c>
      <c r="U670" t="s">
        <v>47</v>
      </c>
    </row>
    <row r="671" spans="1:21" x14ac:dyDescent="0.3">
      <c r="A671">
        <v>202003</v>
      </c>
      <c r="B671" t="s">
        <v>12</v>
      </c>
      <c r="C671" t="s">
        <v>1090</v>
      </c>
      <c r="D671" t="s">
        <v>1091</v>
      </c>
      <c r="E671" t="s">
        <v>1092</v>
      </c>
      <c r="F671" s="2">
        <v>43872</v>
      </c>
      <c r="G671" s="2">
        <v>43862</v>
      </c>
      <c r="H671" s="25">
        <v>1</v>
      </c>
      <c r="I671">
        <v>1</v>
      </c>
      <c r="J671" s="12">
        <v>10</v>
      </c>
      <c r="K671">
        <v>81</v>
      </c>
      <c r="L671" s="19">
        <v>0.2</v>
      </c>
      <c r="M671" s="12">
        <v>2</v>
      </c>
      <c r="N671" s="12">
        <v>0</v>
      </c>
      <c r="O671" s="12">
        <v>2</v>
      </c>
      <c r="P671" s="12">
        <v>0</v>
      </c>
      <c r="Q671" s="12">
        <v>0</v>
      </c>
      <c r="R671" s="12">
        <v>4</v>
      </c>
      <c r="S671">
        <v>64548</v>
      </c>
      <c r="T671" t="s">
        <v>47</v>
      </c>
      <c r="U671" t="s">
        <v>47</v>
      </c>
    </row>
    <row r="672" spans="1:21" x14ac:dyDescent="0.3">
      <c r="A672">
        <v>202003</v>
      </c>
      <c r="B672" t="s">
        <v>12</v>
      </c>
      <c r="C672" t="s">
        <v>1093</v>
      </c>
      <c r="D672" t="s">
        <v>1094</v>
      </c>
      <c r="E672" t="s">
        <v>1095</v>
      </c>
      <c r="F672" s="2">
        <v>43872</v>
      </c>
      <c r="G672" s="2">
        <v>43862</v>
      </c>
      <c r="H672" s="25">
        <v>1</v>
      </c>
      <c r="I672">
        <v>1</v>
      </c>
      <c r="J672" s="12">
        <v>10</v>
      </c>
      <c r="K672">
        <v>81</v>
      </c>
      <c r="L672" s="19">
        <v>0.2</v>
      </c>
      <c r="M672" s="12">
        <v>2</v>
      </c>
      <c r="N672" s="12">
        <v>0</v>
      </c>
      <c r="O672" s="12">
        <v>2</v>
      </c>
      <c r="P672" s="12">
        <v>0</v>
      </c>
      <c r="Q672" s="12">
        <v>0</v>
      </c>
      <c r="R672" s="12">
        <v>4</v>
      </c>
      <c r="S672">
        <v>64548</v>
      </c>
      <c r="T672" t="s">
        <v>47</v>
      </c>
      <c r="U672" t="s">
        <v>47</v>
      </c>
    </row>
    <row r="673" spans="1:21" x14ac:dyDescent="0.3">
      <c r="A673">
        <v>202003</v>
      </c>
      <c r="B673" t="s">
        <v>12</v>
      </c>
      <c r="C673" t="s">
        <v>1096</v>
      </c>
      <c r="D673" t="s">
        <v>1097</v>
      </c>
      <c r="E673" t="s">
        <v>1098</v>
      </c>
      <c r="F673" s="2">
        <v>43887</v>
      </c>
      <c r="G673" s="2">
        <v>43862</v>
      </c>
      <c r="H673" s="25">
        <v>1</v>
      </c>
      <c r="I673">
        <v>1</v>
      </c>
      <c r="J673" s="12">
        <v>20</v>
      </c>
      <c r="K673">
        <v>81</v>
      </c>
      <c r="L673" s="19">
        <v>0.2</v>
      </c>
      <c r="M673" s="12">
        <v>4</v>
      </c>
      <c r="N673" s="12">
        <v>0</v>
      </c>
      <c r="O673" s="12">
        <v>2</v>
      </c>
      <c r="P673" s="12">
        <v>0</v>
      </c>
      <c r="Q673" s="12">
        <v>0</v>
      </c>
      <c r="R673" s="12">
        <v>6</v>
      </c>
      <c r="S673">
        <v>64548</v>
      </c>
      <c r="T673" t="s">
        <v>47</v>
      </c>
      <c r="U673" t="s">
        <v>47</v>
      </c>
    </row>
    <row r="674" spans="1:21" x14ac:dyDescent="0.3">
      <c r="A674">
        <v>202003</v>
      </c>
      <c r="B674" t="s">
        <v>12</v>
      </c>
      <c r="C674" t="s">
        <v>1099</v>
      </c>
      <c r="D674" t="s">
        <v>1100</v>
      </c>
      <c r="E674" t="s">
        <v>1101</v>
      </c>
      <c r="F674" s="2">
        <v>43883</v>
      </c>
      <c r="G674" s="2">
        <v>43862</v>
      </c>
      <c r="H674" s="25">
        <v>1</v>
      </c>
      <c r="I674">
        <v>1</v>
      </c>
      <c r="J674" s="12">
        <v>5</v>
      </c>
      <c r="K674">
        <v>81</v>
      </c>
      <c r="L674" s="19">
        <v>0.2</v>
      </c>
      <c r="M674" s="12">
        <v>1</v>
      </c>
      <c r="N674" s="12">
        <v>0</v>
      </c>
      <c r="O674" s="12">
        <v>0</v>
      </c>
      <c r="P674" s="12">
        <v>0</v>
      </c>
      <c r="Q674" s="12">
        <v>0</v>
      </c>
      <c r="R674" s="12">
        <v>1</v>
      </c>
      <c r="S674">
        <v>64548</v>
      </c>
      <c r="T674" t="s">
        <v>47</v>
      </c>
      <c r="U674" t="s">
        <v>47</v>
      </c>
    </row>
    <row r="675" spans="1:21" x14ac:dyDescent="0.3">
      <c r="A675">
        <v>202003</v>
      </c>
      <c r="B675" t="s">
        <v>12</v>
      </c>
      <c r="C675" t="s">
        <v>1102</v>
      </c>
      <c r="D675" t="s">
        <v>1103</v>
      </c>
      <c r="E675" t="s">
        <v>1104</v>
      </c>
      <c r="F675" s="2">
        <v>43888</v>
      </c>
      <c r="G675" s="2">
        <v>43862</v>
      </c>
      <c r="H675" s="25">
        <v>1</v>
      </c>
      <c r="I675">
        <v>1</v>
      </c>
      <c r="J675" s="12">
        <v>15</v>
      </c>
      <c r="K675">
        <v>81</v>
      </c>
      <c r="L675" s="19">
        <v>0.2</v>
      </c>
      <c r="M675" s="12">
        <v>3</v>
      </c>
      <c r="N675" s="12">
        <v>0</v>
      </c>
      <c r="O675" s="12">
        <v>2</v>
      </c>
      <c r="P675" s="12">
        <v>0</v>
      </c>
      <c r="Q675" s="12">
        <v>0</v>
      </c>
      <c r="R675" s="12">
        <v>5</v>
      </c>
      <c r="S675">
        <v>64548</v>
      </c>
      <c r="T675" t="s">
        <v>47</v>
      </c>
      <c r="U675" t="s">
        <v>47</v>
      </c>
    </row>
    <row r="676" spans="1:21" x14ac:dyDescent="0.3">
      <c r="A676">
        <v>202003</v>
      </c>
      <c r="B676" t="s">
        <v>12</v>
      </c>
      <c r="C676" t="s">
        <v>1105</v>
      </c>
      <c r="D676" t="s">
        <v>1106</v>
      </c>
      <c r="E676" t="s">
        <v>1107</v>
      </c>
      <c r="F676" s="2">
        <v>43876</v>
      </c>
      <c r="G676" s="2">
        <v>43862</v>
      </c>
      <c r="H676" s="25">
        <v>1</v>
      </c>
      <c r="I676">
        <v>1</v>
      </c>
      <c r="J676" s="12">
        <v>10</v>
      </c>
      <c r="K676">
        <v>81</v>
      </c>
      <c r="L676" s="19">
        <v>0.2</v>
      </c>
      <c r="M676" s="12">
        <v>2</v>
      </c>
      <c r="N676" s="12">
        <v>0</v>
      </c>
      <c r="O676" s="12">
        <v>2</v>
      </c>
      <c r="P676" s="12">
        <v>0</v>
      </c>
      <c r="Q676" s="12">
        <v>0</v>
      </c>
      <c r="R676" s="12">
        <v>4</v>
      </c>
      <c r="S676">
        <v>64548</v>
      </c>
      <c r="T676" t="s">
        <v>47</v>
      </c>
      <c r="U676" t="s">
        <v>47</v>
      </c>
    </row>
    <row r="677" spans="1:21" x14ac:dyDescent="0.3">
      <c r="A677">
        <v>202003</v>
      </c>
      <c r="B677" t="s">
        <v>12</v>
      </c>
      <c r="C677" t="s">
        <v>1108</v>
      </c>
      <c r="D677" t="s">
        <v>1109</v>
      </c>
      <c r="E677" t="s">
        <v>1110</v>
      </c>
      <c r="F677" s="2">
        <v>43873</v>
      </c>
      <c r="G677" s="2">
        <v>43862</v>
      </c>
      <c r="H677" s="25">
        <v>1</v>
      </c>
      <c r="I677">
        <v>1</v>
      </c>
      <c r="J677" s="12">
        <v>35</v>
      </c>
      <c r="K677">
        <v>81</v>
      </c>
      <c r="L677" s="19">
        <v>0.2</v>
      </c>
      <c r="M677" s="12">
        <v>7</v>
      </c>
      <c r="N677" s="12">
        <v>0</v>
      </c>
      <c r="O677" s="12">
        <v>2</v>
      </c>
      <c r="P677" s="12">
        <v>0</v>
      </c>
      <c r="Q677" s="12">
        <v>0</v>
      </c>
      <c r="R677" s="12">
        <v>9</v>
      </c>
      <c r="S677">
        <v>64548</v>
      </c>
      <c r="T677" t="s">
        <v>47</v>
      </c>
      <c r="U677" t="s">
        <v>47</v>
      </c>
    </row>
    <row r="678" spans="1:21" x14ac:dyDescent="0.3">
      <c r="A678">
        <v>202003</v>
      </c>
      <c r="B678" t="s">
        <v>12</v>
      </c>
      <c r="C678" t="s">
        <v>1111</v>
      </c>
      <c r="D678" t="s">
        <v>1112</v>
      </c>
      <c r="E678" t="s">
        <v>1113</v>
      </c>
      <c r="F678" s="2">
        <v>43879</v>
      </c>
      <c r="G678" s="2">
        <v>43862</v>
      </c>
      <c r="H678" s="25">
        <v>1</v>
      </c>
      <c r="I678">
        <v>1</v>
      </c>
      <c r="J678" s="12">
        <v>15</v>
      </c>
      <c r="K678">
        <v>81</v>
      </c>
      <c r="L678" s="19">
        <v>0.2</v>
      </c>
      <c r="M678" s="12">
        <v>3</v>
      </c>
      <c r="N678" s="12">
        <v>0</v>
      </c>
      <c r="O678" s="12">
        <v>2</v>
      </c>
      <c r="P678" s="12">
        <v>0</v>
      </c>
      <c r="Q678" s="12">
        <v>0</v>
      </c>
      <c r="R678" s="12">
        <v>5</v>
      </c>
      <c r="S678">
        <v>64548</v>
      </c>
      <c r="T678" t="s">
        <v>47</v>
      </c>
      <c r="U678" t="s">
        <v>47</v>
      </c>
    </row>
    <row r="679" spans="1:21" x14ac:dyDescent="0.3">
      <c r="A679">
        <v>202003</v>
      </c>
      <c r="B679" t="s">
        <v>12</v>
      </c>
      <c r="C679" t="s">
        <v>1114</v>
      </c>
      <c r="D679" t="s">
        <v>1115</v>
      </c>
      <c r="E679" t="s">
        <v>1116</v>
      </c>
      <c r="F679" s="2">
        <v>43876</v>
      </c>
      <c r="G679" s="2">
        <v>43862</v>
      </c>
      <c r="H679" s="25">
        <v>1</v>
      </c>
      <c r="I679">
        <v>1</v>
      </c>
      <c r="J679" s="12">
        <v>15</v>
      </c>
      <c r="K679">
        <v>81</v>
      </c>
      <c r="L679" s="19">
        <v>0.2</v>
      </c>
      <c r="M679" s="12">
        <v>3</v>
      </c>
      <c r="N679" s="12">
        <v>0</v>
      </c>
      <c r="O679" s="12">
        <v>2</v>
      </c>
      <c r="P679" s="12">
        <v>0</v>
      </c>
      <c r="Q679" s="12">
        <v>0</v>
      </c>
      <c r="R679" s="12">
        <v>5</v>
      </c>
      <c r="S679">
        <v>64548</v>
      </c>
      <c r="T679" t="s">
        <v>47</v>
      </c>
      <c r="U679" t="s">
        <v>47</v>
      </c>
    </row>
    <row r="680" spans="1:21" x14ac:dyDescent="0.3">
      <c r="A680">
        <v>202003</v>
      </c>
      <c r="B680" t="s">
        <v>12</v>
      </c>
      <c r="C680" t="s">
        <v>1117</v>
      </c>
      <c r="D680" t="s">
        <v>1118</v>
      </c>
      <c r="E680" t="s">
        <v>1119</v>
      </c>
      <c r="F680" s="2">
        <v>43877</v>
      </c>
      <c r="G680" s="2">
        <v>43862</v>
      </c>
      <c r="H680" s="25">
        <v>1</v>
      </c>
      <c r="I680">
        <v>1</v>
      </c>
      <c r="J680" s="12">
        <v>20</v>
      </c>
      <c r="K680">
        <v>81</v>
      </c>
      <c r="L680" s="19">
        <v>0.2</v>
      </c>
      <c r="M680" s="12">
        <v>4</v>
      </c>
      <c r="N680" s="12">
        <v>0</v>
      </c>
      <c r="O680" s="12">
        <v>2</v>
      </c>
      <c r="P680" s="12">
        <v>0</v>
      </c>
      <c r="Q680" s="12">
        <v>0</v>
      </c>
      <c r="R680" s="12">
        <v>6</v>
      </c>
      <c r="S680">
        <v>64548</v>
      </c>
      <c r="T680" t="s">
        <v>47</v>
      </c>
      <c r="U680" t="s">
        <v>47</v>
      </c>
    </row>
    <row r="681" spans="1:21" x14ac:dyDescent="0.3">
      <c r="A681">
        <v>202003</v>
      </c>
      <c r="B681" t="s">
        <v>12</v>
      </c>
      <c r="C681" t="s">
        <v>1120</v>
      </c>
      <c r="D681" t="s">
        <v>1121</v>
      </c>
      <c r="E681" t="s">
        <v>1122</v>
      </c>
      <c r="F681" s="2">
        <v>43875</v>
      </c>
      <c r="G681" s="2">
        <v>43862</v>
      </c>
      <c r="H681" s="25">
        <v>1</v>
      </c>
      <c r="I681">
        <v>1</v>
      </c>
      <c r="J681" s="12">
        <v>10</v>
      </c>
      <c r="K681">
        <v>81</v>
      </c>
      <c r="L681" s="19">
        <v>0.2</v>
      </c>
      <c r="M681" s="12">
        <v>2</v>
      </c>
      <c r="N681" s="12">
        <v>0</v>
      </c>
      <c r="O681" s="12">
        <v>2</v>
      </c>
      <c r="P681" s="12">
        <v>0</v>
      </c>
      <c r="Q681" s="12">
        <v>0</v>
      </c>
      <c r="R681" s="12">
        <v>4</v>
      </c>
      <c r="S681">
        <v>64548</v>
      </c>
      <c r="T681" t="s">
        <v>47</v>
      </c>
      <c r="U681" t="s">
        <v>47</v>
      </c>
    </row>
    <row r="682" spans="1:21" x14ac:dyDescent="0.3">
      <c r="A682">
        <v>202003</v>
      </c>
      <c r="B682" t="s">
        <v>12</v>
      </c>
      <c r="C682" t="s">
        <v>1123</v>
      </c>
      <c r="D682" t="s">
        <v>1124</v>
      </c>
      <c r="E682" t="s">
        <v>1125</v>
      </c>
      <c r="F682" s="2">
        <v>43879</v>
      </c>
      <c r="G682" s="2">
        <v>43862</v>
      </c>
      <c r="H682" s="25">
        <v>1</v>
      </c>
      <c r="I682">
        <v>1</v>
      </c>
      <c r="J682" s="12">
        <v>15</v>
      </c>
      <c r="K682">
        <v>81</v>
      </c>
      <c r="L682" s="19">
        <v>0.2</v>
      </c>
      <c r="M682" s="12">
        <v>3</v>
      </c>
      <c r="N682" s="12">
        <v>0</v>
      </c>
      <c r="O682" s="12">
        <v>2</v>
      </c>
      <c r="P682" s="12">
        <v>0</v>
      </c>
      <c r="Q682" s="12">
        <v>0</v>
      </c>
      <c r="R682" s="12">
        <v>5</v>
      </c>
      <c r="S682">
        <v>64548</v>
      </c>
      <c r="T682" t="s">
        <v>47</v>
      </c>
      <c r="U682" t="s">
        <v>47</v>
      </c>
    </row>
    <row r="683" spans="1:21" x14ac:dyDescent="0.3">
      <c r="A683">
        <v>202003</v>
      </c>
      <c r="B683" t="s">
        <v>12</v>
      </c>
      <c r="C683" t="s">
        <v>1126</v>
      </c>
      <c r="D683" t="s">
        <v>1127</v>
      </c>
      <c r="E683" t="s">
        <v>1128</v>
      </c>
      <c r="F683" s="2">
        <v>43879</v>
      </c>
      <c r="G683" s="2">
        <v>43862</v>
      </c>
      <c r="H683" s="25">
        <v>1</v>
      </c>
      <c r="I683">
        <v>1</v>
      </c>
      <c r="J683" s="12">
        <v>15</v>
      </c>
      <c r="K683">
        <v>81</v>
      </c>
      <c r="L683" s="19">
        <v>0.2</v>
      </c>
      <c r="M683" s="12">
        <v>3</v>
      </c>
      <c r="N683" s="12">
        <v>0</v>
      </c>
      <c r="O683" s="12">
        <v>2</v>
      </c>
      <c r="P683" s="12">
        <v>0</v>
      </c>
      <c r="Q683" s="12">
        <v>0</v>
      </c>
      <c r="R683" s="12">
        <v>5</v>
      </c>
      <c r="S683">
        <v>64548</v>
      </c>
      <c r="T683" t="s">
        <v>47</v>
      </c>
      <c r="U683" t="s">
        <v>47</v>
      </c>
    </row>
    <row r="684" spans="1:21" x14ac:dyDescent="0.3">
      <c r="A684">
        <v>202003</v>
      </c>
      <c r="B684" t="s">
        <v>12</v>
      </c>
      <c r="C684" t="s">
        <v>1129</v>
      </c>
      <c r="D684" t="s">
        <v>1130</v>
      </c>
      <c r="E684" t="s">
        <v>1131</v>
      </c>
      <c r="F684" s="2">
        <v>43879</v>
      </c>
      <c r="G684" s="2">
        <v>43862</v>
      </c>
      <c r="H684" s="25">
        <v>1</v>
      </c>
      <c r="I684">
        <v>1</v>
      </c>
      <c r="J684" s="12">
        <v>15</v>
      </c>
      <c r="K684">
        <v>81</v>
      </c>
      <c r="L684" s="19">
        <v>0.2</v>
      </c>
      <c r="M684" s="12">
        <v>3</v>
      </c>
      <c r="N684" s="12">
        <v>0</v>
      </c>
      <c r="O684" s="12">
        <v>2</v>
      </c>
      <c r="P684" s="12">
        <v>0</v>
      </c>
      <c r="Q684" s="12">
        <v>0</v>
      </c>
      <c r="R684" s="12">
        <v>5</v>
      </c>
      <c r="S684">
        <v>64548</v>
      </c>
      <c r="T684" t="s">
        <v>47</v>
      </c>
      <c r="U684" t="s">
        <v>47</v>
      </c>
    </row>
    <row r="685" spans="1:21" x14ac:dyDescent="0.3">
      <c r="A685">
        <v>202003</v>
      </c>
      <c r="B685" t="s">
        <v>12</v>
      </c>
      <c r="C685" t="s">
        <v>1132</v>
      </c>
      <c r="D685" t="s">
        <v>1133</v>
      </c>
      <c r="E685" t="s">
        <v>1134</v>
      </c>
      <c r="F685" s="2">
        <v>43882</v>
      </c>
      <c r="G685" s="2">
        <v>43862</v>
      </c>
      <c r="H685" s="25">
        <v>1</v>
      </c>
      <c r="I685">
        <v>1</v>
      </c>
      <c r="J685" s="12">
        <v>5</v>
      </c>
      <c r="K685">
        <v>81</v>
      </c>
      <c r="L685" s="19">
        <v>0.2</v>
      </c>
      <c r="M685" s="12">
        <v>1</v>
      </c>
      <c r="N685" s="12">
        <v>0</v>
      </c>
      <c r="O685" s="12">
        <v>0</v>
      </c>
      <c r="P685" s="12">
        <v>0</v>
      </c>
      <c r="Q685" s="12">
        <v>0</v>
      </c>
      <c r="R685" s="12">
        <v>1</v>
      </c>
      <c r="S685">
        <v>64548</v>
      </c>
      <c r="T685" t="s">
        <v>47</v>
      </c>
      <c r="U685" t="s">
        <v>47</v>
      </c>
    </row>
    <row r="686" spans="1:21" x14ac:dyDescent="0.3">
      <c r="A686">
        <v>202003</v>
      </c>
      <c r="B686" t="s">
        <v>12</v>
      </c>
      <c r="C686" t="s">
        <v>1135</v>
      </c>
      <c r="D686" t="s">
        <v>1136</v>
      </c>
      <c r="E686" t="s">
        <v>1137</v>
      </c>
      <c r="F686" s="2">
        <v>43890</v>
      </c>
      <c r="G686" s="2">
        <v>43862</v>
      </c>
      <c r="H686" s="25">
        <v>1</v>
      </c>
      <c r="I686">
        <v>1</v>
      </c>
      <c r="J686" s="12">
        <v>10</v>
      </c>
      <c r="K686">
        <v>81</v>
      </c>
      <c r="L686" s="19">
        <v>0.2</v>
      </c>
      <c r="M686" s="12">
        <v>2</v>
      </c>
      <c r="N686" s="12">
        <v>0</v>
      </c>
      <c r="O686" s="12">
        <v>2</v>
      </c>
      <c r="P686" s="12">
        <v>0</v>
      </c>
      <c r="Q686" s="12">
        <v>0</v>
      </c>
      <c r="R686" s="12">
        <v>4</v>
      </c>
      <c r="S686">
        <v>64548</v>
      </c>
      <c r="T686" t="s">
        <v>47</v>
      </c>
      <c r="U686" t="s">
        <v>47</v>
      </c>
    </row>
    <row r="687" spans="1:21" x14ac:dyDescent="0.3">
      <c r="A687">
        <v>202003</v>
      </c>
      <c r="B687" t="s">
        <v>12</v>
      </c>
      <c r="C687" t="s">
        <v>1138</v>
      </c>
      <c r="D687" t="s">
        <v>1139</v>
      </c>
      <c r="E687" t="s">
        <v>1140</v>
      </c>
      <c r="F687" s="2">
        <v>43870</v>
      </c>
      <c r="G687" s="2">
        <v>43862</v>
      </c>
      <c r="H687" s="25">
        <v>1</v>
      </c>
      <c r="I687">
        <v>1</v>
      </c>
      <c r="J687" s="12">
        <v>5</v>
      </c>
      <c r="K687">
        <v>81</v>
      </c>
      <c r="L687" s="19">
        <v>0.2</v>
      </c>
      <c r="M687" s="12">
        <v>1</v>
      </c>
      <c r="N687" s="12">
        <v>0</v>
      </c>
      <c r="O687" s="12">
        <v>0</v>
      </c>
      <c r="P687" s="12">
        <v>0</v>
      </c>
      <c r="Q687" s="12">
        <v>0</v>
      </c>
      <c r="R687" s="12">
        <v>1</v>
      </c>
      <c r="S687">
        <v>64548</v>
      </c>
      <c r="T687" t="s">
        <v>47</v>
      </c>
      <c r="U687" t="s">
        <v>47</v>
      </c>
    </row>
    <row r="688" spans="1:21" x14ac:dyDescent="0.3">
      <c r="A688">
        <v>202003</v>
      </c>
      <c r="B688" t="s">
        <v>12</v>
      </c>
      <c r="C688" t="s">
        <v>1141</v>
      </c>
      <c r="D688" t="s">
        <v>1142</v>
      </c>
      <c r="E688" t="s">
        <v>1143</v>
      </c>
      <c r="F688" s="2">
        <v>43877</v>
      </c>
      <c r="G688" s="2">
        <v>43862</v>
      </c>
      <c r="H688" s="25">
        <v>1</v>
      </c>
      <c r="I688">
        <v>1</v>
      </c>
      <c r="J688" s="12">
        <v>35</v>
      </c>
      <c r="K688">
        <v>81</v>
      </c>
      <c r="L688" s="19">
        <v>0.2</v>
      </c>
      <c r="M688" s="12">
        <v>7</v>
      </c>
      <c r="N688" s="12">
        <v>0</v>
      </c>
      <c r="O688" s="12">
        <v>2</v>
      </c>
      <c r="P688" s="12">
        <v>0</v>
      </c>
      <c r="Q688" s="12">
        <v>0</v>
      </c>
      <c r="R688" s="12">
        <v>9</v>
      </c>
      <c r="S688">
        <v>64548</v>
      </c>
      <c r="T688" t="s">
        <v>47</v>
      </c>
      <c r="U688" t="s">
        <v>47</v>
      </c>
    </row>
    <row r="689" spans="1:21" x14ac:dyDescent="0.3">
      <c r="A689">
        <v>202003</v>
      </c>
      <c r="B689" t="s">
        <v>12</v>
      </c>
      <c r="C689" t="s">
        <v>1144</v>
      </c>
      <c r="D689" t="s">
        <v>1145</v>
      </c>
      <c r="E689" t="s">
        <v>1146</v>
      </c>
      <c r="F689" s="2">
        <v>43864</v>
      </c>
      <c r="G689" s="2">
        <v>43862</v>
      </c>
      <c r="H689" s="25">
        <v>1</v>
      </c>
      <c r="I689">
        <v>1</v>
      </c>
      <c r="J689" s="12">
        <v>70</v>
      </c>
      <c r="K689">
        <v>81</v>
      </c>
      <c r="L689" s="19">
        <v>0.2</v>
      </c>
      <c r="M689" s="12">
        <v>14</v>
      </c>
      <c r="N689" s="12">
        <v>0</v>
      </c>
      <c r="O689" s="12">
        <v>2</v>
      </c>
      <c r="P689" s="12">
        <v>0</v>
      </c>
      <c r="Q689" s="12">
        <v>0</v>
      </c>
      <c r="R689" s="12">
        <v>16</v>
      </c>
      <c r="S689">
        <v>64548</v>
      </c>
      <c r="T689" t="s">
        <v>47</v>
      </c>
      <c r="U689" t="s">
        <v>47</v>
      </c>
    </row>
    <row r="690" spans="1:21" x14ac:dyDescent="0.3">
      <c r="A690">
        <v>202003</v>
      </c>
      <c r="B690" t="s">
        <v>12</v>
      </c>
      <c r="C690" t="s">
        <v>1147</v>
      </c>
      <c r="D690" t="s">
        <v>1148</v>
      </c>
      <c r="E690" t="s">
        <v>1149</v>
      </c>
      <c r="F690" s="2">
        <v>43875</v>
      </c>
      <c r="G690" s="2">
        <v>43862</v>
      </c>
      <c r="H690" s="25">
        <v>1</v>
      </c>
      <c r="I690">
        <v>1</v>
      </c>
      <c r="J690" s="12">
        <v>30</v>
      </c>
      <c r="K690">
        <v>81</v>
      </c>
      <c r="L690" s="19">
        <v>0.2</v>
      </c>
      <c r="M690" s="12">
        <v>6</v>
      </c>
      <c r="N690" s="12">
        <v>0</v>
      </c>
      <c r="O690" s="12">
        <v>2</v>
      </c>
      <c r="P690" s="12">
        <v>0</v>
      </c>
      <c r="Q690" s="12">
        <v>0</v>
      </c>
      <c r="R690" s="12">
        <v>8</v>
      </c>
      <c r="S690">
        <v>64548</v>
      </c>
      <c r="T690" t="s">
        <v>47</v>
      </c>
      <c r="U690" t="s">
        <v>47</v>
      </c>
    </row>
    <row r="691" spans="1:21" x14ac:dyDescent="0.3">
      <c r="A691">
        <v>202003</v>
      </c>
      <c r="B691" t="s">
        <v>12</v>
      </c>
      <c r="C691" t="s">
        <v>1150</v>
      </c>
      <c r="D691" t="s">
        <v>1151</v>
      </c>
      <c r="E691" t="s">
        <v>1152</v>
      </c>
      <c r="F691" s="2">
        <v>43879</v>
      </c>
      <c r="G691" s="2">
        <v>43862</v>
      </c>
      <c r="H691" s="25">
        <v>1</v>
      </c>
      <c r="I691">
        <v>1</v>
      </c>
      <c r="J691" s="12">
        <v>10</v>
      </c>
      <c r="K691">
        <v>81</v>
      </c>
      <c r="L691" s="19">
        <v>0.2</v>
      </c>
      <c r="M691" s="12">
        <v>2</v>
      </c>
      <c r="N691" s="12">
        <v>0</v>
      </c>
      <c r="O691" s="12">
        <v>2</v>
      </c>
      <c r="P691" s="12">
        <v>0</v>
      </c>
      <c r="Q691" s="12">
        <v>0</v>
      </c>
      <c r="R691" s="12">
        <v>4</v>
      </c>
      <c r="S691">
        <v>64548</v>
      </c>
      <c r="T691" t="s">
        <v>47</v>
      </c>
      <c r="U691" t="s">
        <v>47</v>
      </c>
    </row>
    <row r="692" spans="1:21" x14ac:dyDescent="0.3">
      <c r="A692">
        <v>202003</v>
      </c>
      <c r="B692" t="s">
        <v>12</v>
      </c>
      <c r="C692" t="s">
        <v>1153</v>
      </c>
      <c r="D692" t="s">
        <v>1154</v>
      </c>
      <c r="E692" t="s">
        <v>1155</v>
      </c>
      <c r="F692" s="2">
        <v>43890</v>
      </c>
      <c r="G692" s="2">
        <v>43862</v>
      </c>
      <c r="H692" s="25">
        <v>1</v>
      </c>
      <c r="I692">
        <v>1</v>
      </c>
      <c r="J692" s="12">
        <v>5</v>
      </c>
      <c r="K692">
        <v>81</v>
      </c>
      <c r="L692" s="19">
        <v>0.2</v>
      </c>
      <c r="M692" s="12">
        <v>1</v>
      </c>
      <c r="N692" s="12">
        <v>0</v>
      </c>
      <c r="O692" s="12">
        <v>0</v>
      </c>
      <c r="P692" s="12">
        <v>0</v>
      </c>
      <c r="Q692" s="12">
        <v>0</v>
      </c>
      <c r="R692" s="12">
        <v>1</v>
      </c>
      <c r="S692">
        <v>64548</v>
      </c>
      <c r="T692" t="s">
        <v>47</v>
      </c>
      <c r="U692" t="s">
        <v>47</v>
      </c>
    </row>
    <row r="693" spans="1:21" x14ac:dyDescent="0.3">
      <c r="A693">
        <v>202003</v>
      </c>
      <c r="B693" t="s">
        <v>14</v>
      </c>
      <c r="C693" t="s">
        <v>232</v>
      </c>
      <c r="D693" t="s">
        <v>233</v>
      </c>
      <c r="E693" t="s">
        <v>234</v>
      </c>
      <c r="F693" s="2">
        <v>43855</v>
      </c>
      <c r="G693" s="2">
        <v>43862</v>
      </c>
      <c r="H693" s="25">
        <v>2</v>
      </c>
      <c r="I693">
        <v>1</v>
      </c>
      <c r="J693" s="12">
        <v>20</v>
      </c>
      <c r="K693">
        <v>87</v>
      </c>
      <c r="L693" s="19">
        <v>0.3</v>
      </c>
      <c r="M693" s="12">
        <v>6</v>
      </c>
      <c r="N693" s="12">
        <v>0</v>
      </c>
      <c r="O693" s="12">
        <v>0</v>
      </c>
      <c r="P693" s="12">
        <v>0</v>
      </c>
      <c r="Q693" s="12">
        <v>0</v>
      </c>
      <c r="R693" s="12">
        <v>6</v>
      </c>
      <c r="S693">
        <v>64548</v>
      </c>
      <c r="T693" t="s">
        <v>47</v>
      </c>
      <c r="U693" t="s">
        <v>47</v>
      </c>
    </row>
    <row r="694" spans="1:21" x14ac:dyDescent="0.3">
      <c r="A694">
        <v>202003</v>
      </c>
      <c r="B694" t="s">
        <v>14</v>
      </c>
      <c r="C694" t="s">
        <v>250</v>
      </c>
      <c r="D694" t="s">
        <v>251</v>
      </c>
      <c r="E694" t="s">
        <v>252</v>
      </c>
      <c r="F694" s="2">
        <v>43848</v>
      </c>
      <c r="G694" s="2">
        <v>43862</v>
      </c>
      <c r="H694" s="25">
        <v>2</v>
      </c>
      <c r="I694">
        <v>1</v>
      </c>
      <c r="J694" s="12">
        <v>5</v>
      </c>
      <c r="K694">
        <v>87</v>
      </c>
      <c r="L694" s="19">
        <v>0.3</v>
      </c>
      <c r="M694" s="12">
        <v>1.5</v>
      </c>
      <c r="N694" s="12">
        <v>0</v>
      </c>
      <c r="O694" s="12">
        <v>0</v>
      </c>
      <c r="P694" s="12">
        <v>0</v>
      </c>
      <c r="Q694" s="12">
        <v>0</v>
      </c>
      <c r="R694" s="12">
        <v>1.5</v>
      </c>
      <c r="S694">
        <v>64548</v>
      </c>
      <c r="T694" t="s">
        <v>47</v>
      </c>
      <c r="U694" t="s">
        <v>47</v>
      </c>
    </row>
    <row r="695" spans="1:21" x14ac:dyDescent="0.3">
      <c r="A695">
        <v>202003</v>
      </c>
      <c r="B695" t="s">
        <v>14</v>
      </c>
      <c r="C695" t="s">
        <v>51</v>
      </c>
      <c r="D695" t="s">
        <v>52</v>
      </c>
      <c r="E695" t="s">
        <v>53</v>
      </c>
      <c r="F695" s="2">
        <v>43825</v>
      </c>
      <c r="G695" s="2">
        <v>43862</v>
      </c>
      <c r="H695" s="25">
        <v>3</v>
      </c>
      <c r="I695">
        <v>1</v>
      </c>
      <c r="J695" s="12">
        <v>10</v>
      </c>
      <c r="K695">
        <v>87</v>
      </c>
      <c r="L695" s="19">
        <v>0.3</v>
      </c>
      <c r="M695" s="12">
        <v>3</v>
      </c>
      <c r="N695" s="12">
        <v>0</v>
      </c>
      <c r="O695" s="12">
        <v>0</v>
      </c>
      <c r="P695" s="12">
        <v>0</v>
      </c>
      <c r="Q695" s="12">
        <v>0</v>
      </c>
      <c r="R695" s="12">
        <v>3</v>
      </c>
      <c r="S695">
        <v>64548</v>
      </c>
      <c r="T695" t="s">
        <v>47</v>
      </c>
      <c r="U695" t="s">
        <v>47</v>
      </c>
    </row>
    <row r="696" spans="1:21" x14ac:dyDescent="0.3">
      <c r="A696">
        <v>202003</v>
      </c>
      <c r="B696" t="s">
        <v>14</v>
      </c>
      <c r="C696" t="s">
        <v>286</v>
      </c>
      <c r="D696" t="s">
        <v>287</v>
      </c>
      <c r="E696" t="s">
        <v>288</v>
      </c>
      <c r="F696" s="2">
        <v>43848</v>
      </c>
      <c r="G696" s="2">
        <v>43862</v>
      </c>
      <c r="H696" s="25">
        <v>2</v>
      </c>
      <c r="I696">
        <v>1</v>
      </c>
      <c r="J696" s="12">
        <v>5</v>
      </c>
      <c r="K696">
        <v>87</v>
      </c>
      <c r="L696" s="19">
        <v>0.3</v>
      </c>
      <c r="M696" s="12">
        <v>1.5</v>
      </c>
      <c r="N696" s="12">
        <v>0</v>
      </c>
      <c r="O696" s="12">
        <v>0</v>
      </c>
      <c r="P696" s="12">
        <v>0</v>
      </c>
      <c r="Q696" s="12">
        <v>0</v>
      </c>
      <c r="R696" s="12">
        <v>1.5</v>
      </c>
      <c r="S696">
        <v>64548</v>
      </c>
      <c r="T696" t="s">
        <v>47</v>
      </c>
      <c r="U696" t="s">
        <v>47</v>
      </c>
    </row>
    <row r="697" spans="1:21" x14ac:dyDescent="0.3">
      <c r="A697">
        <v>202003</v>
      </c>
      <c r="B697" t="s">
        <v>14</v>
      </c>
      <c r="C697" t="s">
        <v>289</v>
      </c>
      <c r="D697" t="s">
        <v>290</v>
      </c>
      <c r="E697" t="s">
        <v>291</v>
      </c>
      <c r="F697" s="2">
        <v>43845</v>
      </c>
      <c r="G697" s="2">
        <v>43862</v>
      </c>
      <c r="H697" s="25">
        <v>2</v>
      </c>
      <c r="I697">
        <v>1</v>
      </c>
      <c r="J697" s="12">
        <v>10</v>
      </c>
      <c r="K697">
        <v>87</v>
      </c>
      <c r="L697" s="19">
        <v>0.3</v>
      </c>
      <c r="M697" s="12">
        <v>3</v>
      </c>
      <c r="N697" s="12">
        <v>0</v>
      </c>
      <c r="O697" s="12">
        <v>0</v>
      </c>
      <c r="P697" s="12">
        <v>0</v>
      </c>
      <c r="Q697" s="12">
        <v>0</v>
      </c>
      <c r="R697" s="12">
        <v>3</v>
      </c>
      <c r="S697">
        <v>64548</v>
      </c>
      <c r="T697" t="s">
        <v>47</v>
      </c>
      <c r="U697" t="s">
        <v>47</v>
      </c>
    </row>
    <row r="698" spans="1:21" x14ac:dyDescent="0.3">
      <c r="A698">
        <v>202003</v>
      </c>
      <c r="B698" t="s">
        <v>14</v>
      </c>
      <c r="C698" t="s">
        <v>54</v>
      </c>
      <c r="D698" t="s">
        <v>55</v>
      </c>
      <c r="E698" t="s">
        <v>56</v>
      </c>
      <c r="F698" s="2">
        <v>43827</v>
      </c>
      <c r="G698" s="2">
        <v>43862</v>
      </c>
      <c r="H698" s="25">
        <v>3</v>
      </c>
      <c r="I698">
        <v>1</v>
      </c>
      <c r="J698" s="12">
        <v>10</v>
      </c>
      <c r="K698">
        <v>87</v>
      </c>
      <c r="L698" s="19">
        <v>0.3</v>
      </c>
      <c r="M698" s="12">
        <v>3</v>
      </c>
      <c r="N698" s="12">
        <v>0</v>
      </c>
      <c r="O698" s="12">
        <v>0</v>
      </c>
      <c r="P698" s="12">
        <v>0</v>
      </c>
      <c r="Q698" s="12">
        <v>0</v>
      </c>
      <c r="R698" s="12">
        <v>3</v>
      </c>
      <c r="S698">
        <v>64548</v>
      </c>
      <c r="T698" t="s">
        <v>47</v>
      </c>
      <c r="U698" t="s">
        <v>47</v>
      </c>
    </row>
    <row r="699" spans="1:21" x14ac:dyDescent="0.3">
      <c r="A699">
        <v>202003</v>
      </c>
      <c r="B699" t="s">
        <v>14</v>
      </c>
      <c r="C699" t="s">
        <v>298</v>
      </c>
      <c r="D699" t="s">
        <v>299</v>
      </c>
      <c r="E699" t="s">
        <v>300</v>
      </c>
      <c r="F699" s="2">
        <v>43836</v>
      </c>
      <c r="G699" s="2">
        <v>43862</v>
      </c>
      <c r="H699" s="25">
        <v>2</v>
      </c>
      <c r="I699">
        <v>1</v>
      </c>
      <c r="J699" s="12">
        <v>10</v>
      </c>
      <c r="K699">
        <v>87</v>
      </c>
      <c r="L699" s="19">
        <v>0.3</v>
      </c>
      <c r="M699" s="12">
        <v>3</v>
      </c>
      <c r="N699" s="12">
        <v>0</v>
      </c>
      <c r="O699" s="12">
        <v>0</v>
      </c>
      <c r="P699" s="12">
        <v>0</v>
      </c>
      <c r="Q699" s="12">
        <v>0</v>
      </c>
      <c r="R699" s="12">
        <v>3</v>
      </c>
      <c r="S699">
        <v>64548</v>
      </c>
      <c r="T699" t="s">
        <v>47</v>
      </c>
      <c r="U699" t="s">
        <v>47</v>
      </c>
    </row>
    <row r="700" spans="1:21" x14ac:dyDescent="0.3">
      <c r="A700">
        <v>202003</v>
      </c>
      <c r="B700" t="s">
        <v>14</v>
      </c>
      <c r="C700" t="s">
        <v>349</v>
      </c>
      <c r="D700" t="s">
        <v>350</v>
      </c>
      <c r="E700" t="s">
        <v>351</v>
      </c>
      <c r="F700" s="2">
        <v>43851</v>
      </c>
      <c r="G700" s="2">
        <v>43862</v>
      </c>
      <c r="H700" s="25">
        <v>2</v>
      </c>
      <c r="I700">
        <v>1</v>
      </c>
      <c r="J700" s="12">
        <v>30</v>
      </c>
      <c r="K700">
        <v>87</v>
      </c>
      <c r="L700" s="19">
        <v>0.3</v>
      </c>
      <c r="M700" s="12">
        <v>9</v>
      </c>
      <c r="N700" s="12">
        <v>0</v>
      </c>
      <c r="O700" s="12">
        <v>0</v>
      </c>
      <c r="P700" s="12">
        <v>0</v>
      </c>
      <c r="Q700" s="12">
        <v>0</v>
      </c>
      <c r="R700" s="12">
        <v>9</v>
      </c>
      <c r="S700">
        <v>64548</v>
      </c>
      <c r="T700" t="s">
        <v>47</v>
      </c>
      <c r="U700" t="s">
        <v>47</v>
      </c>
    </row>
    <row r="701" spans="1:21" x14ac:dyDescent="0.3">
      <c r="A701">
        <v>202003</v>
      </c>
      <c r="B701" t="s">
        <v>14</v>
      </c>
      <c r="C701" t="s">
        <v>63</v>
      </c>
      <c r="D701" t="s">
        <v>64</v>
      </c>
      <c r="E701" t="s">
        <v>65</v>
      </c>
      <c r="F701" s="2">
        <v>43829</v>
      </c>
      <c r="G701" s="2">
        <v>43862</v>
      </c>
      <c r="H701" s="25">
        <v>3</v>
      </c>
      <c r="I701">
        <v>1</v>
      </c>
      <c r="J701" s="12">
        <v>10</v>
      </c>
      <c r="K701">
        <v>87</v>
      </c>
      <c r="L701" s="19">
        <v>0.3</v>
      </c>
      <c r="M701" s="12">
        <v>3</v>
      </c>
      <c r="N701" s="12">
        <v>0</v>
      </c>
      <c r="O701" s="12">
        <v>0</v>
      </c>
      <c r="P701" s="12">
        <v>0</v>
      </c>
      <c r="Q701" s="12">
        <v>0</v>
      </c>
      <c r="R701" s="12">
        <v>3</v>
      </c>
      <c r="S701">
        <v>64548</v>
      </c>
      <c r="T701" t="s">
        <v>47</v>
      </c>
      <c r="U701" t="s">
        <v>47</v>
      </c>
    </row>
    <row r="702" spans="1:21" x14ac:dyDescent="0.3">
      <c r="A702">
        <v>202003</v>
      </c>
      <c r="B702" t="s">
        <v>14</v>
      </c>
      <c r="C702" t="s">
        <v>1156</v>
      </c>
      <c r="D702" t="s">
        <v>1157</v>
      </c>
      <c r="E702" t="s">
        <v>1158</v>
      </c>
      <c r="F702" s="2">
        <v>43886</v>
      </c>
      <c r="G702" s="2">
        <v>43862</v>
      </c>
      <c r="H702" s="25">
        <v>1</v>
      </c>
      <c r="I702">
        <v>1</v>
      </c>
      <c r="J702" s="12">
        <v>20</v>
      </c>
      <c r="K702">
        <v>87</v>
      </c>
      <c r="L702" s="19">
        <v>0.3</v>
      </c>
      <c r="M702" s="12">
        <v>6</v>
      </c>
      <c r="N702" s="12">
        <v>0</v>
      </c>
      <c r="O702" s="12">
        <v>1.5</v>
      </c>
      <c r="P702" s="12">
        <v>0</v>
      </c>
      <c r="Q702" s="12">
        <v>0</v>
      </c>
      <c r="R702" s="12">
        <v>7.5</v>
      </c>
      <c r="S702">
        <v>64548</v>
      </c>
      <c r="T702" t="s">
        <v>47</v>
      </c>
      <c r="U702" t="s">
        <v>47</v>
      </c>
    </row>
    <row r="703" spans="1:21" x14ac:dyDescent="0.3">
      <c r="A703">
        <v>202003</v>
      </c>
      <c r="B703" t="s">
        <v>14</v>
      </c>
      <c r="C703" t="s">
        <v>1159</v>
      </c>
      <c r="D703" t="s">
        <v>1160</v>
      </c>
      <c r="E703" t="s">
        <v>1161</v>
      </c>
      <c r="F703" s="2">
        <v>43882</v>
      </c>
      <c r="G703" s="2">
        <v>43862</v>
      </c>
      <c r="H703" s="25">
        <v>1</v>
      </c>
      <c r="I703">
        <v>1</v>
      </c>
      <c r="J703" s="12">
        <v>10</v>
      </c>
      <c r="K703">
        <v>87</v>
      </c>
      <c r="L703" s="19">
        <v>0.3</v>
      </c>
      <c r="M703" s="12">
        <v>3</v>
      </c>
      <c r="N703" s="12">
        <v>0</v>
      </c>
      <c r="O703" s="12">
        <v>1.5</v>
      </c>
      <c r="P703" s="12">
        <v>0</v>
      </c>
      <c r="Q703" s="12">
        <v>0</v>
      </c>
      <c r="R703" s="12">
        <v>4.5</v>
      </c>
      <c r="S703">
        <v>64548</v>
      </c>
      <c r="T703" t="s">
        <v>47</v>
      </c>
      <c r="U703" t="s">
        <v>47</v>
      </c>
    </row>
    <row r="704" spans="1:21" x14ac:dyDescent="0.3">
      <c r="A704">
        <v>202003</v>
      </c>
      <c r="B704" t="s">
        <v>14</v>
      </c>
      <c r="C704" t="s">
        <v>1162</v>
      </c>
      <c r="D704" t="s">
        <v>1163</v>
      </c>
      <c r="E704" t="s">
        <v>1164</v>
      </c>
      <c r="F704" s="2">
        <v>43888</v>
      </c>
      <c r="G704" s="2">
        <v>43862</v>
      </c>
      <c r="H704" s="25">
        <v>1</v>
      </c>
      <c r="I704">
        <v>1</v>
      </c>
      <c r="J704" s="12">
        <v>15</v>
      </c>
      <c r="K704">
        <v>87</v>
      </c>
      <c r="L704" s="19">
        <v>0.3</v>
      </c>
      <c r="M704" s="12">
        <v>4.5</v>
      </c>
      <c r="N704" s="12">
        <v>0</v>
      </c>
      <c r="O704" s="12">
        <v>1.5</v>
      </c>
      <c r="P704" s="12">
        <v>0</v>
      </c>
      <c r="Q704" s="12">
        <v>0</v>
      </c>
      <c r="R704" s="12">
        <v>6</v>
      </c>
      <c r="S704">
        <v>64548</v>
      </c>
      <c r="T704" t="s">
        <v>47</v>
      </c>
      <c r="U704" t="s">
        <v>47</v>
      </c>
    </row>
    <row r="705" spans="1:21" x14ac:dyDescent="0.3">
      <c r="A705">
        <v>202003</v>
      </c>
      <c r="B705" t="s">
        <v>14</v>
      </c>
      <c r="C705" t="s">
        <v>1165</v>
      </c>
      <c r="D705" t="s">
        <v>1166</v>
      </c>
      <c r="E705" t="s">
        <v>1167</v>
      </c>
      <c r="F705" s="2">
        <v>43888</v>
      </c>
      <c r="G705" s="2">
        <v>43862</v>
      </c>
      <c r="H705" s="25">
        <v>1</v>
      </c>
      <c r="I705">
        <v>1</v>
      </c>
      <c r="J705" s="12">
        <v>10</v>
      </c>
      <c r="K705">
        <v>87</v>
      </c>
      <c r="L705" s="19">
        <v>0.3</v>
      </c>
      <c r="M705" s="12">
        <v>3</v>
      </c>
      <c r="N705" s="12">
        <v>0</v>
      </c>
      <c r="O705" s="12">
        <v>1.5</v>
      </c>
      <c r="P705" s="12">
        <v>0</v>
      </c>
      <c r="Q705" s="12">
        <v>0</v>
      </c>
      <c r="R705" s="12">
        <v>4.5</v>
      </c>
      <c r="S705">
        <v>64548</v>
      </c>
      <c r="T705" t="s">
        <v>47</v>
      </c>
      <c r="U705" t="s">
        <v>47</v>
      </c>
    </row>
    <row r="706" spans="1:21" x14ac:dyDescent="0.3">
      <c r="A706">
        <v>202003</v>
      </c>
      <c r="B706" t="s">
        <v>14</v>
      </c>
      <c r="C706" t="s">
        <v>1168</v>
      </c>
      <c r="D706" t="s">
        <v>1169</v>
      </c>
      <c r="E706" t="s">
        <v>1170</v>
      </c>
      <c r="F706" s="2">
        <v>43880</v>
      </c>
      <c r="G706" s="2">
        <v>43862</v>
      </c>
      <c r="H706" s="25">
        <v>1</v>
      </c>
      <c r="I706">
        <v>1</v>
      </c>
      <c r="J706" s="12">
        <v>15</v>
      </c>
      <c r="K706">
        <v>87</v>
      </c>
      <c r="L706" s="19">
        <v>0.3</v>
      </c>
      <c r="M706" s="12">
        <v>4.5</v>
      </c>
      <c r="N706" s="12">
        <v>0</v>
      </c>
      <c r="O706" s="12">
        <v>1.5</v>
      </c>
      <c r="P706" s="12">
        <v>0</v>
      </c>
      <c r="Q706" s="12">
        <v>0</v>
      </c>
      <c r="R706" s="12">
        <v>6</v>
      </c>
      <c r="S706">
        <v>64548</v>
      </c>
      <c r="T706" t="s">
        <v>47</v>
      </c>
      <c r="U706" t="s">
        <v>47</v>
      </c>
    </row>
    <row r="707" spans="1:21" x14ac:dyDescent="0.3">
      <c r="A707">
        <v>202003</v>
      </c>
      <c r="B707" t="s">
        <v>14</v>
      </c>
      <c r="C707" t="s">
        <v>1171</v>
      </c>
      <c r="D707" t="s">
        <v>1172</v>
      </c>
      <c r="E707" t="s">
        <v>1173</v>
      </c>
      <c r="F707" s="2">
        <v>43885</v>
      </c>
      <c r="G707" s="2">
        <v>43862</v>
      </c>
      <c r="H707" s="25">
        <v>1</v>
      </c>
      <c r="I707">
        <v>1</v>
      </c>
      <c r="J707" s="12">
        <v>10</v>
      </c>
      <c r="K707">
        <v>87</v>
      </c>
      <c r="L707" s="19">
        <v>0.3</v>
      </c>
      <c r="M707" s="12">
        <v>3</v>
      </c>
      <c r="N707" s="12">
        <v>0</v>
      </c>
      <c r="O707" s="12">
        <v>1.5</v>
      </c>
      <c r="P707" s="12">
        <v>0</v>
      </c>
      <c r="Q707" s="12">
        <v>0</v>
      </c>
      <c r="R707" s="12">
        <v>4.5</v>
      </c>
      <c r="S707">
        <v>64548</v>
      </c>
      <c r="T707" t="s">
        <v>47</v>
      </c>
      <c r="U707" t="s">
        <v>47</v>
      </c>
    </row>
    <row r="708" spans="1:21" x14ac:dyDescent="0.3">
      <c r="A708">
        <v>202003</v>
      </c>
      <c r="B708" t="s">
        <v>14</v>
      </c>
      <c r="C708" t="s">
        <v>1174</v>
      </c>
      <c r="D708" t="s">
        <v>1175</v>
      </c>
      <c r="E708" t="s">
        <v>1176</v>
      </c>
      <c r="F708" s="2">
        <v>43889</v>
      </c>
      <c r="G708" s="2">
        <v>43862</v>
      </c>
      <c r="H708" s="25">
        <v>1</v>
      </c>
      <c r="I708">
        <v>1</v>
      </c>
      <c r="J708" s="12">
        <v>10</v>
      </c>
      <c r="K708">
        <v>87</v>
      </c>
      <c r="L708" s="19">
        <v>0.3</v>
      </c>
      <c r="M708" s="12">
        <v>3</v>
      </c>
      <c r="N708" s="12">
        <v>0</v>
      </c>
      <c r="O708" s="12">
        <v>1.5</v>
      </c>
      <c r="P708" s="12">
        <v>0</v>
      </c>
      <c r="Q708" s="12">
        <v>0</v>
      </c>
      <c r="R708" s="12">
        <v>4.5</v>
      </c>
      <c r="S708">
        <v>64548</v>
      </c>
      <c r="T708" t="s">
        <v>47</v>
      </c>
      <c r="U708" t="s">
        <v>47</v>
      </c>
    </row>
    <row r="709" spans="1:21" x14ac:dyDescent="0.3">
      <c r="A709">
        <v>202003</v>
      </c>
      <c r="B709" t="s">
        <v>14</v>
      </c>
      <c r="C709" t="s">
        <v>1177</v>
      </c>
      <c r="D709" t="s">
        <v>1178</v>
      </c>
      <c r="E709" t="s">
        <v>1179</v>
      </c>
      <c r="F709" s="2">
        <v>43881</v>
      </c>
      <c r="G709" s="2">
        <v>43862</v>
      </c>
      <c r="H709" s="25">
        <v>1</v>
      </c>
      <c r="I709">
        <v>1</v>
      </c>
      <c r="J709" s="12">
        <v>10</v>
      </c>
      <c r="K709">
        <v>87</v>
      </c>
      <c r="L709" s="19">
        <v>0.3</v>
      </c>
      <c r="M709" s="12">
        <v>3</v>
      </c>
      <c r="N709" s="12">
        <v>0</v>
      </c>
      <c r="O709" s="12">
        <v>1.5</v>
      </c>
      <c r="P709" s="12">
        <v>0</v>
      </c>
      <c r="Q709" s="12">
        <v>0</v>
      </c>
      <c r="R709" s="12">
        <v>4.5</v>
      </c>
      <c r="S709">
        <v>64548</v>
      </c>
      <c r="T709" t="s">
        <v>47</v>
      </c>
      <c r="U709" t="s">
        <v>47</v>
      </c>
    </row>
    <row r="710" spans="1:21" x14ac:dyDescent="0.3">
      <c r="A710">
        <v>202003</v>
      </c>
      <c r="B710" t="s">
        <v>14</v>
      </c>
      <c r="C710" t="s">
        <v>1180</v>
      </c>
      <c r="D710" t="s">
        <v>1181</v>
      </c>
      <c r="E710" t="s">
        <v>1182</v>
      </c>
      <c r="F710" s="2">
        <v>43890</v>
      </c>
      <c r="G710" s="2">
        <v>43862</v>
      </c>
      <c r="H710" s="25">
        <v>1</v>
      </c>
      <c r="I710">
        <v>1</v>
      </c>
      <c r="J710" s="12">
        <v>5</v>
      </c>
      <c r="K710">
        <v>87</v>
      </c>
      <c r="L710" s="19">
        <v>0.3</v>
      </c>
      <c r="M710" s="12">
        <v>1.5</v>
      </c>
      <c r="N710" s="12">
        <v>0</v>
      </c>
      <c r="O710" s="12">
        <v>0</v>
      </c>
      <c r="P710" s="12">
        <v>0</v>
      </c>
      <c r="Q710" s="12">
        <v>0</v>
      </c>
      <c r="R710" s="12">
        <v>1.5</v>
      </c>
      <c r="S710">
        <v>64548</v>
      </c>
      <c r="T710" t="s">
        <v>47</v>
      </c>
      <c r="U710" t="s">
        <v>47</v>
      </c>
    </row>
    <row r="711" spans="1:21" x14ac:dyDescent="0.3">
      <c r="A711">
        <v>202003</v>
      </c>
      <c r="B711" t="s">
        <v>14</v>
      </c>
      <c r="C711" t="s">
        <v>1183</v>
      </c>
      <c r="D711" t="s">
        <v>1184</v>
      </c>
      <c r="E711" t="s">
        <v>1185</v>
      </c>
      <c r="F711" s="2">
        <v>43883</v>
      </c>
      <c r="G711" s="2">
        <v>43862</v>
      </c>
      <c r="H711" s="25">
        <v>1</v>
      </c>
      <c r="I711">
        <v>1</v>
      </c>
      <c r="J711" s="12">
        <v>10</v>
      </c>
      <c r="K711">
        <v>87</v>
      </c>
      <c r="L711" s="19">
        <v>0.3</v>
      </c>
      <c r="M711" s="12">
        <v>3</v>
      </c>
      <c r="N711" s="12">
        <v>0</v>
      </c>
      <c r="O711" s="12">
        <v>1.5</v>
      </c>
      <c r="P711" s="12">
        <v>0</v>
      </c>
      <c r="Q711" s="12">
        <v>0</v>
      </c>
      <c r="R711" s="12">
        <v>4.5</v>
      </c>
      <c r="S711">
        <v>64548</v>
      </c>
      <c r="T711" t="s">
        <v>47</v>
      </c>
      <c r="U711" t="s">
        <v>47</v>
      </c>
    </row>
    <row r="712" spans="1:21" x14ac:dyDescent="0.3">
      <c r="A712">
        <v>202003</v>
      </c>
      <c r="B712" t="s">
        <v>14</v>
      </c>
      <c r="C712" t="s">
        <v>1186</v>
      </c>
      <c r="D712" t="s">
        <v>1187</v>
      </c>
      <c r="E712" t="s">
        <v>1188</v>
      </c>
      <c r="F712" s="2">
        <v>43888</v>
      </c>
      <c r="G712" s="2">
        <v>43862</v>
      </c>
      <c r="H712" s="25">
        <v>1</v>
      </c>
      <c r="I712">
        <v>1</v>
      </c>
      <c r="J712" s="12">
        <v>5</v>
      </c>
      <c r="K712">
        <v>87</v>
      </c>
      <c r="L712" s="19">
        <v>0.3</v>
      </c>
      <c r="M712" s="12">
        <v>1.5</v>
      </c>
      <c r="N712" s="12">
        <v>0</v>
      </c>
      <c r="O712" s="12">
        <v>0</v>
      </c>
      <c r="P712" s="12">
        <v>0</v>
      </c>
      <c r="Q712" s="12">
        <v>0</v>
      </c>
      <c r="R712" s="12">
        <v>1.5</v>
      </c>
      <c r="S712">
        <v>64548</v>
      </c>
      <c r="T712" t="s">
        <v>47</v>
      </c>
      <c r="U712" t="s">
        <v>47</v>
      </c>
    </row>
    <row r="713" spans="1:21" x14ac:dyDescent="0.3">
      <c r="A713">
        <v>202003</v>
      </c>
      <c r="B713" t="s">
        <v>14</v>
      </c>
      <c r="C713" t="s">
        <v>1189</v>
      </c>
      <c r="D713" t="s">
        <v>1190</v>
      </c>
      <c r="E713" t="s">
        <v>1191</v>
      </c>
      <c r="F713" s="2">
        <v>43882</v>
      </c>
      <c r="G713" s="2">
        <v>43862</v>
      </c>
      <c r="H713" s="25">
        <v>1</v>
      </c>
      <c r="I713">
        <v>1</v>
      </c>
      <c r="J713" s="12">
        <v>10</v>
      </c>
      <c r="K713">
        <v>87</v>
      </c>
      <c r="L713" s="19">
        <v>0.3</v>
      </c>
      <c r="M713" s="12">
        <v>3</v>
      </c>
      <c r="N713" s="12">
        <v>0</v>
      </c>
      <c r="O713" s="12">
        <v>1.5</v>
      </c>
      <c r="P713" s="12">
        <v>0</v>
      </c>
      <c r="Q713" s="12">
        <v>0</v>
      </c>
      <c r="R713" s="12">
        <v>4.5</v>
      </c>
      <c r="S713">
        <v>64548</v>
      </c>
      <c r="T713" t="s">
        <v>47</v>
      </c>
      <c r="U713" t="s">
        <v>47</v>
      </c>
    </row>
    <row r="714" spans="1:21" x14ac:dyDescent="0.3">
      <c r="A714">
        <v>202003</v>
      </c>
      <c r="B714" t="s">
        <v>14</v>
      </c>
      <c r="C714" t="s">
        <v>1192</v>
      </c>
      <c r="D714" t="s">
        <v>1193</v>
      </c>
      <c r="E714" t="s">
        <v>1194</v>
      </c>
      <c r="F714" s="2">
        <v>43883</v>
      </c>
      <c r="G714" s="2">
        <v>43862</v>
      </c>
      <c r="H714" s="25">
        <v>1</v>
      </c>
      <c r="I714">
        <v>1</v>
      </c>
      <c r="J714" s="12">
        <v>10</v>
      </c>
      <c r="K714">
        <v>87</v>
      </c>
      <c r="L714" s="19">
        <v>0.3</v>
      </c>
      <c r="M714" s="12">
        <v>3</v>
      </c>
      <c r="N714" s="12">
        <v>0</v>
      </c>
      <c r="O714" s="12">
        <v>1.5</v>
      </c>
      <c r="P714" s="12">
        <v>0</v>
      </c>
      <c r="Q714" s="12">
        <v>0</v>
      </c>
      <c r="R714" s="12">
        <v>4.5</v>
      </c>
      <c r="S714">
        <v>64548</v>
      </c>
      <c r="T714" t="s">
        <v>47</v>
      </c>
      <c r="U714" t="s">
        <v>47</v>
      </c>
    </row>
    <row r="715" spans="1:21" x14ac:dyDescent="0.3">
      <c r="A715">
        <v>202003</v>
      </c>
      <c r="B715" t="s">
        <v>14</v>
      </c>
      <c r="C715" t="s">
        <v>1195</v>
      </c>
      <c r="D715" t="s">
        <v>1196</v>
      </c>
      <c r="E715" t="s">
        <v>1197</v>
      </c>
      <c r="F715" s="2">
        <v>43882</v>
      </c>
      <c r="G715" s="2">
        <v>43862</v>
      </c>
      <c r="H715" s="25">
        <v>1</v>
      </c>
      <c r="I715">
        <v>1</v>
      </c>
      <c r="J715" s="12">
        <v>10</v>
      </c>
      <c r="K715">
        <v>87</v>
      </c>
      <c r="L715" s="19">
        <v>0.3</v>
      </c>
      <c r="M715" s="12">
        <v>3</v>
      </c>
      <c r="N715" s="12">
        <v>0</v>
      </c>
      <c r="O715" s="12">
        <v>1.5</v>
      </c>
      <c r="P715" s="12">
        <v>0</v>
      </c>
      <c r="Q715" s="12">
        <v>0</v>
      </c>
      <c r="R715" s="12">
        <v>4.5</v>
      </c>
      <c r="S715">
        <v>64548</v>
      </c>
      <c r="T715" t="s">
        <v>47</v>
      </c>
      <c r="U715" t="s">
        <v>47</v>
      </c>
    </row>
    <row r="716" spans="1:21" x14ac:dyDescent="0.3">
      <c r="A716">
        <v>202003</v>
      </c>
      <c r="B716" t="s">
        <v>14</v>
      </c>
      <c r="C716" t="s">
        <v>1198</v>
      </c>
      <c r="D716" t="s">
        <v>1199</v>
      </c>
      <c r="E716" t="s">
        <v>1200</v>
      </c>
      <c r="F716" s="2">
        <v>43867</v>
      </c>
      <c r="G716" s="2">
        <v>43862</v>
      </c>
      <c r="H716" s="25">
        <v>1</v>
      </c>
      <c r="I716">
        <v>1</v>
      </c>
      <c r="J716" s="12">
        <v>5</v>
      </c>
      <c r="K716">
        <v>87</v>
      </c>
      <c r="L716" s="19">
        <v>0.3</v>
      </c>
      <c r="M716" s="12">
        <v>1.5</v>
      </c>
      <c r="N716" s="12">
        <v>0</v>
      </c>
      <c r="O716" s="12">
        <v>0</v>
      </c>
      <c r="P716" s="12">
        <v>0</v>
      </c>
      <c r="Q716" s="12">
        <v>0</v>
      </c>
      <c r="R716" s="12">
        <v>1.5</v>
      </c>
      <c r="S716">
        <v>64548</v>
      </c>
      <c r="T716" t="s">
        <v>47</v>
      </c>
      <c r="U716" t="s">
        <v>47</v>
      </c>
    </row>
    <row r="717" spans="1:21" x14ac:dyDescent="0.3">
      <c r="A717">
        <v>202003</v>
      </c>
      <c r="B717" t="s">
        <v>14</v>
      </c>
      <c r="C717" t="s">
        <v>1201</v>
      </c>
      <c r="D717" t="s">
        <v>1202</v>
      </c>
      <c r="E717" t="s">
        <v>1203</v>
      </c>
      <c r="F717" s="2">
        <v>43878</v>
      </c>
      <c r="G717" s="2">
        <v>43862</v>
      </c>
      <c r="H717" s="25">
        <v>1</v>
      </c>
      <c r="I717">
        <v>1</v>
      </c>
      <c r="J717" s="12">
        <v>10</v>
      </c>
      <c r="K717">
        <v>87</v>
      </c>
      <c r="L717" s="19">
        <v>0.3</v>
      </c>
      <c r="M717" s="12">
        <v>3</v>
      </c>
      <c r="N717" s="12">
        <v>0</v>
      </c>
      <c r="O717" s="12">
        <v>1.5</v>
      </c>
      <c r="P717" s="12">
        <v>0</v>
      </c>
      <c r="Q717" s="12">
        <v>0</v>
      </c>
      <c r="R717" s="12">
        <v>4.5</v>
      </c>
      <c r="S717">
        <v>64548</v>
      </c>
      <c r="T717" t="s">
        <v>47</v>
      </c>
      <c r="U717" t="s">
        <v>47</v>
      </c>
    </row>
    <row r="718" spans="1:21" x14ac:dyDescent="0.3">
      <c r="A718">
        <v>202003</v>
      </c>
      <c r="B718" t="s">
        <v>14</v>
      </c>
      <c r="C718" t="s">
        <v>1204</v>
      </c>
      <c r="D718" t="s">
        <v>1205</v>
      </c>
      <c r="E718" t="s">
        <v>1206</v>
      </c>
      <c r="F718" s="2">
        <v>43869</v>
      </c>
      <c r="G718" s="2">
        <v>43862</v>
      </c>
      <c r="H718" s="25">
        <v>1</v>
      </c>
      <c r="I718">
        <v>1</v>
      </c>
      <c r="J718" s="12">
        <v>5</v>
      </c>
      <c r="K718">
        <v>87</v>
      </c>
      <c r="L718" s="19">
        <v>0.3</v>
      </c>
      <c r="M718" s="12">
        <v>1.5</v>
      </c>
      <c r="N718" s="12">
        <v>0</v>
      </c>
      <c r="O718" s="12">
        <v>0</v>
      </c>
      <c r="P718" s="12">
        <v>0</v>
      </c>
      <c r="Q718" s="12">
        <v>0</v>
      </c>
      <c r="R718" s="12">
        <v>1.5</v>
      </c>
      <c r="S718">
        <v>64548</v>
      </c>
      <c r="T718" t="s">
        <v>47</v>
      </c>
      <c r="U718" t="s">
        <v>47</v>
      </c>
    </row>
    <row r="719" spans="1:21" x14ac:dyDescent="0.3">
      <c r="A719">
        <v>202003</v>
      </c>
      <c r="B719" t="s">
        <v>14</v>
      </c>
      <c r="C719" t="s">
        <v>1207</v>
      </c>
      <c r="D719" t="s">
        <v>1208</v>
      </c>
      <c r="E719" t="s">
        <v>1209</v>
      </c>
      <c r="F719" s="2">
        <v>43876</v>
      </c>
      <c r="G719" s="2">
        <v>43862</v>
      </c>
      <c r="H719" s="25">
        <v>1</v>
      </c>
      <c r="I719">
        <v>1</v>
      </c>
      <c r="J719" s="12">
        <v>10</v>
      </c>
      <c r="K719">
        <v>87</v>
      </c>
      <c r="L719" s="19">
        <v>0.3</v>
      </c>
      <c r="M719" s="12">
        <v>3</v>
      </c>
      <c r="N719" s="12">
        <v>0</v>
      </c>
      <c r="O719" s="12">
        <v>1.5</v>
      </c>
      <c r="P719" s="12">
        <v>0</v>
      </c>
      <c r="Q719" s="12">
        <v>0</v>
      </c>
      <c r="R719" s="12">
        <v>4.5</v>
      </c>
      <c r="S719">
        <v>64548</v>
      </c>
      <c r="T719" t="s">
        <v>47</v>
      </c>
      <c r="U719" t="s">
        <v>47</v>
      </c>
    </row>
    <row r="720" spans="1:21" x14ac:dyDescent="0.3">
      <c r="A720">
        <v>202003</v>
      </c>
      <c r="B720" t="s">
        <v>14</v>
      </c>
      <c r="C720" t="s">
        <v>1210</v>
      </c>
      <c r="D720" t="s">
        <v>1211</v>
      </c>
      <c r="E720" t="s">
        <v>1212</v>
      </c>
      <c r="F720" s="2">
        <v>43879</v>
      </c>
      <c r="G720" s="2">
        <v>43862</v>
      </c>
      <c r="H720" s="25">
        <v>1</v>
      </c>
      <c r="I720">
        <v>1</v>
      </c>
      <c r="J720" s="12">
        <v>10</v>
      </c>
      <c r="K720">
        <v>87</v>
      </c>
      <c r="L720" s="19">
        <v>0.3</v>
      </c>
      <c r="M720" s="12">
        <v>3</v>
      </c>
      <c r="N720" s="12">
        <v>0</v>
      </c>
      <c r="O720" s="12">
        <v>1.5</v>
      </c>
      <c r="P720" s="12">
        <v>0</v>
      </c>
      <c r="Q720" s="12">
        <v>0</v>
      </c>
      <c r="R720" s="12">
        <v>4.5</v>
      </c>
      <c r="S720">
        <v>64548</v>
      </c>
      <c r="T720" t="s">
        <v>47</v>
      </c>
      <c r="U720" t="s">
        <v>47</v>
      </c>
    </row>
    <row r="721" spans="1:21" x14ac:dyDescent="0.3">
      <c r="A721">
        <v>202003</v>
      </c>
      <c r="B721" t="s">
        <v>14</v>
      </c>
      <c r="C721" t="s">
        <v>1213</v>
      </c>
      <c r="D721" t="s">
        <v>1214</v>
      </c>
      <c r="E721" t="s">
        <v>1215</v>
      </c>
      <c r="F721" s="2">
        <v>43880</v>
      </c>
      <c r="G721" s="2">
        <v>43862</v>
      </c>
      <c r="H721" s="25">
        <v>1</v>
      </c>
      <c r="I721">
        <v>1</v>
      </c>
      <c r="J721" s="12">
        <v>15</v>
      </c>
      <c r="K721">
        <v>87</v>
      </c>
      <c r="L721" s="19">
        <v>0.3</v>
      </c>
      <c r="M721" s="12">
        <v>4.5</v>
      </c>
      <c r="N721" s="12">
        <v>0</v>
      </c>
      <c r="O721" s="12">
        <v>1.5</v>
      </c>
      <c r="P721" s="12">
        <v>0</v>
      </c>
      <c r="Q721" s="12">
        <v>0</v>
      </c>
      <c r="R721" s="12">
        <v>6</v>
      </c>
      <c r="S721">
        <v>64548</v>
      </c>
      <c r="T721" t="s">
        <v>47</v>
      </c>
      <c r="U721" t="s">
        <v>47</v>
      </c>
    </row>
    <row r="722" spans="1:21" x14ac:dyDescent="0.3">
      <c r="A722">
        <v>202003</v>
      </c>
      <c r="B722" t="s">
        <v>14</v>
      </c>
      <c r="C722" t="s">
        <v>1216</v>
      </c>
      <c r="D722" t="s">
        <v>1217</v>
      </c>
      <c r="E722" t="s">
        <v>1218</v>
      </c>
      <c r="F722" s="2">
        <v>43868</v>
      </c>
      <c r="G722" s="2">
        <v>43862</v>
      </c>
      <c r="H722" s="25">
        <v>1</v>
      </c>
      <c r="I722">
        <v>1</v>
      </c>
      <c r="J722" s="12">
        <v>15</v>
      </c>
      <c r="K722">
        <v>87</v>
      </c>
      <c r="L722" s="19">
        <v>0.3</v>
      </c>
      <c r="M722" s="12">
        <v>4.5</v>
      </c>
      <c r="N722" s="12">
        <v>0</v>
      </c>
      <c r="O722" s="12">
        <v>1.5</v>
      </c>
      <c r="P722" s="12">
        <v>0</v>
      </c>
      <c r="Q722" s="12">
        <v>0</v>
      </c>
      <c r="R722" s="12">
        <v>6</v>
      </c>
      <c r="S722">
        <v>64548</v>
      </c>
      <c r="T722" t="s">
        <v>47</v>
      </c>
      <c r="U722" t="s">
        <v>47</v>
      </c>
    </row>
    <row r="723" spans="1:21" x14ac:dyDescent="0.3">
      <c r="A723">
        <v>202003</v>
      </c>
      <c r="B723" t="s">
        <v>14</v>
      </c>
      <c r="C723" t="s">
        <v>1219</v>
      </c>
      <c r="D723" t="s">
        <v>1220</v>
      </c>
      <c r="E723" t="s">
        <v>1221</v>
      </c>
      <c r="F723" s="2">
        <v>43871</v>
      </c>
      <c r="G723" s="2">
        <v>43862</v>
      </c>
      <c r="H723" s="25">
        <v>1</v>
      </c>
      <c r="I723">
        <v>1</v>
      </c>
      <c r="J723" s="12">
        <v>10</v>
      </c>
      <c r="K723">
        <v>87</v>
      </c>
      <c r="L723" s="19">
        <v>0.3</v>
      </c>
      <c r="M723" s="12">
        <v>3</v>
      </c>
      <c r="N723" s="12">
        <v>0</v>
      </c>
      <c r="O723" s="12">
        <v>1.5</v>
      </c>
      <c r="P723" s="12">
        <v>0</v>
      </c>
      <c r="Q723" s="12">
        <v>0</v>
      </c>
      <c r="R723" s="12">
        <v>4.5</v>
      </c>
      <c r="S723">
        <v>64548</v>
      </c>
      <c r="T723" t="s">
        <v>47</v>
      </c>
      <c r="U723" t="s">
        <v>47</v>
      </c>
    </row>
    <row r="724" spans="1:21" x14ac:dyDescent="0.3">
      <c r="A724">
        <v>202003</v>
      </c>
      <c r="B724" t="s">
        <v>14</v>
      </c>
      <c r="C724" t="s">
        <v>1222</v>
      </c>
      <c r="D724" t="s">
        <v>1223</v>
      </c>
      <c r="E724" t="s">
        <v>1224</v>
      </c>
      <c r="F724" s="2">
        <v>43883</v>
      </c>
      <c r="G724" s="2">
        <v>43862</v>
      </c>
      <c r="H724" s="25">
        <v>1</v>
      </c>
      <c r="I724">
        <v>1</v>
      </c>
      <c r="J724" s="12">
        <v>10</v>
      </c>
      <c r="K724">
        <v>87</v>
      </c>
      <c r="L724" s="19">
        <v>0.3</v>
      </c>
      <c r="M724" s="12">
        <v>3</v>
      </c>
      <c r="N724" s="12">
        <v>0</v>
      </c>
      <c r="O724" s="12">
        <v>1.5</v>
      </c>
      <c r="P724" s="12">
        <v>0</v>
      </c>
      <c r="Q724" s="12">
        <v>0</v>
      </c>
      <c r="R724" s="12">
        <v>4.5</v>
      </c>
      <c r="S724">
        <v>64548</v>
      </c>
      <c r="T724" t="s">
        <v>47</v>
      </c>
      <c r="U724" t="s">
        <v>47</v>
      </c>
    </row>
    <row r="725" spans="1:21" x14ac:dyDescent="0.3">
      <c r="A725">
        <v>202003</v>
      </c>
      <c r="B725" t="s">
        <v>14</v>
      </c>
      <c r="C725" t="s">
        <v>1225</v>
      </c>
      <c r="D725" t="s">
        <v>1226</v>
      </c>
      <c r="E725" t="s">
        <v>1227</v>
      </c>
      <c r="F725" s="2">
        <v>43880</v>
      </c>
      <c r="G725" s="2">
        <v>43862</v>
      </c>
      <c r="H725" s="25">
        <v>1</v>
      </c>
      <c r="I725">
        <v>1</v>
      </c>
      <c r="J725" s="12">
        <v>20</v>
      </c>
      <c r="K725">
        <v>87</v>
      </c>
      <c r="L725" s="19">
        <v>0.3</v>
      </c>
      <c r="M725" s="12">
        <v>6</v>
      </c>
      <c r="N725" s="12">
        <v>0</v>
      </c>
      <c r="O725" s="12">
        <v>1.5</v>
      </c>
      <c r="P725" s="12">
        <v>0</v>
      </c>
      <c r="Q725" s="12">
        <v>0</v>
      </c>
      <c r="R725" s="12">
        <v>7.5</v>
      </c>
      <c r="S725">
        <v>64548</v>
      </c>
      <c r="T725" t="s">
        <v>47</v>
      </c>
      <c r="U725" t="s">
        <v>47</v>
      </c>
    </row>
    <row r="726" spans="1:21" x14ac:dyDescent="0.3">
      <c r="A726">
        <v>202003</v>
      </c>
      <c r="B726" t="s">
        <v>14</v>
      </c>
      <c r="C726" t="s">
        <v>1228</v>
      </c>
      <c r="D726" t="s">
        <v>1229</v>
      </c>
      <c r="E726" t="s">
        <v>1230</v>
      </c>
      <c r="F726" s="2">
        <v>43874</v>
      </c>
      <c r="G726" s="2">
        <v>43862</v>
      </c>
      <c r="H726" s="25">
        <v>1</v>
      </c>
      <c r="I726">
        <v>1</v>
      </c>
      <c r="J726" s="12">
        <v>5</v>
      </c>
      <c r="K726">
        <v>87</v>
      </c>
      <c r="L726" s="19">
        <v>0.3</v>
      </c>
      <c r="M726" s="12">
        <v>1.5</v>
      </c>
      <c r="N726" s="12">
        <v>0</v>
      </c>
      <c r="O726" s="12">
        <v>0</v>
      </c>
      <c r="P726" s="12">
        <v>0</v>
      </c>
      <c r="Q726" s="12">
        <v>0</v>
      </c>
      <c r="R726" s="12">
        <v>1.5</v>
      </c>
      <c r="S726">
        <v>64548</v>
      </c>
      <c r="T726" t="s">
        <v>47</v>
      </c>
      <c r="U726" t="s">
        <v>47</v>
      </c>
    </row>
    <row r="727" spans="1:21" x14ac:dyDescent="0.3">
      <c r="A727">
        <v>202003</v>
      </c>
      <c r="B727" t="s">
        <v>14</v>
      </c>
      <c r="C727" t="s">
        <v>1231</v>
      </c>
      <c r="D727" t="s">
        <v>1232</v>
      </c>
      <c r="E727" t="s">
        <v>1233</v>
      </c>
      <c r="F727" s="2">
        <v>43875</v>
      </c>
      <c r="G727" s="2">
        <v>43862</v>
      </c>
      <c r="H727" s="25">
        <v>1</v>
      </c>
      <c r="I727">
        <v>1</v>
      </c>
      <c r="J727" s="12">
        <v>5</v>
      </c>
      <c r="K727">
        <v>87</v>
      </c>
      <c r="L727" s="19">
        <v>0.3</v>
      </c>
      <c r="M727" s="12">
        <v>1.5</v>
      </c>
      <c r="N727" s="12">
        <v>0</v>
      </c>
      <c r="O727" s="12">
        <v>0</v>
      </c>
      <c r="P727" s="12">
        <v>0</v>
      </c>
      <c r="Q727" s="12">
        <v>0</v>
      </c>
      <c r="R727" s="12">
        <v>1.5</v>
      </c>
      <c r="S727">
        <v>64548</v>
      </c>
      <c r="T727" t="s">
        <v>47</v>
      </c>
      <c r="U727" t="s">
        <v>47</v>
      </c>
    </row>
    <row r="728" spans="1:21" x14ac:dyDescent="0.3">
      <c r="A728">
        <v>202003</v>
      </c>
      <c r="B728" t="s">
        <v>14</v>
      </c>
      <c r="C728" t="s">
        <v>1234</v>
      </c>
      <c r="D728" t="s">
        <v>1235</v>
      </c>
      <c r="E728" t="s">
        <v>1236</v>
      </c>
      <c r="F728" s="2">
        <v>43889</v>
      </c>
      <c r="G728" s="2">
        <v>43862</v>
      </c>
      <c r="H728" s="25">
        <v>1</v>
      </c>
      <c r="I728">
        <v>1</v>
      </c>
      <c r="J728" s="12">
        <v>10</v>
      </c>
      <c r="K728">
        <v>87</v>
      </c>
      <c r="L728" s="19">
        <v>0.3</v>
      </c>
      <c r="M728" s="12">
        <v>3</v>
      </c>
      <c r="N728" s="12">
        <v>0</v>
      </c>
      <c r="O728" s="12">
        <v>1.5</v>
      </c>
      <c r="P728" s="12">
        <v>0</v>
      </c>
      <c r="Q728" s="12">
        <v>0</v>
      </c>
      <c r="R728" s="12">
        <v>4.5</v>
      </c>
      <c r="S728">
        <v>64548</v>
      </c>
      <c r="T728" t="s">
        <v>47</v>
      </c>
      <c r="U728" t="s">
        <v>47</v>
      </c>
    </row>
    <row r="729" spans="1:21" x14ac:dyDescent="0.3">
      <c r="A729">
        <v>202003</v>
      </c>
      <c r="B729" t="s">
        <v>14</v>
      </c>
      <c r="C729" t="s">
        <v>1237</v>
      </c>
      <c r="D729" t="s">
        <v>1238</v>
      </c>
      <c r="E729" t="s">
        <v>1239</v>
      </c>
      <c r="F729" s="2">
        <v>43887</v>
      </c>
      <c r="G729" s="2">
        <v>43862</v>
      </c>
      <c r="H729" s="25">
        <v>1</v>
      </c>
      <c r="I729">
        <v>1</v>
      </c>
      <c r="J729" s="12">
        <v>15</v>
      </c>
      <c r="K729">
        <v>87</v>
      </c>
      <c r="L729" s="19">
        <v>0.3</v>
      </c>
      <c r="M729" s="12">
        <v>4.5</v>
      </c>
      <c r="N729" s="12">
        <v>0</v>
      </c>
      <c r="O729" s="12">
        <v>1.5</v>
      </c>
      <c r="P729" s="12">
        <v>0</v>
      </c>
      <c r="Q729" s="12">
        <v>0</v>
      </c>
      <c r="R729" s="12">
        <v>6</v>
      </c>
      <c r="S729">
        <v>64548</v>
      </c>
      <c r="T729" t="s">
        <v>47</v>
      </c>
      <c r="U729" t="s">
        <v>47</v>
      </c>
    </row>
    <row r="730" spans="1:21" x14ac:dyDescent="0.3">
      <c r="A730">
        <v>202003</v>
      </c>
      <c r="B730" t="s">
        <v>14</v>
      </c>
      <c r="C730" t="s">
        <v>1240</v>
      </c>
      <c r="D730" t="s">
        <v>1241</v>
      </c>
      <c r="E730" t="s">
        <v>1242</v>
      </c>
      <c r="F730" s="2">
        <v>43883</v>
      </c>
      <c r="G730" s="2">
        <v>43862</v>
      </c>
      <c r="H730" s="25">
        <v>1</v>
      </c>
      <c r="I730">
        <v>1</v>
      </c>
      <c r="J730" s="12">
        <v>10</v>
      </c>
      <c r="K730">
        <v>87</v>
      </c>
      <c r="L730" s="19">
        <v>0.3</v>
      </c>
      <c r="M730" s="12">
        <v>3</v>
      </c>
      <c r="N730" s="12">
        <v>0</v>
      </c>
      <c r="O730" s="12">
        <v>1.5</v>
      </c>
      <c r="P730" s="12">
        <v>0</v>
      </c>
      <c r="Q730" s="12">
        <v>0</v>
      </c>
      <c r="R730" s="12">
        <v>4.5</v>
      </c>
      <c r="S730">
        <v>64548</v>
      </c>
      <c r="T730" t="s">
        <v>47</v>
      </c>
      <c r="U730" t="s">
        <v>47</v>
      </c>
    </row>
    <row r="731" spans="1:21" x14ac:dyDescent="0.3">
      <c r="A731">
        <v>202003</v>
      </c>
      <c r="B731" t="s">
        <v>14</v>
      </c>
      <c r="C731" t="s">
        <v>1243</v>
      </c>
      <c r="D731" t="s">
        <v>1244</v>
      </c>
      <c r="E731" t="s">
        <v>1245</v>
      </c>
      <c r="F731" s="2">
        <v>43886</v>
      </c>
      <c r="G731" s="2">
        <v>43862</v>
      </c>
      <c r="H731" s="25">
        <v>1</v>
      </c>
      <c r="I731">
        <v>1</v>
      </c>
      <c r="J731" s="12">
        <v>15</v>
      </c>
      <c r="K731">
        <v>87</v>
      </c>
      <c r="L731" s="19">
        <v>0.3</v>
      </c>
      <c r="M731" s="12">
        <v>4.5</v>
      </c>
      <c r="N731" s="12">
        <v>0</v>
      </c>
      <c r="O731" s="12">
        <v>1.5</v>
      </c>
      <c r="P731" s="12">
        <v>0</v>
      </c>
      <c r="Q731" s="12">
        <v>0</v>
      </c>
      <c r="R731" s="12">
        <v>6</v>
      </c>
      <c r="S731">
        <v>64548</v>
      </c>
      <c r="T731" t="s">
        <v>47</v>
      </c>
      <c r="U731" t="s">
        <v>47</v>
      </c>
    </row>
    <row r="732" spans="1:21" x14ac:dyDescent="0.3">
      <c r="A732">
        <v>202003</v>
      </c>
      <c r="B732" t="s">
        <v>14</v>
      </c>
      <c r="C732" t="s">
        <v>1246</v>
      </c>
      <c r="D732" t="s">
        <v>1247</v>
      </c>
      <c r="E732" t="s">
        <v>1248</v>
      </c>
      <c r="F732" s="2">
        <v>43879</v>
      </c>
      <c r="G732" s="2">
        <v>43862</v>
      </c>
      <c r="H732" s="25">
        <v>1</v>
      </c>
      <c r="I732">
        <v>1</v>
      </c>
      <c r="J732" s="12">
        <v>10</v>
      </c>
      <c r="K732">
        <v>87</v>
      </c>
      <c r="L732" s="19">
        <v>0.3</v>
      </c>
      <c r="M732" s="12">
        <v>3</v>
      </c>
      <c r="N732" s="12">
        <v>0</v>
      </c>
      <c r="O732" s="12">
        <v>1.5</v>
      </c>
      <c r="P732" s="12">
        <v>0</v>
      </c>
      <c r="Q732" s="12">
        <v>0</v>
      </c>
      <c r="R732" s="12">
        <v>4.5</v>
      </c>
      <c r="S732">
        <v>64548</v>
      </c>
      <c r="T732" t="s">
        <v>47</v>
      </c>
      <c r="U732" t="s">
        <v>47</v>
      </c>
    </row>
    <row r="733" spans="1:21" x14ac:dyDescent="0.3">
      <c r="A733">
        <v>202003</v>
      </c>
      <c r="B733" t="s">
        <v>14</v>
      </c>
      <c r="C733" t="s">
        <v>1249</v>
      </c>
      <c r="D733" t="s">
        <v>1250</v>
      </c>
      <c r="E733" t="s">
        <v>1251</v>
      </c>
      <c r="F733" s="2">
        <v>43877</v>
      </c>
      <c r="G733" s="2">
        <v>43862</v>
      </c>
      <c r="H733" s="25">
        <v>1</v>
      </c>
      <c r="I733">
        <v>1</v>
      </c>
      <c r="J733" s="12">
        <v>15</v>
      </c>
      <c r="K733">
        <v>87</v>
      </c>
      <c r="L733" s="19">
        <v>0.3</v>
      </c>
      <c r="M733" s="12">
        <v>4.5</v>
      </c>
      <c r="N733" s="12">
        <v>0</v>
      </c>
      <c r="O733" s="12">
        <v>1.5</v>
      </c>
      <c r="P733" s="12">
        <v>0</v>
      </c>
      <c r="Q733" s="12">
        <v>0</v>
      </c>
      <c r="R733" s="12">
        <v>6</v>
      </c>
      <c r="S733">
        <v>64548</v>
      </c>
      <c r="T733" t="s">
        <v>47</v>
      </c>
      <c r="U733" t="s">
        <v>47</v>
      </c>
    </row>
    <row r="734" spans="1:21" x14ac:dyDescent="0.3">
      <c r="A734">
        <v>202003</v>
      </c>
      <c r="B734" t="s">
        <v>14</v>
      </c>
      <c r="C734" t="s">
        <v>1252</v>
      </c>
      <c r="D734" t="s">
        <v>1253</v>
      </c>
      <c r="E734" t="s">
        <v>1254</v>
      </c>
      <c r="F734" s="2">
        <v>43888</v>
      </c>
      <c r="G734" s="2">
        <v>43862</v>
      </c>
      <c r="H734" s="25">
        <v>1</v>
      </c>
      <c r="I734">
        <v>1</v>
      </c>
      <c r="J734" s="12">
        <v>15</v>
      </c>
      <c r="K734">
        <v>87</v>
      </c>
      <c r="L734" s="19">
        <v>0.3</v>
      </c>
      <c r="M734" s="12">
        <v>4.5</v>
      </c>
      <c r="N734" s="12">
        <v>0</v>
      </c>
      <c r="O734" s="12">
        <v>1.5</v>
      </c>
      <c r="P734" s="12">
        <v>0</v>
      </c>
      <c r="Q734" s="12">
        <v>0</v>
      </c>
      <c r="R734" s="12">
        <v>6</v>
      </c>
      <c r="S734">
        <v>64548</v>
      </c>
      <c r="T734" t="s">
        <v>47</v>
      </c>
      <c r="U734" t="s">
        <v>47</v>
      </c>
    </row>
    <row r="735" spans="1:21" x14ac:dyDescent="0.3">
      <c r="A735">
        <v>202003</v>
      </c>
      <c r="B735" t="s">
        <v>14</v>
      </c>
      <c r="C735" t="s">
        <v>1255</v>
      </c>
      <c r="D735" t="s">
        <v>1256</v>
      </c>
      <c r="E735" t="s">
        <v>1257</v>
      </c>
      <c r="F735" s="2">
        <v>43865</v>
      </c>
      <c r="G735" s="2">
        <v>43862</v>
      </c>
      <c r="H735" s="25">
        <v>1</v>
      </c>
      <c r="I735">
        <v>1</v>
      </c>
      <c r="J735" s="12">
        <v>15</v>
      </c>
      <c r="K735">
        <v>87</v>
      </c>
      <c r="L735" s="19">
        <v>0.3</v>
      </c>
      <c r="M735" s="12">
        <v>4.5</v>
      </c>
      <c r="N735" s="12">
        <v>0</v>
      </c>
      <c r="O735" s="12">
        <v>1.5</v>
      </c>
      <c r="P735" s="12">
        <v>0</v>
      </c>
      <c r="Q735" s="12">
        <v>0</v>
      </c>
      <c r="R735" s="12">
        <v>6</v>
      </c>
      <c r="S735">
        <v>64548</v>
      </c>
      <c r="T735" t="s">
        <v>47</v>
      </c>
      <c r="U735" t="s">
        <v>47</v>
      </c>
    </row>
    <row r="736" spans="1:21" x14ac:dyDescent="0.3">
      <c r="A736">
        <v>202003</v>
      </c>
      <c r="B736" t="s">
        <v>14</v>
      </c>
      <c r="C736" t="s">
        <v>1258</v>
      </c>
      <c r="D736" t="s">
        <v>1259</v>
      </c>
      <c r="E736" t="s">
        <v>1260</v>
      </c>
      <c r="F736" s="2">
        <v>43888</v>
      </c>
      <c r="G736" s="2">
        <v>43862</v>
      </c>
      <c r="H736" s="25">
        <v>1</v>
      </c>
      <c r="I736">
        <v>1</v>
      </c>
      <c r="J736" s="12">
        <v>5</v>
      </c>
      <c r="K736">
        <v>87</v>
      </c>
      <c r="L736" s="19">
        <v>0.3</v>
      </c>
      <c r="M736" s="12">
        <v>1.5</v>
      </c>
      <c r="N736" s="12">
        <v>0</v>
      </c>
      <c r="O736" s="12">
        <v>0</v>
      </c>
      <c r="P736" s="12">
        <v>0</v>
      </c>
      <c r="Q736" s="12">
        <v>0</v>
      </c>
      <c r="R736" s="12">
        <v>1.5</v>
      </c>
      <c r="S736">
        <v>64548</v>
      </c>
      <c r="T736" t="s">
        <v>47</v>
      </c>
      <c r="U736" t="s">
        <v>47</v>
      </c>
    </row>
    <row r="737" spans="1:21" x14ac:dyDescent="0.3">
      <c r="A737">
        <v>202003</v>
      </c>
      <c r="B737" t="s">
        <v>14</v>
      </c>
      <c r="C737" t="s">
        <v>1261</v>
      </c>
      <c r="D737" t="s">
        <v>1262</v>
      </c>
      <c r="E737" t="s">
        <v>1263</v>
      </c>
      <c r="F737" s="2">
        <v>43888</v>
      </c>
      <c r="G737" s="2">
        <v>43862</v>
      </c>
      <c r="H737" s="25">
        <v>1</v>
      </c>
      <c r="I737">
        <v>1</v>
      </c>
      <c r="J737" s="12">
        <v>15</v>
      </c>
      <c r="K737">
        <v>87</v>
      </c>
      <c r="L737" s="19">
        <v>0.3</v>
      </c>
      <c r="M737" s="12">
        <v>4.5</v>
      </c>
      <c r="N737" s="12">
        <v>0</v>
      </c>
      <c r="O737" s="12">
        <v>1.5</v>
      </c>
      <c r="P737" s="12">
        <v>0</v>
      </c>
      <c r="Q737" s="12">
        <v>0</v>
      </c>
      <c r="R737" s="12">
        <v>6</v>
      </c>
      <c r="S737">
        <v>64548</v>
      </c>
      <c r="T737" t="s">
        <v>47</v>
      </c>
      <c r="U737" t="s">
        <v>47</v>
      </c>
    </row>
    <row r="738" spans="1:21" x14ac:dyDescent="0.3">
      <c r="A738">
        <v>202003</v>
      </c>
      <c r="B738" t="s">
        <v>14</v>
      </c>
      <c r="C738" t="s">
        <v>1264</v>
      </c>
      <c r="D738" t="s">
        <v>1265</v>
      </c>
      <c r="E738" t="s">
        <v>1266</v>
      </c>
      <c r="F738" s="2">
        <v>43864</v>
      </c>
      <c r="G738" s="2">
        <v>43862</v>
      </c>
      <c r="H738" s="25">
        <v>1</v>
      </c>
      <c r="I738">
        <v>1</v>
      </c>
      <c r="J738" s="12">
        <v>5</v>
      </c>
      <c r="K738">
        <v>87</v>
      </c>
      <c r="L738" s="19">
        <v>0.3</v>
      </c>
      <c r="M738" s="12">
        <v>1.5</v>
      </c>
      <c r="N738" s="12">
        <v>0</v>
      </c>
      <c r="O738" s="12">
        <v>0</v>
      </c>
      <c r="P738" s="12">
        <v>0</v>
      </c>
      <c r="Q738" s="12">
        <v>0</v>
      </c>
      <c r="R738" s="12">
        <v>1.5</v>
      </c>
      <c r="S738">
        <v>64548</v>
      </c>
      <c r="T738" t="s">
        <v>47</v>
      </c>
      <c r="U738" t="s">
        <v>47</v>
      </c>
    </row>
    <row r="739" spans="1:21" x14ac:dyDescent="0.3">
      <c r="A739">
        <v>202003</v>
      </c>
      <c r="B739" t="s">
        <v>14</v>
      </c>
      <c r="C739" t="s">
        <v>1267</v>
      </c>
      <c r="D739" t="s">
        <v>1268</v>
      </c>
      <c r="E739" t="s">
        <v>1269</v>
      </c>
      <c r="F739" s="2">
        <v>43884</v>
      </c>
      <c r="G739" s="2">
        <v>43862</v>
      </c>
      <c r="H739" s="25">
        <v>1</v>
      </c>
      <c r="I739">
        <v>1</v>
      </c>
      <c r="J739" s="12">
        <v>10</v>
      </c>
      <c r="K739">
        <v>87</v>
      </c>
      <c r="L739" s="19">
        <v>0.3</v>
      </c>
      <c r="M739" s="12">
        <v>3</v>
      </c>
      <c r="N739" s="12">
        <v>0</v>
      </c>
      <c r="O739" s="12">
        <v>1.5</v>
      </c>
      <c r="P739" s="12">
        <v>0</v>
      </c>
      <c r="Q739" s="12">
        <v>0</v>
      </c>
      <c r="R739" s="12">
        <v>4.5</v>
      </c>
      <c r="S739">
        <v>64548</v>
      </c>
      <c r="T739" t="s">
        <v>47</v>
      </c>
      <c r="U739" t="s">
        <v>47</v>
      </c>
    </row>
    <row r="740" spans="1:21" x14ac:dyDescent="0.3">
      <c r="A740">
        <v>202003</v>
      </c>
      <c r="B740" t="s">
        <v>14</v>
      </c>
      <c r="C740" t="s">
        <v>1270</v>
      </c>
      <c r="D740" t="s">
        <v>1271</v>
      </c>
      <c r="E740" t="s">
        <v>1272</v>
      </c>
      <c r="F740" s="2">
        <v>43875</v>
      </c>
      <c r="G740" s="2">
        <v>43862</v>
      </c>
      <c r="H740" s="25">
        <v>1</v>
      </c>
      <c r="I740">
        <v>1</v>
      </c>
      <c r="J740" s="12">
        <v>20</v>
      </c>
      <c r="K740">
        <v>87</v>
      </c>
      <c r="L740" s="19">
        <v>0.3</v>
      </c>
      <c r="M740" s="12">
        <v>6</v>
      </c>
      <c r="N740" s="12">
        <v>0</v>
      </c>
      <c r="O740" s="12">
        <v>1.5</v>
      </c>
      <c r="P740" s="12">
        <v>0</v>
      </c>
      <c r="Q740" s="12">
        <v>0</v>
      </c>
      <c r="R740" s="12">
        <v>7.5</v>
      </c>
      <c r="S740">
        <v>64548</v>
      </c>
      <c r="T740" t="s">
        <v>47</v>
      </c>
      <c r="U740" t="s">
        <v>47</v>
      </c>
    </row>
    <row r="741" spans="1:21" x14ac:dyDescent="0.3">
      <c r="A741">
        <v>202003</v>
      </c>
      <c r="B741" t="s">
        <v>14</v>
      </c>
      <c r="C741" t="s">
        <v>1273</v>
      </c>
      <c r="D741" t="s">
        <v>1274</v>
      </c>
      <c r="E741" t="s">
        <v>1275</v>
      </c>
      <c r="F741" s="2">
        <v>43889</v>
      </c>
      <c r="G741" s="2">
        <v>43862</v>
      </c>
      <c r="H741" s="25">
        <v>1</v>
      </c>
      <c r="I741">
        <v>1</v>
      </c>
      <c r="J741" s="12">
        <v>15</v>
      </c>
      <c r="K741">
        <v>87</v>
      </c>
      <c r="L741" s="19">
        <v>0.3</v>
      </c>
      <c r="M741" s="12">
        <v>4.5</v>
      </c>
      <c r="N741" s="12">
        <v>0</v>
      </c>
      <c r="O741" s="12">
        <v>1.5</v>
      </c>
      <c r="P741" s="12">
        <v>0</v>
      </c>
      <c r="Q741" s="12">
        <v>0</v>
      </c>
      <c r="R741" s="12">
        <v>6</v>
      </c>
      <c r="S741">
        <v>64548</v>
      </c>
      <c r="T741" t="s">
        <v>47</v>
      </c>
      <c r="U741" t="s">
        <v>47</v>
      </c>
    </row>
    <row r="742" spans="1:21" x14ac:dyDescent="0.3">
      <c r="A742">
        <v>202003</v>
      </c>
      <c r="B742" t="s">
        <v>14</v>
      </c>
      <c r="C742" t="s">
        <v>1276</v>
      </c>
      <c r="D742" t="s">
        <v>1277</v>
      </c>
      <c r="E742" t="s">
        <v>1278</v>
      </c>
      <c r="F742" s="2">
        <v>43872</v>
      </c>
      <c r="G742" s="2">
        <v>43862</v>
      </c>
      <c r="H742" s="25">
        <v>1</v>
      </c>
      <c r="I742">
        <v>1</v>
      </c>
      <c r="J742" s="12">
        <v>15</v>
      </c>
      <c r="K742">
        <v>87</v>
      </c>
      <c r="L742" s="19">
        <v>0.3</v>
      </c>
      <c r="M742" s="12">
        <v>4.5</v>
      </c>
      <c r="N742" s="12">
        <v>0</v>
      </c>
      <c r="O742" s="12">
        <v>1.5</v>
      </c>
      <c r="P742" s="12">
        <v>0</v>
      </c>
      <c r="Q742" s="12">
        <v>0</v>
      </c>
      <c r="R742" s="12">
        <v>6</v>
      </c>
      <c r="S742">
        <v>64548</v>
      </c>
      <c r="T742" t="s">
        <v>47</v>
      </c>
      <c r="U742" t="s">
        <v>47</v>
      </c>
    </row>
    <row r="743" spans="1:21" x14ac:dyDescent="0.3">
      <c r="A743">
        <v>202003</v>
      </c>
      <c r="B743" t="s">
        <v>14</v>
      </c>
      <c r="C743" t="s">
        <v>1279</v>
      </c>
      <c r="D743" t="s">
        <v>1280</v>
      </c>
      <c r="E743" t="s">
        <v>1281</v>
      </c>
      <c r="F743" s="2">
        <v>43870</v>
      </c>
      <c r="G743" s="2">
        <v>43862</v>
      </c>
      <c r="H743" s="25">
        <v>1</v>
      </c>
      <c r="I743">
        <v>1</v>
      </c>
      <c r="J743" s="12">
        <v>15</v>
      </c>
      <c r="K743">
        <v>87</v>
      </c>
      <c r="L743" s="19">
        <v>0.3</v>
      </c>
      <c r="M743" s="12">
        <v>4.5</v>
      </c>
      <c r="N743" s="12">
        <v>0</v>
      </c>
      <c r="O743" s="12">
        <v>1.5</v>
      </c>
      <c r="P743" s="12">
        <v>0</v>
      </c>
      <c r="Q743" s="12">
        <v>0</v>
      </c>
      <c r="R743" s="12">
        <v>6</v>
      </c>
      <c r="S743">
        <v>64548</v>
      </c>
      <c r="T743" t="s">
        <v>47</v>
      </c>
      <c r="U743" t="s">
        <v>47</v>
      </c>
    </row>
    <row r="744" spans="1:21" x14ac:dyDescent="0.3">
      <c r="A744">
        <v>202003</v>
      </c>
      <c r="B744" t="s">
        <v>14</v>
      </c>
      <c r="C744" t="s">
        <v>1282</v>
      </c>
      <c r="D744" t="s">
        <v>1283</v>
      </c>
      <c r="E744" t="s">
        <v>1284</v>
      </c>
      <c r="F744" s="2">
        <v>43878</v>
      </c>
      <c r="G744" s="2">
        <v>43862</v>
      </c>
      <c r="H744" s="25">
        <v>1</v>
      </c>
      <c r="I744">
        <v>1</v>
      </c>
      <c r="J744" s="12">
        <v>15</v>
      </c>
      <c r="K744">
        <v>87</v>
      </c>
      <c r="L744" s="19">
        <v>0.3</v>
      </c>
      <c r="M744" s="12">
        <v>4.5</v>
      </c>
      <c r="N744" s="12">
        <v>0</v>
      </c>
      <c r="O744" s="12">
        <v>1.5</v>
      </c>
      <c r="P744" s="12">
        <v>0</v>
      </c>
      <c r="Q744" s="12">
        <v>0</v>
      </c>
      <c r="R744" s="12">
        <v>6</v>
      </c>
      <c r="S744">
        <v>64548</v>
      </c>
      <c r="T744" t="s">
        <v>47</v>
      </c>
      <c r="U744" t="s">
        <v>47</v>
      </c>
    </row>
    <row r="745" spans="1:21" x14ac:dyDescent="0.3">
      <c r="A745">
        <v>202003</v>
      </c>
      <c r="B745" t="s">
        <v>14</v>
      </c>
      <c r="C745" t="s">
        <v>1285</v>
      </c>
      <c r="D745" t="s">
        <v>1286</v>
      </c>
      <c r="E745" t="s">
        <v>1287</v>
      </c>
      <c r="F745" s="2">
        <v>43867</v>
      </c>
      <c r="G745" s="2">
        <v>43862</v>
      </c>
      <c r="H745" s="25">
        <v>1</v>
      </c>
      <c r="I745">
        <v>1</v>
      </c>
      <c r="J745" s="12">
        <v>10</v>
      </c>
      <c r="K745">
        <v>87</v>
      </c>
      <c r="L745" s="19">
        <v>0.3</v>
      </c>
      <c r="M745" s="12">
        <v>3</v>
      </c>
      <c r="N745" s="12">
        <v>0</v>
      </c>
      <c r="O745" s="12">
        <v>1.5</v>
      </c>
      <c r="P745" s="12">
        <v>0</v>
      </c>
      <c r="Q745" s="12">
        <v>0</v>
      </c>
      <c r="R745" s="12">
        <v>4.5</v>
      </c>
      <c r="S745">
        <v>64548</v>
      </c>
      <c r="T745" t="s">
        <v>47</v>
      </c>
      <c r="U745" t="s">
        <v>47</v>
      </c>
    </row>
    <row r="746" spans="1:21" x14ac:dyDescent="0.3">
      <c r="A746">
        <v>202003</v>
      </c>
      <c r="B746" t="s">
        <v>14</v>
      </c>
      <c r="C746" t="s">
        <v>1288</v>
      </c>
      <c r="D746" t="s">
        <v>1289</v>
      </c>
      <c r="E746" t="s">
        <v>1290</v>
      </c>
      <c r="F746" s="2">
        <v>43882</v>
      </c>
      <c r="G746" s="2">
        <v>43862</v>
      </c>
      <c r="H746" s="25">
        <v>1</v>
      </c>
      <c r="I746">
        <v>1</v>
      </c>
      <c r="J746" s="12">
        <v>15</v>
      </c>
      <c r="K746">
        <v>87</v>
      </c>
      <c r="L746" s="19">
        <v>0.3</v>
      </c>
      <c r="M746" s="12">
        <v>4.5</v>
      </c>
      <c r="N746" s="12">
        <v>0</v>
      </c>
      <c r="O746" s="12">
        <v>1.5</v>
      </c>
      <c r="P746" s="12">
        <v>0</v>
      </c>
      <c r="Q746" s="12">
        <v>0</v>
      </c>
      <c r="R746" s="12">
        <v>6</v>
      </c>
      <c r="S746">
        <v>64548</v>
      </c>
      <c r="T746" t="s">
        <v>47</v>
      </c>
      <c r="U746" t="s">
        <v>47</v>
      </c>
    </row>
    <row r="747" spans="1:21" x14ac:dyDescent="0.3">
      <c r="A747">
        <v>202003</v>
      </c>
      <c r="B747" t="s">
        <v>14</v>
      </c>
      <c r="C747" t="s">
        <v>1291</v>
      </c>
      <c r="D747" t="s">
        <v>1292</v>
      </c>
      <c r="E747" t="s">
        <v>1293</v>
      </c>
      <c r="F747" s="2">
        <v>43878</v>
      </c>
      <c r="G747" s="2">
        <v>43862</v>
      </c>
      <c r="H747" s="25">
        <v>1</v>
      </c>
      <c r="I747">
        <v>1</v>
      </c>
      <c r="J747" s="12">
        <v>10</v>
      </c>
      <c r="K747">
        <v>87</v>
      </c>
      <c r="L747" s="19">
        <v>0.3</v>
      </c>
      <c r="M747" s="12">
        <v>3</v>
      </c>
      <c r="N747" s="12">
        <v>0</v>
      </c>
      <c r="O747" s="12">
        <v>1.5</v>
      </c>
      <c r="P747" s="12">
        <v>0</v>
      </c>
      <c r="Q747" s="12">
        <v>0</v>
      </c>
      <c r="R747" s="12">
        <v>4.5</v>
      </c>
      <c r="S747">
        <v>64548</v>
      </c>
      <c r="T747" t="s">
        <v>47</v>
      </c>
      <c r="U747" t="s">
        <v>47</v>
      </c>
    </row>
    <row r="748" spans="1:21" x14ac:dyDescent="0.3">
      <c r="A748">
        <v>202003</v>
      </c>
      <c r="B748" t="s">
        <v>14</v>
      </c>
      <c r="C748" t="s">
        <v>1294</v>
      </c>
      <c r="D748" t="s">
        <v>1295</v>
      </c>
      <c r="E748" t="s">
        <v>1296</v>
      </c>
      <c r="F748" s="2">
        <v>43880</v>
      </c>
      <c r="G748" s="2">
        <v>43862</v>
      </c>
      <c r="H748" s="25">
        <v>1</v>
      </c>
      <c r="I748">
        <v>1</v>
      </c>
      <c r="J748" s="12">
        <v>10</v>
      </c>
      <c r="K748">
        <v>87</v>
      </c>
      <c r="L748" s="19">
        <v>0.3</v>
      </c>
      <c r="M748" s="12">
        <v>3</v>
      </c>
      <c r="N748" s="12">
        <v>0</v>
      </c>
      <c r="O748" s="12">
        <v>1.5</v>
      </c>
      <c r="P748" s="12">
        <v>0</v>
      </c>
      <c r="Q748" s="12">
        <v>0</v>
      </c>
      <c r="R748" s="12">
        <v>4.5</v>
      </c>
      <c r="S748">
        <v>64548</v>
      </c>
      <c r="T748" t="s">
        <v>47</v>
      </c>
      <c r="U748" t="s">
        <v>47</v>
      </c>
    </row>
    <row r="749" spans="1:21" x14ac:dyDescent="0.3">
      <c r="A749">
        <v>202003</v>
      </c>
      <c r="B749" t="s">
        <v>14</v>
      </c>
      <c r="C749" t="s">
        <v>1297</v>
      </c>
      <c r="D749" t="s">
        <v>1298</v>
      </c>
      <c r="E749" t="s">
        <v>1299</v>
      </c>
      <c r="F749" s="2">
        <v>43887</v>
      </c>
      <c r="G749" s="2">
        <v>43862</v>
      </c>
      <c r="H749" s="25">
        <v>1</v>
      </c>
      <c r="I749">
        <v>1</v>
      </c>
      <c r="J749" s="12">
        <v>15</v>
      </c>
      <c r="K749">
        <v>87</v>
      </c>
      <c r="L749" s="19">
        <v>0.3</v>
      </c>
      <c r="M749" s="12">
        <v>4.5</v>
      </c>
      <c r="N749" s="12">
        <v>0</v>
      </c>
      <c r="O749" s="12">
        <v>1.5</v>
      </c>
      <c r="P749" s="12">
        <v>0</v>
      </c>
      <c r="Q749" s="12">
        <v>0</v>
      </c>
      <c r="R749" s="12">
        <v>6</v>
      </c>
      <c r="S749">
        <v>64548</v>
      </c>
      <c r="T749" t="s">
        <v>47</v>
      </c>
      <c r="U749" t="s">
        <v>47</v>
      </c>
    </row>
    <row r="750" spans="1:21" x14ac:dyDescent="0.3">
      <c r="A750">
        <v>202003</v>
      </c>
      <c r="B750" t="s">
        <v>14</v>
      </c>
      <c r="C750" t="s">
        <v>1300</v>
      </c>
      <c r="D750" t="s">
        <v>1301</v>
      </c>
      <c r="E750" t="s">
        <v>1302</v>
      </c>
      <c r="F750" s="2">
        <v>43889</v>
      </c>
      <c r="G750" s="2">
        <v>43862</v>
      </c>
      <c r="H750" s="25">
        <v>1</v>
      </c>
      <c r="I750">
        <v>1</v>
      </c>
      <c r="J750" s="12">
        <v>15</v>
      </c>
      <c r="K750">
        <v>87</v>
      </c>
      <c r="L750" s="19">
        <v>0.3</v>
      </c>
      <c r="M750" s="12">
        <v>4.5</v>
      </c>
      <c r="N750" s="12">
        <v>0</v>
      </c>
      <c r="O750" s="12">
        <v>1.5</v>
      </c>
      <c r="P750" s="12">
        <v>0</v>
      </c>
      <c r="Q750" s="12">
        <v>0</v>
      </c>
      <c r="R750" s="12">
        <v>6</v>
      </c>
      <c r="S750">
        <v>64548</v>
      </c>
      <c r="T750" t="s">
        <v>47</v>
      </c>
      <c r="U750" t="s">
        <v>47</v>
      </c>
    </row>
    <row r="751" spans="1:21" x14ac:dyDescent="0.3">
      <c r="A751">
        <v>202003</v>
      </c>
      <c r="B751" t="s">
        <v>14</v>
      </c>
      <c r="C751" t="s">
        <v>1303</v>
      </c>
      <c r="D751" t="s">
        <v>1304</v>
      </c>
      <c r="E751" t="s">
        <v>1305</v>
      </c>
      <c r="F751" s="2">
        <v>43869</v>
      </c>
      <c r="G751" s="2">
        <v>43862</v>
      </c>
      <c r="H751" s="25">
        <v>1</v>
      </c>
      <c r="I751">
        <v>1</v>
      </c>
      <c r="J751" s="12">
        <v>10</v>
      </c>
      <c r="K751">
        <v>87</v>
      </c>
      <c r="L751" s="19">
        <v>0.3</v>
      </c>
      <c r="M751" s="12">
        <v>3</v>
      </c>
      <c r="N751" s="12">
        <v>0</v>
      </c>
      <c r="O751" s="12">
        <v>1.5</v>
      </c>
      <c r="P751" s="12">
        <v>0</v>
      </c>
      <c r="Q751" s="12">
        <v>0</v>
      </c>
      <c r="R751" s="12">
        <v>4.5</v>
      </c>
      <c r="S751">
        <v>64548</v>
      </c>
      <c r="T751" t="s">
        <v>47</v>
      </c>
      <c r="U751" t="s">
        <v>47</v>
      </c>
    </row>
    <row r="752" spans="1:21" x14ac:dyDescent="0.3">
      <c r="A752">
        <v>202003</v>
      </c>
      <c r="B752" t="s">
        <v>14</v>
      </c>
      <c r="C752" t="s">
        <v>1306</v>
      </c>
      <c r="D752" t="s">
        <v>1307</v>
      </c>
      <c r="E752" t="s">
        <v>1308</v>
      </c>
      <c r="F752" s="2">
        <v>43866</v>
      </c>
      <c r="G752" s="2">
        <v>43862</v>
      </c>
      <c r="H752" s="25">
        <v>1</v>
      </c>
      <c r="I752">
        <v>1</v>
      </c>
      <c r="J752" s="12">
        <v>15</v>
      </c>
      <c r="K752">
        <v>87</v>
      </c>
      <c r="L752" s="19">
        <v>0.3</v>
      </c>
      <c r="M752" s="12">
        <v>4.5</v>
      </c>
      <c r="N752" s="12">
        <v>0</v>
      </c>
      <c r="O752" s="12">
        <v>1.5</v>
      </c>
      <c r="P752" s="12">
        <v>0</v>
      </c>
      <c r="Q752" s="12">
        <v>0</v>
      </c>
      <c r="R752" s="12">
        <v>6</v>
      </c>
      <c r="S752">
        <v>64548</v>
      </c>
      <c r="T752" t="s">
        <v>47</v>
      </c>
      <c r="U752" t="s">
        <v>47</v>
      </c>
    </row>
    <row r="753" spans="1:21" x14ac:dyDescent="0.3">
      <c r="A753">
        <v>202003</v>
      </c>
      <c r="B753" t="s">
        <v>14</v>
      </c>
      <c r="C753" t="s">
        <v>1309</v>
      </c>
      <c r="D753" t="s">
        <v>1310</v>
      </c>
      <c r="E753" t="s">
        <v>1311</v>
      </c>
      <c r="F753" s="2">
        <v>43863</v>
      </c>
      <c r="G753" s="2">
        <v>43862</v>
      </c>
      <c r="H753" s="25">
        <v>1</v>
      </c>
      <c r="I753">
        <v>1</v>
      </c>
      <c r="J753" s="12">
        <v>10</v>
      </c>
      <c r="K753">
        <v>87</v>
      </c>
      <c r="L753" s="19">
        <v>0.3</v>
      </c>
      <c r="M753" s="12">
        <v>3</v>
      </c>
      <c r="N753" s="12">
        <v>0</v>
      </c>
      <c r="O753" s="12">
        <v>1.5</v>
      </c>
      <c r="P753" s="12">
        <v>0</v>
      </c>
      <c r="Q753" s="12">
        <v>0</v>
      </c>
      <c r="R753" s="12">
        <v>4.5</v>
      </c>
      <c r="S753">
        <v>64548</v>
      </c>
      <c r="T753" t="s">
        <v>47</v>
      </c>
      <c r="U753" t="s">
        <v>47</v>
      </c>
    </row>
    <row r="754" spans="1:21" x14ac:dyDescent="0.3">
      <c r="A754">
        <v>202003</v>
      </c>
      <c r="B754" t="s">
        <v>14</v>
      </c>
      <c r="C754" t="s">
        <v>1312</v>
      </c>
      <c r="D754" t="s">
        <v>1313</v>
      </c>
      <c r="E754" t="s">
        <v>1314</v>
      </c>
      <c r="F754" s="2">
        <v>43890</v>
      </c>
      <c r="G754" s="2">
        <v>43862</v>
      </c>
      <c r="H754" s="25">
        <v>1</v>
      </c>
      <c r="I754">
        <v>1</v>
      </c>
      <c r="J754" s="12">
        <v>5</v>
      </c>
      <c r="K754">
        <v>87</v>
      </c>
      <c r="L754" s="19">
        <v>0.3</v>
      </c>
      <c r="M754" s="12">
        <v>1.5</v>
      </c>
      <c r="N754" s="12">
        <v>0</v>
      </c>
      <c r="O754" s="12">
        <v>0</v>
      </c>
      <c r="P754" s="12">
        <v>0</v>
      </c>
      <c r="Q754" s="12">
        <v>0</v>
      </c>
      <c r="R754" s="12">
        <v>1.5</v>
      </c>
      <c r="S754">
        <v>64548</v>
      </c>
      <c r="T754" t="s">
        <v>47</v>
      </c>
      <c r="U754" t="s">
        <v>47</v>
      </c>
    </row>
    <row r="755" spans="1:21" x14ac:dyDescent="0.3">
      <c r="A755">
        <v>202003</v>
      </c>
      <c r="B755" t="s">
        <v>14</v>
      </c>
      <c r="C755" t="s">
        <v>1315</v>
      </c>
      <c r="D755" t="s">
        <v>1316</v>
      </c>
      <c r="E755" t="s">
        <v>1317</v>
      </c>
      <c r="F755" s="2">
        <v>43879</v>
      </c>
      <c r="G755" s="2">
        <v>43862</v>
      </c>
      <c r="H755" s="25">
        <v>1</v>
      </c>
      <c r="I755">
        <v>1</v>
      </c>
      <c r="J755" s="12">
        <v>5</v>
      </c>
      <c r="K755">
        <v>87</v>
      </c>
      <c r="L755" s="19">
        <v>0.3</v>
      </c>
      <c r="M755" s="12">
        <v>1.5</v>
      </c>
      <c r="N755" s="12">
        <v>0</v>
      </c>
      <c r="O755" s="12">
        <v>0</v>
      </c>
      <c r="P755" s="12">
        <v>0</v>
      </c>
      <c r="Q755" s="12">
        <v>0</v>
      </c>
      <c r="R755" s="12">
        <v>1.5</v>
      </c>
      <c r="S755">
        <v>64548</v>
      </c>
      <c r="T755" t="s">
        <v>47</v>
      </c>
      <c r="U755" t="s">
        <v>47</v>
      </c>
    </row>
    <row r="756" spans="1:21" x14ac:dyDescent="0.3">
      <c r="A756">
        <v>202003</v>
      </c>
      <c r="B756" t="s">
        <v>14</v>
      </c>
      <c r="C756" t="s">
        <v>1318</v>
      </c>
      <c r="D756" t="s">
        <v>1319</v>
      </c>
      <c r="E756" t="s">
        <v>1320</v>
      </c>
      <c r="F756" s="2">
        <v>43874</v>
      </c>
      <c r="G756" s="2">
        <v>43862</v>
      </c>
      <c r="H756" s="25">
        <v>1</v>
      </c>
      <c r="I756">
        <v>1</v>
      </c>
      <c r="J756" s="12">
        <v>5</v>
      </c>
      <c r="K756">
        <v>87</v>
      </c>
      <c r="L756" s="19">
        <v>0.3</v>
      </c>
      <c r="M756" s="12">
        <v>1.5</v>
      </c>
      <c r="N756" s="12">
        <v>0</v>
      </c>
      <c r="O756" s="12">
        <v>0</v>
      </c>
      <c r="P756" s="12">
        <v>0</v>
      </c>
      <c r="Q756" s="12">
        <v>0</v>
      </c>
      <c r="R756" s="12">
        <v>1.5</v>
      </c>
      <c r="S756">
        <v>64548</v>
      </c>
      <c r="T756" t="s">
        <v>47</v>
      </c>
      <c r="U756" t="s">
        <v>47</v>
      </c>
    </row>
    <row r="757" spans="1:21" x14ac:dyDescent="0.3">
      <c r="A757">
        <v>202003</v>
      </c>
      <c r="B757" t="s">
        <v>14</v>
      </c>
      <c r="C757" t="s">
        <v>1321</v>
      </c>
      <c r="D757" t="s">
        <v>1322</v>
      </c>
      <c r="E757" t="s">
        <v>1323</v>
      </c>
      <c r="F757" s="2">
        <v>43868</v>
      </c>
      <c r="G757" s="2">
        <v>43862</v>
      </c>
      <c r="H757" s="25">
        <v>1</v>
      </c>
      <c r="I757">
        <v>1</v>
      </c>
      <c r="J757" s="12">
        <v>10</v>
      </c>
      <c r="K757">
        <v>87</v>
      </c>
      <c r="L757" s="19">
        <v>0.3</v>
      </c>
      <c r="M757" s="12">
        <v>3</v>
      </c>
      <c r="N757" s="12">
        <v>0</v>
      </c>
      <c r="O757" s="12">
        <v>1.5</v>
      </c>
      <c r="P757" s="12">
        <v>0</v>
      </c>
      <c r="Q757" s="12">
        <v>0</v>
      </c>
      <c r="R757" s="12">
        <v>4.5</v>
      </c>
      <c r="S757">
        <v>64548</v>
      </c>
      <c r="T757" t="s">
        <v>47</v>
      </c>
      <c r="U757" t="s">
        <v>47</v>
      </c>
    </row>
    <row r="758" spans="1:21" x14ac:dyDescent="0.3">
      <c r="A758">
        <v>202003</v>
      </c>
      <c r="B758" t="s">
        <v>14</v>
      </c>
      <c r="C758" t="s">
        <v>1324</v>
      </c>
      <c r="D758" t="s">
        <v>1325</v>
      </c>
      <c r="E758" t="s">
        <v>1326</v>
      </c>
      <c r="F758" s="2">
        <v>43875</v>
      </c>
      <c r="G758" s="2">
        <v>43862</v>
      </c>
      <c r="H758" s="25">
        <v>1</v>
      </c>
      <c r="I758">
        <v>1</v>
      </c>
      <c r="J758" s="12">
        <v>10</v>
      </c>
      <c r="K758">
        <v>87</v>
      </c>
      <c r="L758" s="19">
        <v>0.3</v>
      </c>
      <c r="M758" s="12">
        <v>3</v>
      </c>
      <c r="N758" s="12">
        <v>0</v>
      </c>
      <c r="O758" s="12">
        <v>1.5</v>
      </c>
      <c r="P758" s="12">
        <v>0</v>
      </c>
      <c r="Q758" s="12">
        <v>0</v>
      </c>
      <c r="R758" s="12">
        <v>4.5</v>
      </c>
      <c r="S758">
        <v>64548</v>
      </c>
      <c r="T758" t="s">
        <v>47</v>
      </c>
      <c r="U758" t="s">
        <v>47</v>
      </c>
    </row>
    <row r="759" spans="1:21" x14ac:dyDescent="0.3">
      <c r="A759">
        <v>202003</v>
      </c>
      <c r="B759" t="s">
        <v>14</v>
      </c>
      <c r="C759" t="s">
        <v>1327</v>
      </c>
      <c r="D759" t="s">
        <v>1328</v>
      </c>
      <c r="E759" t="s">
        <v>1329</v>
      </c>
      <c r="F759" s="2">
        <v>43879</v>
      </c>
      <c r="G759" s="2">
        <v>43862</v>
      </c>
      <c r="H759" s="25">
        <v>1</v>
      </c>
      <c r="I759">
        <v>1</v>
      </c>
      <c r="J759" s="12">
        <v>10</v>
      </c>
      <c r="K759">
        <v>87</v>
      </c>
      <c r="L759" s="19">
        <v>0.3</v>
      </c>
      <c r="M759" s="12">
        <v>3</v>
      </c>
      <c r="N759" s="12">
        <v>0</v>
      </c>
      <c r="O759" s="12">
        <v>1.5</v>
      </c>
      <c r="P759" s="12">
        <v>0</v>
      </c>
      <c r="Q759" s="12">
        <v>0</v>
      </c>
      <c r="R759" s="12">
        <v>4.5</v>
      </c>
      <c r="S759">
        <v>64548</v>
      </c>
      <c r="T759" t="s">
        <v>47</v>
      </c>
      <c r="U759" t="s">
        <v>47</v>
      </c>
    </row>
    <row r="760" spans="1:21" x14ac:dyDescent="0.3">
      <c r="A760">
        <v>202003</v>
      </c>
      <c r="B760" t="s">
        <v>14</v>
      </c>
      <c r="C760" t="s">
        <v>1330</v>
      </c>
      <c r="D760" t="s">
        <v>1331</v>
      </c>
      <c r="E760" t="s">
        <v>1332</v>
      </c>
      <c r="F760" s="2">
        <v>43878</v>
      </c>
      <c r="G760" s="2">
        <v>43862</v>
      </c>
      <c r="H760" s="25">
        <v>1</v>
      </c>
      <c r="I760">
        <v>1</v>
      </c>
      <c r="J760" s="12">
        <v>10</v>
      </c>
      <c r="K760">
        <v>87</v>
      </c>
      <c r="L760" s="19">
        <v>0.3</v>
      </c>
      <c r="M760" s="12">
        <v>3</v>
      </c>
      <c r="N760" s="12">
        <v>0</v>
      </c>
      <c r="O760" s="12">
        <v>1.5</v>
      </c>
      <c r="P760" s="12">
        <v>0</v>
      </c>
      <c r="Q760" s="12">
        <v>0</v>
      </c>
      <c r="R760" s="12">
        <v>4.5</v>
      </c>
      <c r="S760">
        <v>64548</v>
      </c>
      <c r="T760" t="s">
        <v>47</v>
      </c>
      <c r="U760" t="s">
        <v>47</v>
      </c>
    </row>
    <row r="761" spans="1:21" x14ac:dyDescent="0.3">
      <c r="A761">
        <v>202003</v>
      </c>
      <c r="B761" t="s">
        <v>14</v>
      </c>
      <c r="C761" t="s">
        <v>1333</v>
      </c>
      <c r="D761" t="s">
        <v>1334</v>
      </c>
      <c r="E761" t="s">
        <v>1335</v>
      </c>
      <c r="F761" s="2">
        <v>43864</v>
      </c>
      <c r="G761" s="2">
        <v>43862</v>
      </c>
      <c r="H761" s="25">
        <v>1</v>
      </c>
      <c r="I761">
        <v>1</v>
      </c>
      <c r="J761" s="12">
        <v>15</v>
      </c>
      <c r="K761">
        <v>87</v>
      </c>
      <c r="L761" s="19">
        <v>0.3</v>
      </c>
      <c r="M761" s="12">
        <v>4.5</v>
      </c>
      <c r="N761" s="12">
        <v>0</v>
      </c>
      <c r="O761" s="12">
        <v>1.5</v>
      </c>
      <c r="P761" s="12">
        <v>0</v>
      </c>
      <c r="Q761" s="12">
        <v>0</v>
      </c>
      <c r="R761" s="12">
        <v>6</v>
      </c>
      <c r="S761">
        <v>64548</v>
      </c>
      <c r="T761" t="s">
        <v>47</v>
      </c>
      <c r="U761" t="s">
        <v>47</v>
      </c>
    </row>
    <row r="762" spans="1:21" x14ac:dyDescent="0.3">
      <c r="A762">
        <v>202003</v>
      </c>
      <c r="B762" t="s">
        <v>14</v>
      </c>
      <c r="C762" t="s">
        <v>1336</v>
      </c>
      <c r="D762" t="s">
        <v>1337</v>
      </c>
      <c r="E762" t="s">
        <v>1338</v>
      </c>
      <c r="F762" s="2">
        <v>43888</v>
      </c>
      <c r="G762" s="2">
        <v>43862</v>
      </c>
      <c r="H762" s="25">
        <v>1</v>
      </c>
      <c r="I762">
        <v>1</v>
      </c>
      <c r="J762" s="12">
        <v>30</v>
      </c>
      <c r="K762">
        <v>87</v>
      </c>
      <c r="L762" s="19">
        <v>0.3</v>
      </c>
      <c r="M762" s="12">
        <v>9</v>
      </c>
      <c r="N762" s="12">
        <v>0</v>
      </c>
      <c r="O762" s="12">
        <v>1.5</v>
      </c>
      <c r="P762" s="12">
        <v>0</v>
      </c>
      <c r="Q762" s="12">
        <v>0</v>
      </c>
      <c r="R762" s="12">
        <v>10.5</v>
      </c>
      <c r="S762">
        <v>64548</v>
      </c>
      <c r="T762" t="s">
        <v>47</v>
      </c>
      <c r="U762" t="s">
        <v>47</v>
      </c>
    </row>
    <row r="763" spans="1:21" x14ac:dyDescent="0.3">
      <c r="A763">
        <v>202003</v>
      </c>
      <c r="B763" t="s">
        <v>14</v>
      </c>
      <c r="C763" t="s">
        <v>1339</v>
      </c>
      <c r="D763" t="s">
        <v>1340</v>
      </c>
      <c r="E763" t="s">
        <v>1341</v>
      </c>
      <c r="F763" s="2">
        <v>43862</v>
      </c>
      <c r="G763" s="2">
        <v>43862</v>
      </c>
      <c r="H763" s="25">
        <v>1</v>
      </c>
      <c r="I763">
        <v>1</v>
      </c>
      <c r="J763" s="12">
        <v>10</v>
      </c>
      <c r="K763">
        <v>87</v>
      </c>
      <c r="L763" s="19">
        <v>0.3</v>
      </c>
      <c r="M763" s="12">
        <v>3</v>
      </c>
      <c r="N763" s="12">
        <v>0</v>
      </c>
      <c r="O763" s="12">
        <v>1.5</v>
      </c>
      <c r="P763" s="12">
        <v>0</v>
      </c>
      <c r="Q763" s="12">
        <v>0</v>
      </c>
      <c r="R763" s="12">
        <v>4.5</v>
      </c>
      <c r="S763">
        <v>64548</v>
      </c>
      <c r="T763" t="s">
        <v>47</v>
      </c>
      <c r="U763" t="s">
        <v>47</v>
      </c>
    </row>
    <row r="764" spans="1:21" x14ac:dyDescent="0.3">
      <c r="A764">
        <v>202003</v>
      </c>
      <c r="B764" t="s">
        <v>14</v>
      </c>
      <c r="C764" t="s">
        <v>1342</v>
      </c>
      <c r="D764" t="s">
        <v>1343</v>
      </c>
      <c r="E764" t="s">
        <v>1344</v>
      </c>
      <c r="F764" s="2">
        <v>43866</v>
      </c>
      <c r="G764" s="2">
        <v>43862</v>
      </c>
      <c r="H764" s="25">
        <v>1</v>
      </c>
      <c r="I764">
        <v>1</v>
      </c>
      <c r="J764" s="12">
        <v>20</v>
      </c>
      <c r="K764">
        <v>87</v>
      </c>
      <c r="L764" s="19">
        <v>0.3</v>
      </c>
      <c r="M764" s="12">
        <v>6</v>
      </c>
      <c r="N764" s="12">
        <v>0</v>
      </c>
      <c r="O764" s="12">
        <v>1.5</v>
      </c>
      <c r="P764" s="12">
        <v>0</v>
      </c>
      <c r="Q764" s="12">
        <v>0</v>
      </c>
      <c r="R764" s="12">
        <v>7.5</v>
      </c>
      <c r="S764">
        <v>64548</v>
      </c>
      <c r="T764" t="s">
        <v>47</v>
      </c>
      <c r="U764" t="s">
        <v>47</v>
      </c>
    </row>
    <row r="765" spans="1:21" x14ac:dyDescent="0.3">
      <c r="A765">
        <v>202003</v>
      </c>
      <c r="B765" t="s">
        <v>14</v>
      </c>
      <c r="C765" t="s">
        <v>1345</v>
      </c>
      <c r="D765" t="s">
        <v>1346</v>
      </c>
      <c r="E765" t="s">
        <v>1347</v>
      </c>
      <c r="F765" s="2">
        <v>43867</v>
      </c>
      <c r="G765" s="2">
        <v>43862</v>
      </c>
      <c r="H765" s="25">
        <v>1</v>
      </c>
      <c r="I765">
        <v>1</v>
      </c>
      <c r="J765" s="12">
        <v>10</v>
      </c>
      <c r="K765">
        <v>87</v>
      </c>
      <c r="L765" s="19">
        <v>0.3</v>
      </c>
      <c r="M765" s="12">
        <v>3</v>
      </c>
      <c r="N765" s="12">
        <v>0</v>
      </c>
      <c r="O765" s="12">
        <v>1.5</v>
      </c>
      <c r="P765" s="12">
        <v>0</v>
      </c>
      <c r="Q765" s="12">
        <v>0</v>
      </c>
      <c r="R765" s="12">
        <v>4.5</v>
      </c>
      <c r="S765">
        <v>64548</v>
      </c>
      <c r="T765" t="s">
        <v>47</v>
      </c>
      <c r="U765" t="s">
        <v>47</v>
      </c>
    </row>
    <row r="766" spans="1:21" x14ac:dyDescent="0.3">
      <c r="A766">
        <v>202003</v>
      </c>
      <c r="B766" t="s">
        <v>14</v>
      </c>
      <c r="C766" t="s">
        <v>1348</v>
      </c>
      <c r="D766" t="s">
        <v>1349</v>
      </c>
      <c r="E766" t="s">
        <v>1350</v>
      </c>
      <c r="F766" s="2">
        <v>43866</v>
      </c>
      <c r="G766" s="2">
        <v>43862</v>
      </c>
      <c r="H766" s="25">
        <v>1</v>
      </c>
      <c r="I766">
        <v>1</v>
      </c>
      <c r="J766" s="12">
        <v>10</v>
      </c>
      <c r="K766">
        <v>87</v>
      </c>
      <c r="L766" s="19">
        <v>0.3</v>
      </c>
      <c r="M766" s="12">
        <v>3</v>
      </c>
      <c r="N766" s="12">
        <v>0</v>
      </c>
      <c r="O766" s="12">
        <v>1.5</v>
      </c>
      <c r="P766" s="12">
        <v>0</v>
      </c>
      <c r="Q766" s="12">
        <v>0</v>
      </c>
      <c r="R766" s="12">
        <v>4.5</v>
      </c>
      <c r="S766">
        <v>64548</v>
      </c>
      <c r="T766" t="s">
        <v>47</v>
      </c>
      <c r="U766" t="s">
        <v>47</v>
      </c>
    </row>
    <row r="767" spans="1:21" x14ac:dyDescent="0.3">
      <c r="A767">
        <v>202003</v>
      </c>
      <c r="B767" t="s">
        <v>14</v>
      </c>
      <c r="C767" t="s">
        <v>1351</v>
      </c>
      <c r="D767" t="s">
        <v>1352</v>
      </c>
      <c r="E767" t="s">
        <v>1353</v>
      </c>
      <c r="F767" s="2">
        <v>43866</v>
      </c>
      <c r="G767" s="2">
        <v>43862</v>
      </c>
      <c r="H767" s="25">
        <v>1</v>
      </c>
      <c r="I767">
        <v>1</v>
      </c>
      <c r="J767" s="12">
        <v>10</v>
      </c>
      <c r="K767">
        <v>87</v>
      </c>
      <c r="L767" s="19">
        <v>0.3</v>
      </c>
      <c r="M767" s="12">
        <v>3</v>
      </c>
      <c r="N767" s="12">
        <v>0</v>
      </c>
      <c r="O767" s="12">
        <v>1.5</v>
      </c>
      <c r="P767" s="12">
        <v>0</v>
      </c>
      <c r="Q767" s="12">
        <v>0</v>
      </c>
      <c r="R767" s="12">
        <v>4.5</v>
      </c>
      <c r="S767">
        <v>64548</v>
      </c>
      <c r="T767" t="s">
        <v>47</v>
      </c>
      <c r="U767" t="s">
        <v>47</v>
      </c>
    </row>
    <row r="768" spans="1:21" x14ac:dyDescent="0.3">
      <c r="A768">
        <v>202003</v>
      </c>
      <c r="B768" t="s">
        <v>14</v>
      </c>
      <c r="C768" t="s">
        <v>1354</v>
      </c>
      <c r="D768" t="s">
        <v>1355</v>
      </c>
      <c r="E768" t="s">
        <v>1356</v>
      </c>
      <c r="F768" s="2">
        <v>43868</v>
      </c>
      <c r="G768" s="2">
        <v>43862</v>
      </c>
      <c r="H768" s="25">
        <v>1</v>
      </c>
      <c r="I768">
        <v>1</v>
      </c>
      <c r="J768" s="12">
        <v>20</v>
      </c>
      <c r="K768">
        <v>87</v>
      </c>
      <c r="L768" s="19">
        <v>0.3</v>
      </c>
      <c r="M768" s="12">
        <v>6</v>
      </c>
      <c r="N768" s="12">
        <v>0</v>
      </c>
      <c r="O768" s="12">
        <v>1.5</v>
      </c>
      <c r="P768" s="12">
        <v>0</v>
      </c>
      <c r="Q768" s="12">
        <v>0</v>
      </c>
      <c r="R768" s="12">
        <v>7.5</v>
      </c>
      <c r="S768">
        <v>64548</v>
      </c>
      <c r="T768" t="s">
        <v>47</v>
      </c>
      <c r="U768" t="s">
        <v>47</v>
      </c>
    </row>
    <row r="769" spans="1:21" x14ac:dyDescent="0.3">
      <c r="A769">
        <v>202003</v>
      </c>
      <c r="B769" t="s">
        <v>14</v>
      </c>
      <c r="C769" t="s">
        <v>1357</v>
      </c>
      <c r="D769" t="s">
        <v>1358</v>
      </c>
      <c r="E769" t="s">
        <v>1359</v>
      </c>
      <c r="F769" s="2">
        <v>43887</v>
      </c>
      <c r="G769" s="2">
        <v>43862</v>
      </c>
      <c r="H769" s="25">
        <v>1</v>
      </c>
      <c r="I769">
        <v>1</v>
      </c>
      <c r="J769" s="12">
        <v>20</v>
      </c>
      <c r="K769">
        <v>87</v>
      </c>
      <c r="L769" s="19">
        <v>0.3</v>
      </c>
      <c r="M769" s="12">
        <v>6</v>
      </c>
      <c r="N769" s="12">
        <v>0</v>
      </c>
      <c r="O769" s="12">
        <v>1.5</v>
      </c>
      <c r="P769" s="12">
        <v>0</v>
      </c>
      <c r="Q769" s="12">
        <v>0</v>
      </c>
      <c r="R769" s="12">
        <v>7.5</v>
      </c>
      <c r="S769">
        <v>64548</v>
      </c>
      <c r="T769" t="s">
        <v>47</v>
      </c>
      <c r="U769" t="s">
        <v>47</v>
      </c>
    </row>
    <row r="770" spans="1:21" x14ac:dyDescent="0.3">
      <c r="A770">
        <v>202003</v>
      </c>
      <c r="B770" t="s">
        <v>14</v>
      </c>
      <c r="C770" t="s">
        <v>1360</v>
      </c>
      <c r="D770" t="s">
        <v>1361</v>
      </c>
      <c r="E770" t="s">
        <v>1362</v>
      </c>
      <c r="F770" s="2">
        <v>43874</v>
      </c>
      <c r="G770" s="2">
        <v>43862</v>
      </c>
      <c r="H770" s="25">
        <v>1</v>
      </c>
      <c r="I770">
        <v>1</v>
      </c>
      <c r="J770" s="12">
        <v>25</v>
      </c>
      <c r="K770">
        <v>87</v>
      </c>
      <c r="L770" s="19">
        <v>0.3</v>
      </c>
      <c r="M770" s="12">
        <v>7.5</v>
      </c>
      <c r="N770" s="12">
        <v>0</v>
      </c>
      <c r="O770" s="12">
        <v>1.5</v>
      </c>
      <c r="P770" s="12">
        <v>0</v>
      </c>
      <c r="Q770" s="12">
        <v>0</v>
      </c>
      <c r="R770" s="12">
        <v>9</v>
      </c>
      <c r="S770">
        <v>64548</v>
      </c>
      <c r="T770" t="s">
        <v>47</v>
      </c>
      <c r="U770" t="s">
        <v>47</v>
      </c>
    </row>
    <row r="771" spans="1:21" x14ac:dyDescent="0.3">
      <c r="A771">
        <v>202003</v>
      </c>
      <c r="B771" t="s">
        <v>14</v>
      </c>
      <c r="C771" t="s">
        <v>1363</v>
      </c>
      <c r="D771" t="s">
        <v>1364</v>
      </c>
      <c r="E771" t="s">
        <v>1365</v>
      </c>
      <c r="F771" s="2">
        <v>43870</v>
      </c>
      <c r="G771" s="2">
        <v>43862</v>
      </c>
      <c r="H771" s="25">
        <v>1</v>
      </c>
      <c r="I771">
        <v>1</v>
      </c>
      <c r="J771" s="12">
        <v>20</v>
      </c>
      <c r="K771">
        <v>87</v>
      </c>
      <c r="L771" s="19">
        <v>0.3</v>
      </c>
      <c r="M771" s="12">
        <v>6</v>
      </c>
      <c r="N771" s="12">
        <v>0</v>
      </c>
      <c r="O771" s="12">
        <v>1.5</v>
      </c>
      <c r="P771" s="12">
        <v>0</v>
      </c>
      <c r="Q771" s="12">
        <v>0</v>
      </c>
      <c r="R771" s="12">
        <v>7.5</v>
      </c>
      <c r="S771">
        <v>64548</v>
      </c>
      <c r="T771" t="s">
        <v>47</v>
      </c>
      <c r="U771" t="s">
        <v>47</v>
      </c>
    </row>
    <row r="772" spans="1:21" x14ac:dyDescent="0.3">
      <c r="A772">
        <v>202003</v>
      </c>
      <c r="B772" t="s">
        <v>14</v>
      </c>
      <c r="C772" t="s">
        <v>1366</v>
      </c>
      <c r="D772" t="s">
        <v>1367</v>
      </c>
      <c r="E772" t="s">
        <v>1368</v>
      </c>
      <c r="F772" s="2">
        <v>43889</v>
      </c>
      <c r="G772" s="2">
        <v>43862</v>
      </c>
      <c r="H772" s="25">
        <v>1</v>
      </c>
      <c r="I772">
        <v>1</v>
      </c>
      <c r="J772" s="12">
        <v>10</v>
      </c>
      <c r="K772">
        <v>87</v>
      </c>
      <c r="L772" s="19">
        <v>0.3</v>
      </c>
      <c r="M772" s="12">
        <v>3</v>
      </c>
      <c r="N772" s="12">
        <v>0</v>
      </c>
      <c r="O772" s="12">
        <v>1.5</v>
      </c>
      <c r="P772" s="12">
        <v>0</v>
      </c>
      <c r="Q772" s="12">
        <v>0</v>
      </c>
      <c r="R772" s="12">
        <v>4.5</v>
      </c>
      <c r="S772">
        <v>64548</v>
      </c>
      <c r="T772" t="s">
        <v>47</v>
      </c>
      <c r="U772" t="s">
        <v>47</v>
      </c>
    </row>
    <row r="773" spans="1:21" x14ac:dyDescent="0.3">
      <c r="A773">
        <v>202003</v>
      </c>
      <c r="B773" t="s">
        <v>14</v>
      </c>
      <c r="C773" t="s">
        <v>1369</v>
      </c>
      <c r="D773" t="s">
        <v>1370</v>
      </c>
      <c r="E773" t="s">
        <v>1371</v>
      </c>
      <c r="F773" s="2">
        <v>43878</v>
      </c>
      <c r="G773" s="2">
        <v>43862</v>
      </c>
      <c r="H773" s="25">
        <v>1</v>
      </c>
      <c r="I773">
        <v>1</v>
      </c>
      <c r="J773" s="12">
        <v>10</v>
      </c>
      <c r="K773">
        <v>87</v>
      </c>
      <c r="L773" s="19">
        <v>0.3</v>
      </c>
      <c r="M773" s="12">
        <v>3</v>
      </c>
      <c r="N773" s="12">
        <v>0</v>
      </c>
      <c r="O773" s="12">
        <v>1.5</v>
      </c>
      <c r="P773" s="12">
        <v>0</v>
      </c>
      <c r="Q773" s="12">
        <v>0</v>
      </c>
      <c r="R773" s="12">
        <v>4.5</v>
      </c>
      <c r="S773">
        <v>64548</v>
      </c>
      <c r="T773" t="s">
        <v>47</v>
      </c>
      <c r="U773" t="s">
        <v>47</v>
      </c>
    </row>
    <row r="774" spans="1:21" x14ac:dyDescent="0.3">
      <c r="A774">
        <v>202003</v>
      </c>
      <c r="B774" t="s">
        <v>14</v>
      </c>
      <c r="C774" t="s">
        <v>1372</v>
      </c>
      <c r="D774" t="s">
        <v>1373</v>
      </c>
      <c r="E774" t="s">
        <v>1374</v>
      </c>
      <c r="F774" s="2">
        <v>43872</v>
      </c>
      <c r="G774" s="2">
        <v>43862</v>
      </c>
      <c r="H774" s="25">
        <v>1</v>
      </c>
      <c r="I774">
        <v>1</v>
      </c>
      <c r="J774" s="12">
        <v>5</v>
      </c>
      <c r="K774">
        <v>87</v>
      </c>
      <c r="L774" s="19">
        <v>0.3</v>
      </c>
      <c r="M774" s="12">
        <v>1.5</v>
      </c>
      <c r="N774" s="12">
        <v>0</v>
      </c>
      <c r="O774" s="12">
        <v>0</v>
      </c>
      <c r="P774" s="12">
        <v>0</v>
      </c>
      <c r="Q774" s="12">
        <v>0</v>
      </c>
      <c r="R774" s="12">
        <v>1.5</v>
      </c>
      <c r="S774">
        <v>64548</v>
      </c>
      <c r="T774" t="s">
        <v>47</v>
      </c>
      <c r="U774" t="s">
        <v>47</v>
      </c>
    </row>
    <row r="775" spans="1:21" x14ac:dyDescent="0.3">
      <c r="A775">
        <v>202003</v>
      </c>
      <c r="B775" t="s">
        <v>14</v>
      </c>
      <c r="C775" t="s">
        <v>1375</v>
      </c>
      <c r="D775" t="s">
        <v>1376</v>
      </c>
      <c r="E775" t="s">
        <v>1377</v>
      </c>
      <c r="F775" s="2">
        <v>43884</v>
      </c>
      <c r="G775" s="2">
        <v>43862</v>
      </c>
      <c r="H775" s="25">
        <v>1</v>
      </c>
      <c r="I775">
        <v>1</v>
      </c>
      <c r="J775" s="12">
        <v>10</v>
      </c>
      <c r="K775">
        <v>87</v>
      </c>
      <c r="L775" s="19">
        <v>0.3</v>
      </c>
      <c r="M775" s="12">
        <v>3</v>
      </c>
      <c r="N775" s="12">
        <v>0</v>
      </c>
      <c r="O775" s="12">
        <v>1.5</v>
      </c>
      <c r="P775" s="12">
        <v>0</v>
      </c>
      <c r="Q775" s="12">
        <v>0</v>
      </c>
      <c r="R775" s="12">
        <v>4.5</v>
      </c>
      <c r="S775">
        <v>64548</v>
      </c>
      <c r="T775" t="s">
        <v>47</v>
      </c>
      <c r="U775" t="s">
        <v>47</v>
      </c>
    </row>
    <row r="776" spans="1:21" x14ac:dyDescent="0.3">
      <c r="A776">
        <v>202003</v>
      </c>
      <c r="B776" t="s">
        <v>14</v>
      </c>
      <c r="C776" t="s">
        <v>1378</v>
      </c>
      <c r="D776" t="s">
        <v>1379</v>
      </c>
      <c r="E776" t="s">
        <v>1380</v>
      </c>
      <c r="F776" s="2">
        <v>43871</v>
      </c>
      <c r="G776" s="2">
        <v>43862</v>
      </c>
      <c r="H776" s="25">
        <v>1</v>
      </c>
      <c r="I776">
        <v>1</v>
      </c>
      <c r="J776" s="12">
        <v>10</v>
      </c>
      <c r="K776">
        <v>87</v>
      </c>
      <c r="L776" s="19">
        <v>0.3</v>
      </c>
      <c r="M776" s="12">
        <v>3</v>
      </c>
      <c r="N776" s="12">
        <v>0</v>
      </c>
      <c r="O776" s="12">
        <v>1.5</v>
      </c>
      <c r="P776" s="12">
        <v>0</v>
      </c>
      <c r="Q776" s="12">
        <v>0</v>
      </c>
      <c r="R776" s="12">
        <v>4.5</v>
      </c>
      <c r="S776">
        <v>64548</v>
      </c>
      <c r="T776" t="s">
        <v>47</v>
      </c>
      <c r="U776" t="s">
        <v>47</v>
      </c>
    </row>
    <row r="777" spans="1:21" x14ac:dyDescent="0.3">
      <c r="A777">
        <v>202003</v>
      </c>
      <c r="B777" t="s">
        <v>14</v>
      </c>
      <c r="C777" t="s">
        <v>1381</v>
      </c>
      <c r="D777" t="s">
        <v>1382</v>
      </c>
      <c r="E777" t="s">
        <v>1383</v>
      </c>
      <c r="F777" s="2">
        <v>43864</v>
      </c>
      <c r="G777" s="2">
        <v>43862</v>
      </c>
      <c r="H777" s="25">
        <v>1</v>
      </c>
      <c r="I777">
        <v>1</v>
      </c>
      <c r="J777" s="12">
        <v>15</v>
      </c>
      <c r="K777">
        <v>87</v>
      </c>
      <c r="L777" s="19">
        <v>0.3</v>
      </c>
      <c r="M777" s="12">
        <v>4.5</v>
      </c>
      <c r="N777" s="12">
        <v>0</v>
      </c>
      <c r="O777" s="12">
        <v>1.5</v>
      </c>
      <c r="P777" s="12">
        <v>0</v>
      </c>
      <c r="Q777" s="12">
        <v>0</v>
      </c>
      <c r="R777" s="12">
        <v>6</v>
      </c>
      <c r="S777">
        <v>64548</v>
      </c>
      <c r="T777" t="s">
        <v>47</v>
      </c>
      <c r="U777" t="s">
        <v>47</v>
      </c>
    </row>
    <row r="778" spans="1:21" x14ac:dyDescent="0.3">
      <c r="A778">
        <v>202003</v>
      </c>
      <c r="B778" t="s">
        <v>14</v>
      </c>
      <c r="C778" t="s">
        <v>1384</v>
      </c>
      <c r="D778" t="s">
        <v>1385</v>
      </c>
      <c r="E778" t="s">
        <v>1386</v>
      </c>
      <c r="F778" s="2">
        <v>43868</v>
      </c>
      <c r="G778" s="2">
        <v>43862</v>
      </c>
      <c r="H778" s="25">
        <v>1</v>
      </c>
      <c r="I778">
        <v>1</v>
      </c>
      <c r="J778" s="12">
        <v>10</v>
      </c>
      <c r="K778">
        <v>87</v>
      </c>
      <c r="L778" s="19">
        <v>0.3</v>
      </c>
      <c r="M778" s="12">
        <v>3</v>
      </c>
      <c r="N778" s="12">
        <v>0</v>
      </c>
      <c r="O778" s="12">
        <v>1.5</v>
      </c>
      <c r="P778" s="12">
        <v>0</v>
      </c>
      <c r="Q778" s="12">
        <v>0</v>
      </c>
      <c r="R778" s="12">
        <v>4.5</v>
      </c>
      <c r="S778">
        <v>64548</v>
      </c>
      <c r="T778" t="s">
        <v>47</v>
      </c>
      <c r="U778" t="s">
        <v>47</v>
      </c>
    </row>
    <row r="779" spans="1:21" x14ac:dyDescent="0.3">
      <c r="A779">
        <v>202003</v>
      </c>
      <c r="B779" t="s">
        <v>14</v>
      </c>
      <c r="C779" t="s">
        <v>1387</v>
      </c>
      <c r="D779" t="s">
        <v>1388</v>
      </c>
      <c r="E779" t="s">
        <v>1389</v>
      </c>
      <c r="F779" s="2">
        <v>43862</v>
      </c>
      <c r="G779" s="2">
        <v>43862</v>
      </c>
      <c r="H779" s="25">
        <v>1</v>
      </c>
      <c r="I779">
        <v>1</v>
      </c>
      <c r="J779" s="12">
        <v>20</v>
      </c>
      <c r="K779">
        <v>87</v>
      </c>
      <c r="L779" s="19">
        <v>0.3</v>
      </c>
      <c r="M779" s="12">
        <v>6</v>
      </c>
      <c r="N779" s="12">
        <v>0</v>
      </c>
      <c r="O779" s="12">
        <v>1.5</v>
      </c>
      <c r="P779" s="12">
        <v>0</v>
      </c>
      <c r="Q779" s="12">
        <v>0</v>
      </c>
      <c r="R779" s="12">
        <v>7.5</v>
      </c>
      <c r="S779">
        <v>64548</v>
      </c>
      <c r="T779" t="s">
        <v>47</v>
      </c>
      <c r="U779" t="s">
        <v>47</v>
      </c>
    </row>
    <row r="780" spans="1:21" x14ac:dyDescent="0.3">
      <c r="A780">
        <v>202003</v>
      </c>
      <c r="B780" t="s">
        <v>14</v>
      </c>
      <c r="C780" t="s">
        <v>1390</v>
      </c>
      <c r="D780" t="s">
        <v>1391</v>
      </c>
      <c r="E780" t="s">
        <v>1392</v>
      </c>
      <c r="F780" s="2">
        <v>43868</v>
      </c>
      <c r="G780" s="2">
        <v>43862</v>
      </c>
      <c r="H780" s="25">
        <v>1</v>
      </c>
      <c r="I780">
        <v>1</v>
      </c>
      <c r="J780" s="12">
        <v>10</v>
      </c>
      <c r="K780">
        <v>87</v>
      </c>
      <c r="L780" s="19">
        <v>0.3</v>
      </c>
      <c r="M780" s="12">
        <v>3</v>
      </c>
      <c r="N780" s="12">
        <v>0</v>
      </c>
      <c r="O780" s="12">
        <v>1.5</v>
      </c>
      <c r="P780" s="12">
        <v>0</v>
      </c>
      <c r="Q780" s="12">
        <v>0</v>
      </c>
      <c r="R780" s="12">
        <v>4.5</v>
      </c>
      <c r="S780">
        <v>64548</v>
      </c>
      <c r="T780" t="s">
        <v>47</v>
      </c>
      <c r="U780" t="s">
        <v>47</v>
      </c>
    </row>
    <row r="781" spans="1:21" x14ac:dyDescent="0.3">
      <c r="A781">
        <v>202003</v>
      </c>
      <c r="B781" t="s">
        <v>14</v>
      </c>
      <c r="C781" t="s">
        <v>1393</v>
      </c>
      <c r="D781" t="s">
        <v>1394</v>
      </c>
      <c r="E781" t="s">
        <v>1395</v>
      </c>
      <c r="F781" s="2">
        <v>43864</v>
      </c>
      <c r="G781" s="2">
        <v>43862</v>
      </c>
      <c r="H781" s="25">
        <v>1</v>
      </c>
      <c r="I781">
        <v>1</v>
      </c>
      <c r="J781" s="12">
        <v>15</v>
      </c>
      <c r="K781">
        <v>87</v>
      </c>
      <c r="L781" s="19">
        <v>0.3</v>
      </c>
      <c r="M781" s="12">
        <v>4.5</v>
      </c>
      <c r="N781" s="12">
        <v>0</v>
      </c>
      <c r="O781" s="12">
        <v>1.5</v>
      </c>
      <c r="P781" s="12">
        <v>0</v>
      </c>
      <c r="Q781" s="12">
        <v>0</v>
      </c>
      <c r="R781" s="12">
        <v>6</v>
      </c>
      <c r="S781">
        <v>64548</v>
      </c>
      <c r="T781" t="s">
        <v>47</v>
      </c>
      <c r="U781" t="s">
        <v>47</v>
      </c>
    </row>
    <row r="782" spans="1:21" x14ac:dyDescent="0.3">
      <c r="A782">
        <v>202003</v>
      </c>
      <c r="B782" t="s">
        <v>14</v>
      </c>
      <c r="C782" t="s">
        <v>1396</v>
      </c>
      <c r="D782" t="s">
        <v>1397</v>
      </c>
      <c r="E782" t="s">
        <v>1398</v>
      </c>
      <c r="F782" s="2">
        <v>43869</v>
      </c>
      <c r="G782" s="2">
        <v>43862</v>
      </c>
      <c r="H782" s="25">
        <v>1</v>
      </c>
      <c r="I782">
        <v>1</v>
      </c>
      <c r="J782" s="12">
        <v>10</v>
      </c>
      <c r="K782">
        <v>87</v>
      </c>
      <c r="L782" s="19">
        <v>0.3</v>
      </c>
      <c r="M782" s="12">
        <v>3</v>
      </c>
      <c r="N782" s="12">
        <v>0</v>
      </c>
      <c r="O782" s="12">
        <v>1.5</v>
      </c>
      <c r="P782" s="12">
        <v>0</v>
      </c>
      <c r="Q782" s="12">
        <v>0</v>
      </c>
      <c r="R782" s="12">
        <v>4.5</v>
      </c>
      <c r="S782">
        <v>64548</v>
      </c>
      <c r="T782" t="s">
        <v>47</v>
      </c>
      <c r="U782" t="s">
        <v>47</v>
      </c>
    </row>
    <row r="783" spans="1:21" x14ac:dyDescent="0.3">
      <c r="A783">
        <v>202003</v>
      </c>
      <c r="B783" t="s">
        <v>14</v>
      </c>
      <c r="C783" t="s">
        <v>1399</v>
      </c>
      <c r="D783" t="s">
        <v>1400</v>
      </c>
      <c r="E783" t="s">
        <v>1401</v>
      </c>
      <c r="F783" s="2">
        <v>43884</v>
      </c>
      <c r="G783" s="2">
        <v>43862</v>
      </c>
      <c r="H783" s="25">
        <v>1</v>
      </c>
      <c r="I783">
        <v>1</v>
      </c>
      <c r="J783" s="12">
        <v>5</v>
      </c>
      <c r="K783">
        <v>87</v>
      </c>
      <c r="L783" s="19">
        <v>0.3</v>
      </c>
      <c r="M783" s="12">
        <v>1.5</v>
      </c>
      <c r="N783" s="12">
        <v>0</v>
      </c>
      <c r="O783" s="12">
        <v>0</v>
      </c>
      <c r="P783" s="12">
        <v>0</v>
      </c>
      <c r="Q783" s="12">
        <v>0</v>
      </c>
      <c r="R783" s="12">
        <v>1.5</v>
      </c>
      <c r="S783">
        <v>64548</v>
      </c>
      <c r="T783" t="s">
        <v>47</v>
      </c>
      <c r="U783" t="s">
        <v>47</v>
      </c>
    </row>
    <row r="784" spans="1:21" x14ac:dyDescent="0.3">
      <c r="A784">
        <v>202003</v>
      </c>
      <c r="B784" t="s">
        <v>14</v>
      </c>
      <c r="C784" t="s">
        <v>1402</v>
      </c>
      <c r="D784" t="s">
        <v>1403</v>
      </c>
      <c r="E784" t="s">
        <v>1404</v>
      </c>
      <c r="F784" s="2">
        <v>43875</v>
      </c>
      <c r="G784" s="2">
        <v>43862</v>
      </c>
      <c r="H784" s="25">
        <v>1</v>
      </c>
      <c r="I784">
        <v>1</v>
      </c>
      <c r="J784" s="12">
        <v>5</v>
      </c>
      <c r="K784">
        <v>87</v>
      </c>
      <c r="L784" s="19">
        <v>0.3</v>
      </c>
      <c r="M784" s="12">
        <v>1.5</v>
      </c>
      <c r="N784" s="12">
        <v>0</v>
      </c>
      <c r="O784" s="12">
        <v>0</v>
      </c>
      <c r="P784" s="12">
        <v>0</v>
      </c>
      <c r="Q784" s="12">
        <v>0</v>
      </c>
      <c r="R784" s="12">
        <v>1.5</v>
      </c>
      <c r="S784">
        <v>64548</v>
      </c>
      <c r="T784" t="s">
        <v>47</v>
      </c>
      <c r="U784" t="s">
        <v>47</v>
      </c>
    </row>
    <row r="785" spans="1:21" x14ac:dyDescent="0.3">
      <c r="A785">
        <v>202003</v>
      </c>
      <c r="B785" t="s">
        <v>14</v>
      </c>
      <c r="C785" t="s">
        <v>1405</v>
      </c>
      <c r="D785" t="s">
        <v>1406</v>
      </c>
      <c r="E785" t="s">
        <v>1407</v>
      </c>
      <c r="F785" s="2">
        <v>43865</v>
      </c>
      <c r="G785" s="2">
        <v>43862</v>
      </c>
      <c r="H785" s="25">
        <v>1</v>
      </c>
      <c r="I785">
        <v>1</v>
      </c>
      <c r="J785" s="12">
        <v>10</v>
      </c>
      <c r="K785">
        <v>87</v>
      </c>
      <c r="L785" s="19">
        <v>0.3</v>
      </c>
      <c r="M785" s="12">
        <v>3</v>
      </c>
      <c r="N785" s="12">
        <v>0</v>
      </c>
      <c r="O785" s="12">
        <v>1.5</v>
      </c>
      <c r="P785" s="12">
        <v>0</v>
      </c>
      <c r="Q785" s="12">
        <v>0</v>
      </c>
      <c r="R785" s="12">
        <v>4.5</v>
      </c>
      <c r="S785">
        <v>64548</v>
      </c>
      <c r="T785" t="s">
        <v>47</v>
      </c>
      <c r="U785" t="s">
        <v>47</v>
      </c>
    </row>
    <row r="786" spans="1:21" x14ac:dyDescent="0.3">
      <c r="A786">
        <v>202003</v>
      </c>
      <c r="B786" t="s">
        <v>14</v>
      </c>
      <c r="C786" t="s">
        <v>1408</v>
      </c>
      <c r="D786" t="s">
        <v>1409</v>
      </c>
      <c r="E786" t="s">
        <v>1410</v>
      </c>
      <c r="F786" s="2">
        <v>43871</v>
      </c>
      <c r="G786" s="2">
        <v>43862</v>
      </c>
      <c r="H786" s="25">
        <v>1</v>
      </c>
      <c r="I786">
        <v>1</v>
      </c>
      <c r="J786" s="12">
        <v>5</v>
      </c>
      <c r="K786">
        <v>87</v>
      </c>
      <c r="L786" s="19">
        <v>0.3</v>
      </c>
      <c r="M786" s="12">
        <v>1.5</v>
      </c>
      <c r="N786" s="12">
        <v>0</v>
      </c>
      <c r="O786" s="12">
        <v>0</v>
      </c>
      <c r="P786" s="12">
        <v>0</v>
      </c>
      <c r="Q786" s="12">
        <v>0</v>
      </c>
      <c r="R786" s="12">
        <v>1.5</v>
      </c>
      <c r="S786">
        <v>64548</v>
      </c>
      <c r="T786" t="s">
        <v>47</v>
      </c>
      <c r="U786" t="s">
        <v>47</v>
      </c>
    </row>
    <row r="787" spans="1:21" x14ac:dyDescent="0.3">
      <c r="A787">
        <v>202003</v>
      </c>
      <c r="B787" t="s">
        <v>14</v>
      </c>
      <c r="C787" t="s">
        <v>1411</v>
      </c>
      <c r="D787" t="s">
        <v>1412</v>
      </c>
      <c r="E787" t="s">
        <v>1413</v>
      </c>
      <c r="F787" s="2">
        <v>43870</v>
      </c>
      <c r="G787" s="2">
        <v>43862</v>
      </c>
      <c r="H787" s="25">
        <v>1</v>
      </c>
      <c r="I787">
        <v>1</v>
      </c>
      <c r="J787" s="12">
        <v>10</v>
      </c>
      <c r="K787">
        <v>87</v>
      </c>
      <c r="L787" s="19">
        <v>0.3</v>
      </c>
      <c r="M787" s="12">
        <v>3</v>
      </c>
      <c r="N787" s="12">
        <v>0</v>
      </c>
      <c r="O787" s="12">
        <v>1.5</v>
      </c>
      <c r="P787" s="12">
        <v>0</v>
      </c>
      <c r="Q787" s="12">
        <v>0</v>
      </c>
      <c r="R787" s="12">
        <v>4.5</v>
      </c>
      <c r="S787">
        <v>64548</v>
      </c>
      <c r="T787" t="s">
        <v>47</v>
      </c>
      <c r="U787" t="s">
        <v>47</v>
      </c>
    </row>
    <row r="788" spans="1:21" x14ac:dyDescent="0.3">
      <c r="A788">
        <v>202003</v>
      </c>
      <c r="B788" t="s">
        <v>14</v>
      </c>
      <c r="C788" t="s">
        <v>1414</v>
      </c>
      <c r="D788" t="s">
        <v>1415</v>
      </c>
      <c r="E788" t="s">
        <v>1416</v>
      </c>
      <c r="F788" s="2">
        <v>43883</v>
      </c>
      <c r="G788" s="2">
        <v>43862</v>
      </c>
      <c r="H788" s="25">
        <v>1</v>
      </c>
      <c r="I788">
        <v>1</v>
      </c>
      <c r="J788" s="12">
        <v>10</v>
      </c>
      <c r="K788">
        <v>87</v>
      </c>
      <c r="L788" s="19">
        <v>0.3</v>
      </c>
      <c r="M788" s="12">
        <v>3</v>
      </c>
      <c r="N788" s="12">
        <v>0</v>
      </c>
      <c r="O788" s="12">
        <v>1.5</v>
      </c>
      <c r="P788" s="12">
        <v>0</v>
      </c>
      <c r="Q788" s="12">
        <v>0</v>
      </c>
      <c r="R788" s="12">
        <v>4.5</v>
      </c>
      <c r="S788">
        <v>64548</v>
      </c>
      <c r="T788" t="s">
        <v>47</v>
      </c>
      <c r="U788" t="s">
        <v>47</v>
      </c>
    </row>
    <row r="789" spans="1:21" x14ac:dyDescent="0.3">
      <c r="A789">
        <v>202003</v>
      </c>
      <c r="B789" t="s">
        <v>15</v>
      </c>
      <c r="C789" t="s">
        <v>2420</v>
      </c>
      <c r="D789" s="32" t="s">
        <v>2728</v>
      </c>
      <c r="E789" t="s">
        <v>34</v>
      </c>
      <c r="F789" s="2">
        <v>43890</v>
      </c>
      <c r="G789" s="2">
        <v>43890</v>
      </c>
      <c r="H789" s="25">
        <v>1</v>
      </c>
      <c r="I789">
        <v>1</v>
      </c>
      <c r="J789" s="12">
        <v>0</v>
      </c>
      <c r="K789">
        <v>92</v>
      </c>
      <c r="L789" s="19">
        <v>0</v>
      </c>
      <c r="M789" s="12">
        <v>0</v>
      </c>
      <c r="N789" s="12">
        <v>4</v>
      </c>
      <c r="O789" s="12">
        <v>0</v>
      </c>
      <c r="P789" s="12">
        <v>0</v>
      </c>
      <c r="Q789" s="12">
        <v>0</v>
      </c>
      <c r="R789" s="12">
        <v>4</v>
      </c>
      <c r="S789">
        <v>64548</v>
      </c>
      <c r="T789" t="s">
        <v>47</v>
      </c>
      <c r="U789" t="s">
        <v>47</v>
      </c>
    </row>
    <row r="790" spans="1:21" x14ac:dyDescent="0.3">
      <c r="A790">
        <v>202003</v>
      </c>
      <c r="B790" t="s">
        <v>15</v>
      </c>
      <c r="C790" t="s">
        <v>2421</v>
      </c>
      <c r="D790" s="32" t="s">
        <v>2729</v>
      </c>
      <c r="E790" t="s">
        <v>34</v>
      </c>
      <c r="F790" s="2">
        <v>43890</v>
      </c>
      <c r="G790" s="2">
        <v>43890</v>
      </c>
      <c r="H790" s="25">
        <v>1</v>
      </c>
      <c r="I790">
        <v>1</v>
      </c>
      <c r="J790" s="12">
        <v>0</v>
      </c>
      <c r="K790">
        <v>92</v>
      </c>
      <c r="L790" s="19">
        <v>0</v>
      </c>
      <c r="M790" s="12">
        <v>0</v>
      </c>
      <c r="N790" s="12">
        <v>4</v>
      </c>
      <c r="O790" s="12">
        <v>0</v>
      </c>
      <c r="P790" s="12">
        <v>0</v>
      </c>
      <c r="Q790" s="12">
        <v>0</v>
      </c>
      <c r="R790" s="12">
        <v>4</v>
      </c>
      <c r="S790">
        <v>64548</v>
      </c>
      <c r="T790" t="s">
        <v>47</v>
      </c>
      <c r="U790" t="s">
        <v>47</v>
      </c>
    </row>
    <row r="791" spans="1:21" x14ac:dyDescent="0.3">
      <c r="A791">
        <v>202003</v>
      </c>
      <c r="B791" t="s">
        <v>15</v>
      </c>
      <c r="C791" t="s">
        <v>2422</v>
      </c>
      <c r="D791" s="32" t="s">
        <v>2730</v>
      </c>
      <c r="E791" t="s">
        <v>34</v>
      </c>
      <c r="F791" s="2">
        <v>43890</v>
      </c>
      <c r="G791" s="2">
        <v>43890</v>
      </c>
      <c r="H791" s="25">
        <v>1</v>
      </c>
      <c r="I791">
        <v>1</v>
      </c>
      <c r="J791" s="12">
        <v>0</v>
      </c>
      <c r="K791">
        <v>92</v>
      </c>
      <c r="L791" s="19">
        <v>0</v>
      </c>
      <c r="M791" s="12">
        <v>0</v>
      </c>
      <c r="N791" s="12">
        <v>4</v>
      </c>
      <c r="O791" s="12">
        <v>0</v>
      </c>
      <c r="P791" s="12">
        <v>0</v>
      </c>
      <c r="Q791" s="12">
        <v>0</v>
      </c>
      <c r="R791" s="12">
        <v>4</v>
      </c>
      <c r="S791">
        <v>64548</v>
      </c>
      <c r="T791" t="s">
        <v>47</v>
      </c>
      <c r="U791" t="s">
        <v>47</v>
      </c>
    </row>
    <row r="792" spans="1:21" x14ac:dyDescent="0.3">
      <c r="A792">
        <v>202003</v>
      </c>
      <c r="B792" t="s">
        <v>15</v>
      </c>
      <c r="C792" t="s">
        <v>2423</v>
      </c>
      <c r="D792" s="32" t="s">
        <v>2731</v>
      </c>
      <c r="E792" t="s">
        <v>34</v>
      </c>
      <c r="F792" s="2">
        <v>43890</v>
      </c>
      <c r="G792" s="2">
        <v>43890</v>
      </c>
      <c r="H792" s="25">
        <v>1</v>
      </c>
      <c r="I792">
        <v>1</v>
      </c>
      <c r="J792" s="12">
        <v>0</v>
      </c>
      <c r="K792">
        <v>92</v>
      </c>
      <c r="L792" s="19">
        <v>0</v>
      </c>
      <c r="M792" s="12">
        <v>0</v>
      </c>
      <c r="N792" s="12">
        <v>4</v>
      </c>
      <c r="O792" s="12">
        <v>0</v>
      </c>
      <c r="P792" s="12">
        <v>0</v>
      </c>
      <c r="Q792" s="12">
        <v>0</v>
      </c>
      <c r="R792" s="12">
        <v>4</v>
      </c>
      <c r="S792">
        <v>64548</v>
      </c>
      <c r="T792" t="s">
        <v>47</v>
      </c>
      <c r="U792" t="s">
        <v>47</v>
      </c>
    </row>
    <row r="793" spans="1:21" x14ac:dyDescent="0.3">
      <c r="A793">
        <v>202003</v>
      </c>
      <c r="B793" t="s">
        <v>15</v>
      </c>
      <c r="C793" t="s">
        <v>2424</v>
      </c>
      <c r="D793" s="32" t="s">
        <v>2732</v>
      </c>
      <c r="E793" t="s">
        <v>34</v>
      </c>
      <c r="F793" s="2">
        <v>43890</v>
      </c>
      <c r="G793" s="2">
        <v>43890</v>
      </c>
      <c r="H793" s="25">
        <v>1</v>
      </c>
      <c r="I793">
        <v>1</v>
      </c>
      <c r="J793" s="12">
        <v>0</v>
      </c>
      <c r="K793">
        <v>92</v>
      </c>
      <c r="L793" s="19">
        <v>0</v>
      </c>
      <c r="M793" s="12">
        <v>0</v>
      </c>
      <c r="N793" s="12">
        <v>4</v>
      </c>
      <c r="O793" s="12">
        <v>0</v>
      </c>
      <c r="P793" s="12">
        <v>0</v>
      </c>
      <c r="Q793" s="12">
        <v>0</v>
      </c>
      <c r="R793" s="12">
        <v>4</v>
      </c>
      <c r="S793">
        <v>64548</v>
      </c>
      <c r="T793" t="s">
        <v>47</v>
      </c>
      <c r="U793" t="s">
        <v>47</v>
      </c>
    </row>
    <row r="794" spans="1:21" x14ac:dyDescent="0.3">
      <c r="A794">
        <v>202003</v>
      </c>
      <c r="B794" t="s">
        <v>15</v>
      </c>
      <c r="C794" t="s">
        <v>2425</v>
      </c>
      <c r="D794" s="32" t="s">
        <v>2733</v>
      </c>
      <c r="E794" t="s">
        <v>34</v>
      </c>
      <c r="F794" s="2">
        <v>43890</v>
      </c>
      <c r="G794" s="2">
        <v>43890</v>
      </c>
      <c r="H794" s="25">
        <v>1</v>
      </c>
      <c r="I794">
        <v>1</v>
      </c>
      <c r="J794" s="12">
        <v>0</v>
      </c>
      <c r="K794">
        <v>92</v>
      </c>
      <c r="L794" s="19">
        <v>0</v>
      </c>
      <c r="M794" s="12">
        <v>0</v>
      </c>
      <c r="N794" s="12">
        <v>4</v>
      </c>
      <c r="O794" s="12">
        <v>0</v>
      </c>
      <c r="P794" s="12">
        <v>0</v>
      </c>
      <c r="Q794" s="12">
        <v>0</v>
      </c>
      <c r="R794" s="12">
        <v>4</v>
      </c>
      <c r="S794">
        <v>64548</v>
      </c>
      <c r="T794" t="s">
        <v>47</v>
      </c>
      <c r="U794" t="s">
        <v>47</v>
      </c>
    </row>
    <row r="795" spans="1:21" x14ac:dyDescent="0.3">
      <c r="A795">
        <v>202003</v>
      </c>
      <c r="B795" t="s">
        <v>15</v>
      </c>
      <c r="C795" t="s">
        <v>2426</v>
      </c>
      <c r="D795" s="32" t="s">
        <v>2734</v>
      </c>
      <c r="E795" t="s">
        <v>34</v>
      </c>
      <c r="F795" s="2">
        <v>43890</v>
      </c>
      <c r="G795" s="2">
        <v>43890</v>
      </c>
      <c r="H795" s="25">
        <v>1</v>
      </c>
      <c r="I795">
        <v>1</v>
      </c>
      <c r="J795" s="12">
        <v>0</v>
      </c>
      <c r="K795">
        <v>92</v>
      </c>
      <c r="L795" s="19">
        <v>0</v>
      </c>
      <c r="M795" s="12">
        <v>0</v>
      </c>
      <c r="N795" s="12">
        <v>4</v>
      </c>
      <c r="O795" s="12">
        <v>0</v>
      </c>
      <c r="P795" s="12">
        <v>0</v>
      </c>
      <c r="Q795" s="12">
        <v>0</v>
      </c>
      <c r="R795" s="12">
        <v>4</v>
      </c>
      <c r="S795">
        <v>64548</v>
      </c>
      <c r="T795" t="s">
        <v>47</v>
      </c>
      <c r="U795" t="s">
        <v>47</v>
      </c>
    </row>
    <row r="796" spans="1:21" x14ac:dyDescent="0.3">
      <c r="A796">
        <v>202003</v>
      </c>
      <c r="B796" t="s">
        <v>15</v>
      </c>
      <c r="C796" t="s">
        <v>2427</v>
      </c>
      <c r="D796" s="32" t="s">
        <v>2735</v>
      </c>
      <c r="E796" t="s">
        <v>34</v>
      </c>
      <c r="F796" s="2">
        <v>43890</v>
      </c>
      <c r="G796" s="2">
        <v>43890</v>
      </c>
      <c r="H796" s="25">
        <v>1</v>
      </c>
      <c r="I796">
        <v>1</v>
      </c>
      <c r="J796" s="12">
        <v>0</v>
      </c>
      <c r="K796">
        <v>92</v>
      </c>
      <c r="L796" s="19">
        <v>0</v>
      </c>
      <c r="M796" s="12">
        <v>0</v>
      </c>
      <c r="N796" s="12">
        <v>4</v>
      </c>
      <c r="O796" s="12">
        <v>0</v>
      </c>
      <c r="P796" s="12">
        <v>0</v>
      </c>
      <c r="Q796" s="12">
        <v>0</v>
      </c>
      <c r="R796" s="12">
        <v>4</v>
      </c>
      <c r="S796">
        <v>64548</v>
      </c>
      <c r="T796" t="s">
        <v>47</v>
      </c>
      <c r="U796" t="s">
        <v>47</v>
      </c>
    </row>
    <row r="797" spans="1:21" x14ac:dyDescent="0.3">
      <c r="A797">
        <v>202003</v>
      </c>
      <c r="B797" t="s">
        <v>15</v>
      </c>
      <c r="C797" t="s">
        <v>2428</v>
      </c>
      <c r="D797" s="32" t="s">
        <v>2736</v>
      </c>
      <c r="E797" t="s">
        <v>34</v>
      </c>
      <c r="F797" s="2">
        <v>43890</v>
      </c>
      <c r="G797" s="2">
        <v>43890</v>
      </c>
      <c r="H797" s="25">
        <v>1</v>
      </c>
      <c r="I797">
        <v>1</v>
      </c>
      <c r="J797" s="12">
        <v>0</v>
      </c>
      <c r="K797">
        <v>92</v>
      </c>
      <c r="L797" s="19">
        <v>0</v>
      </c>
      <c r="M797" s="12">
        <v>0</v>
      </c>
      <c r="N797" s="12">
        <v>4</v>
      </c>
      <c r="O797" s="12">
        <v>0</v>
      </c>
      <c r="P797" s="12">
        <v>0</v>
      </c>
      <c r="Q797" s="12">
        <v>0</v>
      </c>
      <c r="R797" s="12">
        <v>4</v>
      </c>
      <c r="S797">
        <v>64548</v>
      </c>
      <c r="T797" t="s">
        <v>47</v>
      </c>
      <c r="U797" t="s">
        <v>47</v>
      </c>
    </row>
    <row r="798" spans="1:21" x14ac:dyDescent="0.3">
      <c r="A798">
        <v>202003</v>
      </c>
      <c r="B798" t="s">
        <v>15</v>
      </c>
      <c r="C798" t="s">
        <v>2429</v>
      </c>
      <c r="D798" s="32" t="s">
        <v>2737</v>
      </c>
      <c r="E798" t="s">
        <v>34</v>
      </c>
      <c r="F798" s="2">
        <v>43890</v>
      </c>
      <c r="G798" s="2">
        <v>43890</v>
      </c>
      <c r="H798" s="25">
        <v>1</v>
      </c>
      <c r="I798">
        <v>1</v>
      </c>
      <c r="J798" s="12">
        <v>0</v>
      </c>
      <c r="K798">
        <v>92</v>
      </c>
      <c r="L798" s="19">
        <v>0</v>
      </c>
      <c r="M798" s="12">
        <v>0</v>
      </c>
      <c r="N798" s="12">
        <v>4</v>
      </c>
      <c r="O798" s="12">
        <v>0</v>
      </c>
      <c r="P798" s="12">
        <v>0</v>
      </c>
      <c r="Q798" s="12">
        <v>0</v>
      </c>
      <c r="R798" s="12">
        <v>4</v>
      </c>
      <c r="S798">
        <v>64548</v>
      </c>
      <c r="T798" t="s">
        <v>47</v>
      </c>
      <c r="U798" t="s">
        <v>47</v>
      </c>
    </row>
    <row r="799" spans="1:21" x14ac:dyDescent="0.3">
      <c r="A799">
        <v>202003</v>
      </c>
      <c r="B799" t="s">
        <v>15</v>
      </c>
      <c r="C799" t="s">
        <v>2430</v>
      </c>
      <c r="D799" s="32" t="s">
        <v>2738</v>
      </c>
      <c r="E799" t="s">
        <v>34</v>
      </c>
      <c r="F799" s="2">
        <v>43890</v>
      </c>
      <c r="G799" s="2">
        <v>43890</v>
      </c>
      <c r="H799" s="25">
        <v>1</v>
      </c>
      <c r="I799">
        <v>1</v>
      </c>
      <c r="J799" s="12">
        <v>0</v>
      </c>
      <c r="K799">
        <v>92</v>
      </c>
      <c r="L799" s="19">
        <v>0</v>
      </c>
      <c r="M799" s="12">
        <v>0</v>
      </c>
      <c r="N799" s="12">
        <v>4</v>
      </c>
      <c r="O799" s="12">
        <v>0</v>
      </c>
      <c r="P799" s="12">
        <v>0</v>
      </c>
      <c r="Q799" s="12">
        <v>0</v>
      </c>
      <c r="R799" s="12">
        <v>4</v>
      </c>
      <c r="S799">
        <v>64548</v>
      </c>
      <c r="T799" t="s">
        <v>47</v>
      </c>
      <c r="U799" t="s">
        <v>47</v>
      </c>
    </row>
    <row r="800" spans="1:21" x14ac:dyDescent="0.3">
      <c r="A800">
        <v>202003</v>
      </c>
      <c r="B800" t="s">
        <v>15</v>
      </c>
      <c r="C800" t="s">
        <v>2431</v>
      </c>
      <c r="D800" s="32" t="s">
        <v>2739</v>
      </c>
      <c r="E800" t="s">
        <v>34</v>
      </c>
      <c r="F800" s="2">
        <v>43890</v>
      </c>
      <c r="G800" s="2">
        <v>43890</v>
      </c>
      <c r="H800" s="25">
        <v>1</v>
      </c>
      <c r="I800">
        <v>1</v>
      </c>
      <c r="J800" s="12">
        <v>0</v>
      </c>
      <c r="K800">
        <v>92</v>
      </c>
      <c r="L800" s="19">
        <v>0</v>
      </c>
      <c r="M800" s="12">
        <v>0</v>
      </c>
      <c r="N800" s="12">
        <v>4</v>
      </c>
      <c r="O800" s="12">
        <v>0</v>
      </c>
      <c r="P800" s="12">
        <v>0</v>
      </c>
      <c r="Q800" s="12">
        <v>0</v>
      </c>
      <c r="R800" s="12">
        <v>4</v>
      </c>
      <c r="S800">
        <v>64548</v>
      </c>
      <c r="T800" t="s">
        <v>47</v>
      </c>
      <c r="U800" t="s">
        <v>47</v>
      </c>
    </row>
    <row r="801" spans="1:21" x14ac:dyDescent="0.3">
      <c r="A801">
        <v>202003</v>
      </c>
      <c r="B801" t="s">
        <v>15</v>
      </c>
      <c r="C801" t="s">
        <v>2432</v>
      </c>
      <c r="D801" s="32" t="s">
        <v>2740</v>
      </c>
      <c r="E801" t="s">
        <v>34</v>
      </c>
      <c r="F801" s="2">
        <v>43890</v>
      </c>
      <c r="G801" s="2">
        <v>43890</v>
      </c>
      <c r="H801" s="25">
        <v>1</v>
      </c>
      <c r="I801">
        <v>1</v>
      </c>
      <c r="J801" s="12">
        <v>0</v>
      </c>
      <c r="K801">
        <v>92</v>
      </c>
      <c r="L801" s="19">
        <v>0</v>
      </c>
      <c r="M801" s="12">
        <v>0</v>
      </c>
      <c r="N801" s="12">
        <v>4</v>
      </c>
      <c r="O801" s="12">
        <v>0</v>
      </c>
      <c r="P801" s="12">
        <v>0</v>
      </c>
      <c r="Q801" s="12">
        <v>0</v>
      </c>
      <c r="R801" s="12">
        <v>4</v>
      </c>
      <c r="S801">
        <v>64548</v>
      </c>
      <c r="T801" t="s">
        <v>47</v>
      </c>
      <c r="U801" t="s">
        <v>47</v>
      </c>
    </row>
    <row r="802" spans="1:21" x14ac:dyDescent="0.3">
      <c r="A802">
        <v>202003</v>
      </c>
      <c r="B802" t="s">
        <v>15</v>
      </c>
      <c r="C802" t="s">
        <v>2433</v>
      </c>
      <c r="D802" s="32" t="s">
        <v>2741</v>
      </c>
      <c r="E802" t="s">
        <v>34</v>
      </c>
      <c r="F802" s="2">
        <v>43890</v>
      </c>
      <c r="G802" s="2">
        <v>43890</v>
      </c>
      <c r="H802" s="25">
        <v>1</v>
      </c>
      <c r="I802">
        <v>1</v>
      </c>
      <c r="J802" s="12">
        <v>0</v>
      </c>
      <c r="K802">
        <v>92</v>
      </c>
      <c r="L802" s="19">
        <v>0</v>
      </c>
      <c r="M802" s="12">
        <v>0</v>
      </c>
      <c r="N802" s="12">
        <v>4</v>
      </c>
      <c r="O802" s="12">
        <v>0</v>
      </c>
      <c r="P802" s="12">
        <v>0</v>
      </c>
      <c r="Q802" s="12">
        <v>0</v>
      </c>
      <c r="R802" s="12">
        <v>4</v>
      </c>
      <c r="S802">
        <v>64548</v>
      </c>
      <c r="T802" t="s">
        <v>47</v>
      </c>
      <c r="U802" t="s">
        <v>47</v>
      </c>
    </row>
    <row r="803" spans="1:21" x14ac:dyDescent="0.3">
      <c r="A803">
        <v>202003</v>
      </c>
      <c r="B803" t="s">
        <v>15</v>
      </c>
      <c r="C803" t="s">
        <v>2434</v>
      </c>
      <c r="D803" s="32" t="s">
        <v>2742</v>
      </c>
      <c r="E803" t="s">
        <v>34</v>
      </c>
      <c r="F803" s="2">
        <v>43890</v>
      </c>
      <c r="G803" s="2">
        <v>43890</v>
      </c>
      <c r="H803" s="25">
        <v>1</v>
      </c>
      <c r="I803">
        <v>1</v>
      </c>
      <c r="J803" s="12">
        <v>0</v>
      </c>
      <c r="K803">
        <v>92</v>
      </c>
      <c r="L803" s="19">
        <v>0</v>
      </c>
      <c r="M803" s="12">
        <v>0</v>
      </c>
      <c r="N803" s="12">
        <v>4</v>
      </c>
      <c r="O803" s="12">
        <v>0</v>
      </c>
      <c r="P803" s="12">
        <v>0</v>
      </c>
      <c r="Q803" s="12">
        <v>0</v>
      </c>
      <c r="R803" s="12">
        <v>4</v>
      </c>
      <c r="S803">
        <v>64548</v>
      </c>
      <c r="T803" t="s">
        <v>47</v>
      </c>
      <c r="U803" t="s">
        <v>47</v>
      </c>
    </row>
    <row r="804" spans="1:21" x14ac:dyDescent="0.3">
      <c r="A804">
        <v>202003</v>
      </c>
      <c r="B804" t="s">
        <v>15</v>
      </c>
      <c r="C804" t="s">
        <v>2435</v>
      </c>
      <c r="D804" s="32" t="s">
        <v>2743</v>
      </c>
      <c r="E804" t="s">
        <v>34</v>
      </c>
      <c r="F804" s="2">
        <v>43890</v>
      </c>
      <c r="G804" s="2">
        <v>43890</v>
      </c>
      <c r="H804" s="25">
        <v>1</v>
      </c>
      <c r="I804">
        <v>1</v>
      </c>
      <c r="J804" s="12">
        <v>0</v>
      </c>
      <c r="K804">
        <v>92</v>
      </c>
      <c r="L804" s="19">
        <v>0</v>
      </c>
      <c r="M804" s="12">
        <v>0</v>
      </c>
      <c r="N804" s="12">
        <v>4</v>
      </c>
      <c r="O804" s="12">
        <v>0</v>
      </c>
      <c r="P804" s="12">
        <v>0</v>
      </c>
      <c r="Q804" s="12">
        <v>0</v>
      </c>
      <c r="R804" s="12">
        <v>4</v>
      </c>
      <c r="S804">
        <v>64548</v>
      </c>
      <c r="T804" t="s">
        <v>47</v>
      </c>
      <c r="U804" t="s">
        <v>47</v>
      </c>
    </row>
    <row r="805" spans="1:21" x14ac:dyDescent="0.3">
      <c r="A805">
        <v>202003</v>
      </c>
      <c r="B805" t="s">
        <v>15</v>
      </c>
      <c r="C805" t="s">
        <v>2436</v>
      </c>
      <c r="D805" s="32" t="s">
        <v>2744</v>
      </c>
      <c r="E805" t="s">
        <v>34</v>
      </c>
      <c r="F805" s="2">
        <v>43890</v>
      </c>
      <c r="G805" s="2">
        <v>43890</v>
      </c>
      <c r="H805" s="25">
        <v>1</v>
      </c>
      <c r="I805">
        <v>1</v>
      </c>
      <c r="J805" s="12">
        <v>0</v>
      </c>
      <c r="K805">
        <v>92</v>
      </c>
      <c r="L805" s="19">
        <v>0</v>
      </c>
      <c r="M805" s="12">
        <v>0</v>
      </c>
      <c r="N805" s="12">
        <v>4</v>
      </c>
      <c r="O805" s="12">
        <v>0</v>
      </c>
      <c r="P805" s="12">
        <v>0</v>
      </c>
      <c r="Q805" s="12">
        <v>0</v>
      </c>
      <c r="R805" s="12">
        <v>4</v>
      </c>
      <c r="S805">
        <v>64548</v>
      </c>
      <c r="T805" t="s">
        <v>47</v>
      </c>
      <c r="U805" t="s">
        <v>47</v>
      </c>
    </row>
    <row r="806" spans="1:21" x14ac:dyDescent="0.3">
      <c r="A806">
        <v>202003</v>
      </c>
      <c r="B806" t="s">
        <v>15</v>
      </c>
      <c r="C806" t="s">
        <v>2437</v>
      </c>
      <c r="D806" s="32" t="s">
        <v>2745</v>
      </c>
      <c r="E806" t="s">
        <v>34</v>
      </c>
      <c r="F806" s="2">
        <v>43890</v>
      </c>
      <c r="G806" s="2">
        <v>43890</v>
      </c>
      <c r="H806" s="25">
        <v>1</v>
      </c>
      <c r="I806">
        <v>1</v>
      </c>
      <c r="J806" s="12">
        <v>0</v>
      </c>
      <c r="K806">
        <v>92</v>
      </c>
      <c r="L806" s="19">
        <v>0</v>
      </c>
      <c r="M806" s="12">
        <v>0</v>
      </c>
      <c r="N806" s="12">
        <v>4</v>
      </c>
      <c r="O806" s="12">
        <v>0</v>
      </c>
      <c r="P806" s="12">
        <v>0</v>
      </c>
      <c r="Q806" s="12">
        <v>0</v>
      </c>
      <c r="R806" s="12">
        <v>4</v>
      </c>
      <c r="S806">
        <v>64548</v>
      </c>
      <c r="T806" t="s">
        <v>47</v>
      </c>
      <c r="U806" t="s">
        <v>47</v>
      </c>
    </row>
    <row r="807" spans="1:21" x14ac:dyDescent="0.3">
      <c r="A807">
        <v>202003</v>
      </c>
      <c r="B807" t="s">
        <v>15</v>
      </c>
      <c r="C807" t="s">
        <v>2438</v>
      </c>
      <c r="D807" s="32" t="s">
        <v>2746</v>
      </c>
      <c r="E807" t="s">
        <v>34</v>
      </c>
      <c r="F807" s="2">
        <v>43890</v>
      </c>
      <c r="G807" s="2">
        <v>43890</v>
      </c>
      <c r="H807" s="25">
        <v>1</v>
      </c>
      <c r="I807">
        <v>1</v>
      </c>
      <c r="J807" s="12">
        <v>0</v>
      </c>
      <c r="K807">
        <v>92</v>
      </c>
      <c r="L807" s="19">
        <v>0</v>
      </c>
      <c r="M807" s="12">
        <v>0</v>
      </c>
      <c r="N807" s="12">
        <v>4</v>
      </c>
      <c r="O807" s="12">
        <v>0</v>
      </c>
      <c r="P807" s="12">
        <v>0</v>
      </c>
      <c r="Q807" s="12">
        <v>0</v>
      </c>
      <c r="R807" s="12">
        <v>4</v>
      </c>
      <c r="S807">
        <v>64548</v>
      </c>
      <c r="T807" t="s">
        <v>47</v>
      </c>
      <c r="U807" t="s">
        <v>47</v>
      </c>
    </row>
    <row r="808" spans="1:21" x14ac:dyDescent="0.3">
      <c r="A808">
        <v>202003</v>
      </c>
      <c r="B808" t="s">
        <v>15</v>
      </c>
      <c r="C808" t="s">
        <v>2439</v>
      </c>
      <c r="D808" s="32" t="s">
        <v>2747</v>
      </c>
      <c r="E808" t="s">
        <v>34</v>
      </c>
      <c r="F808" s="2">
        <v>43890</v>
      </c>
      <c r="G808" s="2">
        <v>43890</v>
      </c>
      <c r="H808" s="25">
        <v>1</v>
      </c>
      <c r="I808">
        <v>1</v>
      </c>
      <c r="J808" s="12">
        <v>0</v>
      </c>
      <c r="K808">
        <v>92</v>
      </c>
      <c r="L808" s="19">
        <v>0</v>
      </c>
      <c r="M808" s="12">
        <v>0</v>
      </c>
      <c r="N808" s="12">
        <v>4</v>
      </c>
      <c r="O808" s="12">
        <v>0</v>
      </c>
      <c r="P808" s="12">
        <v>0</v>
      </c>
      <c r="Q808" s="12">
        <v>0</v>
      </c>
      <c r="R808" s="12">
        <v>4</v>
      </c>
      <c r="S808">
        <v>64548</v>
      </c>
      <c r="T808" t="s">
        <v>47</v>
      </c>
      <c r="U808" t="s">
        <v>47</v>
      </c>
    </row>
    <row r="809" spans="1:21" x14ac:dyDescent="0.3">
      <c r="A809">
        <v>202003</v>
      </c>
      <c r="B809" t="s">
        <v>15</v>
      </c>
      <c r="C809" t="s">
        <v>2440</v>
      </c>
      <c r="D809" s="32" t="s">
        <v>2748</v>
      </c>
      <c r="E809" t="s">
        <v>34</v>
      </c>
      <c r="F809" s="2">
        <v>43890</v>
      </c>
      <c r="G809" s="2">
        <v>43890</v>
      </c>
      <c r="H809" s="25">
        <v>1</v>
      </c>
      <c r="I809">
        <v>1</v>
      </c>
      <c r="J809" s="12">
        <v>0</v>
      </c>
      <c r="K809">
        <v>92</v>
      </c>
      <c r="L809" s="19">
        <v>0</v>
      </c>
      <c r="M809" s="12">
        <v>0</v>
      </c>
      <c r="N809" s="12">
        <v>4</v>
      </c>
      <c r="O809" s="12">
        <v>0</v>
      </c>
      <c r="P809" s="12">
        <v>0</v>
      </c>
      <c r="Q809" s="12">
        <v>0</v>
      </c>
      <c r="R809" s="12">
        <v>4</v>
      </c>
      <c r="S809">
        <v>64548</v>
      </c>
      <c r="T809" t="s">
        <v>47</v>
      </c>
      <c r="U809" t="s">
        <v>47</v>
      </c>
    </row>
    <row r="810" spans="1:21" x14ac:dyDescent="0.3">
      <c r="A810">
        <v>202003</v>
      </c>
      <c r="B810" t="s">
        <v>15</v>
      </c>
      <c r="C810" t="s">
        <v>2441</v>
      </c>
      <c r="D810" s="32" t="s">
        <v>2749</v>
      </c>
      <c r="E810" t="s">
        <v>34</v>
      </c>
      <c r="F810" s="2">
        <v>43890</v>
      </c>
      <c r="G810" s="2">
        <v>43890</v>
      </c>
      <c r="H810" s="25">
        <v>1</v>
      </c>
      <c r="I810">
        <v>1</v>
      </c>
      <c r="J810" s="12">
        <v>0</v>
      </c>
      <c r="K810">
        <v>92</v>
      </c>
      <c r="L810" s="19">
        <v>0</v>
      </c>
      <c r="M810" s="12">
        <v>0</v>
      </c>
      <c r="N810" s="12">
        <v>4</v>
      </c>
      <c r="O810" s="12">
        <v>0</v>
      </c>
      <c r="P810" s="12">
        <v>0</v>
      </c>
      <c r="Q810" s="12">
        <v>0</v>
      </c>
      <c r="R810" s="12">
        <v>4</v>
      </c>
      <c r="S810">
        <v>64548</v>
      </c>
      <c r="T810" t="s">
        <v>47</v>
      </c>
      <c r="U810" t="s">
        <v>47</v>
      </c>
    </row>
    <row r="811" spans="1:21" x14ac:dyDescent="0.3">
      <c r="A811">
        <v>202003</v>
      </c>
      <c r="B811" t="s">
        <v>15</v>
      </c>
      <c r="C811" t="s">
        <v>2442</v>
      </c>
      <c r="D811" s="32" t="s">
        <v>2750</v>
      </c>
      <c r="E811" t="s">
        <v>34</v>
      </c>
      <c r="F811" s="2">
        <v>43890</v>
      </c>
      <c r="G811" s="2">
        <v>43890</v>
      </c>
      <c r="H811" s="25">
        <v>1</v>
      </c>
      <c r="I811">
        <v>1</v>
      </c>
      <c r="J811" s="12">
        <v>0</v>
      </c>
      <c r="K811">
        <v>92</v>
      </c>
      <c r="L811" s="19">
        <v>0</v>
      </c>
      <c r="M811" s="12">
        <v>0</v>
      </c>
      <c r="N811" s="12">
        <v>4</v>
      </c>
      <c r="O811" s="12">
        <v>0</v>
      </c>
      <c r="P811" s="12">
        <v>0</v>
      </c>
      <c r="Q811" s="12">
        <v>0</v>
      </c>
      <c r="R811" s="12">
        <v>4</v>
      </c>
      <c r="S811">
        <v>64548</v>
      </c>
      <c r="T811" t="s">
        <v>47</v>
      </c>
      <c r="U811" t="s">
        <v>47</v>
      </c>
    </row>
    <row r="812" spans="1:21" x14ac:dyDescent="0.3">
      <c r="A812">
        <v>202003</v>
      </c>
      <c r="B812" t="s">
        <v>15</v>
      </c>
      <c r="C812" t="s">
        <v>2443</v>
      </c>
      <c r="D812" s="32" t="s">
        <v>2751</v>
      </c>
      <c r="E812" t="s">
        <v>34</v>
      </c>
      <c r="F812" s="2">
        <v>43890</v>
      </c>
      <c r="G812" s="2">
        <v>43890</v>
      </c>
      <c r="H812" s="25">
        <v>1</v>
      </c>
      <c r="I812">
        <v>1</v>
      </c>
      <c r="J812" s="12">
        <v>0</v>
      </c>
      <c r="K812">
        <v>92</v>
      </c>
      <c r="L812" s="19">
        <v>0</v>
      </c>
      <c r="M812" s="12">
        <v>0</v>
      </c>
      <c r="N812" s="12">
        <v>4</v>
      </c>
      <c r="O812" s="12">
        <v>0</v>
      </c>
      <c r="P812" s="12">
        <v>0</v>
      </c>
      <c r="Q812" s="12">
        <v>0</v>
      </c>
      <c r="R812" s="12">
        <v>4</v>
      </c>
      <c r="S812">
        <v>64548</v>
      </c>
      <c r="T812" t="s">
        <v>47</v>
      </c>
      <c r="U812" t="s">
        <v>47</v>
      </c>
    </row>
    <row r="813" spans="1:21" x14ac:dyDescent="0.3">
      <c r="A813">
        <v>202003</v>
      </c>
      <c r="B813" t="s">
        <v>15</v>
      </c>
      <c r="C813" t="s">
        <v>2444</v>
      </c>
      <c r="D813" s="32" t="s">
        <v>2752</v>
      </c>
      <c r="E813" t="s">
        <v>34</v>
      </c>
      <c r="F813" s="2">
        <v>43890</v>
      </c>
      <c r="G813" s="2">
        <v>43890</v>
      </c>
      <c r="H813" s="25">
        <v>1</v>
      </c>
      <c r="I813">
        <v>1</v>
      </c>
      <c r="J813" s="12">
        <v>0</v>
      </c>
      <c r="K813">
        <v>92</v>
      </c>
      <c r="L813" s="19">
        <v>0</v>
      </c>
      <c r="M813" s="12">
        <v>0</v>
      </c>
      <c r="N813" s="12">
        <v>4</v>
      </c>
      <c r="O813" s="12">
        <v>0</v>
      </c>
      <c r="P813" s="12">
        <v>0</v>
      </c>
      <c r="Q813" s="12">
        <v>0</v>
      </c>
      <c r="R813" s="12">
        <v>4</v>
      </c>
      <c r="S813">
        <v>64548</v>
      </c>
      <c r="T813" t="s">
        <v>47</v>
      </c>
      <c r="U813" t="s">
        <v>47</v>
      </c>
    </row>
    <row r="814" spans="1:21" x14ac:dyDescent="0.3">
      <c r="A814">
        <v>202003</v>
      </c>
      <c r="B814" t="s">
        <v>15</v>
      </c>
      <c r="C814" t="s">
        <v>2445</v>
      </c>
      <c r="D814" s="32" t="s">
        <v>2753</v>
      </c>
      <c r="E814" t="s">
        <v>34</v>
      </c>
      <c r="F814" s="2">
        <v>43890</v>
      </c>
      <c r="G814" s="2">
        <v>43890</v>
      </c>
      <c r="H814" s="25">
        <v>1</v>
      </c>
      <c r="I814">
        <v>1</v>
      </c>
      <c r="J814" s="12">
        <v>0</v>
      </c>
      <c r="K814">
        <v>92</v>
      </c>
      <c r="L814" s="19">
        <v>0</v>
      </c>
      <c r="M814" s="12">
        <v>0</v>
      </c>
      <c r="N814" s="12">
        <v>4</v>
      </c>
      <c r="O814" s="12">
        <v>0</v>
      </c>
      <c r="P814" s="12">
        <v>0</v>
      </c>
      <c r="Q814" s="12">
        <v>0</v>
      </c>
      <c r="R814" s="12">
        <v>4</v>
      </c>
      <c r="S814">
        <v>64548</v>
      </c>
      <c r="T814" t="s">
        <v>47</v>
      </c>
      <c r="U814" t="s">
        <v>47</v>
      </c>
    </row>
    <row r="815" spans="1:21" x14ac:dyDescent="0.3">
      <c r="A815">
        <v>202003</v>
      </c>
      <c r="B815" t="s">
        <v>15</v>
      </c>
      <c r="C815" t="s">
        <v>2446</v>
      </c>
      <c r="D815" s="32" t="s">
        <v>2754</v>
      </c>
      <c r="E815" t="s">
        <v>34</v>
      </c>
      <c r="F815" s="2">
        <v>43890</v>
      </c>
      <c r="G815" s="2">
        <v>43890</v>
      </c>
      <c r="H815" s="25">
        <v>1</v>
      </c>
      <c r="I815">
        <v>1</v>
      </c>
      <c r="J815" s="12">
        <v>0</v>
      </c>
      <c r="K815">
        <v>92</v>
      </c>
      <c r="L815" s="19">
        <v>0</v>
      </c>
      <c r="M815" s="12">
        <v>0</v>
      </c>
      <c r="N815" s="12">
        <v>4</v>
      </c>
      <c r="O815" s="12">
        <v>0</v>
      </c>
      <c r="P815" s="12">
        <v>0</v>
      </c>
      <c r="Q815" s="12">
        <v>0</v>
      </c>
      <c r="R815" s="12">
        <v>4</v>
      </c>
      <c r="S815">
        <v>64548</v>
      </c>
      <c r="T815" t="s">
        <v>47</v>
      </c>
      <c r="U815" t="s">
        <v>47</v>
      </c>
    </row>
    <row r="816" spans="1:21" x14ac:dyDescent="0.3">
      <c r="A816">
        <v>202003</v>
      </c>
      <c r="B816" t="s">
        <v>15</v>
      </c>
      <c r="C816" t="s">
        <v>2447</v>
      </c>
      <c r="D816" s="32" t="s">
        <v>2755</v>
      </c>
      <c r="E816" t="s">
        <v>34</v>
      </c>
      <c r="F816" s="2">
        <v>43890</v>
      </c>
      <c r="G816" s="2">
        <v>43890</v>
      </c>
      <c r="H816" s="25">
        <v>1</v>
      </c>
      <c r="I816">
        <v>1</v>
      </c>
      <c r="J816" s="12">
        <v>0</v>
      </c>
      <c r="K816">
        <v>92</v>
      </c>
      <c r="L816" s="19">
        <v>0</v>
      </c>
      <c r="M816" s="12">
        <v>0</v>
      </c>
      <c r="N816" s="12">
        <v>4</v>
      </c>
      <c r="O816" s="12">
        <v>0</v>
      </c>
      <c r="P816" s="12">
        <v>0</v>
      </c>
      <c r="Q816" s="12">
        <v>0</v>
      </c>
      <c r="R816" s="12">
        <v>4</v>
      </c>
      <c r="S816">
        <v>64548</v>
      </c>
      <c r="T816" t="s">
        <v>47</v>
      </c>
      <c r="U816" t="s">
        <v>47</v>
      </c>
    </row>
    <row r="817" spans="1:21" x14ac:dyDescent="0.3">
      <c r="A817">
        <v>202003</v>
      </c>
      <c r="B817" t="s">
        <v>15</v>
      </c>
      <c r="C817" t="s">
        <v>2448</v>
      </c>
      <c r="D817" s="32" t="s">
        <v>2756</v>
      </c>
      <c r="E817" t="s">
        <v>34</v>
      </c>
      <c r="F817" s="2">
        <v>43890</v>
      </c>
      <c r="G817" s="2">
        <v>43890</v>
      </c>
      <c r="H817" s="25">
        <v>1</v>
      </c>
      <c r="I817">
        <v>1</v>
      </c>
      <c r="J817" s="12">
        <v>0</v>
      </c>
      <c r="K817">
        <v>92</v>
      </c>
      <c r="L817" s="19">
        <v>0</v>
      </c>
      <c r="M817" s="12">
        <v>0</v>
      </c>
      <c r="N817" s="12">
        <v>4</v>
      </c>
      <c r="O817" s="12">
        <v>0</v>
      </c>
      <c r="P817" s="12">
        <v>0</v>
      </c>
      <c r="Q817" s="12">
        <v>0</v>
      </c>
      <c r="R817" s="12">
        <v>4</v>
      </c>
      <c r="S817">
        <v>64548</v>
      </c>
      <c r="T817" t="s">
        <v>47</v>
      </c>
      <c r="U817" t="s">
        <v>47</v>
      </c>
    </row>
    <row r="818" spans="1:21" x14ac:dyDescent="0.3">
      <c r="A818">
        <v>202003</v>
      </c>
      <c r="B818" t="s">
        <v>15</v>
      </c>
      <c r="C818" t="s">
        <v>2449</v>
      </c>
      <c r="D818" s="32" t="s">
        <v>2757</v>
      </c>
      <c r="E818" t="s">
        <v>34</v>
      </c>
      <c r="F818" s="2">
        <v>43890</v>
      </c>
      <c r="G818" s="2">
        <v>43890</v>
      </c>
      <c r="H818" s="25">
        <v>1</v>
      </c>
      <c r="I818">
        <v>1</v>
      </c>
      <c r="J818" s="12">
        <v>0</v>
      </c>
      <c r="K818">
        <v>92</v>
      </c>
      <c r="L818" s="19">
        <v>0</v>
      </c>
      <c r="M818" s="12">
        <v>0</v>
      </c>
      <c r="N818" s="12">
        <v>4</v>
      </c>
      <c r="O818" s="12">
        <v>0</v>
      </c>
      <c r="P818" s="12">
        <v>0</v>
      </c>
      <c r="Q818" s="12">
        <v>0</v>
      </c>
      <c r="R818" s="12">
        <v>4</v>
      </c>
      <c r="S818">
        <v>64548</v>
      </c>
      <c r="T818" t="s">
        <v>47</v>
      </c>
      <c r="U818" t="s">
        <v>47</v>
      </c>
    </row>
    <row r="819" spans="1:21" x14ac:dyDescent="0.3">
      <c r="A819">
        <v>202003</v>
      </c>
      <c r="B819" t="s">
        <v>15</v>
      </c>
      <c r="C819" t="s">
        <v>2450</v>
      </c>
      <c r="D819" s="32" t="s">
        <v>2758</v>
      </c>
      <c r="E819" t="s">
        <v>34</v>
      </c>
      <c r="F819" s="2">
        <v>43890</v>
      </c>
      <c r="G819" s="2">
        <v>43890</v>
      </c>
      <c r="H819" s="25">
        <v>1</v>
      </c>
      <c r="I819">
        <v>1</v>
      </c>
      <c r="J819" s="12">
        <v>0</v>
      </c>
      <c r="K819">
        <v>92</v>
      </c>
      <c r="L819" s="19">
        <v>0</v>
      </c>
      <c r="M819" s="12">
        <v>0</v>
      </c>
      <c r="N819" s="12">
        <v>4</v>
      </c>
      <c r="O819" s="12">
        <v>0</v>
      </c>
      <c r="P819" s="12">
        <v>0</v>
      </c>
      <c r="Q819" s="12">
        <v>0</v>
      </c>
      <c r="R819" s="12">
        <v>4</v>
      </c>
      <c r="S819">
        <v>64548</v>
      </c>
      <c r="T819" t="s">
        <v>47</v>
      </c>
      <c r="U819" t="s">
        <v>47</v>
      </c>
    </row>
    <row r="820" spans="1:21" x14ac:dyDescent="0.3">
      <c r="A820">
        <v>202003</v>
      </c>
      <c r="B820" t="s">
        <v>15</v>
      </c>
      <c r="C820" t="s">
        <v>2451</v>
      </c>
      <c r="D820" s="32" t="s">
        <v>2759</v>
      </c>
      <c r="E820" t="s">
        <v>34</v>
      </c>
      <c r="F820" s="2">
        <v>43890</v>
      </c>
      <c r="G820" s="2">
        <v>43890</v>
      </c>
      <c r="H820" s="25">
        <v>1</v>
      </c>
      <c r="I820">
        <v>1</v>
      </c>
      <c r="J820" s="12">
        <v>0</v>
      </c>
      <c r="K820">
        <v>92</v>
      </c>
      <c r="L820" s="19">
        <v>0</v>
      </c>
      <c r="M820" s="12">
        <v>0</v>
      </c>
      <c r="N820" s="12">
        <v>4</v>
      </c>
      <c r="O820" s="12">
        <v>0</v>
      </c>
      <c r="P820" s="12">
        <v>0</v>
      </c>
      <c r="Q820" s="12">
        <v>0</v>
      </c>
      <c r="R820" s="12">
        <v>4</v>
      </c>
      <c r="S820">
        <v>64548</v>
      </c>
      <c r="T820" t="s">
        <v>47</v>
      </c>
      <c r="U820" t="s">
        <v>47</v>
      </c>
    </row>
    <row r="821" spans="1:21" x14ac:dyDescent="0.3">
      <c r="A821">
        <v>202003</v>
      </c>
      <c r="B821" t="s">
        <v>15</v>
      </c>
      <c r="C821" t="s">
        <v>2452</v>
      </c>
      <c r="D821" s="32" t="s">
        <v>2760</v>
      </c>
      <c r="E821" t="s">
        <v>34</v>
      </c>
      <c r="F821" s="2">
        <v>43890</v>
      </c>
      <c r="G821" s="2">
        <v>43890</v>
      </c>
      <c r="H821" s="25">
        <v>1</v>
      </c>
      <c r="I821">
        <v>1</v>
      </c>
      <c r="J821" s="12">
        <v>0</v>
      </c>
      <c r="K821">
        <v>92</v>
      </c>
      <c r="L821" s="19">
        <v>0</v>
      </c>
      <c r="M821" s="12">
        <v>0</v>
      </c>
      <c r="N821" s="12">
        <v>4</v>
      </c>
      <c r="O821" s="12">
        <v>0</v>
      </c>
      <c r="P821" s="12">
        <v>0</v>
      </c>
      <c r="Q821" s="12">
        <v>0</v>
      </c>
      <c r="R821" s="12">
        <v>4</v>
      </c>
      <c r="S821">
        <v>64548</v>
      </c>
      <c r="T821" t="s">
        <v>47</v>
      </c>
      <c r="U821" t="s">
        <v>47</v>
      </c>
    </row>
    <row r="822" spans="1:21" x14ac:dyDescent="0.3">
      <c r="A822">
        <v>202003</v>
      </c>
      <c r="B822" t="s">
        <v>15</v>
      </c>
      <c r="C822" t="s">
        <v>2453</v>
      </c>
      <c r="D822" s="32" t="s">
        <v>2761</v>
      </c>
      <c r="E822" t="s">
        <v>34</v>
      </c>
      <c r="F822" s="2">
        <v>43890</v>
      </c>
      <c r="G822" s="2">
        <v>43890</v>
      </c>
      <c r="H822" s="25">
        <v>1</v>
      </c>
      <c r="I822">
        <v>1</v>
      </c>
      <c r="J822" s="12">
        <v>0</v>
      </c>
      <c r="K822">
        <v>92</v>
      </c>
      <c r="L822" s="19">
        <v>0</v>
      </c>
      <c r="M822" s="12">
        <v>0</v>
      </c>
      <c r="N822" s="12">
        <v>4</v>
      </c>
      <c r="O822" s="12">
        <v>0</v>
      </c>
      <c r="P822" s="12">
        <v>0</v>
      </c>
      <c r="Q822" s="12">
        <v>0</v>
      </c>
      <c r="R822" s="12">
        <v>4</v>
      </c>
      <c r="S822">
        <v>64548</v>
      </c>
      <c r="T822" t="s">
        <v>47</v>
      </c>
      <c r="U822" t="s">
        <v>47</v>
      </c>
    </row>
    <row r="823" spans="1:21" x14ac:dyDescent="0.3">
      <c r="A823">
        <v>202003</v>
      </c>
      <c r="B823" t="s">
        <v>15</v>
      </c>
      <c r="C823" t="s">
        <v>2454</v>
      </c>
      <c r="D823" s="32" t="s">
        <v>2762</v>
      </c>
      <c r="E823" t="s">
        <v>34</v>
      </c>
      <c r="F823" s="2">
        <v>43890</v>
      </c>
      <c r="G823" s="2">
        <v>43890</v>
      </c>
      <c r="H823" s="25">
        <v>1</v>
      </c>
      <c r="I823">
        <v>1</v>
      </c>
      <c r="J823" s="12">
        <v>0</v>
      </c>
      <c r="K823">
        <v>92</v>
      </c>
      <c r="L823" s="19">
        <v>0</v>
      </c>
      <c r="M823" s="12">
        <v>0</v>
      </c>
      <c r="N823" s="12">
        <v>4</v>
      </c>
      <c r="O823" s="12">
        <v>0</v>
      </c>
      <c r="P823" s="12">
        <v>0</v>
      </c>
      <c r="Q823" s="12">
        <v>0</v>
      </c>
      <c r="R823" s="12">
        <v>4</v>
      </c>
      <c r="S823">
        <v>64548</v>
      </c>
      <c r="T823" t="s">
        <v>47</v>
      </c>
      <c r="U823" t="s">
        <v>47</v>
      </c>
    </row>
    <row r="824" spans="1:21" x14ac:dyDescent="0.3">
      <c r="A824">
        <v>202003</v>
      </c>
      <c r="B824" t="s">
        <v>15</v>
      </c>
      <c r="C824" t="s">
        <v>2455</v>
      </c>
      <c r="D824" s="32" t="s">
        <v>2763</v>
      </c>
      <c r="E824" t="s">
        <v>34</v>
      </c>
      <c r="F824" s="2">
        <v>43890</v>
      </c>
      <c r="G824" s="2">
        <v>43890</v>
      </c>
      <c r="H824" s="25">
        <v>1</v>
      </c>
      <c r="I824">
        <v>1</v>
      </c>
      <c r="J824" s="12">
        <v>0</v>
      </c>
      <c r="K824">
        <v>92</v>
      </c>
      <c r="L824" s="19">
        <v>0</v>
      </c>
      <c r="M824" s="12">
        <v>0</v>
      </c>
      <c r="N824" s="12">
        <v>4</v>
      </c>
      <c r="O824" s="12">
        <v>0</v>
      </c>
      <c r="P824" s="12">
        <v>0</v>
      </c>
      <c r="Q824" s="12">
        <v>0</v>
      </c>
      <c r="R824" s="12">
        <v>4</v>
      </c>
      <c r="S824">
        <v>64548</v>
      </c>
      <c r="T824" t="s">
        <v>47</v>
      </c>
      <c r="U824" t="s">
        <v>47</v>
      </c>
    </row>
    <row r="825" spans="1:21" x14ac:dyDescent="0.3">
      <c r="A825">
        <v>202003</v>
      </c>
      <c r="B825" t="s">
        <v>15</v>
      </c>
      <c r="C825" t="s">
        <v>2456</v>
      </c>
      <c r="D825" s="32" t="s">
        <v>2764</v>
      </c>
      <c r="E825" t="s">
        <v>34</v>
      </c>
      <c r="F825" s="2">
        <v>43890</v>
      </c>
      <c r="G825" s="2">
        <v>43890</v>
      </c>
      <c r="H825" s="25">
        <v>1</v>
      </c>
      <c r="I825">
        <v>1</v>
      </c>
      <c r="J825" s="12">
        <v>0</v>
      </c>
      <c r="K825">
        <v>92</v>
      </c>
      <c r="L825" s="19">
        <v>0</v>
      </c>
      <c r="M825" s="12">
        <v>0</v>
      </c>
      <c r="N825" s="12">
        <v>4</v>
      </c>
      <c r="O825" s="12">
        <v>0</v>
      </c>
      <c r="P825" s="12">
        <v>0</v>
      </c>
      <c r="Q825" s="12">
        <v>0</v>
      </c>
      <c r="R825" s="12">
        <v>4</v>
      </c>
      <c r="S825">
        <v>64548</v>
      </c>
      <c r="T825" t="s">
        <v>47</v>
      </c>
      <c r="U825" t="s">
        <v>47</v>
      </c>
    </row>
    <row r="826" spans="1:21" x14ac:dyDescent="0.3">
      <c r="A826">
        <v>202003</v>
      </c>
      <c r="B826" t="s">
        <v>15</v>
      </c>
      <c r="C826" t="s">
        <v>2457</v>
      </c>
      <c r="D826" s="32" t="s">
        <v>2765</v>
      </c>
      <c r="E826" t="s">
        <v>34</v>
      </c>
      <c r="F826" s="2">
        <v>43890</v>
      </c>
      <c r="G826" s="2">
        <v>43890</v>
      </c>
      <c r="H826" s="25">
        <v>1</v>
      </c>
      <c r="I826">
        <v>1</v>
      </c>
      <c r="J826" s="12">
        <v>0</v>
      </c>
      <c r="K826">
        <v>92</v>
      </c>
      <c r="L826" s="19">
        <v>0</v>
      </c>
      <c r="M826" s="12">
        <v>0</v>
      </c>
      <c r="N826" s="12">
        <v>4</v>
      </c>
      <c r="O826" s="12">
        <v>0</v>
      </c>
      <c r="P826" s="12">
        <v>0</v>
      </c>
      <c r="Q826" s="12">
        <v>0</v>
      </c>
      <c r="R826" s="12">
        <v>4</v>
      </c>
      <c r="S826">
        <v>64548</v>
      </c>
      <c r="T826" t="s">
        <v>47</v>
      </c>
      <c r="U826" t="s">
        <v>47</v>
      </c>
    </row>
    <row r="827" spans="1:21" x14ac:dyDescent="0.3">
      <c r="A827">
        <v>202003</v>
      </c>
      <c r="B827" t="s">
        <v>15</v>
      </c>
      <c r="C827" t="s">
        <v>2458</v>
      </c>
      <c r="D827" s="32" t="s">
        <v>2766</v>
      </c>
      <c r="E827" t="s">
        <v>34</v>
      </c>
      <c r="F827" s="2">
        <v>43890</v>
      </c>
      <c r="G827" s="2">
        <v>43890</v>
      </c>
      <c r="H827" s="25">
        <v>1</v>
      </c>
      <c r="I827">
        <v>1</v>
      </c>
      <c r="J827" s="12">
        <v>0</v>
      </c>
      <c r="K827">
        <v>92</v>
      </c>
      <c r="L827" s="19">
        <v>0</v>
      </c>
      <c r="M827" s="12">
        <v>0</v>
      </c>
      <c r="N827" s="12">
        <v>4</v>
      </c>
      <c r="O827" s="12">
        <v>0</v>
      </c>
      <c r="P827" s="12">
        <v>0</v>
      </c>
      <c r="Q827" s="12">
        <v>0</v>
      </c>
      <c r="R827" s="12">
        <v>4</v>
      </c>
      <c r="S827">
        <v>64548</v>
      </c>
      <c r="T827" t="s">
        <v>47</v>
      </c>
      <c r="U827" t="s">
        <v>47</v>
      </c>
    </row>
    <row r="828" spans="1:21" x14ac:dyDescent="0.3">
      <c r="A828">
        <v>202003</v>
      </c>
      <c r="B828" t="s">
        <v>15</v>
      </c>
      <c r="C828" t="s">
        <v>2459</v>
      </c>
      <c r="D828" s="32" t="s">
        <v>2767</v>
      </c>
      <c r="E828" t="s">
        <v>34</v>
      </c>
      <c r="F828" s="2">
        <v>43890</v>
      </c>
      <c r="G828" s="2">
        <v>43890</v>
      </c>
      <c r="H828" s="25">
        <v>1</v>
      </c>
      <c r="I828">
        <v>1</v>
      </c>
      <c r="J828" s="12">
        <v>0</v>
      </c>
      <c r="K828">
        <v>92</v>
      </c>
      <c r="L828" s="19">
        <v>0</v>
      </c>
      <c r="M828" s="12">
        <v>0</v>
      </c>
      <c r="N828" s="12">
        <v>4</v>
      </c>
      <c r="O828" s="12">
        <v>0</v>
      </c>
      <c r="P828" s="12">
        <v>0</v>
      </c>
      <c r="Q828" s="12">
        <v>0</v>
      </c>
      <c r="R828" s="12">
        <v>4</v>
      </c>
      <c r="S828">
        <v>64548</v>
      </c>
      <c r="T828" t="s">
        <v>47</v>
      </c>
      <c r="U828" t="s">
        <v>47</v>
      </c>
    </row>
    <row r="829" spans="1:21" x14ac:dyDescent="0.3">
      <c r="A829">
        <v>202003</v>
      </c>
      <c r="B829" t="s">
        <v>15</v>
      </c>
      <c r="C829" t="s">
        <v>2460</v>
      </c>
      <c r="D829" s="32" t="s">
        <v>2768</v>
      </c>
      <c r="E829" t="s">
        <v>34</v>
      </c>
      <c r="F829" s="2">
        <v>43890</v>
      </c>
      <c r="G829" s="2">
        <v>43890</v>
      </c>
      <c r="H829" s="25">
        <v>1</v>
      </c>
      <c r="I829">
        <v>1</v>
      </c>
      <c r="J829" s="12">
        <v>0</v>
      </c>
      <c r="K829">
        <v>92</v>
      </c>
      <c r="L829" s="19">
        <v>0</v>
      </c>
      <c r="M829" s="12">
        <v>0</v>
      </c>
      <c r="N829" s="12">
        <v>4</v>
      </c>
      <c r="O829" s="12">
        <v>0</v>
      </c>
      <c r="P829" s="12">
        <v>0</v>
      </c>
      <c r="Q829" s="12">
        <v>0</v>
      </c>
      <c r="R829" s="12">
        <v>4</v>
      </c>
      <c r="S829">
        <v>64548</v>
      </c>
      <c r="T829" t="s">
        <v>47</v>
      </c>
      <c r="U829" t="s">
        <v>47</v>
      </c>
    </row>
    <row r="830" spans="1:21" x14ac:dyDescent="0.3">
      <c r="A830">
        <v>202003</v>
      </c>
      <c r="B830" t="s">
        <v>15</v>
      </c>
      <c r="C830" t="s">
        <v>2461</v>
      </c>
      <c r="D830" s="32" t="s">
        <v>2769</v>
      </c>
      <c r="E830" t="s">
        <v>34</v>
      </c>
      <c r="F830" s="2">
        <v>43890</v>
      </c>
      <c r="G830" s="2">
        <v>43890</v>
      </c>
      <c r="H830" s="25">
        <v>1</v>
      </c>
      <c r="I830">
        <v>1</v>
      </c>
      <c r="J830" s="12">
        <v>0</v>
      </c>
      <c r="K830">
        <v>92</v>
      </c>
      <c r="L830" s="19">
        <v>0</v>
      </c>
      <c r="M830" s="12">
        <v>0</v>
      </c>
      <c r="N830" s="12">
        <v>4</v>
      </c>
      <c r="O830" s="12">
        <v>0</v>
      </c>
      <c r="P830" s="12">
        <v>0</v>
      </c>
      <c r="Q830" s="12">
        <v>0</v>
      </c>
      <c r="R830" s="12">
        <v>4</v>
      </c>
      <c r="S830">
        <v>64548</v>
      </c>
      <c r="T830" t="s">
        <v>47</v>
      </c>
      <c r="U830" t="s">
        <v>47</v>
      </c>
    </row>
    <row r="831" spans="1:21" x14ac:dyDescent="0.3">
      <c r="A831">
        <v>202003</v>
      </c>
      <c r="B831" t="s">
        <v>15</v>
      </c>
      <c r="C831" t="s">
        <v>2462</v>
      </c>
      <c r="D831" s="32" t="s">
        <v>2770</v>
      </c>
      <c r="E831" t="s">
        <v>34</v>
      </c>
      <c r="F831" s="2">
        <v>43890</v>
      </c>
      <c r="G831" s="2">
        <v>43890</v>
      </c>
      <c r="H831" s="25">
        <v>1</v>
      </c>
      <c r="I831">
        <v>1</v>
      </c>
      <c r="J831" s="12">
        <v>0</v>
      </c>
      <c r="K831">
        <v>92</v>
      </c>
      <c r="L831" s="19">
        <v>0</v>
      </c>
      <c r="M831" s="12">
        <v>0</v>
      </c>
      <c r="N831" s="12">
        <v>4</v>
      </c>
      <c r="O831" s="12">
        <v>0</v>
      </c>
      <c r="P831" s="12">
        <v>0</v>
      </c>
      <c r="Q831" s="12">
        <v>0</v>
      </c>
      <c r="R831" s="12">
        <v>4</v>
      </c>
      <c r="S831">
        <v>64548</v>
      </c>
      <c r="T831" t="s">
        <v>47</v>
      </c>
      <c r="U831" t="s">
        <v>47</v>
      </c>
    </row>
    <row r="832" spans="1:21" x14ac:dyDescent="0.3">
      <c r="A832">
        <v>202003</v>
      </c>
      <c r="B832" t="s">
        <v>15</v>
      </c>
      <c r="C832" t="s">
        <v>2463</v>
      </c>
      <c r="D832" s="32" t="s">
        <v>2771</v>
      </c>
      <c r="E832" t="s">
        <v>34</v>
      </c>
      <c r="F832" s="2">
        <v>43890</v>
      </c>
      <c r="G832" s="2">
        <v>43890</v>
      </c>
      <c r="H832" s="25">
        <v>1</v>
      </c>
      <c r="I832">
        <v>1</v>
      </c>
      <c r="J832" s="12">
        <v>0</v>
      </c>
      <c r="K832">
        <v>92</v>
      </c>
      <c r="L832" s="19">
        <v>0</v>
      </c>
      <c r="M832" s="12">
        <v>0</v>
      </c>
      <c r="N832" s="12">
        <v>4</v>
      </c>
      <c r="O832" s="12">
        <v>0</v>
      </c>
      <c r="P832" s="12">
        <v>0</v>
      </c>
      <c r="Q832" s="12">
        <v>0</v>
      </c>
      <c r="R832" s="12">
        <v>4</v>
      </c>
      <c r="S832">
        <v>64548</v>
      </c>
      <c r="T832" t="s">
        <v>47</v>
      </c>
      <c r="U832" t="s">
        <v>47</v>
      </c>
    </row>
    <row r="833" spans="1:21" x14ac:dyDescent="0.3">
      <c r="A833">
        <v>202003</v>
      </c>
      <c r="B833" t="s">
        <v>15</v>
      </c>
      <c r="C833" t="s">
        <v>2464</v>
      </c>
      <c r="D833" s="32" t="s">
        <v>2772</v>
      </c>
      <c r="E833" t="s">
        <v>34</v>
      </c>
      <c r="F833" s="2">
        <v>43890</v>
      </c>
      <c r="G833" s="2">
        <v>43890</v>
      </c>
      <c r="H833" s="25">
        <v>1</v>
      </c>
      <c r="I833">
        <v>1</v>
      </c>
      <c r="J833" s="12">
        <v>0</v>
      </c>
      <c r="K833">
        <v>92</v>
      </c>
      <c r="L833" s="19">
        <v>0</v>
      </c>
      <c r="M833" s="12">
        <v>0</v>
      </c>
      <c r="N833" s="12">
        <v>4</v>
      </c>
      <c r="O833" s="12">
        <v>0</v>
      </c>
      <c r="P833" s="12">
        <v>0</v>
      </c>
      <c r="Q833" s="12">
        <v>0</v>
      </c>
      <c r="R833" s="12">
        <v>4</v>
      </c>
      <c r="S833">
        <v>64548</v>
      </c>
      <c r="T833" t="s">
        <v>47</v>
      </c>
      <c r="U833" t="s">
        <v>47</v>
      </c>
    </row>
    <row r="834" spans="1:21" x14ac:dyDescent="0.3">
      <c r="A834">
        <v>202003</v>
      </c>
      <c r="B834" t="s">
        <v>15</v>
      </c>
      <c r="C834" t="s">
        <v>2465</v>
      </c>
      <c r="D834" s="32" t="s">
        <v>2773</v>
      </c>
      <c r="E834" t="s">
        <v>34</v>
      </c>
      <c r="F834" s="2">
        <v>43890</v>
      </c>
      <c r="G834" s="2">
        <v>43890</v>
      </c>
      <c r="H834" s="25">
        <v>1</v>
      </c>
      <c r="I834">
        <v>1</v>
      </c>
      <c r="J834" s="12">
        <v>0</v>
      </c>
      <c r="K834">
        <v>92</v>
      </c>
      <c r="L834" s="19">
        <v>0</v>
      </c>
      <c r="M834" s="12">
        <v>0</v>
      </c>
      <c r="N834" s="12">
        <v>4</v>
      </c>
      <c r="O834" s="12">
        <v>0</v>
      </c>
      <c r="P834" s="12">
        <v>0</v>
      </c>
      <c r="Q834" s="12">
        <v>0</v>
      </c>
      <c r="R834" s="12">
        <v>4</v>
      </c>
      <c r="S834">
        <v>64548</v>
      </c>
      <c r="T834" t="s">
        <v>47</v>
      </c>
      <c r="U834" t="s">
        <v>47</v>
      </c>
    </row>
    <row r="835" spans="1:21" x14ac:dyDescent="0.3">
      <c r="A835">
        <v>202003</v>
      </c>
      <c r="B835" t="s">
        <v>15</v>
      </c>
      <c r="C835" t="s">
        <v>2466</v>
      </c>
      <c r="D835" s="32" t="s">
        <v>2774</v>
      </c>
      <c r="E835" t="s">
        <v>34</v>
      </c>
      <c r="F835" s="2">
        <v>43890</v>
      </c>
      <c r="G835" s="2">
        <v>43890</v>
      </c>
      <c r="H835" s="25">
        <v>1</v>
      </c>
      <c r="I835">
        <v>1</v>
      </c>
      <c r="J835" s="12">
        <v>0</v>
      </c>
      <c r="K835">
        <v>92</v>
      </c>
      <c r="L835" s="19">
        <v>0</v>
      </c>
      <c r="M835" s="12">
        <v>0</v>
      </c>
      <c r="N835" s="12">
        <v>4</v>
      </c>
      <c r="O835" s="12">
        <v>0</v>
      </c>
      <c r="P835" s="12">
        <v>0</v>
      </c>
      <c r="Q835" s="12">
        <v>0</v>
      </c>
      <c r="R835" s="12">
        <v>4</v>
      </c>
      <c r="S835">
        <v>64548</v>
      </c>
      <c r="T835" t="s">
        <v>47</v>
      </c>
      <c r="U835" t="s">
        <v>47</v>
      </c>
    </row>
    <row r="836" spans="1:21" x14ac:dyDescent="0.3">
      <c r="A836">
        <v>202003</v>
      </c>
      <c r="B836" t="s">
        <v>15</v>
      </c>
      <c r="C836" t="s">
        <v>2467</v>
      </c>
      <c r="D836" s="32" t="s">
        <v>2775</v>
      </c>
      <c r="E836" t="s">
        <v>34</v>
      </c>
      <c r="F836" s="2">
        <v>43890</v>
      </c>
      <c r="G836" s="2">
        <v>43890</v>
      </c>
      <c r="H836" s="25">
        <v>1</v>
      </c>
      <c r="I836">
        <v>1</v>
      </c>
      <c r="J836" s="12">
        <v>0</v>
      </c>
      <c r="K836">
        <v>92</v>
      </c>
      <c r="L836" s="19">
        <v>0</v>
      </c>
      <c r="M836" s="12">
        <v>0</v>
      </c>
      <c r="N836" s="12">
        <v>4</v>
      </c>
      <c r="O836" s="12">
        <v>0</v>
      </c>
      <c r="P836" s="12">
        <v>0</v>
      </c>
      <c r="Q836" s="12">
        <v>0</v>
      </c>
      <c r="R836" s="12">
        <v>4</v>
      </c>
      <c r="S836">
        <v>64548</v>
      </c>
      <c r="T836" t="s">
        <v>47</v>
      </c>
      <c r="U836" t="s">
        <v>47</v>
      </c>
    </row>
    <row r="837" spans="1:21" x14ac:dyDescent="0.3">
      <c r="A837">
        <v>202003</v>
      </c>
      <c r="B837" t="s">
        <v>15</v>
      </c>
      <c r="C837" t="s">
        <v>2468</v>
      </c>
      <c r="D837" s="32" t="s">
        <v>2776</v>
      </c>
      <c r="E837" t="s">
        <v>34</v>
      </c>
      <c r="F837" s="2">
        <v>43890</v>
      </c>
      <c r="G837" s="2">
        <v>43890</v>
      </c>
      <c r="H837" s="25">
        <v>1</v>
      </c>
      <c r="I837">
        <v>1</v>
      </c>
      <c r="J837" s="12">
        <v>0</v>
      </c>
      <c r="K837">
        <v>92</v>
      </c>
      <c r="L837" s="19">
        <v>0</v>
      </c>
      <c r="M837" s="12">
        <v>0</v>
      </c>
      <c r="N837" s="12">
        <v>4</v>
      </c>
      <c r="O837" s="12">
        <v>0</v>
      </c>
      <c r="P837" s="12">
        <v>0</v>
      </c>
      <c r="Q837" s="12">
        <v>0</v>
      </c>
      <c r="R837" s="12">
        <v>4</v>
      </c>
      <c r="S837">
        <v>64548</v>
      </c>
      <c r="T837" t="s">
        <v>47</v>
      </c>
      <c r="U837" t="s">
        <v>47</v>
      </c>
    </row>
    <row r="838" spans="1:21" x14ac:dyDescent="0.3">
      <c r="A838">
        <v>202003</v>
      </c>
      <c r="B838" t="s">
        <v>15</v>
      </c>
      <c r="C838" t="s">
        <v>2469</v>
      </c>
      <c r="D838" s="32" t="s">
        <v>2777</v>
      </c>
      <c r="E838" t="s">
        <v>34</v>
      </c>
      <c r="F838" s="2">
        <v>43890</v>
      </c>
      <c r="G838" s="2">
        <v>43890</v>
      </c>
      <c r="H838" s="25">
        <v>1</v>
      </c>
      <c r="I838">
        <v>1</v>
      </c>
      <c r="J838" s="12">
        <v>0</v>
      </c>
      <c r="K838">
        <v>92</v>
      </c>
      <c r="L838" s="19">
        <v>0</v>
      </c>
      <c r="M838" s="12">
        <v>0</v>
      </c>
      <c r="N838" s="12">
        <v>4</v>
      </c>
      <c r="O838" s="12">
        <v>0</v>
      </c>
      <c r="P838" s="12">
        <v>0</v>
      </c>
      <c r="Q838" s="12">
        <v>0</v>
      </c>
      <c r="R838" s="12">
        <v>4</v>
      </c>
      <c r="S838">
        <v>64548</v>
      </c>
      <c r="T838" t="s">
        <v>47</v>
      </c>
      <c r="U838" t="s">
        <v>47</v>
      </c>
    </row>
    <row r="839" spans="1:21" x14ac:dyDescent="0.3">
      <c r="A839">
        <v>202003</v>
      </c>
      <c r="B839" t="s">
        <v>15</v>
      </c>
      <c r="C839" t="s">
        <v>2470</v>
      </c>
      <c r="D839" s="32" t="s">
        <v>2778</v>
      </c>
      <c r="E839" t="s">
        <v>34</v>
      </c>
      <c r="F839" s="2">
        <v>43890</v>
      </c>
      <c r="G839" s="2">
        <v>43890</v>
      </c>
      <c r="H839" s="25">
        <v>1</v>
      </c>
      <c r="I839">
        <v>1</v>
      </c>
      <c r="J839" s="12">
        <v>0</v>
      </c>
      <c r="K839">
        <v>92</v>
      </c>
      <c r="L839" s="19">
        <v>0</v>
      </c>
      <c r="M839" s="12">
        <v>0</v>
      </c>
      <c r="N839" s="12">
        <v>4</v>
      </c>
      <c r="O839" s="12">
        <v>0</v>
      </c>
      <c r="P839" s="12">
        <v>0</v>
      </c>
      <c r="Q839" s="12">
        <v>0</v>
      </c>
      <c r="R839" s="12">
        <v>4</v>
      </c>
      <c r="S839">
        <v>64548</v>
      </c>
      <c r="T839" t="s">
        <v>47</v>
      </c>
      <c r="U839" t="s">
        <v>47</v>
      </c>
    </row>
    <row r="840" spans="1:21" x14ac:dyDescent="0.3">
      <c r="A840">
        <v>202003</v>
      </c>
      <c r="B840" t="s">
        <v>15</v>
      </c>
      <c r="C840" t="s">
        <v>2471</v>
      </c>
      <c r="D840" s="32" t="s">
        <v>2779</v>
      </c>
      <c r="E840" t="s">
        <v>34</v>
      </c>
      <c r="F840" s="2">
        <v>43890</v>
      </c>
      <c r="G840" s="2">
        <v>43890</v>
      </c>
      <c r="H840" s="25">
        <v>1</v>
      </c>
      <c r="I840">
        <v>1</v>
      </c>
      <c r="J840" s="12">
        <v>0</v>
      </c>
      <c r="K840">
        <v>92</v>
      </c>
      <c r="L840" s="19">
        <v>0</v>
      </c>
      <c r="M840" s="12">
        <v>0</v>
      </c>
      <c r="N840" s="12">
        <v>4</v>
      </c>
      <c r="O840" s="12">
        <v>0</v>
      </c>
      <c r="P840" s="12">
        <v>0</v>
      </c>
      <c r="Q840" s="12">
        <v>0</v>
      </c>
      <c r="R840" s="12">
        <v>4</v>
      </c>
      <c r="S840">
        <v>64548</v>
      </c>
      <c r="T840" t="s">
        <v>47</v>
      </c>
      <c r="U840" t="s">
        <v>47</v>
      </c>
    </row>
    <row r="841" spans="1:21" x14ac:dyDescent="0.3">
      <c r="A841">
        <v>202003</v>
      </c>
      <c r="B841" t="s">
        <v>15</v>
      </c>
      <c r="C841" t="s">
        <v>2472</v>
      </c>
      <c r="D841" s="32" t="s">
        <v>2780</v>
      </c>
      <c r="E841" t="s">
        <v>34</v>
      </c>
      <c r="F841" s="2">
        <v>43890</v>
      </c>
      <c r="G841" s="2">
        <v>43890</v>
      </c>
      <c r="H841" s="25">
        <v>1</v>
      </c>
      <c r="I841">
        <v>1</v>
      </c>
      <c r="J841" s="12">
        <v>0</v>
      </c>
      <c r="K841">
        <v>92</v>
      </c>
      <c r="L841" s="19">
        <v>0</v>
      </c>
      <c r="M841" s="12">
        <v>0</v>
      </c>
      <c r="N841" s="12">
        <v>4</v>
      </c>
      <c r="O841" s="12">
        <v>0</v>
      </c>
      <c r="P841" s="12">
        <v>0</v>
      </c>
      <c r="Q841" s="12">
        <v>0</v>
      </c>
      <c r="R841" s="12">
        <v>4</v>
      </c>
      <c r="S841">
        <v>64548</v>
      </c>
      <c r="T841" t="s">
        <v>47</v>
      </c>
      <c r="U841" t="s">
        <v>47</v>
      </c>
    </row>
    <row r="842" spans="1:21" x14ac:dyDescent="0.3">
      <c r="A842">
        <v>202003</v>
      </c>
      <c r="B842" t="s">
        <v>15</v>
      </c>
      <c r="C842" t="s">
        <v>2473</v>
      </c>
      <c r="D842" s="32" t="s">
        <v>2781</v>
      </c>
      <c r="E842" t="s">
        <v>34</v>
      </c>
      <c r="F842" s="2">
        <v>43890</v>
      </c>
      <c r="G842" s="2">
        <v>43890</v>
      </c>
      <c r="H842" s="25">
        <v>1</v>
      </c>
      <c r="I842">
        <v>1</v>
      </c>
      <c r="J842" s="12">
        <v>0</v>
      </c>
      <c r="K842">
        <v>92</v>
      </c>
      <c r="L842" s="19">
        <v>0</v>
      </c>
      <c r="M842" s="12">
        <v>0</v>
      </c>
      <c r="N842" s="12">
        <v>4</v>
      </c>
      <c r="O842" s="12">
        <v>0</v>
      </c>
      <c r="P842" s="12">
        <v>0</v>
      </c>
      <c r="Q842" s="12">
        <v>0</v>
      </c>
      <c r="R842" s="12">
        <v>4</v>
      </c>
      <c r="S842">
        <v>64548</v>
      </c>
      <c r="T842" t="s">
        <v>47</v>
      </c>
      <c r="U842" t="s">
        <v>47</v>
      </c>
    </row>
    <row r="843" spans="1:21" x14ac:dyDescent="0.3">
      <c r="A843">
        <v>202003</v>
      </c>
      <c r="B843" t="s">
        <v>15</v>
      </c>
      <c r="C843" t="s">
        <v>2474</v>
      </c>
      <c r="D843" s="32" t="s">
        <v>2782</v>
      </c>
      <c r="E843" t="s">
        <v>34</v>
      </c>
      <c r="F843" s="2">
        <v>43890</v>
      </c>
      <c r="G843" s="2">
        <v>43890</v>
      </c>
      <c r="H843" s="25">
        <v>1</v>
      </c>
      <c r="I843">
        <v>1</v>
      </c>
      <c r="J843" s="12">
        <v>0</v>
      </c>
      <c r="K843">
        <v>92</v>
      </c>
      <c r="L843" s="19">
        <v>0</v>
      </c>
      <c r="M843" s="12">
        <v>0</v>
      </c>
      <c r="N843" s="12">
        <v>4</v>
      </c>
      <c r="O843" s="12">
        <v>0</v>
      </c>
      <c r="P843" s="12">
        <v>0</v>
      </c>
      <c r="Q843" s="12">
        <v>0</v>
      </c>
      <c r="R843" s="12">
        <v>4</v>
      </c>
      <c r="S843">
        <v>64548</v>
      </c>
      <c r="T843" t="s">
        <v>47</v>
      </c>
      <c r="U843" t="s">
        <v>47</v>
      </c>
    </row>
    <row r="844" spans="1:21" x14ac:dyDescent="0.3">
      <c r="A844">
        <v>202003</v>
      </c>
      <c r="B844" t="s">
        <v>15</v>
      </c>
      <c r="C844" t="s">
        <v>2475</v>
      </c>
      <c r="D844" s="32" t="s">
        <v>2783</v>
      </c>
      <c r="E844" t="s">
        <v>34</v>
      </c>
      <c r="F844" s="2">
        <v>43890</v>
      </c>
      <c r="G844" s="2">
        <v>43890</v>
      </c>
      <c r="H844" s="25">
        <v>1</v>
      </c>
      <c r="I844">
        <v>1</v>
      </c>
      <c r="J844" s="12">
        <v>0</v>
      </c>
      <c r="K844">
        <v>92</v>
      </c>
      <c r="L844" s="19">
        <v>0</v>
      </c>
      <c r="M844" s="12">
        <v>0</v>
      </c>
      <c r="N844" s="12">
        <v>4</v>
      </c>
      <c r="O844" s="12">
        <v>0</v>
      </c>
      <c r="P844" s="12">
        <v>0</v>
      </c>
      <c r="Q844" s="12">
        <v>0</v>
      </c>
      <c r="R844" s="12">
        <v>4</v>
      </c>
      <c r="S844">
        <v>64548</v>
      </c>
      <c r="T844" t="s">
        <v>47</v>
      </c>
      <c r="U844" t="s">
        <v>47</v>
      </c>
    </row>
    <row r="845" spans="1:21" x14ac:dyDescent="0.3">
      <c r="A845">
        <v>202003</v>
      </c>
      <c r="B845" t="s">
        <v>15</v>
      </c>
      <c r="C845" t="s">
        <v>2476</v>
      </c>
      <c r="D845" s="32" t="s">
        <v>2784</v>
      </c>
      <c r="E845" t="s">
        <v>34</v>
      </c>
      <c r="F845" s="2">
        <v>43890</v>
      </c>
      <c r="G845" s="2">
        <v>43890</v>
      </c>
      <c r="H845" s="25">
        <v>1</v>
      </c>
      <c r="I845">
        <v>1</v>
      </c>
      <c r="J845" s="12">
        <v>0</v>
      </c>
      <c r="K845">
        <v>92</v>
      </c>
      <c r="L845" s="19">
        <v>0</v>
      </c>
      <c r="M845" s="12">
        <v>0</v>
      </c>
      <c r="N845" s="12">
        <v>4</v>
      </c>
      <c r="O845" s="12">
        <v>0</v>
      </c>
      <c r="P845" s="12">
        <v>0</v>
      </c>
      <c r="Q845" s="12">
        <v>0</v>
      </c>
      <c r="R845" s="12">
        <v>4</v>
      </c>
      <c r="S845">
        <v>64548</v>
      </c>
      <c r="T845" t="s">
        <v>47</v>
      </c>
      <c r="U845" t="s">
        <v>47</v>
      </c>
    </row>
    <row r="846" spans="1:21" x14ac:dyDescent="0.3">
      <c r="A846">
        <v>202003</v>
      </c>
      <c r="B846" t="s">
        <v>15</v>
      </c>
      <c r="C846" t="s">
        <v>2477</v>
      </c>
      <c r="D846" s="32" t="s">
        <v>2785</v>
      </c>
      <c r="E846" t="s">
        <v>34</v>
      </c>
      <c r="F846" s="2">
        <v>43890</v>
      </c>
      <c r="G846" s="2">
        <v>43890</v>
      </c>
      <c r="H846" s="25">
        <v>1</v>
      </c>
      <c r="I846">
        <v>1</v>
      </c>
      <c r="J846" s="12">
        <v>0</v>
      </c>
      <c r="K846">
        <v>92</v>
      </c>
      <c r="L846" s="19">
        <v>0</v>
      </c>
      <c r="M846" s="12">
        <v>0</v>
      </c>
      <c r="N846" s="12">
        <v>4</v>
      </c>
      <c r="O846" s="12">
        <v>0</v>
      </c>
      <c r="P846" s="12">
        <v>0</v>
      </c>
      <c r="Q846" s="12">
        <v>0</v>
      </c>
      <c r="R846" s="12">
        <v>4</v>
      </c>
      <c r="S846">
        <v>64548</v>
      </c>
      <c r="T846" t="s">
        <v>47</v>
      </c>
      <c r="U846" t="s">
        <v>47</v>
      </c>
    </row>
    <row r="847" spans="1:21" x14ac:dyDescent="0.3">
      <c r="A847">
        <v>202003</v>
      </c>
      <c r="B847" t="s">
        <v>15</v>
      </c>
      <c r="C847" t="s">
        <v>2478</v>
      </c>
      <c r="D847" s="32" t="s">
        <v>2786</v>
      </c>
      <c r="E847" t="s">
        <v>34</v>
      </c>
      <c r="F847" s="2">
        <v>43890</v>
      </c>
      <c r="G847" s="2">
        <v>43890</v>
      </c>
      <c r="H847" s="25">
        <v>1</v>
      </c>
      <c r="I847">
        <v>1</v>
      </c>
      <c r="J847" s="12">
        <v>0</v>
      </c>
      <c r="K847">
        <v>92</v>
      </c>
      <c r="L847" s="19">
        <v>0</v>
      </c>
      <c r="M847" s="12">
        <v>0</v>
      </c>
      <c r="N847" s="12">
        <v>4</v>
      </c>
      <c r="O847" s="12">
        <v>0</v>
      </c>
      <c r="P847" s="12">
        <v>0</v>
      </c>
      <c r="Q847" s="12">
        <v>0</v>
      </c>
      <c r="R847" s="12">
        <v>4</v>
      </c>
      <c r="S847">
        <v>64548</v>
      </c>
      <c r="T847" t="s">
        <v>47</v>
      </c>
      <c r="U847" t="s">
        <v>47</v>
      </c>
    </row>
    <row r="848" spans="1:21" x14ac:dyDescent="0.3">
      <c r="A848">
        <v>202003</v>
      </c>
      <c r="B848" t="s">
        <v>15</v>
      </c>
      <c r="C848" t="s">
        <v>2479</v>
      </c>
      <c r="D848" s="32" t="s">
        <v>2787</v>
      </c>
      <c r="E848" t="s">
        <v>34</v>
      </c>
      <c r="F848" s="2">
        <v>43890</v>
      </c>
      <c r="G848" s="2">
        <v>43890</v>
      </c>
      <c r="H848" s="25">
        <v>1</v>
      </c>
      <c r="I848">
        <v>1</v>
      </c>
      <c r="J848" s="12">
        <v>0</v>
      </c>
      <c r="K848">
        <v>92</v>
      </c>
      <c r="L848" s="19">
        <v>0</v>
      </c>
      <c r="M848" s="12">
        <v>0</v>
      </c>
      <c r="N848" s="12">
        <v>4</v>
      </c>
      <c r="O848" s="12">
        <v>0</v>
      </c>
      <c r="P848" s="12">
        <v>0</v>
      </c>
      <c r="Q848" s="12">
        <v>0</v>
      </c>
      <c r="R848" s="12">
        <v>4</v>
      </c>
      <c r="S848">
        <v>64548</v>
      </c>
      <c r="T848" t="s">
        <v>47</v>
      </c>
      <c r="U848" t="s">
        <v>47</v>
      </c>
    </row>
    <row r="849" spans="1:21" x14ac:dyDescent="0.3">
      <c r="A849">
        <v>202003</v>
      </c>
      <c r="B849" t="s">
        <v>15</v>
      </c>
      <c r="C849" t="s">
        <v>2480</v>
      </c>
      <c r="D849" s="32" t="s">
        <v>2788</v>
      </c>
      <c r="E849" t="s">
        <v>34</v>
      </c>
      <c r="F849" s="2">
        <v>43890</v>
      </c>
      <c r="G849" s="2">
        <v>43890</v>
      </c>
      <c r="H849" s="25">
        <v>1</v>
      </c>
      <c r="I849">
        <v>1</v>
      </c>
      <c r="J849" s="12">
        <v>0</v>
      </c>
      <c r="K849">
        <v>92</v>
      </c>
      <c r="L849" s="19">
        <v>0</v>
      </c>
      <c r="M849" s="12">
        <v>0</v>
      </c>
      <c r="N849" s="12">
        <v>4</v>
      </c>
      <c r="O849" s="12">
        <v>0</v>
      </c>
      <c r="P849" s="12">
        <v>0</v>
      </c>
      <c r="Q849" s="12">
        <v>0</v>
      </c>
      <c r="R849" s="12">
        <v>4</v>
      </c>
      <c r="S849">
        <v>64548</v>
      </c>
      <c r="T849" t="s">
        <v>47</v>
      </c>
      <c r="U849" t="s">
        <v>47</v>
      </c>
    </row>
    <row r="850" spans="1:21" x14ac:dyDescent="0.3">
      <c r="A850">
        <v>202003</v>
      </c>
      <c r="B850" t="s">
        <v>15</v>
      </c>
      <c r="C850" t="s">
        <v>2481</v>
      </c>
      <c r="D850" s="32" t="s">
        <v>2789</v>
      </c>
      <c r="E850" t="s">
        <v>34</v>
      </c>
      <c r="F850" s="2">
        <v>43890</v>
      </c>
      <c r="G850" s="2">
        <v>43890</v>
      </c>
      <c r="H850" s="25">
        <v>1</v>
      </c>
      <c r="I850">
        <v>1</v>
      </c>
      <c r="J850" s="12">
        <v>0</v>
      </c>
      <c r="K850">
        <v>92</v>
      </c>
      <c r="L850" s="19">
        <v>0</v>
      </c>
      <c r="M850" s="12">
        <v>0</v>
      </c>
      <c r="N850" s="12">
        <v>4</v>
      </c>
      <c r="O850" s="12">
        <v>0</v>
      </c>
      <c r="P850" s="12">
        <v>0</v>
      </c>
      <c r="Q850" s="12">
        <v>0</v>
      </c>
      <c r="R850" s="12">
        <v>4</v>
      </c>
      <c r="S850">
        <v>64548</v>
      </c>
      <c r="T850" t="s">
        <v>47</v>
      </c>
      <c r="U850" t="s">
        <v>47</v>
      </c>
    </row>
    <row r="851" spans="1:21" x14ac:dyDescent="0.3">
      <c r="A851">
        <v>202003</v>
      </c>
      <c r="B851" t="s">
        <v>15</v>
      </c>
      <c r="C851" t="s">
        <v>2482</v>
      </c>
      <c r="D851" s="32" t="s">
        <v>2790</v>
      </c>
      <c r="E851" t="s">
        <v>34</v>
      </c>
      <c r="F851" s="2">
        <v>43890</v>
      </c>
      <c r="G851" s="2">
        <v>43890</v>
      </c>
      <c r="H851" s="25">
        <v>1</v>
      </c>
      <c r="I851">
        <v>1</v>
      </c>
      <c r="J851" s="12">
        <v>0</v>
      </c>
      <c r="K851">
        <v>92</v>
      </c>
      <c r="L851" s="19">
        <v>0</v>
      </c>
      <c r="M851" s="12">
        <v>0</v>
      </c>
      <c r="N851" s="12">
        <v>4</v>
      </c>
      <c r="O851" s="12">
        <v>0</v>
      </c>
      <c r="P851" s="12">
        <v>0</v>
      </c>
      <c r="Q851" s="12">
        <v>0</v>
      </c>
      <c r="R851" s="12">
        <v>4</v>
      </c>
      <c r="S851">
        <v>64548</v>
      </c>
      <c r="T851" t="s">
        <v>47</v>
      </c>
      <c r="U851" t="s">
        <v>47</v>
      </c>
    </row>
    <row r="852" spans="1:21" x14ac:dyDescent="0.3">
      <c r="A852">
        <v>202003</v>
      </c>
      <c r="B852" t="s">
        <v>15</v>
      </c>
      <c r="C852" t="s">
        <v>2483</v>
      </c>
      <c r="D852" s="32" t="s">
        <v>2791</v>
      </c>
      <c r="E852" t="s">
        <v>34</v>
      </c>
      <c r="F852" s="2">
        <v>43890</v>
      </c>
      <c r="G852" s="2">
        <v>43890</v>
      </c>
      <c r="H852" s="25">
        <v>1</v>
      </c>
      <c r="I852">
        <v>1</v>
      </c>
      <c r="J852" s="12">
        <v>0</v>
      </c>
      <c r="K852">
        <v>92</v>
      </c>
      <c r="L852" s="19">
        <v>0</v>
      </c>
      <c r="M852" s="12">
        <v>0</v>
      </c>
      <c r="N852" s="12">
        <v>4</v>
      </c>
      <c r="O852" s="12">
        <v>0</v>
      </c>
      <c r="P852" s="12">
        <v>0</v>
      </c>
      <c r="Q852" s="12">
        <v>0</v>
      </c>
      <c r="R852" s="12">
        <v>4</v>
      </c>
      <c r="S852">
        <v>64548</v>
      </c>
      <c r="T852" t="s">
        <v>47</v>
      </c>
      <c r="U852" t="s">
        <v>47</v>
      </c>
    </row>
    <row r="853" spans="1:21" x14ac:dyDescent="0.3">
      <c r="A853">
        <v>202003</v>
      </c>
      <c r="B853" t="s">
        <v>15</v>
      </c>
      <c r="C853" t="s">
        <v>2484</v>
      </c>
      <c r="D853" s="32" t="s">
        <v>2792</v>
      </c>
      <c r="E853" t="s">
        <v>34</v>
      </c>
      <c r="F853" s="2">
        <v>43890</v>
      </c>
      <c r="G853" s="2">
        <v>43890</v>
      </c>
      <c r="H853" s="25">
        <v>1</v>
      </c>
      <c r="I853">
        <v>1</v>
      </c>
      <c r="J853" s="12">
        <v>0</v>
      </c>
      <c r="K853">
        <v>92</v>
      </c>
      <c r="L853" s="19">
        <v>0</v>
      </c>
      <c r="M853" s="12">
        <v>0</v>
      </c>
      <c r="N853" s="12">
        <v>4</v>
      </c>
      <c r="O853" s="12">
        <v>0</v>
      </c>
      <c r="P853" s="12">
        <v>0</v>
      </c>
      <c r="Q853" s="12">
        <v>0</v>
      </c>
      <c r="R853" s="12">
        <v>4</v>
      </c>
      <c r="S853">
        <v>64548</v>
      </c>
      <c r="T853" t="s">
        <v>47</v>
      </c>
      <c r="U853" t="s">
        <v>47</v>
      </c>
    </row>
    <row r="854" spans="1:21" x14ac:dyDescent="0.3">
      <c r="A854">
        <v>202003</v>
      </c>
      <c r="B854" t="s">
        <v>15</v>
      </c>
      <c r="C854" t="s">
        <v>2485</v>
      </c>
      <c r="D854" s="32" t="s">
        <v>2793</v>
      </c>
      <c r="E854" t="s">
        <v>34</v>
      </c>
      <c r="F854" s="2">
        <v>43890</v>
      </c>
      <c r="G854" s="2">
        <v>43890</v>
      </c>
      <c r="H854" s="25">
        <v>1</v>
      </c>
      <c r="I854">
        <v>1</v>
      </c>
      <c r="J854" s="12">
        <v>0</v>
      </c>
      <c r="K854">
        <v>92</v>
      </c>
      <c r="L854" s="19">
        <v>0</v>
      </c>
      <c r="M854" s="12">
        <v>0</v>
      </c>
      <c r="N854" s="12">
        <v>4</v>
      </c>
      <c r="O854" s="12">
        <v>0</v>
      </c>
      <c r="P854" s="12">
        <v>0</v>
      </c>
      <c r="Q854" s="12">
        <v>0</v>
      </c>
      <c r="R854" s="12">
        <v>4</v>
      </c>
      <c r="S854">
        <v>64548</v>
      </c>
      <c r="T854" t="s">
        <v>47</v>
      </c>
      <c r="U854" t="s">
        <v>47</v>
      </c>
    </row>
    <row r="855" spans="1:21" x14ac:dyDescent="0.3">
      <c r="A855">
        <v>202003</v>
      </c>
      <c r="B855" t="s">
        <v>15</v>
      </c>
      <c r="C855" t="s">
        <v>2486</v>
      </c>
      <c r="D855" s="32" t="s">
        <v>2794</v>
      </c>
      <c r="E855" t="s">
        <v>34</v>
      </c>
      <c r="F855" s="2">
        <v>43890</v>
      </c>
      <c r="G855" s="2">
        <v>43890</v>
      </c>
      <c r="H855" s="25">
        <v>1</v>
      </c>
      <c r="I855">
        <v>1</v>
      </c>
      <c r="J855" s="12">
        <v>0</v>
      </c>
      <c r="K855">
        <v>92</v>
      </c>
      <c r="L855" s="19">
        <v>0</v>
      </c>
      <c r="M855" s="12">
        <v>0</v>
      </c>
      <c r="N855" s="12">
        <v>4</v>
      </c>
      <c r="O855" s="12">
        <v>0</v>
      </c>
      <c r="P855" s="12">
        <v>0</v>
      </c>
      <c r="Q855" s="12">
        <v>0</v>
      </c>
      <c r="R855" s="12">
        <v>4</v>
      </c>
      <c r="S855">
        <v>64548</v>
      </c>
      <c r="T855" t="s">
        <v>47</v>
      </c>
      <c r="U855" t="s">
        <v>47</v>
      </c>
    </row>
    <row r="856" spans="1:21" x14ac:dyDescent="0.3">
      <c r="A856">
        <v>202003</v>
      </c>
      <c r="B856" t="s">
        <v>15</v>
      </c>
      <c r="C856" t="s">
        <v>2487</v>
      </c>
      <c r="D856" s="32" t="s">
        <v>2795</v>
      </c>
      <c r="E856" t="s">
        <v>34</v>
      </c>
      <c r="F856" s="2">
        <v>43890</v>
      </c>
      <c r="G856" s="2">
        <v>43890</v>
      </c>
      <c r="H856" s="25">
        <v>1</v>
      </c>
      <c r="I856">
        <v>1</v>
      </c>
      <c r="J856" s="12">
        <v>0</v>
      </c>
      <c r="K856">
        <v>92</v>
      </c>
      <c r="L856" s="19">
        <v>0</v>
      </c>
      <c r="M856" s="12">
        <v>0</v>
      </c>
      <c r="N856" s="12">
        <v>4</v>
      </c>
      <c r="O856" s="12">
        <v>0</v>
      </c>
      <c r="P856" s="12">
        <v>0</v>
      </c>
      <c r="Q856" s="12">
        <v>0</v>
      </c>
      <c r="R856" s="12">
        <v>4</v>
      </c>
      <c r="S856">
        <v>64548</v>
      </c>
      <c r="T856" t="s">
        <v>47</v>
      </c>
      <c r="U856" t="s">
        <v>47</v>
      </c>
    </row>
    <row r="857" spans="1:21" x14ac:dyDescent="0.3">
      <c r="A857">
        <v>202003</v>
      </c>
      <c r="B857" t="s">
        <v>15</v>
      </c>
      <c r="C857" t="s">
        <v>2488</v>
      </c>
      <c r="D857" s="32" t="s">
        <v>2796</v>
      </c>
      <c r="E857" t="s">
        <v>34</v>
      </c>
      <c r="F857" s="2">
        <v>43890</v>
      </c>
      <c r="G857" s="2">
        <v>43890</v>
      </c>
      <c r="H857" s="25">
        <v>1</v>
      </c>
      <c r="I857">
        <v>1</v>
      </c>
      <c r="J857" s="12">
        <v>0</v>
      </c>
      <c r="K857">
        <v>92</v>
      </c>
      <c r="L857" s="19">
        <v>0</v>
      </c>
      <c r="M857" s="12">
        <v>0</v>
      </c>
      <c r="N857" s="12">
        <v>4</v>
      </c>
      <c r="O857" s="12">
        <v>0</v>
      </c>
      <c r="P857" s="12">
        <v>0</v>
      </c>
      <c r="Q857" s="12">
        <v>0</v>
      </c>
      <c r="R857" s="12">
        <v>4</v>
      </c>
      <c r="S857">
        <v>64548</v>
      </c>
      <c r="T857" t="s">
        <v>47</v>
      </c>
      <c r="U857" t="s">
        <v>47</v>
      </c>
    </row>
    <row r="858" spans="1:21" x14ac:dyDescent="0.3">
      <c r="A858">
        <v>202003</v>
      </c>
      <c r="B858" t="s">
        <v>15</v>
      </c>
      <c r="C858" t="s">
        <v>2489</v>
      </c>
      <c r="D858" s="32" t="s">
        <v>2797</v>
      </c>
      <c r="E858" t="s">
        <v>34</v>
      </c>
      <c r="F858" s="2">
        <v>43890</v>
      </c>
      <c r="G858" s="2">
        <v>43890</v>
      </c>
      <c r="H858" s="25">
        <v>1</v>
      </c>
      <c r="I858">
        <v>1</v>
      </c>
      <c r="J858" s="12">
        <v>0</v>
      </c>
      <c r="K858">
        <v>92</v>
      </c>
      <c r="L858" s="19">
        <v>0</v>
      </c>
      <c r="M858" s="12">
        <v>0</v>
      </c>
      <c r="N858" s="12">
        <v>4</v>
      </c>
      <c r="O858" s="12">
        <v>0</v>
      </c>
      <c r="P858" s="12">
        <v>0</v>
      </c>
      <c r="Q858" s="12">
        <v>0</v>
      </c>
      <c r="R858" s="12">
        <v>4</v>
      </c>
      <c r="S858">
        <v>64548</v>
      </c>
      <c r="T858" t="s">
        <v>47</v>
      </c>
      <c r="U858" t="s">
        <v>47</v>
      </c>
    </row>
    <row r="859" spans="1:21" x14ac:dyDescent="0.3">
      <c r="A859">
        <v>202003</v>
      </c>
      <c r="B859" t="s">
        <v>15</v>
      </c>
      <c r="C859" t="s">
        <v>2490</v>
      </c>
      <c r="D859" s="32" t="s">
        <v>2798</v>
      </c>
      <c r="E859" t="s">
        <v>34</v>
      </c>
      <c r="F859" s="2">
        <v>43890</v>
      </c>
      <c r="G859" s="2">
        <v>43890</v>
      </c>
      <c r="H859" s="25">
        <v>1</v>
      </c>
      <c r="I859">
        <v>1</v>
      </c>
      <c r="J859" s="12">
        <v>0</v>
      </c>
      <c r="K859">
        <v>92</v>
      </c>
      <c r="L859" s="19">
        <v>0</v>
      </c>
      <c r="M859" s="12">
        <v>0</v>
      </c>
      <c r="N859" s="12">
        <v>4</v>
      </c>
      <c r="O859" s="12">
        <v>0</v>
      </c>
      <c r="P859" s="12">
        <v>0</v>
      </c>
      <c r="Q859" s="12">
        <v>0</v>
      </c>
      <c r="R859" s="12">
        <v>4</v>
      </c>
      <c r="S859">
        <v>64548</v>
      </c>
      <c r="T859" t="s">
        <v>47</v>
      </c>
      <c r="U859" t="s">
        <v>47</v>
      </c>
    </row>
    <row r="860" spans="1:21" x14ac:dyDescent="0.3">
      <c r="A860">
        <v>202003</v>
      </c>
      <c r="B860" t="s">
        <v>15</v>
      </c>
      <c r="C860" t="s">
        <v>2491</v>
      </c>
      <c r="D860" s="32" t="s">
        <v>2799</v>
      </c>
      <c r="E860" t="s">
        <v>34</v>
      </c>
      <c r="F860" s="2">
        <v>43890</v>
      </c>
      <c r="G860" s="2">
        <v>43890</v>
      </c>
      <c r="H860" s="25">
        <v>1</v>
      </c>
      <c r="I860">
        <v>1</v>
      </c>
      <c r="J860" s="12">
        <v>0</v>
      </c>
      <c r="K860">
        <v>92</v>
      </c>
      <c r="L860" s="19">
        <v>0</v>
      </c>
      <c r="M860" s="12">
        <v>0</v>
      </c>
      <c r="N860" s="12">
        <v>4</v>
      </c>
      <c r="O860" s="12">
        <v>0</v>
      </c>
      <c r="P860" s="12">
        <v>0</v>
      </c>
      <c r="Q860" s="12">
        <v>0</v>
      </c>
      <c r="R860" s="12">
        <v>4</v>
      </c>
      <c r="S860">
        <v>64548</v>
      </c>
      <c r="T860" t="s">
        <v>47</v>
      </c>
      <c r="U860" t="s">
        <v>47</v>
      </c>
    </row>
    <row r="861" spans="1:21" x14ac:dyDescent="0.3">
      <c r="A861">
        <v>202003</v>
      </c>
      <c r="B861" t="s">
        <v>15</v>
      </c>
      <c r="C861" t="s">
        <v>2492</v>
      </c>
      <c r="D861" s="32" t="s">
        <v>2800</v>
      </c>
      <c r="E861" t="s">
        <v>34</v>
      </c>
      <c r="F861" s="2">
        <v>43890</v>
      </c>
      <c r="G861" s="2">
        <v>43890</v>
      </c>
      <c r="H861" s="25">
        <v>1</v>
      </c>
      <c r="I861">
        <v>1</v>
      </c>
      <c r="J861" s="12">
        <v>0</v>
      </c>
      <c r="K861">
        <v>92</v>
      </c>
      <c r="L861" s="19">
        <v>0</v>
      </c>
      <c r="M861" s="12">
        <v>0</v>
      </c>
      <c r="N861" s="12">
        <v>4</v>
      </c>
      <c r="O861" s="12">
        <v>0</v>
      </c>
      <c r="P861" s="12">
        <v>0</v>
      </c>
      <c r="Q861" s="12">
        <v>0</v>
      </c>
      <c r="R861" s="12">
        <v>4</v>
      </c>
      <c r="S861">
        <v>64548</v>
      </c>
      <c r="T861" t="s">
        <v>47</v>
      </c>
      <c r="U861" t="s">
        <v>47</v>
      </c>
    </row>
    <row r="862" spans="1:21" x14ac:dyDescent="0.3">
      <c r="A862">
        <v>202003</v>
      </c>
      <c r="B862" t="s">
        <v>15</v>
      </c>
      <c r="C862" t="s">
        <v>2493</v>
      </c>
      <c r="D862" s="32" t="s">
        <v>2801</v>
      </c>
      <c r="E862" t="s">
        <v>34</v>
      </c>
      <c r="F862" s="2">
        <v>43890</v>
      </c>
      <c r="G862" s="2">
        <v>43890</v>
      </c>
      <c r="H862" s="25">
        <v>1</v>
      </c>
      <c r="I862">
        <v>1</v>
      </c>
      <c r="J862" s="12">
        <v>0</v>
      </c>
      <c r="K862">
        <v>92</v>
      </c>
      <c r="L862" s="19">
        <v>0</v>
      </c>
      <c r="M862" s="12">
        <v>0</v>
      </c>
      <c r="N862" s="12">
        <v>4</v>
      </c>
      <c r="O862" s="12">
        <v>0</v>
      </c>
      <c r="P862" s="12">
        <v>0</v>
      </c>
      <c r="Q862" s="12">
        <v>0</v>
      </c>
      <c r="R862" s="12">
        <v>4</v>
      </c>
      <c r="S862">
        <v>64548</v>
      </c>
      <c r="T862" t="s">
        <v>47</v>
      </c>
      <c r="U862" t="s">
        <v>47</v>
      </c>
    </row>
    <row r="863" spans="1:21" x14ac:dyDescent="0.3">
      <c r="A863">
        <v>202003</v>
      </c>
      <c r="B863" t="s">
        <v>15</v>
      </c>
      <c r="C863" t="s">
        <v>2494</v>
      </c>
      <c r="D863" s="32" t="s">
        <v>2802</v>
      </c>
      <c r="E863" t="s">
        <v>34</v>
      </c>
      <c r="F863" s="2">
        <v>43890</v>
      </c>
      <c r="G863" s="2">
        <v>43890</v>
      </c>
      <c r="H863" s="25">
        <v>1</v>
      </c>
      <c r="I863">
        <v>1</v>
      </c>
      <c r="J863" s="12">
        <v>0</v>
      </c>
      <c r="K863">
        <v>92</v>
      </c>
      <c r="L863" s="19">
        <v>0</v>
      </c>
      <c r="M863" s="12">
        <v>0</v>
      </c>
      <c r="N863" s="12">
        <v>4</v>
      </c>
      <c r="O863" s="12">
        <v>0</v>
      </c>
      <c r="P863" s="12">
        <v>0</v>
      </c>
      <c r="Q863" s="12">
        <v>0</v>
      </c>
      <c r="R863" s="12">
        <v>4</v>
      </c>
      <c r="S863">
        <v>64548</v>
      </c>
      <c r="T863" t="s">
        <v>47</v>
      </c>
      <c r="U863" t="s">
        <v>47</v>
      </c>
    </row>
    <row r="864" spans="1:21" x14ac:dyDescent="0.3">
      <c r="A864">
        <v>202003</v>
      </c>
      <c r="B864" t="s">
        <v>15</v>
      </c>
      <c r="C864" t="s">
        <v>2495</v>
      </c>
      <c r="D864" s="32" t="s">
        <v>2803</v>
      </c>
      <c r="E864" t="s">
        <v>34</v>
      </c>
      <c r="F864" s="2">
        <v>43890</v>
      </c>
      <c r="G864" s="2">
        <v>43890</v>
      </c>
      <c r="H864" s="25">
        <v>1</v>
      </c>
      <c r="I864">
        <v>1</v>
      </c>
      <c r="J864" s="12">
        <v>0</v>
      </c>
      <c r="K864">
        <v>92</v>
      </c>
      <c r="L864" s="19">
        <v>0</v>
      </c>
      <c r="M864" s="12">
        <v>0</v>
      </c>
      <c r="N864" s="12">
        <v>4</v>
      </c>
      <c r="O864" s="12">
        <v>0</v>
      </c>
      <c r="P864" s="12">
        <v>0</v>
      </c>
      <c r="Q864" s="12">
        <v>0</v>
      </c>
      <c r="R864" s="12">
        <v>4</v>
      </c>
      <c r="S864">
        <v>64548</v>
      </c>
      <c r="T864" t="s">
        <v>47</v>
      </c>
      <c r="U864" t="s">
        <v>47</v>
      </c>
    </row>
    <row r="865" spans="1:21" x14ac:dyDescent="0.3">
      <c r="A865">
        <v>202003</v>
      </c>
      <c r="B865" t="s">
        <v>15</v>
      </c>
      <c r="C865" t="s">
        <v>2496</v>
      </c>
      <c r="D865" s="32" t="s">
        <v>2804</v>
      </c>
      <c r="E865" t="s">
        <v>34</v>
      </c>
      <c r="F865" s="2">
        <v>43890</v>
      </c>
      <c r="G865" s="2">
        <v>43890</v>
      </c>
      <c r="H865" s="25">
        <v>1</v>
      </c>
      <c r="I865">
        <v>1</v>
      </c>
      <c r="J865" s="12">
        <v>0</v>
      </c>
      <c r="K865">
        <v>92</v>
      </c>
      <c r="L865" s="19">
        <v>0</v>
      </c>
      <c r="M865" s="12">
        <v>0</v>
      </c>
      <c r="N865" s="12">
        <v>4</v>
      </c>
      <c r="O865" s="12">
        <v>0</v>
      </c>
      <c r="P865" s="12">
        <v>0</v>
      </c>
      <c r="Q865" s="12">
        <v>0</v>
      </c>
      <c r="R865" s="12">
        <v>4</v>
      </c>
      <c r="S865">
        <v>64548</v>
      </c>
      <c r="T865" t="s">
        <v>47</v>
      </c>
      <c r="U865" t="s">
        <v>47</v>
      </c>
    </row>
    <row r="866" spans="1:21" x14ac:dyDescent="0.3">
      <c r="A866">
        <v>202003</v>
      </c>
      <c r="B866" t="s">
        <v>15</v>
      </c>
      <c r="C866" t="s">
        <v>2497</v>
      </c>
      <c r="D866" s="32" t="s">
        <v>2805</v>
      </c>
      <c r="E866" t="s">
        <v>34</v>
      </c>
      <c r="F866" s="2">
        <v>43890</v>
      </c>
      <c r="G866" s="2">
        <v>43890</v>
      </c>
      <c r="H866" s="25">
        <v>1</v>
      </c>
      <c r="I866">
        <v>1</v>
      </c>
      <c r="J866" s="12">
        <v>0</v>
      </c>
      <c r="K866">
        <v>92</v>
      </c>
      <c r="L866" s="19">
        <v>0</v>
      </c>
      <c r="M866" s="12">
        <v>0</v>
      </c>
      <c r="N866" s="12">
        <v>4</v>
      </c>
      <c r="O866" s="12">
        <v>0</v>
      </c>
      <c r="P866" s="12">
        <v>0</v>
      </c>
      <c r="Q866" s="12">
        <v>0</v>
      </c>
      <c r="R866" s="12">
        <v>4</v>
      </c>
      <c r="S866">
        <v>64548</v>
      </c>
      <c r="T866" t="s">
        <v>47</v>
      </c>
      <c r="U866" t="s">
        <v>47</v>
      </c>
    </row>
    <row r="867" spans="1:21" x14ac:dyDescent="0.3">
      <c r="A867">
        <v>202003</v>
      </c>
      <c r="B867" t="s">
        <v>15</v>
      </c>
      <c r="C867" t="s">
        <v>2498</v>
      </c>
      <c r="D867" s="32" t="s">
        <v>2806</v>
      </c>
      <c r="E867" t="s">
        <v>34</v>
      </c>
      <c r="F867" s="2">
        <v>43890</v>
      </c>
      <c r="G867" s="2">
        <v>43890</v>
      </c>
      <c r="H867" s="25">
        <v>1</v>
      </c>
      <c r="I867">
        <v>1</v>
      </c>
      <c r="J867" s="12">
        <v>0</v>
      </c>
      <c r="K867">
        <v>92</v>
      </c>
      <c r="L867" s="19">
        <v>0</v>
      </c>
      <c r="M867" s="12">
        <v>0</v>
      </c>
      <c r="N867" s="12">
        <v>4</v>
      </c>
      <c r="O867" s="12">
        <v>0</v>
      </c>
      <c r="P867" s="12">
        <v>0</v>
      </c>
      <c r="Q867" s="12">
        <v>0</v>
      </c>
      <c r="R867" s="12">
        <v>4</v>
      </c>
      <c r="S867">
        <v>64548</v>
      </c>
      <c r="T867" t="s">
        <v>47</v>
      </c>
      <c r="U867" t="s">
        <v>47</v>
      </c>
    </row>
    <row r="868" spans="1:21" x14ac:dyDescent="0.3">
      <c r="A868">
        <v>202003</v>
      </c>
      <c r="B868" t="s">
        <v>15</v>
      </c>
      <c r="C868" t="s">
        <v>2499</v>
      </c>
      <c r="D868" s="32" t="s">
        <v>2807</v>
      </c>
      <c r="E868" t="s">
        <v>34</v>
      </c>
      <c r="F868" s="2">
        <v>43890</v>
      </c>
      <c r="G868" s="2">
        <v>43890</v>
      </c>
      <c r="H868" s="25">
        <v>1</v>
      </c>
      <c r="I868">
        <v>1</v>
      </c>
      <c r="J868" s="12">
        <v>0</v>
      </c>
      <c r="K868">
        <v>92</v>
      </c>
      <c r="L868" s="19">
        <v>0</v>
      </c>
      <c r="M868" s="12">
        <v>0</v>
      </c>
      <c r="N868" s="12">
        <v>4</v>
      </c>
      <c r="O868" s="12">
        <v>0</v>
      </c>
      <c r="P868" s="12">
        <v>0</v>
      </c>
      <c r="Q868" s="12">
        <v>0</v>
      </c>
      <c r="R868" s="12">
        <v>4</v>
      </c>
      <c r="S868">
        <v>64548</v>
      </c>
      <c r="T868" t="s">
        <v>47</v>
      </c>
      <c r="U868" t="s">
        <v>47</v>
      </c>
    </row>
    <row r="869" spans="1:21" x14ac:dyDescent="0.3">
      <c r="A869">
        <v>202003</v>
      </c>
      <c r="B869" t="s">
        <v>15</v>
      </c>
      <c r="C869" t="s">
        <v>2500</v>
      </c>
      <c r="D869" s="32" t="s">
        <v>2808</v>
      </c>
      <c r="E869" t="s">
        <v>34</v>
      </c>
      <c r="F869" s="2">
        <v>43890</v>
      </c>
      <c r="G869" s="2">
        <v>43890</v>
      </c>
      <c r="H869" s="25">
        <v>1</v>
      </c>
      <c r="I869">
        <v>1</v>
      </c>
      <c r="J869" s="12">
        <v>0</v>
      </c>
      <c r="K869">
        <v>92</v>
      </c>
      <c r="L869" s="19">
        <v>0</v>
      </c>
      <c r="M869" s="12">
        <v>0</v>
      </c>
      <c r="N869" s="12">
        <v>4</v>
      </c>
      <c r="O869" s="12">
        <v>0</v>
      </c>
      <c r="P869" s="12">
        <v>0</v>
      </c>
      <c r="Q869" s="12">
        <v>0</v>
      </c>
      <c r="R869" s="12">
        <v>4</v>
      </c>
      <c r="S869">
        <v>64548</v>
      </c>
      <c r="T869" t="s">
        <v>47</v>
      </c>
      <c r="U869" t="s">
        <v>47</v>
      </c>
    </row>
    <row r="870" spans="1:21" x14ac:dyDescent="0.3">
      <c r="A870">
        <v>202003</v>
      </c>
      <c r="B870" t="s">
        <v>15</v>
      </c>
      <c r="C870" t="s">
        <v>2501</v>
      </c>
      <c r="D870" s="32" t="s">
        <v>2809</v>
      </c>
      <c r="E870" t="s">
        <v>34</v>
      </c>
      <c r="F870" s="2">
        <v>43890</v>
      </c>
      <c r="G870" s="2">
        <v>43890</v>
      </c>
      <c r="H870" s="25">
        <v>1</v>
      </c>
      <c r="I870">
        <v>1</v>
      </c>
      <c r="J870" s="12">
        <v>0</v>
      </c>
      <c r="K870">
        <v>92</v>
      </c>
      <c r="L870" s="19">
        <v>0</v>
      </c>
      <c r="M870" s="12">
        <v>0</v>
      </c>
      <c r="N870" s="12">
        <v>4</v>
      </c>
      <c r="O870" s="12">
        <v>0</v>
      </c>
      <c r="P870" s="12">
        <v>0</v>
      </c>
      <c r="Q870" s="12">
        <v>0</v>
      </c>
      <c r="R870" s="12">
        <v>4</v>
      </c>
      <c r="S870">
        <v>64548</v>
      </c>
      <c r="T870" t="s">
        <v>47</v>
      </c>
      <c r="U870" t="s">
        <v>47</v>
      </c>
    </row>
    <row r="871" spans="1:21" x14ac:dyDescent="0.3">
      <c r="A871">
        <v>202003</v>
      </c>
      <c r="B871" t="s">
        <v>15</v>
      </c>
      <c r="C871" t="s">
        <v>2502</v>
      </c>
      <c r="D871" s="32" t="s">
        <v>2810</v>
      </c>
      <c r="E871" t="s">
        <v>34</v>
      </c>
      <c r="F871" s="2">
        <v>43890</v>
      </c>
      <c r="G871" s="2">
        <v>43890</v>
      </c>
      <c r="H871" s="25">
        <v>1</v>
      </c>
      <c r="I871">
        <v>1</v>
      </c>
      <c r="J871" s="12">
        <v>0</v>
      </c>
      <c r="K871">
        <v>92</v>
      </c>
      <c r="L871" s="19">
        <v>0</v>
      </c>
      <c r="M871" s="12">
        <v>0</v>
      </c>
      <c r="N871" s="12">
        <v>4</v>
      </c>
      <c r="O871" s="12">
        <v>0</v>
      </c>
      <c r="P871" s="12">
        <v>0</v>
      </c>
      <c r="Q871" s="12">
        <v>0</v>
      </c>
      <c r="R871" s="12">
        <v>4</v>
      </c>
      <c r="S871">
        <v>64548</v>
      </c>
      <c r="T871" t="s">
        <v>47</v>
      </c>
      <c r="U871" t="s">
        <v>47</v>
      </c>
    </row>
    <row r="872" spans="1:21" x14ac:dyDescent="0.3">
      <c r="A872">
        <v>202003</v>
      </c>
      <c r="B872" t="s">
        <v>15</v>
      </c>
      <c r="C872" t="s">
        <v>2503</v>
      </c>
      <c r="D872" s="32" t="s">
        <v>2811</v>
      </c>
      <c r="E872" t="s">
        <v>34</v>
      </c>
      <c r="F872" s="2">
        <v>43890</v>
      </c>
      <c r="G872" s="2">
        <v>43890</v>
      </c>
      <c r="H872" s="25">
        <v>1</v>
      </c>
      <c r="I872">
        <v>1</v>
      </c>
      <c r="J872" s="12">
        <v>0</v>
      </c>
      <c r="K872">
        <v>92</v>
      </c>
      <c r="L872" s="19">
        <v>0</v>
      </c>
      <c r="M872" s="12">
        <v>0</v>
      </c>
      <c r="N872" s="12">
        <v>4</v>
      </c>
      <c r="O872" s="12">
        <v>0</v>
      </c>
      <c r="P872" s="12">
        <v>0</v>
      </c>
      <c r="Q872" s="12">
        <v>0</v>
      </c>
      <c r="R872" s="12">
        <v>4</v>
      </c>
      <c r="S872">
        <v>64548</v>
      </c>
      <c r="T872" t="s">
        <v>47</v>
      </c>
      <c r="U872" t="s">
        <v>47</v>
      </c>
    </row>
    <row r="873" spans="1:21" x14ac:dyDescent="0.3">
      <c r="A873">
        <v>202003</v>
      </c>
      <c r="B873" t="s">
        <v>15</v>
      </c>
      <c r="C873" t="s">
        <v>2504</v>
      </c>
      <c r="D873" s="32" t="s">
        <v>2812</v>
      </c>
      <c r="E873" t="s">
        <v>34</v>
      </c>
      <c r="F873" s="2">
        <v>43890</v>
      </c>
      <c r="G873" s="2">
        <v>43890</v>
      </c>
      <c r="H873" s="25">
        <v>1</v>
      </c>
      <c r="I873">
        <v>1</v>
      </c>
      <c r="J873" s="12">
        <v>0</v>
      </c>
      <c r="K873">
        <v>92</v>
      </c>
      <c r="L873" s="19">
        <v>0</v>
      </c>
      <c r="M873" s="12">
        <v>0</v>
      </c>
      <c r="N873" s="12">
        <v>4</v>
      </c>
      <c r="O873" s="12">
        <v>0</v>
      </c>
      <c r="P873" s="12">
        <v>0</v>
      </c>
      <c r="Q873" s="12">
        <v>0</v>
      </c>
      <c r="R873" s="12">
        <v>4</v>
      </c>
      <c r="S873">
        <v>64548</v>
      </c>
      <c r="T873" t="s">
        <v>47</v>
      </c>
      <c r="U873" t="s">
        <v>47</v>
      </c>
    </row>
    <row r="874" spans="1:21" x14ac:dyDescent="0.3">
      <c r="A874">
        <v>202003</v>
      </c>
      <c r="B874" t="s">
        <v>15</v>
      </c>
      <c r="C874" t="s">
        <v>2505</v>
      </c>
      <c r="D874" s="32" t="s">
        <v>2813</v>
      </c>
      <c r="E874" t="s">
        <v>34</v>
      </c>
      <c r="F874" s="2">
        <v>43890</v>
      </c>
      <c r="G874" s="2">
        <v>43890</v>
      </c>
      <c r="H874" s="25">
        <v>1</v>
      </c>
      <c r="I874">
        <v>1</v>
      </c>
      <c r="J874" s="12">
        <v>0</v>
      </c>
      <c r="K874">
        <v>92</v>
      </c>
      <c r="L874" s="19">
        <v>0</v>
      </c>
      <c r="M874" s="12">
        <v>0</v>
      </c>
      <c r="N874" s="12">
        <v>4</v>
      </c>
      <c r="O874" s="12">
        <v>0</v>
      </c>
      <c r="P874" s="12">
        <v>0</v>
      </c>
      <c r="Q874" s="12">
        <v>0</v>
      </c>
      <c r="R874" s="12">
        <v>4</v>
      </c>
      <c r="S874">
        <v>64548</v>
      </c>
      <c r="T874" t="s">
        <v>47</v>
      </c>
      <c r="U874" t="s">
        <v>47</v>
      </c>
    </row>
    <row r="875" spans="1:21" x14ac:dyDescent="0.3">
      <c r="A875">
        <v>202003</v>
      </c>
      <c r="B875" t="s">
        <v>15</v>
      </c>
      <c r="C875" t="s">
        <v>2506</v>
      </c>
      <c r="D875" s="32" t="s">
        <v>2814</v>
      </c>
      <c r="E875" t="s">
        <v>34</v>
      </c>
      <c r="F875" s="2">
        <v>43890</v>
      </c>
      <c r="G875" s="2">
        <v>43890</v>
      </c>
      <c r="H875" s="25">
        <v>1</v>
      </c>
      <c r="I875">
        <v>1</v>
      </c>
      <c r="J875" s="12">
        <v>0</v>
      </c>
      <c r="K875">
        <v>92</v>
      </c>
      <c r="L875" s="19">
        <v>0</v>
      </c>
      <c r="M875" s="12">
        <v>0</v>
      </c>
      <c r="N875" s="12">
        <v>4</v>
      </c>
      <c r="O875" s="12">
        <v>0</v>
      </c>
      <c r="P875" s="12">
        <v>0</v>
      </c>
      <c r="Q875" s="12">
        <v>0</v>
      </c>
      <c r="R875" s="12">
        <v>4</v>
      </c>
      <c r="S875">
        <v>64548</v>
      </c>
      <c r="T875" t="s">
        <v>47</v>
      </c>
      <c r="U875" t="s">
        <v>47</v>
      </c>
    </row>
    <row r="876" spans="1:21" x14ac:dyDescent="0.3">
      <c r="A876">
        <v>202003</v>
      </c>
      <c r="B876" t="s">
        <v>15</v>
      </c>
      <c r="C876" t="s">
        <v>2507</v>
      </c>
      <c r="D876" s="32" t="s">
        <v>2815</v>
      </c>
      <c r="E876" t="s">
        <v>34</v>
      </c>
      <c r="F876" s="2">
        <v>43890</v>
      </c>
      <c r="G876" s="2">
        <v>43890</v>
      </c>
      <c r="H876" s="25">
        <v>1</v>
      </c>
      <c r="I876">
        <v>1</v>
      </c>
      <c r="J876" s="12">
        <v>0</v>
      </c>
      <c r="K876">
        <v>92</v>
      </c>
      <c r="L876" s="19">
        <v>0</v>
      </c>
      <c r="M876" s="12">
        <v>0</v>
      </c>
      <c r="N876" s="12">
        <v>4</v>
      </c>
      <c r="O876" s="12">
        <v>0</v>
      </c>
      <c r="P876" s="12">
        <v>0</v>
      </c>
      <c r="Q876" s="12">
        <v>0</v>
      </c>
      <c r="R876" s="12">
        <v>4</v>
      </c>
      <c r="S876">
        <v>64548</v>
      </c>
      <c r="T876" t="s">
        <v>47</v>
      </c>
      <c r="U876" t="s">
        <v>47</v>
      </c>
    </row>
    <row r="877" spans="1:21" x14ac:dyDescent="0.3">
      <c r="A877">
        <v>202003</v>
      </c>
      <c r="B877" t="s">
        <v>15</v>
      </c>
      <c r="C877" t="s">
        <v>2508</v>
      </c>
      <c r="D877" s="32" t="s">
        <v>2816</v>
      </c>
      <c r="E877" t="s">
        <v>34</v>
      </c>
      <c r="F877" s="2">
        <v>43890</v>
      </c>
      <c r="G877" s="2">
        <v>43890</v>
      </c>
      <c r="H877" s="25">
        <v>1</v>
      </c>
      <c r="I877">
        <v>1</v>
      </c>
      <c r="J877" s="12">
        <v>0</v>
      </c>
      <c r="K877">
        <v>92</v>
      </c>
      <c r="L877" s="19">
        <v>0</v>
      </c>
      <c r="M877" s="12">
        <v>0</v>
      </c>
      <c r="N877" s="12">
        <v>4</v>
      </c>
      <c r="O877" s="12">
        <v>0</v>
      </c>
      <c r="P877" s="12">
        <v>0</v>
      </c>
      <c r="Q877" s="12">
        <v>0</v>
      </c>
      <c r="R877" s="12">
        <v>4</v>
      </c>
      <c r="S877">
        <v>64548</v>
      </c>
      <c r="T877" t="s">
        <v>47</v>
      </c>
      <c r="U877" t="s">
        <v>47</v>
      </c>
    </row>
    <row r="878" spans="1:21" x14ac:dyDescent="0.3">
      <c r="A878">
        <v>202003</v>
      </c>
      <c r="B878" t="s">
        <v>15</v>
      </c>
      <c r="C878" t="s">
        <v>2509</v>
      </c>
      <c r="D878" s="32" t="s">
        <v>2817</v>
      </c>
      <c r="E878" t="s">
        <v>34</v>
      </c>
      <c r="F878" s="2">
        <v>43890</v>
      </c>
      <c r="G878" s="2">
        <v>43890</v>
      </c>
      <c r="H878" s="25">
        <v>1</v>
      </c>
      <c r="I878">
        <v>1</v>
      </c>
      <c r="J878" s="12">
        <v>0</v>
      </c>
      <c r="K878">
        <v>92</v>
      </c>
      <c r="L878" s="19">
        <v>0</v>
      </c>
      <c r="M878" s="12">
        <v>0</v>
      </c>
      <c r="N878" s="12">
        <v>4</v>
      </c>
      <c r="O878" s="12">
        <v>0</v>
      </c>
      <c r="P878" s="12">
        <v>0</v>
      </c>
      <c r="Q878" s="12">
        <v>0</v>
      </c>
      <c r="R878" s="12">
        <v>4</v>
      </c>
      <c r="S878">
        <v>64548</v>
      </c>
      <c r="T878" t="s">
        <v>47</v>
      </c>
      <c r="U878" t="s">
        <v>47</v>
      </c>
    </row>
    <row r="879" spans="1:21" x14ac:dyDescent="0.3">
      <c r="A879">
        <v>202003</v>
      </c>
      <c r="B879" t="s">
        <v>15</v>
      </c>
      <c r="C879" t="s">
        <v>2510</v>
      </c>
      <c r="D879" s="32" t="s">
        <v>2818</v>
      </c>
      <c r="E879" t="s">
        <v>34</v>
      </c>
      <c r="F879" s="2">
        <v>43890</v>
      </c>
      <c r="G879" s="2">
        <v>43890</v>
      </c>
      <c r="H879" s="25">
        <v>1</v>
      </c>
      <c r="I879">
        <v>1</v>
      </c>
      <c r="J879" s="12">
        <v>0</v>
      </c>
      <c r="K879">
        <v>92</v>
      </c>
      <c r="L879" s="19">
        <v>0</v>
      </c>
      <c r="M879" s="12">
        <v>0</v>
      </c>
      <c r="N879" s="12">
        <v>4</v>
      </c>
      <c r="O879" s="12">
        <v>0</v>
      </c>
      <c r="P879" s="12">
        <v>0</v>
      </c>
      <c r="Q879" s="12">
        <v>0</v>
      </c>
      <c r="R879" s="12">
        <v>4</v>
      </c>
      <c r="S879">
        <v>64548</v>
      </c>
      <c r="T879" t="s">
        <v>47</v>
      </c>
      <c r="U879" t="s">
        <v>47</v>
      </c>
    </row>
    <row r="880" spans="1:21" x14ac:dyDescent="0.3">
      <c r="A880">
        <v>202003</v>
      </c>
      <c r="B880" t="s">
        <v>15</v>
      </c>
      <c r="C880" t="s">
        <v>2511</v>
      </c>
      <c r="D880" s="32" t="s">
        <v>2819</v>
      </c>
      <c r="E880" t="s">
        <v>34</v>
      </c>
      <c r="F880" s="2">
        <v>43890</v>
      </c>
      <c r="G880" s="2">
        <v>43890</v>
      </c>
      <c r="H880" s="25">
        <v>1</v>
      </c>
      <c r="I880">
        <v>1</v>
      </c>
      <c r="J880" s="12">
        <v>0</v>
      </c>
      <c r="K880">
        <v>92</v>
      </c>
      <c r="L880" s="19">
        <v>0</v>
      </c>
      <c r="M880" s="12">
        <v>0</v>
      </c>
      <c r="N880" s="12">
        <v>4</v>
      </c>
      <c r="O880" s="12">
        <v>0</v>
      </c>
      <c r="P880" s="12">
        <v>0</v>
      </c>
      <c r="Q880" s="12">
        <v>0</v>
      </c>
      <c r="R880" s="12">
        <v>4</v>
      </c>
      <c r="S880">
        <v>64548</v>
      </c>
      <c r="T880" t="s">
        <v>47</v>
      </c>
      <c r="U880" t="s">
        <v>47</v>
      </c>
    </row>
    <row r="881" spans="1:21" x14ac:dyDescent="0.3">
      <c r="A881">
        <v>202003</v>
      </c>
      <c r="B881" t="s">
        <v>15</v>
      </c>
      <c r="C881" t="s">
        <v>2425</v>
      </c>
      <c r="D881" s="32" t="s">
        <v>2733</v>
      </c>
      <c r="E881" t="s">
        <v>34</v>
      </c>
      <c r="F881" s="2">
        <v>43890</v>
      </c>
      <c r="G881" s="2">
        <v>43890</v>
      </c>
      <c r="H881" s="25">
        <v>1</v>
      </c>
      <c r="I881">
        <v>2</v>
      </c>
      <c r="J881" s="12">
        <v>0</v>
      </c>
      <c r="K881">
        <v>92</v>
      </c>
      <c r="L881" s="19">
        <v>0</v>
      </c>
      <c r="M881" s="12">
        <v>0</v>
      </c>
      <c r="N881" s="12">
        <v>3</v>
      </c>
      <c r="O881" s="12">
        <v>0</v>
      </c>
      <c r="P881" s="12">
        <v>0</v>
      </c>
      <c r="Q881" s="12">
        <v>0</v>
      </c>
      <c r="R881" s="12">
        <v>3</v>
      </c>
      <c r="S881">
        <v>64548</v>
      </c>
      <c r="T881" t="s">
        <v>47</v>
      </c>
      <c r="U881" t="s">
        <v>47</v>
      </c>
    </row>
    <row r="882" spans="1:21" x14ac:dyDescent="0.3">
      <c r="A882">
        <v>202003</v>
      </c>
      <c r="B882" t="s">
        <v>15</v>
      </c>
      <c r="C882" t="s">
        <v>2426</v>
      </c>
      <c r="D882" s="32" t="s">
        <v>2734</v>
      </c>
      <c r="E882" t="s">
        <v>34</v>
      </c>
      <c r="F882" s="2">
        <v>43890</v>
      </c>
      <c r="G882" s="2">
        <v>43890</v>
      </c>
      <c r="H882" s="25">
        <v>1</v>
      </c>
      <c r="I882">
        <v>2</v>
      </c>
      <c r="J882" s="12">
        <v>0</v>
      </c>
      <c r="K882">
        <v>92</v>
      </c>
      <c r="L882" s="19">
        <v>0</v>
      </c>
      <c r="M882" s="12">
        <v>0</v>
      </c>
      <c r="N882" s="12">
        <v>3</v>
      </c>
      <c r="O882" s="12">
        <v>0</v>
      </c>
      <c r="P882" s="12">
        <v>0</v>
      </c>
      <c r="Q882" s="12">
        <v>0</v>
      </c>
      <c r="R882" s="12">
        <v>3</v>
      </c>
      <c r="S882">
        <v>64548</v>
      </c>
      <c r="T882" t="s">
        <v>47</v>
      </c>
      <c r="U882" t="s">
        <v>47</v>
      </c>
    </row>
    <row r="883" spans="1:21" x14ac:dyDescent="0.3">
      <c r="A883">
        <v>202003</v>
      </c>
      <c r="B883" t="s">
        <v>15</v>
      </c>
      <c r="C883" t="s">
        <v>2433</v>
      </c>
      <c r="D883" s="32" t="s">
        <v>2741</v>
      </c>
      <c r="E883" t="s">
        <v>34</v>
      </c>
      <c r="F883" s="2">
        <v>43890</v>
      </c>
      <c r="G883" s="2">
        <v>43890</v>
      </c>
      <c r="H883" s="25">
        <v>1</v>
      </c>
      <c r="I883">
        <v>2</v>
      </c>
      <c r="J883" s="12">
        <v>0</v>
      </c>
      <c r="K883">
        <v>92</v>
      </c>
      <c r="L883" s="19">
        <v>0</v>
      </c>
      <c r="M883" s="12">
        <v>0</v>
      </c>
      <c r="N883" s="12">
        <v>3</v>
      </c>
      <c r="O883" s="12">
        <v>0</v>
      </c>
      <c r="P883" s="12">
        <v>0</v>
      </c>
      <c r="Q883" s="12">
        <v>0</v>
      </c>
      <c r="R883" s="12">
        <v>3</v>
      </c>
      <c r="S883">
        <v>64548</v>
      </c>
      <c r="T883" t="s">
        <v>47</v>
      </c>
      <c r="U883" t="s">
        <v>47</v>
      </c>
    </row>
    <row r="884" spans="1:21" x14ac:dyDescent="0.3">
      <c r="A884">
        <v>202003</v>
      </c>
      <c r="B884" t="s">
        <v>15</v>
      </c>
      <c r="C884" t="s">
        <v>2441</v>
      </c>
      <c r="D884" s="32" t="s">
        <v>2749</v>
      </c>
      <c r="E884" t="s">
        <v>34</v>
      </c>
      <c r="F884" s="2">
        <v>43890</v>
      </c>
      <c r="G884" s="2">
        <v>43890</v>
      </c>
      <c r="H884" s="25">
        <v>1</v>
      </c>
      <c r="I884">
        <v>2</v>
      </c>
      <c r="J884" s="12">
        <v>0</v>
      </c>
      <c r="K884">
        <v>92</v>
      </c>
      <c r="L884" s="19">
        <v>0</v>
      </c>
      <c r="M884" s="12">
        <v>0</v>
      </c>
      <c r="N884" s="12">
        <v>3</v>
      </c>
      <c r="O884" s="12">
        <v>0</v>
      </c>
      <c r="P884" s="12">
        <v>0</v>
      </c>
      <c r="Q884" s="12">
        <v>0</v>
      </c>
      <c r="R884" s="12">
        <v>3</v>
      </c>
      <c r="S884">
        <v>64548</v>
      </c>
      <c r="T884" t="s">
        <v>47</v>
      </c>
      <c r="U884" t="s">
        <v>47</v>
      </c>
    </row>
    <row r="885" spans="1:21" x14ac:dyDescent="0.3">
      <c r="A885">
        <v>202003</v>
      </c>
      <c r="B885" t="s">
        <v>15</v>
      </c>
      <c r="C885" t="s">
        <v>2300</v>
      </c>
      <c r="D885" s="32" t="s">
        <v>2608</v>
      </c>
      <c r="E885" t="s">
        <v>34</v>
      </c>
      <c r="F885" s="2">
        <v>43861</v>
      </c>
      <c r="G885" s="2">
        <v>43890</v>
      </c>
      <c r="H885" s="25">
        <v>2</v>
      </c>
      <c r="I885">
        <v>2</v>
      </c>
      <c r="J885" s="12">
        <v>0</v>
      </c>
      <c r="K885">
        <v>92</v>
      </c>
      <c r="L885" s="19">
        <v>0</v>
      </c>
      <c r="M885" s="12">
        <v>0</v>
      </c>
      <c r="N885" s="12">
        <v>3</v>
      </c>
      <c r="O885" s="12">
        <v>0</v>
      </c>
      <c r="P885" s="12">
        <v>0</v>
      </c>
      <c r="Q885" s="12">
        <v>0</v>
      </c>
      <c r="R885" s="12">
        <v>3</v>
      </c>
      <c r="S885">
        <v>64548</v>
      </c>
      <c r="T885" t="s">
        <v>47</v>
      </c>
      <c r="U885" t="s">
        <v>47</v>
      </c>
    </row>
    <row r="886" spans="1:21" x14ac:dyDescent="0.3">
      <c r="A886">
        <v>202003</v>
      </c>
      <c r="B886" t="s">
        <v>15</v>
      </c>
      <c r="C886" t="s">
        <v>2301</v>
      </c>
      <c r="D886" s="32" t="s">
        <v>2609</v>
      </c>
      <c r="E886" t="s">
        <v>34</v>
      </c>
      <c r="F886" s="2">
        <v>43861</v>
      </c>
      <c r="G886" s="2">
        <v>43890</v>
      </c>
      <c r="H886" s="25">
        <v>2</v>
      </c>
      <c r="I886">
        <v>2</v>
      </c>
      <c r="J886" s="12">
        <v>0</v>
      </c>
      <c r="K886">
        <v>92</v>
      </c>
      <c r="L886" s="19">
        <v>0</v>
      </c>
      <c r="M886" s="12">
        <v>0</v>
      </c>
      <c r="N886" s="12">
        <v>3</v>
      </c>
      <c r="O886" s="12">
        <v>0</v>
      </c>
      <c r="P886" s="12">
        <v>0</v>
      </c>
      <c r="Q886" s="12">
        <v>0</v>
      </c>
      <c r="R886" s="12">
        <v>3</v>
      </c>
      <c r="S886">
        <v>64548</v>
      </c>
      <c r="T886" t="s">
        <v>47</v>
      </c>
      <c r="U886" t="s">
        <v>47</v>
      </c>
    </row>
    <row r="887" spans="1:21" x14ac:dyDescent="0.3">
      <c r="A887">
        <v>202003</v>
      </c>
      <c r="B887" t="s">
        <v>15</v>
      </c>
      <c r="C887" t="s">
        <v>2446</v>
      </c>
      <c r="D887" s="32" t="s">
        <v>2754</v>
      </c>
      <c r="E887" t="s">
        <v>34</v>
      </c>
      <c r="F887" s="2">
        <v>43890</v>
      </c>
      <c r="G887" s="2">
        <v>43890</v>
      </c>
      <c r="H887" s="25">
        <v>1</v>
      </c>
      <c r="I887">
        <v>2</v>
      </c>
      <c r="J887" s="12">
        <v>0</v>
      </c>
      <c r="K887">
        <v>92</v>
      </c>
      <c r="L887" s="19">
        <v>0</v>
      </c>
      <c r="M887" s="12">
        <v>0</v>
      </c>
      <c r="N887" s="12">
        <v>3</v>
      </c>
      <c r="O887" s="12">
        <v>0</v>
      </c>
      <c r="P887" s="12">
        <v>0</v>
      </c>
      <c r="Q887" s="12">
        <v>0</v>
      </c>
      <c r="R887" s="12">
        <v>3</v>
      </c>
      <c r="S887">
        <v>64548</v>
      </c>
      <c r="T887" t="s">
        <v>47</v>
      </c>
      <c r="U887" t="s">
        <v>47</v>
      </c>
    </row>
    <row r="888" spans="1:21" x14ac:dyDescent="0.3">
      <c r="A888">
        <v>202003</v>
      </c>
      <c r="B888" t="s">
        <v>15</v>
      </c>
      <c r="C888" t="s">
        <v>2303</v>
      </c>
      <c r="D888" s="32" t="s">
        <v>2611</v>
      </c>
      <c r="E888" t="s">
        <v>34</v>
      </c>
      <c r="F888" s="2">
        <v>43861</v>
      </c>
      <c r="G888" s="2">
        <v>43890</v>
      </c>
      <c r="H888" s="25">
        <v>2</v>
      </c>
      <c r="I888">
        <v>2</v>
      </c>
      <c r="J888" s="12">
        <v>0</v>
      </c>
      <c r="K888">
        <v>92</v>
      </c>
      <c r="L888" s="19">
        <v>0</v>
      </c>
      <c r="M888" s="12">
        <v>0</v>
      </c>
      <c r="N888" s="12">
        <v>3</v>
      </c>
      <c r="O888" s="12">
        <v>0</v>
      </c>
      <c r="P888" s="12">
        <v>0</v>
      </c>
      <c r="Q888" s="12">
        <v>0</v>
      </c>
      <c r="R888" s="12">
        <v>3</v>
      </c>
      <c r="S888">
        <v>64548</v>
      </c>
      <c r="T888" t="s">
        <v>47</v>
      </c>
      <c r="U888" t="s">
        <v>47</v>
      </c>
    </row>
    <row r="889" spans="1:21" x14ac:dyDescent="0.3">
      <c r="A889">
        <v>202003</v>
      </c>
      <c r="B889" t="s">
        <v>15</v>
      </c>
      <c r="C889" t="s">
        <v>2305</v>
      </c>
      <c r="D889" s="32" t="s">
        <v>2613</v>
      </c>
      <c r="E889" t="s">
        <v>34</v>
      </c>
      <c r="F889" s="2">
        <v>43861</v>
      </c>
      <c r="G889" s="2">
        <v>43890</v>
      </c>
      <c r="H889" s="25">
        <v>2</v>
      </c>
      <c r="I889">
        <v>2</v>
      </c>
      <c r="J889" s="12">
        <v>0</v>
      </c>
      <c r="K889">
        <v>92</v>
      </c>
      <c r="L889" s="19">
        <v>0</v>
      </c>
      <c r="M889" s="12">
        <v>0</v>
      </c>
      <c r="N889" s="12">
        <v>3</v>
      </c>
      <c r="O889" s="12">
        <v>0</v>
      </c>
      <c r="P889" s="12">
        <v>0</v>
      </c>
      <c r="Q889" s="12">
        <v>0</v>
      </c>
      <c r="R889" s="12">
        <v>3</v>
      </c>
      <c r="S889">
        <v>64548</v>
      </c>
      <c r="T889" t="s">
        <v>47</v>
      </c>
      <c r="U889" t="s">
        <v>47</v>
      </c>
    </row>
    <row r="890" spans="1:21" x14ac:dyDescent="0.3">
      <c r="A890">
        <v>202003</v>
      </c>
      <c r="B890" t="s">
        <v>15</v>
      </c>
      <c r="C890" t="s">
        <v>2309</v>
      </c>
      <c r="D890" s="32" t="s">
        <v>2617</v>
      </c>
      <c r="E890" t="s">
        <v>34</v>
      </c>
      <c r="F890" s="2">
        <v>43861</v>
      </c>
      <c r="G890" s="2">
        <v>43890</v>
      </c>
      <c r="H890" s="25">
        <v>2</v>
      </c>
      <c r="I890">
        <v>2</v>
      </c>
      <c r="J890" s="12">
        <v>0</v>
      </c>
      <c r="K890">
        <v>92</v>
      </c>
      <c r="L890" s="19">
        <v>0</v>
      </c>
      <c r="M890" s="12">
        <v>0</v>
      </c>
      <c r="N890" s="12">
        <v>3</v>
      </c>
      <c r="O890" s="12">
        <v>0</v>
      </c>
      <c r="P890" s="12">
        <v>0</v>
      </c>
      <c r="Q890" s="12">
        <v>0</v>
      </c>
      <c r="R890" s="12">
        <v>3</v>
      </c>
      <c r="S890">
        <v>64548</v>
      </c>
      <c r="T890" t="s">
        <v>47</v>
      </c>
      <c r="U890" t="s">
        <v>47</v>
      </c>
    </row>
    <row r="891" spans="1:21" x14ac:dyDescent="0.3">
      <c r="A891">
        <v>202003</v>
      </c>
      <c r="B891" t="s">
        <v>15</v>
      </c>
      <c r="C891" t="s">
        <v>2310</v>
      </c>
      <c r="D891" s="32" t="s">
        <v>2618</v>
      </c>
      <c r="E891" t="s">
        <v>34</v>
      </c>
      <c r="F891" s="2">
        <v>43861</v>
      </c>
      <c r="G891" s="2">
        <v>43890</v>
      </c>
      <c r="H891" s="25">
        <v>2</v>
      </c>
      <c r="I891">
        <v>2</v>
      </c>
      <c r="J891" s="12">
        <v>0</v>
      </c>
      <c r="K891">
        <v>92</v>
      </c>
      <c r="L891" s="19">
        <v>0</v>
      </c>
      <c r="M891" s="12">
        <v>0</v>
      </c>
      <c r="N891" s="12">
        <v>3</v>
      </c>
      <c r="O891" s="12">
        <v>0</v>
      </c>
      <c r="P891" s="12">
        <v>0</v>
      </c>
      <c r="Q891" s="12">
        <v>0</v>
      </c>
      <c r="R891" s="12">
        <v>3</v>
      </c>
      <c r="S891">
        <v>64548</v>
      </c>
      <c r="T891" t="s">
        <v>47</v>
      </c>
      <c r="U891" t="s">
        <v>47</v>
      </c>
    </row>
    <row r="892" spans="1:21" x14ac:dyDescent="0.3">
      <c r="A892">
        <v>202003</v>
      </c>
      <c r="B892" t="s">
        <v>15</v>
      </c>
      <c r="C892" t="s">
        <v>2312</v>
      </c>
      <c r="D892" s="32" t="s">
        <v>2620</v>
      </c>
      <c r="E892" t="s">
        <v>34</v>
      </c>
      <c r="F892" s="2">
        <v>43861</v>
      </c>
      <c r="G892" s="2">
        <v>43890</v>
      </c>
      <c r="H892" s="25">
        <v>2</v>
      </c>
      <c r="I892">
        <v>2</v>
      </c>
      <c r="J892" s="12">
        <v>0</v>
      </c>
      <c r="K892">
        <v>92</v>
      </c>
      <c r="L892" s="19">
        <v>0</v>
      </c>
      <c r="M892" s="12">
        <v>0</v>
      </c>
      <c r="N892" s="12">
        <v>3</v>
      </c>
      <c r="O892" s="12">
        <v>0</v>
      </c>
      <c r="P892" s="12">
        <v>0</v>
      </c>
      <c r="Q892" s="12">
        <v>0</v>
      </c>
      <c r="R892" s="12">
        <v>3</v>
      </c>
      <c r="S892">
        <v>64548</v>
      </c>
      <c r="T892" t="s">
        <v>47</v>
      </c>
      <c r="U892" t="s">
        <v>47</v>
      </c>
    </row>
    <row r="893" spans="1:21" x14ac:dyDescent="0.3">
      <c r="A893">
        <v>202003</v>
      </c>
      <c r="B893" t="s">
        <v>15</v>
      </c>
      <c r="C893" t="s">
        <v>2313</v>
      </c>
      <c r="D893" s="32" t="s">
        <v>2621</v>
      </c>
      <c r="E893" t="s">
        <v>34</v>
      </c>
      <c r="F893" s="2">
        <v>43861</v>
      </c>
      <c r="G893" s="2">
        <v>43890</v>
      </c>
      <c r="H893" s="25">
        <v>2</v>
      </c>
      <c r="I893">
        <v>2</v>
      </c>
      <c r="J893" s="12">
        <v>0</v>
      </c>
      <c r="K893">
        <v>92</v>
      </c>
      <c r="L893" s="19">
        <v>0</v>
      </c>
      <c r="M893" s="12">
        <v>0</v>
      </c>
      <c r="N893" s="12">
        <v>3</v>
      </c>
      <c r="O893" s="12">
        <v>0</v>
      </c>
      <c r="P893" s="12">
        <v>0</v>
      </c>
      <c r="Q893" s="12">
        <v>0</v>
      </c>
      <c r="R893" s="12">
        <v>3</v>
      </c>
      <c r="S893">
        <v>64548</v>
      </c>
      <c r="T893" t="s">
        <v>47</v>
      </c>
      <c r="U893" t="s">
        <v>47</v>
      </c>
    </row>
    <row r="894" spans="1:21" x14ac:dyDescent="0.3">
      <c r="A894">
        <v>202003</v>
      </c>
      <c r="B894" t="s">
        <v>15</v>
      </c>
      <c r="C894" t="s">
        <v>2314</v>
      </c>
      <c r="D894" s="32" t="s">
        <v>2622</v>
      </c>
      <c r="E894" t="s">
        <v>34</v>
      </c>
      <c r="F894" s="2">
        <v>43861</v>
      </c>
      <c r="G894" s="2">
        <v>43890</v>
      </c>
      <c r="H894" s="25">
        <v>2</v>
      </c>
      <c r="I894">
        <v>2</v>
      </c>
      <c r="J894" s="12">
        <v>0</v>
      </c>
      <c r="K894">
        <v>92</v>
      </c>
      <c r="L894" s="19">
        <v>0</v>
      </c>
      <c r="M894" s="12">
        <v>0</v>
      </c>
      <c r="N894" s="12">
        <v>3</v>
      </c>
      <c r="O894" s="12">
        <v>0</v>
      </c>
      <c r="P894" s="12">
        <v>0</v>
      </c>
      <c r="Q894" s="12">
        <v>0</v>
      </c>
      <c r="R894" s="12">
        <v>3</v>
      </c>
      <c r="S894">
        <v>64548</v>
      </c>
      <c r="T894" t="s">
        <v>47</v>
      </c>
      <c r="U894" t="s">
        <v>47</v>
      </c>
    </row>
    <row r="895" spans="1:21" x14ac:dyDescent="0.3">
      <c r="A895">
        <v>202003</v>
      </c>
      <c r="B895" t="s">
        <v>15</v>
      </c>
      <c r="C895" t="s">
        <v>2317</v>
      </c>
      <c r="D895" s="32" t="s">
        <v>2625</v>
      </c>
      <c r="E895" t="s">
        <v>34</v>
      </c>
      <c r="F895" s="2">
        <v>43861</v>
      </c>
      <c r="G895" s="2">
        <v>43890</v>
      </c>
      <c r="H895" s="25">
        <v>2</v>
      </c>
      <c r="I895">
        <v>2</v>
      </c>
      <c r="J895" s="12">
        <v>0</v>
      </c>
      <c r="K895">
        <v>92</v>
      </c>
      <c r="L895" s="19">
        <v>0</v>
      </c>
      <c r="M895" s="12">
        <v>0</v>
      </c>
      <c r="N895" s="12">
        <v>3</v>
      </c>
      <c r="O895" s="12">
        <v>0</v>
      </c>
      <c r="P895" s="12">
        <v>0</v>
      </c>
      <c r="Q895" s="12">
        <v>0</v>
      </c>
      <c r="R895" s="12">
        <v>3</v>
      </c>
      <c r="S895">
        <v>64548</v>
      </c>
      <c r="T895" t="s">
        <v>47</v>
      </c>
      <c r="U895" t="s">
        <v>47</v>
      </c>
    </row>
    <row r="896" spans="1:21" x14ac:dyDescent="0.3">
      <c r="A896">
        <v>202003</v>
      </c>
      <c r="B896" t="s">
        <v>15</v>
      </c>
      <c r="C896" t="s">
        <v>2321</v>
      </c>
      <c r="D896" s="32" t="s">
        <v>2629</v>
      </c>
      <c r="E896" t="s">
        <v>34</v>
      </c>
      <c r="F896" s="2">
        <v>43861</v>
      </c>
      <c r="G896" s="2">
        <v>43890</v>
      </c>
      <c r="H896" s="25">
        <v>2</v>
      </c>
      <c r="I896">
        <v>2</v>
      </c>
      <c r="J896" s="12">
        <v>0</v>
      </c>
      <c r="K896">
        <v>92</v>
      </c>
      <c r="L896" s="19">
        <v>0</v>
      </c>
      <c r="M896" s="12">
        <v>0</v>
      </c>
      <c r="N896" s="12">
        <v>3</v>
      </c>
      <c r="O896" s="12">
        <v>0</v>
      </c>
      <c r="P896" s="12">
        <v>0</v>
      </c>
      <c r="Q896" s="12">
        <v>0</v>
      </c>
      <c r="R896" s="12">
        <v>3</v>
      </c>
      <c r="S896">
        <v>64548</v>
      </c>
      <c r="T896" t="s">
        <v>47</v>
      </c>
      <c r="U896" t="s">
        <v>47</v>
      </c>
    </row>
    <row r="897" spans="1:21" x14ac:dyDescent="0.3">
      <c r="A897">
        <v>202003</v>
      </c>
      <c r="B897" t="s">
        <v>15</v>
      </c>
      <c r="C897" t="s">
        <v>2326</v>
      </c>
      <c r="D897" s="32" t="s">
        <v>2634</v>
      </c>
      <c r="E897" t="s">
        <v>34</v>
      </c>
      <c r="F897" s="2">
        <v>43861</v>
      </c>
      <c r="G897" s="2">
        <v>43890</v>
      </c>
      <c r="H897" s="25">
        <v>2</v>
      </c>
      <c r="I897">
        <v>2</v>
      </c>
      <c r="J897" s="12">
        <v>0</v>
      </c>
      <c r="K897">
        <v>92</v>
      </c>
      <c r="L897" s="19">
        <v>0</v>
      </c>
      <c r="M897" s="12">
        <v>0</v>
      </c>
      <c r="N897" s="12">
        <v>3</v>
      </c>
      <c r="O897" s="12">
        <v>0</v>
      </c>
      <c r="P897" s="12">
        <v>0</v>
      </c>
      <c r="Q897" s="12">
        <v>0</v>
      </c>
      <c r="R897" s="12">
        <v>3</v>
      </c>
      <c r="S897">
        <v>64548</v>
      </c>
      <c r="T897" t="s">
        <v>47</v>
      </c>
      <c r="U897" t="s">
        <v>47</v>
      </c>
    </row>
    <row r="898" spans="1:21" x14ac:dyDescent="0.3">
      <c r="A898">
        <v>202003</v>
      </c>
      <c r="B898" t="s">
        <v>15</v>
      </c>
      <c r="C898" t="s">
        <v>2327</v>
      </c>
      <c r="D898" s="32" t="s">
        <v>2635</v>
      </c>
      <c r="E898" t="s">
        <v>34</v>
      </c>
      <c r="F898" s="2">
        <v>43861</v>
      </c>
      <c r="G898" s="2">
        <v>43890</v>
      </c>
      <c r="H898" s="25">
        <v>2</v>
      </c>
      <c r="I898">
        <v>2</v>
      </c>
      <c r="J898" s="12">
        <v>0</v>
      </c>
      <c r="K898">
        <v>92</v>
      </c>
      <c r="L898" s="19">
        <v>0</v>
      </c>
      <c r="M898" s="12">
        <v>0</v>
      </c>
      <c r="N898" s="12">
        <v>3</v>
      </c>
      <c r="O898" s="12">
        <v>0</v>
      </c>
      <c r="P898" s="12">
        <v>0</v>
      </c>
      <c r="Q898" s="12">
        <v>0</v>
      </c>
      <c r="R898" s="12">
        <v>3</v>
      </c>
      <c r="S898">
        <v>64548</v>
      </c>
      <c r="T898" t="s">
        <v>47</v>
      </c>
      <c r="U898" t="s">
        <v>47</v>
      </c>
    </row>
    <row r="899" spans="1:21" x14ac:dyDescent="0.3">
      <c r="A899">
        <v>202003</v>
      </c>
      <c r="B899" t="s">
        <v>15</v>
      </c>
      <c r="C899" t="s">
        <v>2460</v>
      </c>
      <c r="D899" s="32" t="s">
        <v>2768</v>
      </c>
      <c r="E899" t="s">
        <v>34</v>
      </c>
      <c r="F899" s="2">
        <v>43890</v>
      </c>
      <c r="G899" s="2">
        <v>43890</v>
      </c>
      <c r="H899" s="25">
        <v>1</v>
      </c>
      <c r="I899">
        <v>2</v>
      </c>
      <c r="J899" s="12">
        <v>0</v>
      </c>
      <c r="K899">
        <v>92</v>
      </c>
      <c r="L899" s="19">
        <v>0</v>
      </c>
      <c r="M899" s="12">
        <v>0</v>
      </c>
      <c r="N899" s="12">
        <v>3</v>
      </c>
      <c r="O899" s="12">
        <v>0</v>
      </c>
      <c r="P899" s="12">
        <v>0</v>
      </c>
      <c r="Q899" s="12">
        <v>0</v>
      </c>
      <c r="R899" s="12">
        <v>3</v>
      </c>
      <c r="S899">
        <v>64548</v>
      </c>
      <c r="T899" t="s">
        <v>47</v>
      </c>
      <c r="U899" t="s">
        <v>47</v>
      </c>
    </row>
    <row r="900" spans="1:21" x14ac:dyDescent="0.3">
      <c r="A900">
        <v>202003</v>
      </c>
      <c r="B900" t="s">
        <v>15</v>
      </c>
      <c r="C900" t="s">
        <v>2463</v>
      </c>
      <c r="D900" s="32" t="s">
        <v>2771</v>
      </c>
      <c r="E900" t="s">
        <v>34</v>
      </c>
      <c r="F900" s="2">
        <v>43890</v>
      </c>
      <c r="G900" s="2">
        <v>43890</v>
      </c>
      <c r="H900" s="25">
        <v>1</v>
      </c>
      <c r="I900">
        <v>2</v>
      </c>
      <c r="J900" s="12">
        <v>0</v>
      </c>
      <c r="K900">
        <v>92</v>
      </c>
      <c r="L900" s="19">
        <v>0</v>
      </c>
      <c r="M900" s="12">
        <v>0</v>
      </c>
      <c r="N900" s="12">
        <v>3</v>
      </c>
      <c r="O900" s="12">
        <v>0</v>
      </c>
      <c r="P900" s="12">
        <v>0</v>
      </c>
      <c r="Q900" s="12">
        <v>0</v>
      </c>
      <c r="R900" s="12">
        <v>3</v>
      </c>
      <c r="S900">
        <v>64548</v>
      </c>
      <c r="T900" t="s">
        <v>47</v>
      </c>
      <c r="U900" t="s">
        <v>47</v>
      </c>
    </row>
    <row r="901" spans="1:21" x14ac:dyDescent="0.3">
      <c r="A901">
        <v>202003</v>
      </c>
      <c r="B901" t="s">
        <v>15</v>
      </c>
      <c r="C901" t="s">
        <v>2469</v>
      </c>
      <c r="D901" s="32" t="s">
        <v>2777</v>
      </c>
      <c r="E901" t="s">
        <v>34</v>
      </c>
      <c r="F901" s="2">
        <v>43890</v>
      </c>
      <c r="G901" s="2">
        <v>43890</v>
      </c>
      <c r="H901" s="25">
        <v>1</v>
      </c>
      <c r="I901">
        <v>2</v>
      </c>
      <c r="J901" s="12">
        <v>0</v>
      </c>
      <c r="K901">
        <v>92</v>
      </c>
      <c r="L901" s="19">
        <v>0</v>
      </c>
      <c r="M901" s="12">
        <v>0</v>
      </c>
      <c r="N901" s="12">
        <v>3</v>
      </c>
      <c r="O901" s="12">
        <v>0</v>
      </c>
      <c r="P901" s="12">
        <v>0</v>
      </c>
      <c r="Q901" s="12">
        <v>0</v>
      </c>
      <c r="R901" s="12">
        <v>3</v>
      </c>
      <c r="S901">
        <v>64548</v>
      </c>
      <c r="T901" t="s">
        <v>47</v>
      </c>
      <c r="U901" t="s">
        <v>47</v>
      </c>
    </row>
    <row r="902" spans="1:21" x14ac:dyDescent="0.3">
      <c r="A902">
        <v>202003</v>
      </c>
      <c r="B902" t="s">
        <v>15</v>
      </c>
      <c r="C902" t="s">
        <v>2473</v>
      </c>
      <c r="D902" s="32" t="s">
        <v>2781</v>
      </c>
      <c r="E902" t="s">
        <v>34</v>
      </c>
      <c r="F902" s="2">
        <v>43890</v>
      </c>
      <c r="G902" s="2">
        <v>43890</v>
      </c>
      <c r="H902" s="25">
        <v>1</v>
      </c>
      <c r="I902">
        <v>2</v>
      </c>
      <c r="J902" s="12">
        <v>0</v>
      </c>
      <c r="K902">
        <v>92</v>
      </c>
      <c r="L902" s="19">
        <v>0</v>
      </c>
      <c r="M902" s="12">
        <v>0</v>
      </c>
      <c r="N902" s="12">
        <v>3</v>
      </c>
      <c r="O902" s="12">
        <v>0</v>
      </c>
      <c r="P902" s="12">
        <v>0</v>
      </c>
      <c r="Q902" s="12">
        <v>0</v>
      </c>
      <c r="R902" s="12">
        <v>3</v>
      </c>
      <c r="S902">
        <v>64548</v>
      </c>
      <c r="T902" t="s">
        <v>47</v>
      </c>
      <c r="U902" t="s">
        <v>47</v>
      </c>
    </row>
    <row r="903" spans="1:21" x14ac:dyDescent="0.3">
      <c r="A903">
        <v>202003</v>
      </c>
      <c r="B903" t="s">
        <v>15</v>
      </c>
      <c r="C903" t="s">
        <v>2475</v>
      </c>
      <c r="D903" s="32" t="s">
        <v>2783</v>
      </c>
      <c r="E903" t="s">
        <v>34</v>
      </c>
      <c r="F903" s="2">
        <v>43890</v>
      </c>
      <c r="G903" s="2">
        <v>43890</v>
      </c>
      <c r="H903" s="25">
        <v>1</v>
      </c>
      <c r="I903">
        <v>2</v>
      </c>
      <c r="J903" s="12">
        <v>0</v>
      </c>
      <c r="K903">
        <v>92</v>
      </c>
      <c r="L903" s="19">
        <v>0</v>
      </c>
      <c r="M903" s="12">
        <v>0</v>
      </c>
      <c r="N903" s="12">
        <v>3</v>
      </c>
      <c r="O903" s="12">
        <v>0</v>
      </c>
      <c r="P903" s="12">
        <v>0</v>
      </c>
      <c r="Q903" s="12">
        <v>0</v>
      </c>
      <c r="R903" s="12">
        <v>3</v>
      </c>
      <c r="S903">
        <v>64548</v>
      </c>
      <c r="T903" t="s">
        <v>47</v>
      </c>
      <c r="U903" t="s">
        <v>47</v>
      </c>
    </row>
    <row r="904" spans="1:21" x14ac:dyDescent="0.3">
      <c r="A904">
        <v>202003</v>
      </c>
      <c r="B904" t="s">
        <v>15</v>
      </c>
      <c r="C904" t="s">
        <v>2276</v>
      </c>
      <c r="D904" s="32" t="s">
        <v>2584</v>
      </c>
      <c r="E904" t="s">
        <v>34</v>
      </c>
      <c r="F904" s="2">
        <v>43830</v>
      </c>
      <c r="G904" s="2">
        <v>43890</v>
      </c>
      <c r="H904" s="25">
        <v>3</v>
      </c>
      <c r="I904">
        <v>2</v>
      </c>
      <c r="J904" s="12">
        <v>0</v>
      </c>
      <c r="K904">
        <v>92</v>
      </c>
      <c r="L904" s="19">
        <v>0</v>
      </c>
      <c r="M904" s="12">
        <v>0</v>
      </c>
      <c r="N904" s="12">
        <v>3</v>
      </c>
      <c r="O904" s="12">
        <v>0</v>
      </c>
      <c r="P904" s="12">
        <v>0</v>
      </c>
      <c r="Q904" s="12">
        <v>0</v>
      </c>
      <c r="R904" s="12">
        <v>3</v>
      </c>
      <c r="S904">
        <v>64548</v>
      </c>
      <c r="T904" t="s">
        <v>47</v>
      </c>
      <c r="U904" t="s">
        <v>47</v>
      </c>
    </row>
    <row r="905" spans="1:21" x14ac:dyDescent="0.3">
      <c r="A905">
        <v>202003</v>
      </c>
      <c r="B905" t="s">
        <v>15</v>
      </c>
      <c r="C905" t="s">
        <v>2329</v>
      </c>
      <c r="D905" s="32" t="s">
        <v>2637</v>
      </c>
      <c r="E905" t="s">
        <v>34</v>
      </c>
      <c r="F905" s="2">
        <v>43861</v>
      </c>
      <c r="G905" s="2">
        <v>43890</v>
      </c>
      <c r="H905" s="25">
        <v>2</v>
      </c>
      <c r="I905">
        <v>2</v>
      </c>
      <c r="J905" s="12">
        <v>0</v>
      </c>
      <c r="K905">
        <v>92</v>
      </c>
      <c r="L905" s="19">
        <v>0</v>
      </c>
      <c r="M905" s="12">
        <v>0</v>
      </c>
      <c r="N905" s="12">
        <v>3</v>
      </c>
      <c r="O905" s="12">
        <v>0</v>
      </c>
      <c r="P905" s="12">
        <v>0</v>
      </c>
      <c r="Q905" s="12">
        <v>0</v>
      </c>
      <c r="R905" s="12">
        <v>3</v>
      </c>
      <c r="S905">
        <v>64548</v>
      </c>
      <c r="T905" t="s">
        <v>47</v>
      </c>
      <c r="U905" t="s">
        <v>47</v>
      </c>
    </row>
    <row r="906" spans="1:21" x14ac:dyDescent="0.3">
      <c r="A906">
        <v>202003</v>
      </c>
      <c r="B906" t="s">
        <v>15</v>
      </c>
      <c r="C906" t="s">
        <v>2330</v>
      </c>
      <c r="D906" s="32" t="s">
        <v>2638</v>
      </c>
      <c r="E906" t="s">
        <v>34</v>
      </c>
      <c r="F906" s="2">
        <v>43861</v>
      </c>
      <c r="G906" s="2">
        <v>43890</v>
      </c>
      <c r="H906" s="25">
        <v>2</v>
      </c>
      <c r="I906">
        <v>2</v>
      </c>
      <c r="J906" s="12">
        <v>0</v>
      </c>
      <c r="K906">
        <v>92</v>
      </c>
      <c r="L906" s="19">
        <v>0</v>
      </c>
      <c r="M906" s="12">
        <v>0</v>
      </c>
      <c r="N906" s="12">
        <v>3</v>
      </c>
      <c r="O906" s="12">
        <v>0</v>
      </c>
      <c r="P906" s="12">
        <v>0</v>
      </c>
      <c r="Q906" s="12">
        <v>0</v>
      </c>
      <c r="R906" s="12">
        <v>3</v>
      </c>
      <c r="S906">
        <v>64548</v>
      </c>
      <c r="T906" t="s">
        <v>47</v>
      </c>
      <c r="U906" t="s">
        <v>47</v>
      </c>
    </row>
    <row r="907" spans="1:21" x14ac:dyDescent="0.3">
      <c r="A907">
        <v>202003</v>
      </c>
      <c r="B907" t="s">
        <v>15</v>
      </c>
      <c r="C907" t="s">
        <v>2333</v>
      </c>
      <c r="D907" s="32" t="s">
        <v>2641</v>
      </c>
      <c r="E907" t="s">
        <v>34</v>
      </c>
      <c r="F907" s="2">
        <v>43861</v>
      </c>
      <c r="G907" s="2">
        <v>43890</v>
      </c>
      <c r="H907" s="25">
        <v>2</v>
      </c>
      <c r="I907">
        <v>2</v>
      </c>
      <c r="J907" s="12">
        <v>0</v>
      </c>
      <c r="K907">
        <v>92</v>
      </c>
      <c r="L907" s="19">
        <v>0</v>
      </c>
      <c r="M907" s="12">
        <v>0</v>
      </c>
      <c r="N907" s="12">
        <v>3</v>
      </c>
      <c r="O907" s="12">
        <v>0</v>
      </c>
      <c r="P907" s="12">
        <v>0</v>
      </c>
      <c r="Q907" s="12">
        <v>0</v>
      </c>
      <c r="R907" s="12">
        <v>3</v>
      </c>
      <c r="S907">
        <v>64548</v>
      </c>
      <c r="T907" t="s">
        <v>47</v>
      </c>
      <c r="U907" t="s">
        <v>47</v>
      </c>
    </row>
    <row r="908" spans="1:21" x14ac:dyDescent="0.3">
      <c r="A908">
        <v>202003</v>
      </c>
      <c r="B908" t="s">
        <v>15</v>
      </c>
      <c r="C908" t="s">
        <v>2334</v>
      </c>
      <c r="D908" s="32" t="s">
        <v>2642</v>
      </c>
      <c r="E908" t="s">
        <v>34</v>
      </c>
      <c r="F908" s="2">
        <v>43861</v>
      </c>
      <c r="G908" s="2">
        <v>43890</v>
      </c>
      <c r="H908" s="25">
        <v>2</v>
      </c>
      <c r="I908">
        <v>2</v>
      </c>
      <c r="J908" s="12">
        <v>0</v>
      </c>
      <c r="K908">
        <v>92</v>
      </c>
      <c r="L908" s="19">
        <v>0</v>
      </c>
      <c r="M908" s="12">
        <v>0</v>
      </c>
      <c r="N908" s="12">
        <v>3</v>
      </c>
      <c r="O908" s="12">
        <v>0</v>
      </c>
      <c r="P908" s="12">
        <v>0</v>
      </c>
      <c r="Q908" s="12">
        <v>0</v>
      </c>
      <c r="R908" s="12">
        <v>3</v>
      </c>
      <c r="S908">
        <v>64548</v>
      </c>
      <c r="T908" t="s">
        <v>47</v>
      </c>
      <c r="U908" t="s">
        <v>47</v>
      </c>
    </row>
    <row r="909" spans="1:21" x14ac:dyDescent="0.3">
      <c r="A909">
        <v>202003</v>
      </c>
      <c r="B909" t="s">
        <v>15</v>
      </c>
      <c r="C909" t="s">
        <v>2335</v>
      </c>
      <c r="D909" s="32" t="s">
        <v>2643</v>
      </c>
      <c r="E909" t="s">
        <v>34</v>
      </c>
      <c r="F909" s="2">
        <v>43861</v>
      </c>
      <c r="G909" s="2">
        <v>43890</v>
      </c>
      <c r="H909" s="25">
        <v>2</v>
      </c>
      <c r="I909">
        <v>2</v>
      </c>
      <c r="J909" s="12">
        <v>0</v>
      </c>
      <c r="K909">
        <v>92</v>
      </c>
      <c r="L909" s="19">
        <v>0</v>
      </c>
      <c r="M909" s="12">
        <v>0</v>
      </c>
      <c r="N909" s="12">
        <v>3</v>
      </c>
      <c r="O909" s="12">
        <v>0</v>
      </c>
      <c r="P909" s="12">
        <v>0</v>
      </c>
      <c r="Q909" s="12">
        <v>0</v>
      </c>
      <c r="R909" s="12">
        <v>3</v>
      </c>
      <c r="S909">
        <v>64548</v>
      </c>
      <c r="T909" t="s">
        <v>47</v>
      </c>
      <c r="U909" t="s">
        <v>47</v>
      </c>
    </row>
    <row r="910" spans="1:21" x14ac:dyDescent="0.3">
      <c r="A910">
        <v>202003</v>
      </c>
      <c r="B910" t="s">
        <v>15</v>
      </c>
      <c r="C910" t="s">
        <v>2337</v>
      </c>
      <c r="D910" s="32" t="s">
        <v>2645</v>
      </c>
      <c r="E910" t="s">
        <v>34</v>
      </c>
      <c r="F910" s="2">
        <v>43861</v>
      </c>
      <c r="G910" s="2">
        <v>43890</v>
      </c>
      <c r="H910" s="25">
        <v>2</v>
      </c>
      <c r="I910">
        <v>2</v>
      </c>
      <c r="J910" s="12">
        <v>0</v>
      </c>
      <c r="K910">
        <v>92</v>
      </c>
      <c r="L910" s="19">
        <v>0</v>
      </c>
      <c r="M910" s="12">
        <v>0</v>
      </c>
      <c r="N910" s="12">
        <v>3</v>
      </c>
      <c r="O910" s="12">
        <v>0</v>
      </c>
      <c r="P910" s="12">
        <v>0</v>
      </c>
      <c r="Q910" s="12">
        <v>0</v>
      </c>
      <c r="R910" s="12">
        <v>3</v>
      </c>
      <c r="S910">
        <v>64548</v>
      </c>
      <c r="T910" t="s">
        <v>47</v>
      </c>
      <c r="U910" t="s">
        <v>47</v>
      </c>
    </row>
    <row r="911" spans="1:21" x14ac:dyDescent="0.3">
      <c r="A911">
        <v>202003</v>
      </c>
      <c r="B911" t="s">
        <v>15</v>
      </c>
      <c r="C911" t="s">
        <v>2338</v>
      </c>
      <c r="D911" s="32" t="s">
        <v>2646</v>
      </c>
      <c r="E911" t="s">
        <v>34</v>
      </c>
      <c r="F911" s="2">
        <v>43861</v>
      </c>
      <c r="G911" s="2">
        <v>43890</v>
      </c>
      <c r="H911" s="25">
        <v>2</v>
      </c>
      <c r="I911">
        <v>2</v>
      </c>
      <c r="J911" s="12">
        <v>0</v>
      </c>
      <c r="K911">
        <v>92</v>
      </c>
      <c r="L911" s="19">
        <v>0</v>
      </c>
      <c r="M911" s="12">
        <v>0</v>
      </c>
      <c r="N911" s="12">
        <v>3</v>
      </c>
      <c r="O911" s="12">
        <v>0</v>
      </c>
      <c r="P911" s="12">
        <v>0</v>
      </c>
      <c r="Q911" s="12">
        <v>0</v>
      </c>
      <c r="R911" s="12">
        <v>3</v>
      </c>
      <c r="S911">
        <v>64548</v>
      </c>
      <c r="T911" t="s">
        <v>47</v>
      </c>
      <c r="U911" t="s">
        <v>47</v>
      </c>
    </row>
    <row r="912" spans="1:21" x14ac:dyDescent="0.3">
      <c r="A912">
        <v>202003</v>
      </c>
      <c r="B912" t="s">
        <v>15</v>
      </c>
      <c r="C912" t="s">
        <v>2339</v>
      </c>
      <c r="D912" s="32" t="s">
        <v>2647</v>
      </c>
      <c r="E912" t="s">
        <v>34</v>
      </c>
      <c r="F912" s="2">
        <v>43861</v>
      </c>
      <c r="G912" s="2">
        <v>43890</v>
      </c>
      <c r="H912" s="25">
        <v>2</v>
      </c>
      <c r="I912">
        <v>2</v>
      </c>
      <c r="J912" s="12">
        <v>0</v>
      </c>
      <c r="K912">
        <v>92</v>
      </c>
      <c r="L912" s="19">
        <v>0</v>
      </c>
      <c r="M912" s="12">
        <v>0</v>
      </c>
      <c r="N912" s="12">
        <v>3</v>
      </c>
      <c r="O912" s="12">
        <v>0</v>
      </c>
      <c r="P912" s="12">
        <v>0</v>
      </c>
      <c r="Q912" s="12">
        <v>0</v>
      </c>
      <c r="R912" s="12">
        <v>3</v>
      </c>
      <c r="S912">
        <v>64548</v>
      </c>
      <c r="T912" t="s">
        <v>47</v>
      </c>
      <c r="U912" t="s">
        <v>47</v>
      </c>
    </row>
    <row r="913" spans="1:21" x14ac:dyDescent="0.3">
      <c r="A913">
        <v>202003</v>
      </c>
      <c r="B913" t="s">
        <v>15</v>
      </c>
      <c r="C913" t="s">
        <v>2341</v>
      </c>
      <c r="D913" s="32" t="s">
        <v>2649</v>
      </c>
      <c r="E913" t="s">
        <v>34</v>
      </c>
      <c r="F913" s="2">
        <v>43861</v>
      </c>
      <c r="G913" s="2">
        <v>43890</v>
      </c>
      <c r="H913" s="25">
        <v>2</v>
      </c>
      <c r="I913">
        <v>2</v>
      </c>
      <c r="J913" s="12">
        <v>0</v>
      </c>
      <c r="K913">
        <v>92</v>
      </c>
      <c r="L913" s="19">
        <v>0</v>
      </c>
      <c r="M913" s="12">
        <v>0</v>
      </c>
      <c r="N913" s="12">
        <v>3</v>
      </c>
      <c r="O913" s="12">
        <v>0</v>
      </c>
      <c r="P913" s="12">
        <v>0</v>
      </c>
      <c r="Q913" s="12">
        <v>0</v>
      </c>
      <c r="R913" s="12">
        <v>3</v>
      </c>
      <c r="S913">
        <v>64548</v>
      </c>
      <c r="T913" t="s">
        <v>47</v>
      </c>
      <c r="U913" t="s">
        <v>47</v>
      </c>
    </row>
    <row r="914" spans="1:21" x14ac:dyDescent="0.3">
      <c r="A914">
        <v>202003</v>
      </c>
      <c r="B914" t="s">
        <v>15</v>
      </c>
      <c r="C914" t="s">
        <v>2345</v>
      </c>
      <c r="D914" s="32" t="s">
        <v>2653</v>
      </c>
      <c r="E914" t="s">
        <v>34</v>
      </c>
      <c r="F914" s="2">
        <v>43861</v>
      </c>
      <c r="G914" s="2">
        <v>43890</v>
      </c>
      <c r="H914" s="25">
        <v>2</v>
      </c>
      <c r="I914">
        <v>2</v>
      </c>
      <c r="J914" s="12">
        <v>0</v>
      </c>
      <c r="K914">
        <v>92</v>
      </c>
      <c r="L914" s="19">
        <v>0</v>
      </c>
      <c r="M914" s="12">
        <v>0</v>
      </c>
      <c r="N914" s="12">
        <v>3</v>
      </c>
      <c r="O914" s="12">
        <v>0</v>
      </c>
      <c r="P914" s="12">
        <v>0</v>
      </c>
      <c r="Q914" s="12">
        <v>0</v>
      </c>
      <c r="R914" s="12">
        <v>3</v>
      </c>
      <c r="S914">
        <v>64548</v>
      </c>
      <c r="T914" t="s">
        <v>47</v>
      </c>
      <c r="U914" t="s">
        <v>47</v>
      </c>
    </row>
    <row r="915" spans="1:21" x14ac:dyDescent="0.3">
      <c r="A915">
        <v>202003</v>
      </c>
      <c r="B915" t="s">
        <v>15</v>
      </c>
      <c r="C915" t="s">
        <v>2346</v>
      </c>
      <c r="D915" s="32" t="s">
        <v>2654</v>
      </c>
      <c r="E915" t="s">
        <v>34</v>
      </c>
      <c r="F915" s="2">
        <v>43861</v>
      </c>
      <c r="G915" s="2">
        <v>43890</v>
      </c>
      <c r="H915" s="25">
        <v>2</v>
      </c>
      <c r="I915">
        <v>2</v>
      </c>
      <c r="J915" s="12">
        <v>0</v>
      </c>
      <c r="K915">
        <v>92</v>
      </c>
      <c r="L915" s="19">
        <v>0</v>
      </c>
      <c r="M915" s="12">
        <v>0</v>
      </c>
      <c r="N915" s="12">
        <v>3</v>
      </c>
      <c r="O915" s="12">
        <v>0</v>
      </c>
      <c r="P915" s="12">
        <v>0</v>
      </c>
      <c r="Q915" s="12">
        <v>0</v>
      </c>
      <c r="R915" s="12">
        <v>3</v>
      </c>
      <c r="S915">
        <v>64548</v>
      </c>
      <c r="T915" t="s">
        <v>47</v>
      </c>
      <c r="U915" t="s">
        <v>47</v>
      </c>
    </row>
    <row r="916" spans="1:21" x14ac:dyDescent="0.3">
      <c r="A916">
        <v>202003</v>
      </c>
      <c r="B916" t="s">
        <v>15</v>
      </c>
      <c r="C916" t="s">
        <v>2348</v>
      </c>
      <c r="D916" s="32" t="s">
        <v>2656</v>
      </c>
      <c r="E916" t="s">
        <v>34</v>
      </c>
      <c r="F916" s="2">
        <v>43861</v>
      </c>
      <c r="G916" s="2">
        <v>43890</v>
      </c>
      <c r="H916" s="25">
        <v>2</v>
      </c>
      <c r="I916">
        <v>2</v>
      </c>
      <c r="J916" s="12">
        <v>0</v>
      </c>
      <c r="K916">
        <v>92</v>
      </c>
      <c r="L916" s="19">
        <v>0</v>
      </c>
      <c r="M916" s="12">
        <v>0</v>
      </c>
      <c r="N916" s="12">
        <v>3</v>
      </c>
      <c r="O916" s="12">
        <v>0</v>
      </c>
      <c r="P916" s="12">
        <v>0</v>
      </c>
      <c r="Q916" s="12">
        <v>0</v>
      </c>
      <c r="R916" s="12">
        <v>3</v>
      </c>
      <c r="S916">
        <v>64548</v>
      </c>
      <c r="T916" t="s">
        <v>47</v>
      </c>
      <c r="U916" t="s">
        <v>47</v>
      </c>
    </row>
    <row r="917" spans="1:21" x14ac:dyDescent="0.3">
      <c r="A917">
        <v>202003</v>
      </c>
      <c r="B917" t="s">
        <v>15</v>
      </c>
      <c r="C917" t="s">
        <v>2349</v>
      </c>
      <c r="D917" s="32" t="s">
        <v>2657</v>
      </c>
      <c r="E917" t="s">
        <v>34</v>
      </c>
      <c r="F917" s="2">
        <v>43861</v>
      </c>
      <c r="G917" s="2">
        <v>43890</v>
      </c>
      <c r="H917" s="25">
        <v>2</v>
      </c>
      <c r="I917">
        <v>2</v>
      </c>
      <c r="J917" s="12">
        <v>0</v>
      </c>
      <c r="K917">
        <v>92</v>
      </c>
      <c r="L917" s="19">
        <v>0</v>
      </c>
      <c r="M917" s="12">
        <v>0</v>
      </c>
      <c r="N917" s="12">
        <v>3</v>
      </c>
      <c r="O917" s="12">
        <v>0</v>
      </c>
      <c r="P917" s="12">
        <v>0</v>
      </c>
      <c r="Q917" s="12">
        <v>0</v>
      </c>
      <c r="R917" s="12">
        <v>3</v>
      </c>
      <c r="S917">
        <v>64548</v>
      </c>
      <c r="T917" t="s">
        <v>47</v>
      </c>
      <c r="U917" t="s">
        <v>47</v>
      </c>
    </row>
    <row r="918" spans="1:21" x14ac:dyDescent="0.3">
      <c r="A918">
        <v>202003</v>
      </c>
      <c r="B918" t="s">
        <v>15</v>
      </c>
      <c r="C918" t="s">
        <v>2350</v>
      </c>
      <c r="D918" s="32" t="s">
        <v>2658</v>
      </c>
      <c r="E918" t="s">
        <v>34</v>
      </c>
      <c r="F918" s="2">
        <v>43861</v>
      </c>
      <c r="G918" s="2">
        <v>43890</v>
      </c>
      <c r="H918" s="25">
        <v>2</v>
      </c>
      <c r="I918">
        <v>2</v>
      </c>
      <c r="J918" s="12">
        <v>0</v>
      </c>
      <c r="K918">
        <v>92</v>
      </c>
      <c r="L918" s="19">
        <v>0</v>
      </c>
      <c r="M918" s="12">
        <v>0</v>
      </c>
      <c r="N918" s="12">
        <v>3</v>
      </c>
      <c r="O918" s="12">
        <v>0</v>
      </c>
      <c r="P918" s="12">
        <v>0</v>
      </c>
      <c r="Q918" s="12">
        <v>0</v>
      </c>
      <c r="R918" s="12">
        <v>3</v>
      </c>
      <c r="S918">
        <v>64548</v>
      </c>
      <c r="T918" t="s">
        <v>47</v>
      </c>
      <c r="U918" t="s">
        <v>47</v>
      </c>
    </row>
    <row r="919" spans="1:21" x14ac:dyDescent="0.3">
      <c r="A919">
        <v>202003</v>
      </c>
      <c r="B919" t="s">
        <v>15</v>
      </c>
      <c r="C919" t="s">
        <v>2351</v>
      </c>
      <c r="D919" s="32" t="s">
        <v>2659</v>
      </c>
      <c r="E919" t="s">
        <v>34</v>
      </c>
      <c r="F919" s="2">
        <v>43861</v>
      </c>
      <c r="G919" s="2">
        <v>43890</v>
      </c>
      <c r="H919" s="25">
        <v>2</v>
      </c>
      <c r="I919">
        <v>2</v>
      </c>
      <c r="J919" s="12">
        <v>0</v>
      </c>
      <c r="K919">
        <v>92</v>
      </c>
      <c r="L919" s="19">
        <v>0</v>
      </c>
      <c r="M919" s="12">
        <v>0</v>
      </c>
      <c r="N919" s="12">
        <v>3</v>
      </c>
      <c r="O919" s="12">
        <v>0</v>
      </c>
      <c r="P919" s="12">
        <v>0</v>
      </c>
      <c r="Q919" s="12">
        <v>0</v>
      </c>
      <c r="R919" s="12">
        <v>3</v>
      </c>
      <c r="S919">
        <v>64548</v>
      </c>
      <c r="T919" t="s">
        <v>47</v>
      </c>
      <c r="U919" t="s">
        <v>47</v>
      </c>
    </row>
    <row r="920" spans="1:21" x14ac:dyDescent="0.3">
      <c r="A920">
        <v>202003</v>
      </c>
      <c r="B920" t="s">
        <v>15</v>
      </c>
      <c r="C920" t="s">
        <v>2352</v>
      </c>
      <c r="D920" s="32" t="s">
        <v>2660</v>
      </c>
      <c r="E920" t="s">
        <v>34</v>
      </c>
      <c r="F920" s="2">
        <v>43861</v>
      </c>
      <c r="G920" s="2">
        <v>43890</v>
      </c>
      <c r="H920" s="25">
        <v>2</v>
      </c>
      <c r="I920">
        <v>2</v>
      </c>
      <c r="J920" s="12">
        <v>0</v>
      </c>
      <c r="K920">
        <v>92</v>
      </c>
      <c r="L920" s="19">
        <v>0</v>
      </c>
      <c r="M920" s="12">
        <v>0</v>
      </c>
      <c r="N920" s="12">
        <v>3</v>
      </c>
      <c r="O920" s="12">
        <v>0</v>
      </c>
      <c r="P920" s="12">
        <v>0</v>
      </c>
      <c r="Q920" s="12">
        <v>0</v>
      </c>
      <c r="R920" s="12">
        <v>3</v>
      </c>
      <c r="S920">
        <v>64548</v>
      </c>
      <c r="T920" t="s">
        <v>47</v>
      </c>
      <c r="U920" t="s">
        <v>47</v>
      </c>
    </row>
    <row r="921" spans="1:21" x14ac:dyDescent="0.3">
      <c r="A921">
        <v>202003</v>
      </c>
      <c r="B921" t="s">
        <v>15</v>
      </c>
      <c r="C921" t="s">
        <v>2355</v>
      </c>
      <c r="D921" s="32" t="s">
        <v>2663</v>
      </c>
      <c r="E921" t="s">
        <v>34</v>
      </c>
      <c r="F921" s="2">
        <v>43861</v>
      </c>
      <c r="G921" s="2">
        <v>43890</v>
      </c>
      <c r="H921" s="25">
        <v>2</v>
      </c>
      <c r="I921">
        <v>2</v>
      </c>
      <c r="J921" s="12">
        <v>0</v>
      </c>
      <c r="K921">
        <v>92</v>
      </c>
      <c r="L921" s="19">
        <v>0</v>
      </c>
      <c r="M921" s="12">
        <v>0</v>
      </c>
      <c r="N921" s="12">
        <v>3</v>
      </c>
      <c r="O921" s="12">
        <v>0</v>
      </c>
      <c r="P921" s="12">
        <v>0</v>
      </c>
      <c r="Q921" s="12">
        <v>0</v>
      </c>
      <c r="R921" s="12">
        <v>3</v>
      </c>
      <c r="S921">
        <v>64548</v>
      </c>
      <c r="T921" t="s">
        <v>47</v>
      </c>
      <c r="U921" t="s">
        <v>47</v>
      </c>
    </row>
    <row r="922" spans="1:21" x14ac:dyDescent="0.3">
      <c r="A922">
        <v>202003</v>
      </c>
      <c r="B922" t="s">
        <v>15</v>
      </c>
      <c r="C922" t="s">
        <v>2493</v>
      </c>
      <c r="D922" s="32" t="s">
        <v>2801</v>
      </c>
      <c r="E922" t="s">
        <v>34</v>
      </c>
      <c r="F922" s="2">
        <v>43890</v>
      </c>
      <c r="G922" s="2">
        <v>43890</v>
      </c>
      <c r="H922" s="25">
        <v>1</v>
      </c>
      <c r="I922">
        <v>2</v>
      </c>
      <c r="J922" s="12">
        <v>0</v>
      </c>
      <c r="K922">
        <v>92</v>
      </c>
      <c r="L922" s="19">
        <v>0</v>
      </c>
      <c r="M922" s="12">
        <v>0</v>
      </c>
      <c r="N922" s="12">
        <v>3</v>
      </c>
      <c r="O922" s="12">
        <v>0</v>
      </c>
      <c r="P922" s="12">
        <v>0</v>
      </c>
      <c r="Q922" s="12">
        <v>0</v>
      </c>
      <c r="R922" s="12">
        <v>3</v>
      </c>
      <c r="S922">
        <v>64548</v>
      </c>
      <c r="T922" t="s">
        <v>47</v>
      </c>
      <c r="U922" t="s">
        <v>47</v>
      </c>
    </row>
    <row r="923" spans="1:21" x14ac:dyDescent="0.3">
      <c r="A923">
        <v>202003</v>
      </c>
      <c r="B923" t="s">
        <v>15</v>
      </c>
      <c r="C923" t="s">
        <v>2494</v>
      </c>
      <c r="D923" s="32" t="s">
        <v>2802</v>
      </c>
      <c r="E923" t="s">
        <v>34</v>
      </c>
      <c r="F923" s="2">
        <v>43890</v>
      </c>
      <c r="G923" s="2">
        <v>43890</v>
      </c>
      <c r="H923" s="25">
        <v>1</v>
      </c>
      <c r="I923">
        <v>2</v>
      </c>
      <c r="J923" s="12">
        <v>0</v>
      </c>
      <c r="K923">
        <v>92</v>
      </c>
      <c r="L923" s="19">
        <v>0</v>
      </c>
      <c r="M923" s="12">
        <v>0</v>
      </c>
      <c r="N923" s="12">
        <v>3</v>
      </c>
      <c r="O923" s="12">
        <v>0</v>
      </c>
      <c r="P923" s="12">
        <v>0</v>
      </c>
      <c r="Q923" s="12">
        <v>0</v>
      </c>
      <c r="R923" s="12">
        <v>3</v>
      </c>
      <c r="S923">
        <v>64548</v>
      </c>
      <c r="T923" t="s">
        <v>47</v>
      </c>
      <c r="U923" t="s">
        <v>47</v>
      </c>
    </row>
    <row r="924" spans="1:21" x14ac:dyDescent="0.3">
      <c r="A924">
        <v>202003</v>
      </c>
      <c r="B924" t="s">
        <v>15</v>
      </c>
      <c r="C924" t="s">
        <v>2358</v>
      </c>
      <c r="D924" s="32" t="s">
        <v>2666</v>
      </c>
      <c r="E924" t="s">
        <v>34</v>
      </c>
      <c r="F924" s="2">
        <v>43861</v>
      </c>
      <c r="G924" s="2">
        <v>43890</v>
      </c>
      <c r="H924" s="25">
        <v>2</v>
      </c>
      <c r="I924">
        <v>2</v>
      </c>
      <c r="J924" s="12">
        <v>0</v>
      </c>
      <c r="K924">
        <v>92</v>
      </c>
      <c r="L924" s="19">
        <v>0</v>
      </c>
      <c r="M924" s="12">
        <v>0</v>
      </c>
      <c r="N924" s="12">
        <v>3</v>
      </c>
      <c r="O924" s="12">
        <v>0</v>
      </c>
      <c r="P924" s="12">
        <v>0</v>
      </c>
      <c r="Q924" s="12">
        <v>0</v>
      </c>
      <c r="R924" s="12">
        <v>3</v>
      </c>
      <c r="S924">
        <v>64548</v>
      </c>
      <c r="T924" t="s">
        <v>47</v>
      </c>
      <c r="U924" t="s">
        <v>47</v>
      </c>
    </row>
    <row r="925" spans="1:21" x14ac:dyDescent="0.3">
      <c r="A925">
        <v>202003</v>
      </c>
      <c r="B925" t="s">
        <v>15</v>
      </c>
      <c r="C925" t="s">
        <v>2365</v>
      </c>
      <c r="D925" s="32" t="s">
        <v>2673</v>
      </c>
      <c r="E925" t="s">
        <v>34</v>
      </c>
      <c r="F925" s="2">
        <v>43861</v>
      </c>
      <c r="G925" s="2">
        <v>43890</v>
      </c>
      <c r="H925" s="25">
        <v>2</v>
      </c>
      <c r="I925">
        <v>2</v>
      </c>
      <c r="J925" s="12">
        <v>0</v>
      </c>
      <c r="K925">
        <v>92</v>
      </c>
      <c r="L925" s="19">
        <v>0</v>
      </c>
      <c r="M925" s="12">
        <v>0</v>
      </c>
      <c r="N925" s="12">
        <v>3</v>
      </c>
      <c r="O925" s="12">
        <v>0</v>
      </c>
      <c r="P925" s="12">
        <v>0</v>
      </c>
      <c r="Q925" s="12">
        <v>0</v>
      </c>
      <c r="R925" s="12">
        <v>3</v>
      </c>
      <c r="S925">
        <v>64548</v>
      </c>
      <c r="T925" t="s">
        <v>47</v>
      </c>
      <c r="U925" t="s">
        <v>47</v>
      </c>
    </row>
    <row r="926" spans="1:21" x14ac:dyDescent="0.3">
      <c r="A926">
        <v>202003</v>
      </c>
      <c r="B926" t="s">
        <v>15</v>
      </c>
      <c r="C926" t="s">
        <v>2366</v>
      </c>
      <c r="D926" s="32" t="s">
        <v>2674</v>
      </c>
      <c r="E926" t="s">
        <v>34</v>
      </c>
      <c r="F926" s="2">
        <v>43861</v>
      </c>
      <c r="G926" s="2">
        <v>43890</v>
      </c>
      <c r="H926" s="25">
        <v>2</v>
      </c>
      <c r="I926">
        <v>2</v>
      </c>
      <c r="J926" s="12">
        <v>0</v>
      </c>
      <c r="K926">
        <v>92</v>
      </c>
      <c r="L926" s="19">
        <v>0</v>
      </c>
      <c r="M926" s="12">
        <v>0</v>
      </c>
      <c r="N926" s="12">
        <v>3</v>
      </c>
      <c r="O926" s="12">
        <v>0</v>
      </c>
      <c r="P926" s="12">
        <v>0</v>
      </c>
      <c r="Q926" s="12">
        <v>0</v>
      </c>
      <c r="R926" s="12">
        <v>3</v>
      </c>
      <c r="S926">
        <v>64548</v>
      </c>
      <c r="T926" t="s">
        <v>47</v>
      </c>
      <c r="U926" t="s">
        <v>47</v>
      </c>
    </row>
    <row r="927" spans="1:21" x14ac:dyDescent="0.3">
      <c r="A927">
        <v>202003</v>
      </c>
      <c r="B927" t="s">
        <v>15</v>
      </c>
      <c r="C927" t="s">
        <v>2368</v>
      </c>
      <c r="D927" s="32" t="s">
        <v>2676</v>
      </c>
      <c r="E927" t="s">
        <v>34</v>
      </c>
      <c r="F927" s="2">
        <v>43861</v>
      </c>
      <c r="G927" s="2">
        <v>43890</v>
      </c>
      <c r="H927" s="25">
        <v>2</v>
      </c>
      <c r="I927">
        <v>2</v>
      </c>
      <c r="J927" s="12">
        <v>0</v>
      </c>
      <c r="K927">
        <v>92</v>
      </c>
      <c r="L927" s="19">
        <v>0</v>
      </c>
      <c r="M927" s="12">
        <v>0</v>
      </c>
      <c r="N927" s="12">
        <v>3</v>
      </c>
      <c r="O927" s="12">
        <v>0</v>
      </c>
      <c r="P927" s="12">
        <v>0</v>
      </c>
      <c r="Q927" s="12">
        <v>0</v>
      </c>
      <c r="R927" s="12">
        <v>3</v>
      </c>
      <c r="S927">
        <v>64548</v>
      </c>
      <c r="T927" t="s">
        <v>47</v>
      </c>
      <c r="U927" t="s">
        <v>47</v>
      </c>
    </row>
    <row r="928" spans="1:21" x14ac:dyDescent="0.3">
      <c r="A928">
        <v>202003</v>
      </c>
      <c r="B928" t="s">
        <v>15</v>
      </c>
      <c r="C928" t="s">
        <v>2373</v>
      </c>
      <c r="D928" s="32" t="s">
        <v>2681</v>
      </c>
      <c r="E928" t="s">
        <v>34</v>
      </c>
      <c r="F928" s="2">
        <v>43861</v>
      </c>
      <c r="G928" s="2">
        <v>43890</v>
      </c>
      <c r="H928" s="25">
        <v>2</v>
      </c>
      <c r="I928">
        <v>2</v>
      </c>
      <c r="J928" s="12">
        <v>0</v>
      </c>
      <c r="K928">
        <v>92</v>
      </c>
      <c r="L928" s="19">
        <v>0</v>
      </c>
      <c r="M928" s="12">
        <v>0</v>
      </c>
      <c r="N928" s="12">
        <v>3</v>
      </c>
      <c r="O928" s="12">
        <v>0</v>
      </c>
      <c r="P928" s="12">
        <v>0</v>
      </c>
      <c r="Q928" s="12">
        <v>0</v>
      </c>
      <c r="R928" s="12">
        <v>3</v>
      </c>
      <c r="S928">
        <v>64548</v>
      </c>
      <c r="T928" t="s">
        <v>47</v>
      </c>
      <c r="U928" t="s">
        <v>47</v>
      </c>
    </row>
    <row r="929" spans="1:21" x14ac:dyDescent="0.3">
      <c r="A929">
        <v>202003</v>
      </c>
      <c r="B929" t="s">
        <v>15</v>
      </c>
      <c r="C929" t="s">
        <v>2503</v>
      </c>
      <c r="D929" s="32" t="s">
        <v>2811</v>
      </c>
      <c r="E929" t="s">
        <v>34</v>
      </c>
      <c r="F929" s="2">
        <v>43890</v>
      </c>
      <c r="G929" s="2">
        <v>43890</v>
      </c>
      <c r="H929" s="25">
        <v>1</v>
      </c>
      <c r="I929">
        <v>2</v>
      </c>
      <c r="J929" s="12">
        <v>0</v>
      </c>
      <c r="K929">
        <v>92</v>
      </c>
      <c r="L929" s="19">
        <v>0</v>
      </c>
      <c r="M929" s="12">
        <v>0</v>
      </c>
      <c r="N929" s="12">
        <v>3</v>
      </c>
      <c r="O929" s="12">
        <v>0</v>
      </c>
      <c r="P929" s="12">
        <v>0</v>
      </c>
      <c r="Q929" s="12">
        <v>0</v>
      </c>
      <c r="R929" s="12">
        <v>3</v>
      </c>
      <c r="S929">
        <v>64548</v>
      </c>
      <c r="T929" t="s">
        <v>47</v>
      </c>
      <c r="U929" t="s">
        <v>47</v>
      </c>
    </row>
    <row r="930" spans="1:21" x14ac:dyDescent="0.3">
      <c r="A930">
        <v>202003</v>
      </c>
      <c r="B930" t="s">
        <v>15</v>
      </c>
      <c r="C930" t="s">
        <v>2375</v>
      </c>
      <c r="D930" s="32" t="s">
        <v>2683</v>
      </c>
      <c r="E930" t="s">
        <v>34</v>
      </c>
      <c r="F930" s="2">
        <v>43861</v>
      </c>
      <c r="G930" s="2">
        <v>43890</v>
      </c>
      <c r="H930" s="25">
        <v>2</v>
      </c>
      <c r="I930">
        <v>2</v>
      </c>
      <c r="J930" s="12">
        <v>0</v>
      </c>
      <c r="K930">
        <v>92</v>
      </c>
      <c r="L930" s="19">
        <v>0</v>
      </c>
      <c r="M930" s="12">
        <v>0</v>
      </c>
      <c r="N930" s="12">
        <v>3</v>
      </c>
      <c r="O930" s="12">
        <v>0</v>
      </c>
      <c r="P930" s="12">
        <v>0</v>
      </c>
      <c r="Q930" s="12">
        <v>0</v>
      </c>
      <c r="R930" s="12">
        <v>3</v>
      </c>
      <c r="S930">
        <v>64548</v>
      </c>
      <c r="T930" t="s">
        <v>47</v>
      </c>
      <c r="U930" t="s">
        <v>47</v>
      </c>
    </row>
    <row r="931" spans="1:21" x14ac:dyDescent="0.3">
      <c r="A931">
        <v>202003</v>
      </c>
      <c r="B931" t="s">
        <v>15</v>
      </c>
      <c r="C931" t="s">
        <v>2506</v>
      </c>
      <c r="D931" s="32" t="s">
        <v>2814</v>
      </c>
      <c r="E931" t="s">
        <v>34</v>
      </c>
      <c r="F931" s="2">
        <v>43890</v>
      </c>
      <c r="G931" s="2">
        <v>43890</v>
      </c>
      <c r="H931" s="25">
        <v>1</v>
      </c>
      <c r="I931">
        <v>2</v>
      </c>
      <c r="J931" s="12">
        <v>0</v>
      </c>
      <c r="K931">
        <v>92</v>
      </c>
      <c r="L931" s="19">
        <v>0</v>
      </c>
      <c r="M931" s="12">
        <v>0</v>
      </c>
      <c r="N931" s="12">
        <v>3</v>
      </c>
      <c r="O931" s="12">
        <v>0</v>
      </c>
      <c r="P931" s="12">
        <v>0</v>
      </c>
      <c r="Q931" s="12">
        <v>0</v>
      </c>
      <c r="R931" s="12">
        <v>3</v>
      </c>
      <c r="S931">
        <v>64548</v>
      </c>
      <c r="T931" t="s">
        <v>47</v>
      </c>
      <c r="U931" t="s">
        <v>47</v>
      </c>
    </row>
    <row r="932" spans="1:21" x14ac:dyDescent="0.3">
      <c r="A932">
        <v>202003</v>
      </c>
      <c r="B932" t="s">
        <v>15</v>
      </c>
      <c r="C932" t="s">
        <v>2509</v>
      </c>
      <c r="D932" s="32" t="s">
        <v>2817</v>
      </c>
      <c r="E932" t="s">
        <v>34</v>
      </c>
      <c r="F932" s="2">
        <v>43890</v>
      </c>
      <c r="G932" s="2">
        <v>43890</v>
      </c>
      <c r="H932" s="25">
        <v>1</v>
      </c>
      <c r="I932">
        <v>2</v>
      </c>
      <c r="J932" s="12">
        <v>0</v>
      </c>
      <c r="K932">
        <v>92</v>
      </c>
      <c r="L932" s="19">
        <v>0</v>
      </c>
      <c r="M932" s="12">
        <v>0</v>
      </c>
      <c r="N932" s="12">
        <v>3</v>
      </c>
      <c r="O932" s="12">
        <v>0</v>
      </c>
      <c r="P932" s="12">
        <v>0</v>
      </c>
      <c r="Q932" s="12">
        <v>0</v>
      </c>
      <c r="R932" s="12">
        <v>3</v>
      </c>
      <c r="S932">
        <v>64548</v>
      </c>
      <c r="T932" t="s">
        <v>47</v>
      </c>
      <c r="U932" t="s">
        <v>47</v>
      </c>
    </row>
    <row r="933" spans="1:21" x14ac:dyDescent="0.3">
      <c r="A933">
        <v>202003</v>
      </c>
      <c r="B933" t="s">
        <v>15</v>
      </c>
      <c r="C933" t="s">
        <v>2511</v>
      </c>
      <c r="D933" s="32" t="s">
        <v>2819</v>
      </c>
      <c r="E933" t="s">
        <v>34</v>
      </c>
      <c r="F933" s="2">
        <v>43890</v>
      </c>
      <c r="G933" s="2">
        <v>43890</v>
      </c>
      <c r="H933" s="25">
        <v>1</v>
      </c>
      <c r="I933">
        <v>2</v>
      </c>
      <c r="J933" s="12">
        <v>0</v>
      </c>
      <c r="K933">
        <v>92</v>
      </c>
      <c r="L933" s="19">
        <v>0</v>
      </c>
      <c r="M933" s="12">
        <v>0</v>
      </c>
      <c r="N933" s="12">
        <v>3</v>
      </c>
      <c r="O933" s="12">
        <v>0</v>
      </c>
      <c r="P933" s="12">
        <v>0</v>
      </c>
      <c r="Q933" s="12">
        <v>0</v>
      </c>
      <c r="R933" s="12">
        <v>3</v>
      </c>
      <c r="S933">
        <v>64548</v>
      </c>
      <c r="T933" t="s">
        <v>47</v>
      </c>
      <c r="U933" t="s">
        <v>47</v>
      </c>
    </row>
    <row r="934" spans="1:21" x14ac:dyDescent="0.3">
      <c r="A934">
        <v>202003</v>
      </c>
      <c r="B934" t="s">
        <v>15</v>
      </c>
      <c r="C934" t="s">
        <v>2301</v>
      </c>
      <c r="D934" s="32" t="s">
        <v>2609</v>
      </c>
      <c r="E934" t="s">
        <v>34</v>
      </c>
      <c r="F934" s="2">
        <v>43861</v>
      </c>
      <c r="G934" s="2">
        <v>43890</v>
      </c>
      <c r="H934" s="25">
        <v>2</v>
      </c>
      <c r="I934">
        <v>3</v>
      </c>
      <c r="J934" s="12">
        <v>0</v>
      </c>
      <c r="K934">
        <v>92</v>
      </c>
      <c r="L934" s="19">
        <v>0</v>
      </c>
      <c r="M934" s="12">
        <v>0</v>
      </c>
      <c r="N934" s="12">
        <v>3</v>
      </c>
      <c r="O934" s="12">
        <v>0</v>
      </c>
      <c r="P934" s="12">
        <v>0</v>
      </c>
      <c r="Q934" s="12">
        <v>0</v>
      </c>
      <c r="R934" s="12">
        <v>3</v>
      </c>
      <c r="S934">
        <v>64548</v>
      </c>
      <c r="T934" t="s">
        <v>47</v>
      </c>
      <c r="U934" t="s">
        <v>47</v>
      </c>
    </row>
    <row r="935" spans="1:21" x14ac:dyDescent="0.3">
      <c r="A935">
        <v>202003</v>
      </c>
      <c r="B935" t="s">
        <v>15</v>
      </c>
      <c r="C935" t="s">
        <v>2314</v>
      </c>
      <c r="D935" s="32" t="s">
        <v>2622</v>
      </c>
      <c r="E935" t="s">
        <v>34</v>
      </c>
      <c r="F935" s="2">
        <v>43861</v>
      </c>
      <c r="G935" s="2">
        <v>43890</v>
      </c>
      <c r="H935" s="25">
        <v>2</v>
      </c>
      <c r="I935">
        <v>3</v>
      </c>
      <c r="J935" s="12">
        <v>0</v>
      </c>
      <c r="K935">
        <v>92</v>
      </c>
      <c r="L935" s="19">
        <v>0</v>
      </c>
      <c r="M935" s="12">
        <v>0</v>
      </c>
      <c r="N935" s="12">
        <v>3</v>
      </c>
      <c r="O935" s="12">
        <v>0</v>
      </c>
      <c r="P935" s="12">
        <v>0</v>
      </c>
      <c r="Q935" s="12">
        <v>0</v>
      </c>
      <c r="R935" s="12">
        <v>3</v>
      </c>
      <c r="S935">
        <v>64548</v>
      </c>
      <c r="T935" t="s">
        <v>47</v>
      </c>
      <c r="U935" t="s">
        <v>47</v>
      </c>
    </row>
    <row r="936" spans="1:21" x14ac:dyDescent="0.3">
      <c r="A936">
        <v>202003</v>
      </c>
      <c r="B936" t="s">
        <v>15</v>
      </c>
      <c r="C936" t="s">
        <v>2315</v>
      </c>
      <c r="D936" s="32" t="s">
        <v>2623</v>
      </c>
      <c r="E936" t="s">
        <v>34</v>
      </c>
      <c r="F936" s="2">
        <v>43861</v>
      </c>
      <c r="G936" s="2">
        <v>43890</v>
      </c>
      <c r="H936" s="25">
        <v>2</v>
      </c>
      <c r="I936">
        <v>3</v>
      </c>
      <c r="J936" s="12">
        <v>0</v>
      </c>
      <c r="K936">
        <v>92</v>
      </c>
      <c r="L936" s="19">
        <v>0</v>
      </c>
      <c r="M936" s="12">
        <v>0</v>
      </c>
      <c r="N936" s="12">
        <v>3</v>
      </c>
      <c r="O936" s="12">
        <v>0</v>
      </c>
      <c r="P936" s="12">
        <v>0</v>
      </c>
      <c r="Q936" s="12">
        <v>0</v>
      </c>
      <c r="R936" s="12">
        <v>3</v>
      </c>
      <c r="S936">
        <v>64548</v>
      </c>
      <c r="T936" t="s">
        <v>47</v>
      </c>
      <c r="U936" t="s">
        <v>47</v>
      </c>
    </row>
    <row r="937" spans="1:21" x14ac:dyDescent="0.3">
      <c r="A937">
        <v>202003</v>
      </c>
      <c r="B937" t="s">
        <v>15</v>
      </c>
      <c r="C937" t="s">
        <v>2321</v>
      </c>
      <c r="D937" s="32" t="s">
        <v>2629</v>
      </c>
      <c r="E937" t="s">
        <v>34</v>
      </c>
      <c r="F937" s="2">
        <v>43861</v>
      </c>
      <c r="G937" s="2">
        <v>43890</v>
      </c>
      <c r="H937" s="25">
        <v>2</v>
      </c>
      <c r="I937">
        <v>3</v>
      </c>
      <c r="J937" s="12">
        <v>0</v>
      </c>
      <c r="K937">
        <v>92</v>
      </c>
      <c r="L937" s="19">
        <v>0</v>
      </c>
      <c r="M937" s="12">
        <v>0</v>
      </c>
      <c r="N937" s="12">
        <v>3</v>
      </c>
      <c r="O937" s="12">
        <v>0</v>
      </c>
      <c r="P937" s="12">
        <v>0</v>
      </c>
      <c r="Q937" s="12">
        <v>0</v>
      </c>
      <c r="R937" s="12">
        <v>3</v>
      </c>
      <c r="S937">
        <v>64548</v>
      </c>
      <c r="T937" t="s">
        <v>47</v>
      </c>
      <c r="U937" t="s">
        <v>47</v>
      </c>
    </row>
    <row r="938" spans="1:21" x14ac:dyDescent="0.3">
      <c r="A938">
        <v>202003</v>
      </c>
      <c r="B938" t="s">
        <v>15</v>
      </c>
      <c r="C938" t="s">
        <v>2323</v>
      </c>
      <c r="D938" s="32" t="s">
        <v>2631</v>
      </c>
      <c r="E938" t="s">
        <v>34</v>
      </c>
      <c r="F938" s="2">
        <v>43861</v>
      </c>
      <c r="G938" s="2">
        <v>43890</v>
      </c>
      <c r="H938" s="25">
        <v>2</v>
      </c>
      <c r="I938">
        <v>3</v>
      </c>
      <c r="J938" s="12">
        <v>0</v>
      </c>
      <c r="K938">
        <v>92</v>
      </c>
      <c r="L938" s="19">
        <v>0</v>
      </c>
      <c r="M938" s="12">
        <v>0</v>
      </c>
      <c r="N938" s="12">
        <v>3</v>
      </c>
      <c r="O938" s="12">
        <v>0</v>
      </c>
      <c r="P938" s="12">
        <v>0</v>
      </c>
      <c r="Q938" s="12">
        <v>0</v>
      </c>
      <c r="R938" s="12">
        <v>3</v>
      </c>
      <c r="S938">
        <v>64548</v>
      </c>
      <c r="T938" t="s">
        <v>47</v>
      </c>
      <c r="U938" t="s">
        <v>47</v>
      </c>
    </row>
    <row r="939" spans="1:21" x14ac:dyDescent="0.3">
      <c r="A939">
        <v>202003</v>
      </c>
      <c r="B939" t="s">
        <v>15</v>
      </c>
      <c r="C939" t="s">
        <v>2330</v>
      </c>
      <c r="D939" s="32" t="s">
        <v>2638</v>
      </c>
      <c r="E939" t="s">
        <v>34</v>
      </c>
      <c r="F939" s="2">
        <v>43861</v>
      </c>
      <c r="G939" s="2">
        <v>43890</v>
      </c>
      <c r="H939" s="25">
        <v>2</v>
      </c>
      <c r="I939">
        <v>3</v>
      </c>
      <c r="J939" s="12">
        <v>0</v>
      </c>
      <c r="K939">
        <v>92</v>
      </c>
      <c r="L939" s="19">
        <v>0</v>
      </c>
      <c r="M939" s="12">
        <v>0</v>
      </c>
      <c r="N939" s="12">
        <v>3</v>
      </c>
      <c r="O939" s="12">
        <v>0</v>
      </c>
      <c r="P939" s="12">
        <v>0</v>
      </c>
      <c r="Q939" s="12">
        <v>0</v>
      </c>
      <c r="R939" s="12">
        <v>3</v>
      </c>
      <c r="S939">
        <v>64548</v>
      </c>
      <c r="T939" t="s">
        <v>47</v>
      </c>
      <c r="U939" t="s">
        <v>47</v>
      </c>
    </row>
    <row r="940" spans="1:21" x14ac:dyDescent="0.3">
      <c r="A940">
        <v>202003</v>
      </c>
      <c r="B940" t="s">
        <v>15</v>
      </c>
      <c r="C940" t="s">
        <v>2339</v>
      </c>
      <c r="D940" s="32" t="s">
        <v>2647</v>
      </c>
      <c r="E940" t="s">
        <v>34</v>
      </c>
      <c r="F940" s="2">
        <v>43861</v>
      </c>
      <c r="G940" s="2">
        <v>43890</v>
      </c>
      <c r="H940" s="25">
        <v>2</v>
      </c>
      <c r="I940">
        <v>3</v>
      </c>
      <c r="J940" s="12">
        <v>0</v>
      </c>
      <c r="K940">
        <v>92</v>
      </c>
      <c r="L940" s="19">
        <v>0</v>
      </c>
      <c r="M940" s="12">
        <v>0</v>
      </c>
      <c r="N940" s="12">
        <v>3</v>
      </c>
      <c r="O940" s="12">
        <v>0</v>
      </c>
      <c r="P940" s="12">
        <v>0</v>
      </c>
      <c r="Q940" s="12">
        <v>0</v>
      </c>
      <c r="R940" s="12">
        <v>3</v>
      </c>
      <c r="S940">
        <v>64548</v>
      </c>
      <c r="T940" t="s">
        <v>47</v>
      </c>
      <c r="U940" t="s">
        <v>47</v>
      </c>
    </row>
    <row r="941" spans="1:21" x14ac:dyDescent="0.3">
      <c r="A941">
        <v>202003</v>
      </c>
      <c r="B941" t="s">
        <v>15</v>
      </c>
      <c r="C941" t="s">
        <v>2341</v>
      </c>
      <c r="D941" s="32" t="s">
        <v>2649</v>
      </c>
      <c r="E941" t="s">
        <v>34</v>
      </c>
      <c r="F941" s="2">
        <v>43861</v>
      </c>
      <c r="G941" s="2">
        <v>43890</v>
      </c>
      <c r="H941" s="25">
        <v>2</v>
      </c>
      <c r="I941">
        <v>3</v>
      </c>
      <c r="J941" s="12">
        <v>0</v>
      </c>
      <c r="K941">
        <v>92</v>
      </c>
      <c r="L941" s="19">
        <v>0</v>
      </c>
      <c r="M941" s="12">
        <v>0</v>
      </c>
      <c r="N941" s="12">
        <v>3</v>
      </c>
      <c r="O941" s="12">
        <v>0</v>
      </c>
      <c r="P941" s="12">
        <v>0</v>
      </c>
      <c r="Q941" s="12">
        <v>0</v>
      </c>
      <c r="R941" s="12">
        <v>3</v>
      </c>
      <c r="S941">
        <v>64548</v>
      </c>
      <c r="T941" t="s">
        <v>47</v>
      </c>
      <c r="U941" t="s">
        <v>47</v>
      </c>
    </row>
    <row r="942" spans="1:21" x14ac:dyDescent="0.3">
      <c r="A942">
        <v>202003</v>
      </c>
      <c r="B942" t="s">
        <v>15</v>
      </c>
      <c r="C942" t="s">
        <v>2277</v>
      </c>
      <c r="D942" s="32" t="s">
        <v>2585</v>
      </c>
      <c r="E942" t="s">
        <v>34</v>
      </c>
      <c r="F942" s="2">
        <v>43830</v>
      </c>
      <c r="G942" s="2">
        <v>43890</v>
      </c>
      <c r="H942" s="25">
        <v>3</v>
      </c>
      <c r="I942">
        <v>3</v>
      </c>
      <c r="J942" s="12">
        <v>0</v>
      </c>
      <c r="K942">
        <v>92</v>
      </c>
      <c r="L942" s="19">
        <v>0</v>
      </c>
      <c r="M942" s="12">
        <v>0</v>
      </c>
      <c r="N942" s="12">
        <v>3</v>
      </c>
      <c r="O942" s="12">
        <v>0</v>
      </c>
      <c r="P942" s="12">
        <v>0</v>
      </c>
      <c r="Q942" s="12">
        <v>0</v>
      </c>
      <c r="R942" s="12">
        <v>3</v>
      </c>
      <c r="S942">
        <v>64548</v>
      </c>
      <c r="T942" t="s">
        <v>47</v>
      </c>
      <c r="U942" t="s">
        <v>47</v>
      </c>
    </row>
    <row r="943" spans="1:21" x14ac:dyDescent="0.3">
      <c r="A943">
        <v>202003</v>
      </c>
      <c r="B943" t="s">
        <v>15</v>
      </c>
      <c r="C943" t="s">
        <v>2281</v>
      </c>
      <c r="D943" s="32" t="s">
        <v>2589</v>
      </c>
      <c r="E943" t="s">
        <v>34</v>
      </c>
      <c r="F943" s="2">
        <v>43830</v>
      </c>
      <c r="G943" s="2">
        <v>43890</v>
      </c>
      <c r="H943" s="25">
        <v>3</v>
      </c>
      <c r="I943">
        <v>3</v>
      </c>
      <c r="J943" s="12">
        <v>0</v>
      </c>
      <c r="K943">
        <v>92</v>
      </c>
      <c r="L943" s="19">
        <v>0</v>
      </c>
      <c r="M943" s="12">
        <v>0</v>
      </c>
      <c r="N943" s="12">
        <v>3</v>
      </c>
      <c r="O943" s="12">
        <v>0</v>
      </c>
      <c r="P943" s="12">
        <v>0</v>
      </c>
      <c r="Q943" s="12">
        <v>0</v>
      </c>
      <c r="R943" s="12">
        <v>3</v>
      </c>
      <c r="S943">
        <v>64548</v>
      </c>
      <c r="T943" t="s">
        <v>47</v>
      </c>
      <c r="U943" t="s">
        <v>47</v>
      </c>
    </row>
    <row r="944" spans="1:21" x14ac:dyDescent="0.3">
      <c r="A944">
        <v>202003</v>
      </c>
      <c r="B944" t="s">
        <v>15</v>
      </c>
      <c r="C944" t="s">
        <v>2282</v>
      </c>
      <c r="D944" s="32" t="s">
        <v>2590</v>
      </c>
      <c r="E944" t="s">
        <v>34</v>
      </c>
      <c r="F944" s="2">
        <v>43830</v>
      </c>
      <c r="G944" s="2">
        <v>43890</v>
      </c>
      <c r="H944" s="25">
        <v>3</v>
      </c>
      <c r="I944">
        <v>3</v>
      </c>
      <c r="J944" s="12">
        <v>0</v>
      </c>
      <c r="K944">
        <v>92</v>
      </c>
      <c r="L944" s="19">
        <v>0</v>
      </c>
      <c r="M944" s="12">
        <v>0</v>
      </c>
      <c r="N944" s="12">
        <v>3</v>
      </c>
      <c r="O944" s="12">
        <v>0</v>
      </c>
      <c r="P944" s="12">
        <v>0</v>
      </c>
      <c r="Q944" s="12">
        <v>0</v>
      </c>
      <c r="R944" s="12">
        <v>3</v>
      </c>
      <c r="S944">
        <v>64548</v>
      </c>
      <c r="T944" t="s">
        <v>47</v>
      </c>
      <c r="U944" t="s">
        <v>47</v>
      </c>
    </row>
    <row r="945" spans="1:21" x14ac:dyDescent="0.3">
      <c r="A945">
        <v>202003</v>
      </c>
      <c r="B945" t="s">
        <v>15</v>
      </c>
      <c r="C945" t="s">
        <v>2283</v>
      </c>
      <c r="D945" s="32" t="s">
        <v>2591</v>
      </c>
      <c r="E945" t="s">
        <v>34</v>
      </c>
      <c r="F945" s="2">
        <v>43830</v>
      </c>
      <c r="G945" s="2">
        <v>43890</v>
      </c>
      <c r="H945" s="25">
        <v>3</v>
      </c>
      <c r="I945">
        <v>3</v>
      </c>
      <c r="J945" s="12">
        <v>0</v>
      </c>
      <c r="K945">
        <v>92</v>
      </c>
      <c r="L945" s="19">
        <v>0</v>
      </c>
      <c r="M945" s="12">
        <v>0</v>
      </c>
      <c r="N945" s="12">
        <v>3</v>
      </c>
      <c r="O945" s="12">
        <v>0</v>
      </c>
      <c r="P945" s="12">
        <v>0</v>
      </c>
      <c r="Q945" s="12">
        <v>0</v>
      </c>
      <c r="R945" s="12">
        <v>3</v>
      </c>
      <c r="S945">
        <v>64548</v>
      </c>
      <c r="T945" t="s">
        <v>47</v>
      </c>
      <c r="U945" t="s">
        <v>47</v>
      </c>
    </row>
    <row r="946" spans="1:21" x14ac:dyDescent="0.3">
      <c r="A946">
        <v>202003</v>
      </c>
      <c r="B946" t="s">
        <v>15</v>
      </c>
      <c r="C946" t="s">
        <v>2284</v>
      </c>
      <c r="D946" s="32" t="s">
        <v>2592</v>
      </c>
      <c r="E946" t="s">
        <v>34</v>
      </c>
      <c r="F946" s="2">
        <v>43830</v>
      </c>
      <c r="G946" s="2">
        <v>43890</v>
      </c>
      <c r="H946" s="25">
        <v>3</v>
      </c>
      <c r="I946">
        <v>3</v>
      </c>
      <c r="J946" s="12">
        <v>0</v>
      </c>
      <c r="K946">
        <v>92</v>
      </c>
      <c r="L946" s="19">
        <v>0</v>
      </c>
      <c r="M946" s="12">
        <v>0</v>
      </c>
      <c r="N946" s="12">
        <v>3</v>
      </c>
      <c r="O946" s="12">
        <v>0</v>
      </c>
      <c r="P946" s="12">
        <v>0</v>
      </c>
      <c r="Q946" s="12">
        <v>0</v>
      </c>
      <c r="R946" s="12">
        <v>3</v>
      </c>
      <c r="S946">
        <v>64548</v>
      </c>
      <c r="T946" t="s">
        <v>47</v>
      </c>
      <c r="U946" t="s">
        <v>47</v>
      </c>
    </row>
    <row r="947" spans="1:21" x14ac:dyDescent="0.3">
      <c r="A947">
        <v>202003</v>
      </c>
      <c r="B947" t="s">
        <v>15</v>
      </c>
      <c r="C947" t="s">
        <v>2286</v>
      </c>
      <c r="D947" s="32" t="s">
        <v>2594</v>
      </c>
      <c r="E947" t="s">
        <v>34</v>
      </c>
      <c r="F947" s="2">
        <v>43830</v>
      </c>
      <c r="G947" s="2">
        <v>43890</v>
      </c>
      <c r="H947" s="25">
        <v>3</v>
      </c>
      <c r="I947">
        <v>3</v>
      </c>
      <c r="J947" s="12">
        <v>0</v>
      </c>
      <c r="K947">
        <v>92</v>
      </c>
      <c r="L947" s="19">
        <v>0</v>
      </c>
      <c r="M947" s="12">
        <v>0</v>
      </c>
      <c r="N947" s="12">
        <v>3</v>
      </c>
      <c r="O947" s="12">
        <v>0</v>
      </c>
      <c r="P947" s="12">
        <v>0</v>
      </c>
      <c r="Q947" s="12">
        <v>0</v>
      </c>
      <c r="R947" s="12">
        <v>3</v>
      </c>
      <c r="S947">
        <v>64548</v>
      </c>
      <c r="T947" t="s">
        <v>47</v>
      </c>
      <c r="U947" t="s">
        <v>47</v>
      </c>
    </row>
    <row r="948" spans="1:21" x14ac:dyDescent="0.3">
      <c r="A948">
        <v>202003</v>
      </c>
      <c r="B948" t="s">
        <v>15</v>
      </c>
      <c r="C948" t="s">
        <v>2288</v>
      </c>
      <c r="D948" s="32" t="s">
        <v>2596</v>
      </c>
      <c r="E948" t="s">
        <v>34</v>
      </c>
      <c r="F948" s="2">
        <v>43830</v>
      </c>
      <c r="G948" s="2">
        <v>43890</v>
      </c>
      <c r="H948" s="25">
        <v>3</v>
      </c>
      <c r="I948">
        <v>3</v>
      </c>
      <c r="J948" s="12">
        <v>0</v>
      </c>
      <c r="K948">
        <v>92</v>
      </c>
      <c r="L948" s="19">
        <v>0</v>
      </c>
      <c r="M948" s="12">
        <v>0</v>
      </c>
      <c r="N948" s="12">
        <v>3</v>
      </c>
      <c r="O948" s="12">
        <v>0</v>
      </c>
      <c r="P948" s="12">
        <v>0</v>
      </c>
      <c r="Q948" s="12">
        <v>0</v>
      </c>
      <c r="R948" s="12">
        <v>3</v>
      </c>
      <c r="S948">
        <v>64548</v>
      </c>
      <c r="T948" t="s">
        <v>47</v>
      </c>
      <c r="U948" t="s">
        <v>47</v>
      </c>
    </row>
    <row r="949" spans="1:21" x14ac:dyDescent="0.3">
      <c r="A949">
        <v>202003</v>
      </c>
      <c r="B949" t="s">
        <v>16</v>
      </c>
      <c r="C949" t="s">
        <v>1417</v>
      </c>
      <c r="D949" t="s">
        <v>1418</v>
      </c>
      <c r="E949" t="s">
        <v>34</v>
      </c>
      <c r="F949" s="2">
        <v>43890</v>
      </c>
      <c r="G949" s="2">
        <v>43879</v>
      </c>
      <c r="H949" s="25">
        <v>1</v>
      </c>
      <c r="I949">
        <v>1</v>
      </c>
      <c r="J949" s="12">
        <v>10</v>
      </c>
      <c r="K949">
        <v>71</v>
      </c>
      <c r="L949" s="19">
        <v>0.18</v>
      </c>
      <c r="M949" s="12">
        <v>1.8</v>
      </c>
      <c r="N949" s="12">
        <v>0</v>
      </c>
      <c r="O949" s="12">
        <v>0</v>
      </c>
      <c r="P949" s="12">
        <v>0</v>
      </c>
      <c r="Q949" s="12">
        <v>0</v>
      </c>
      <c r="R949" s="12">
        <v>1.8</v>
      </c>
      <c r="S949">
        <v>64548</v>
      </c>
      <c r="T949" t="s">
        <v>47</v>
      </c>
      <c r="U949" t="s">
        <v>47</v>
      </c>
    </row>
    <row r="950" spans="1:21" x14ac:dyDescent="0.3">
      <c r="A950">
        <v>202003</v>
      </c>
      <c r="B950" t="s">
        <v>16</v>
      </c>
      <c r="C950" t="s">
        <v>1419</v>
      </c>
      <c r="D950" t="s">
        <v>1420</v>
      </c>
      <c r="E950" t="s">
        <v>34</v>
      </c>
      <c r="F950" s="2">
        <v>43890</v>
      </c>
      <c r="G950" s="2">
        <v>43866</v>
      </c>
      <c r="H950" s="25">
        <v>1</v>
      </c>
      <c r="I950">
        <v>1</v>
      </c>
      <c r="J950" s="12">
        <v>5</v>
      </c>
      <c r="K950">
        <v>71</v>
      </c>
      <c r="L950" s="19">
        <v>0.18</v>
      </c>
      <c r="M950" s="12">
        <v>0.9</v>
      </c>
      <c r="N950" s="12">
        <v>0</v>
      </c>
      <c r="O950" s="12">
        <v>0</v>
      </c>
      <c r="P950" s="12">
        <v>0</v>
      </c>
      <c r="Q950" s="12">
        <v>0</v>
      </c>
      <c r="R950" s="12">
        <v>0.9</v>
      </c>
      <c r="S950">
        <v>64548</v>
      </c>
      <c r="T950" t="s">
        <v>47</v>
      </c>
      <c r="U950" t="s">
        <v>47</v>
      </c>
    </row>
    <row r="951" spans="1:21" x14ac:dyDescent="0.3">
      <c r="A951">
        <v>202003</v>
      </c>
      <c r="B951" t="s">
        <v>16</v>
      </c>
      <c r="C951" t="s">
        <v>1421</v>
      </c>
      <c r="D951" t="s">
        <v>1422</v>
      </c>
      <c r="E951" t="s">
        <v>34</v>
      </c>
      <c r="F951" s="2">
        <v>43890</v>
      </c>
      <c r="G951" s="2">
        <v>43862</v>
      </c>
      <c r="H951" s="25">
        <v>1</v>
      </c>
      <c r="I951">
        <v>1</v>
      </c>
      <c r="J951" s="12">
        <v>5</v>
      </c>
      <c r="K951">
        <v>71</v>
      </c>
      <c r="L951" s="19">
        <v>0.18</v>
      </c>
      <c r="M951" s="12">
        <v>0.9</v>
      </c>
      <c r="N951" s="12">
        <v>0</v>
      </c>
      <c r="O951" s="12">
        <v>0</v>
      </c>
      <c r="P951" s="12">
        <v>0</v>
      </c>
      <c r="Q951" s="12">
        <v>0</v>
      </c>
      <c r="R951" s="12">
        <v>0.9</v>
      </c>
      <c r="S951">
        <v>64548</v>
      </c>
      <c r="T951" t="s">
        <v>47</v>
      </c>
      <c r="U951" t="s">
        <v>47</v>
      </c>
    </row>
    <row r="952" spans="1:21" x14ac:dyDescent="0.3">
      <c r="A952">
        <v>202003</v>
      </c>
      <c r="B952" t="s">
        <v>16</v>
      </c>
      <c r="C952" t="s">
        <v>1423</v>
      </c>
      <c r="D952" t="s">
        <v>1424</v>
      </c>
      <c r="E952" t="s">
        <v>34</v>
      </c>
      <c r="F952" s="2">
        <v>43890</v>
      </c>
      <c r="G952" s="2">
        <v>43867</v>
      </c>
      <c r="H952" s="25">
        <v>1</v>
      </c>
      <c r="I952">
        <v>1</v>
      </c>
      <c r="J952" s="12">
        <v>10</v>
      </c>
      <c r="K952">
        <v>71</v>
      </c>
      <c r="L952" s="19">
        <v>0.18</v>
      </c>
      <c r="M952" s="12">
        <v>1.8</v>
      </c>
      <c r="N952" s="12">
        <v>0</v>
      </c>
      <c r="O952" s="12">
        <v>0</v>
      </c>
      <c r="P952" s="12">
        <v>0</v>
      </c>
      <c r="Q952" s="12">
        <v>0</v>
      </c>
      <c r="R952" s="12">
        <v>1.8</v>
      </c>
      <c r="S952">
        <v>64548</v>
      </c>
      <c r="T952" t="s">
        <v>47</v>
      </c>
      <c r="U952" t="s">
        <v>47</v>
      </c>
    </row>
    <row r="953" spans="1:21" x14ac:dyDescent="0.3">
      <c r="A953">
        <v>202003</v>
      </c>
      <c r="B953" t="s">
        <v>16</v>
      </c>
      <c r="C953" t="s">
        <v>1425</v>
      </c>
      <c r="D953" t="s">
        <v>1426</v>
      </c>
      <c r="E953" t="s">
        <v>34</v>
      </c>
      <c r="F953" s="2">
        <v>43890</v>
      </c>
      <c r="G953" s="2">
        <v>43867</v>
      </c>
      <c r="H953" s="25">
        <v>1</v>
      </c>
      <c r="I953">
        <v>1</v>
      </c>
      <c r="J953" s="12">
        <v>10</v>
      </c>
      <c r="K953">
        <v>71</v>
      </c>
      <c r="L953" s="19">
        <v>0.18</v>
      </c>
      <c r="M953" s="12">
        <v>1.8</v>
      </c>
      <c r="N953" s="12">
        <v>0</v>
      </c>
      <c r="O953" s="12">
        <v>0</v>
      </c>
      <c r="P953" s="12">
        <v>0</v>
      </c>
      <c r="Q953" s="12">
        <v>0</v>
      </c>
      <c r="R953" s="12">
        <v>1.8</v>
      </c>
      <c r="S953">
        <v>64548</v>
      </c>
      <c r="T953" t="s">
        <v>47</v>
      </c>
      <c r="U953" t="s">
        <v>47</v>
      </c>
    </row>
    <row r="954" spans="1:21" x14ac:dyDescent="0.3">
      <c r="A954">
        <v>202003</v>
      </c>
      <c r="B954" t="s">
        <v>16</v>
      </c>
      <c r="C954" t="s">
        <v>1427</v>
      </c>
      <c r="D954" t="s">
        <v>1428</v>
      </c>
      <c r="E954" t="s">
        <v>34</v>
      </c>
      <c r="F954" s="2">
        <v>43890</v>
      </c>
      <c r="G954" s="2">
        <v>43865</v>
      </c>
      <c r="H954" s="25">
        <v>1</v>
      </c>
      <c r="I954">
        <v>1</v>
      </c>
      <c r="J954" s="12">
        <v>5</v>
      </c>
      <c r="K954">
        <v>71</v>
      </c>
      <c r="L954" s="19">
        <v>0.18</v>
      </c>
      <c r="M954" s="12">
        <v>0.9</v>
      </c>
      <c r="N954" s="12">
        <v>0</v>
      </c>
      <c r="O954" s="12">
        <v>0</v>
      </c>
      <c r="P954" s="12">
        <v>0</v>
      </c>
      <c r="Q954" s="12">
        <v>0</v>
      </c>
      <c r="R954" s="12">
        <v>0.9</v>
      </c>
      <c r="S954">
        <v>64548</v>
      </c>
      <c r="T954" t="s">
        <v>47</v>
      </c>
      <c r="U954" t="s">
        <v>47</v>
      </c>
    </row>
    <row r="955" spans="1:21" x14ac:dyDescent="0.3">
      <c r="A955">
        <v>202003</v>
      </c>
      <c r="B955" t="s">
        <v>16</v>
      </c>
      <c r="C955" t="s">
        <v>1429</v>
      </c>
      <c r="D955" t="s">
        <v>1430</v>
      </c>
      <c r="E955" t="s">
        <v>34</v>
      </c>
      <c r="F955" s="2">
        <v>43890</v>
      </c>
      <c r="G955" s="2">
        <v>43865</v>
      </c>
      <c r="H955" s="25">
        <v>1</v>
      </c>
      <c r="I955">
        <v>1</v>
      </c>
      <c r="J955" s="12">
        <v>5</v>
      </c>
      <c r="K955">
        <v>71</v>
      </c>
      <c r="L955" s="19">
        <v>0.18</v>
      </c>
      <c r="M955" s="12">
        <v>0.9</v>
      </c>
      <c r="N955" s="12">
        <v>0</v>
      </c>
      <c r="O955" s="12">
        <v>0</v>
      </c>
      <c r="P955" s="12">
        <v>0</v>
      </c>
      <c r="Q955" s="12">
        <v>0</v>
      </c>
      <c r="R955" s="12">
        <v>0.9</v>
      </c>
      <c r="S955">
        <v>64548</v>
      </c>
      <c r="T955" t="s">
        <v>47</v>
      </c>
      <c r="U955" t="s">
        <v>47</v>
      </c>
    </row>
    <row r="956" spans="1:21" x14ac:dyDescent="0.3">
      <c r="A956">
        <v>202003</v>
      </c>
      <c r="B956" t="s">
        <v>16</v>
      </c>
      <c r="C956" t="s">
        <v>1431</v>
      </c>
      <c r="D956" t="s">
        <v>1432</v>
      </c>
      <c r="E956" t="s">
        <v>34</v>
      </c>
      <c r="F956" s="2">
        <v>43890</v>
      </c>
      <c r="G956" s="2">
        <v>43865</v>
      </c>
      <c r="H956" s="25">
        <v>1</v>
      </c>
      <c r="I956">
        <v>1</v>
      </c>
      <c r="J956" s="12">
        <v>5</v>
      </c>
      <c r="K956">
        <v>71</v>
      </c>
      <c r="L956" s="19">
        <v>0.18</v>
      </c>
      <c r="M956" s="12">
        <v>0.9</v>
      </c>
      <c r="N956" s="12">
        <v>0</v>
      </c>
      <c r="O956" s="12">
        <v>0</v>
      </c>
      <c r="P956" s="12">
        <v>0</v>
      </c>
      <c r="Q956" s="12">
        <v>0</v>
      </c>
      <c r="R956" s="12">
        <v>0.9</v>
      </c>
      <c r="S956">
        <v>64548</v>
      </c>
      <c r="T956" t="s">
        <v>47</v>
      </c>
      <c r="U956" t="s">
        <v>47</v>
      </c>
    </row>
    <row r="957" spans="1:21" x14ac:dyDescent="0.3">
      <c r="A957">
        <v>202003</v>
      </c>
      <c r="B957" t="s">
        <v>16</v>
      </c>
      <c r="C957" t="s">
        <v>1433</v>
      </c>
      <c r="D957" t="s">
        <v>1434</v>
      </c>
      <c r="E957" t="s">
        <v>34</v>
      </c>
      <c r="F957" s="2">
        <v>43890</v>
      </c>
      <c r="G957" s="2">
        <v>43870</v>
      </c>
      <c r="H957" s="25">
        <v>1</v>
      </c>
      <c r="I957">
        <v>1</v>
      </c>
      <c r="J957" s="12">
        <v>10</v>
      </c>
      <c r="K957">
        <v>71</v>
      </c>
      <c r="L957" s="19">
        <v>0.18</v>
      </c>
      <c r="M957" s="12">
        <v>1.8</v>
      </c>
      <c r="N957" s="12">
        <v>0</v>
      </c>
      <c r="O957" s="12">
        <v>0</v>
      </c>
      <c r="P957" s="12">
        <v>0</v>
      </c>
      <c r="Q957" s="12">
        <v>0</v>
      </c>
      <c r="R957" s="12">
        <v>1.8</v>
      </c>
      <c r="S957">
        <v>64548</v>
      </c>
      <c r="T957" t="s">
        <v>47</v>
      </c>
      <c r="U957" t="s">
        <v>47</v>
      </c>
    </row>
    <row r="958" spans="1:21" x14ac:dyDescent="0.3">
      <c r="A958">
        <v>202003</v>
      </c>
      <c r="B958" t="s">
        <v>16</v>
      </c>
      <c r="C958" t="s">
        <v>1435</v>
      </c>
      <c r="D958" t="s">
        <v>1436</v>
      </c>
      <c r="E958" t="s">
        <v>34</v>
      </c>
      <c r="F958" s="2">
        <v>43890</v>
      </c>
      <c r="G958" s="2">
        <v>43866</v>
      </c>
      <c r="H958" s="25">
        <v>1</v>
      </c>
      <c r="I958">
        <v>1</v>
      </c>
      <c r="J958" s="12">
        <v>5</v>
      </c>
      <c r="K958">
        <v>71</v>
      </c>
      <c r="L958" s="19">
        <v>0.18</v>
      </c>
      <c r="M958" s="12">
        <v>0.9</v>
      </c>
      <c r="N958" s="12">
        <v>0</v>
      </c>
      <c r="O958" s="12">
        <v>0</v>
      </c>
      <c r="P958" s="12">
        <v>0</v>
      </c>
      <c r="Q958" s="12">
        <v>0</v>
      </c>
      <c r="R958" s="12">
        <v>0.9</v>
      </c>
      <c r="S958">
        <v>64548</v>
      </c>
      <c r="T958" t="s">
        <v>47</v>
      </c>
      <c r="U958" t="s">
        <v>47</v>
      </c>
    </row>
    <row r="959" spans="1:21" x14ac:dyDescent="0.3">
      <c r="A959">
        <v>202003</v>
      </c>
      <c r="B959" t="s">
        <v>16</v>
      </c>
      <c r="C959" t="s">
        <v>1437</v>
      </c>
      <c r="D959" t="s">
        <v>1438</v>
      </c>
      <c r="E959" t="s">
        <v>34</v>
      </c>
      <c r="F959" s="2">
        <v>43890</v>
      </c>
      <c r="G959" s="2">
        <v>43866</v>
      </c>
      <c r="H959" s="25">
        <v>1</v>
      </c>
      <c r="I959">
        <v>1</v>
      </c>
      <c r="J959" s="12">
        <v>5</v>
      </c>
      <c r="K959">
        <v>71</v>
      </c>
      <c r="L959" s="19">
        <v>0.18</v>
      </c>
      <c r="M959" s="12">
        <v>0.9</v>
      </c>
      <c r="N959" s="12">
        <v>0</v>
      </c>
      <c r="O959" s="12">
        <v>0</v>
      </c>
      <c r="P959" s="12">
        <v>0</v>
      </c>
      <c r="Q959" s="12">
        <v>0</v>
      </c>
      <c r="R959" s="12">
        <v>0.9</v>
      </c>
      <c r="S959">
        <v>64548</v>
      </c>
      <c r="T959" t="s">
        <v>47</v>
      </c>
      <c r="U959" t="s">
        <v>47</v>
      </c>
    </row>
    <row r="960" spans="1:21" x14ac:dyDescent="0.3">
      <c r="A960">
        <v>202003</v>
      </c>
      <c r="B960" t="s">
        <v>16</v>
      </c>
      <c r="C960" t="s">
        <v>1439</v>
      </c>
      <c r="D960" t="s">
        <v>1440</v>
      </c>
      <c r="E960" t="s">
        <v>34</v>
      </c>
      <c r="F960" s="2">
        <v>43890</v>
      </c>
      <c r="G960" s="2">
        <v>43880</v>
      </c>
      <c r="H960" s="25">
        <v>1</v>
      </c>
      <c r="I960">
        <v>1</v>
      </c>
      <c r="J960" s="12">
        <v>10</v>
      </c>
      <c r="K960">
        <v>71</v>
      </c>
      <c r="L960" s="19">
        <v>0.18</v>
      </c>
      <c r="M960" s="12">
        <v>1.8</v>
      </c>
      <c r="N960" s="12">
        <v>0</v>
      </c>
      <c r="O960" s="12">
        <v>0</v>
      </c>
      <c r="P960" s="12">
        <v>0</v>
      </c>
      <c r="Q960" s="12">
        <v>0</v>
      </c>
      <c r="R960" s="12">
        <v>1.8</v>
      </c>
      <c r="S960">
        <v>64548</v>
      </c>
      <c r="T960" t="s">
        <v>47</v>
      </c>
      <c r="U960" t="s">
        <v>47</v>
      </c>
    </row>
    <row r="961" spans="1:21" x14ac:dyDescent="0.3">
      <c r="A961">
        <v>202003</v>
      </c>
      <c r="B961" t="s">
        <v>16</v>
      </c>
      <c r="C961" t="s">
        <v>1441</v>
      </c>
      <c r="D961" t="s">
        <v>1442</v>
      </c>
      <c r="E961" t="s">
        <v>34</v>
      </c>
      <c r="F961" s="2">
        <v>43890</v>
      </c>
      <c r="G961" s="2">
        <v>43889</v>
      </c>
      <c r="H961" s="25">
        <v>1</v>
      </c>
      <c r="I961">
        <v>1</v>
      </c>
      <c r="J961" s="12">
        <v>5</v>
      </c>
      <c r="K961">
        <v>71</v>
      </c>
      <c r="L961" s="19">
        <v>0.18</v>
      </c>
      <c r="M961" s="12">
        <v>0.9</v>
      </c>
      <c r="N961" s="12">
        <v>0</v>
      </c>
      <c r="O961" s="12">
        <v>0</v>
      </c>
      <c r="P961" s="12">
        <v>0</v>
      </c>
      <c r="Q961" s="12">
        <v>0</v>
      </c>
      <c r="R961" s="12">
        <v>0.9</v>
      </c>
      <c r="S961">
        <v>64548</v>
      </c>
      <c r="T961" t="s">
        <v>47</v>
      </c>
      <c r="U961" t="s">
        <v>47</v>
      </c>
    </row>
    <row r="962" spans="1:21" x14ac:dyDescent="0.3">
      <c r="A962">
        <v>202003</v>
      </c>
      <c r="B962" t="s">
        <v>16</v>
      </c>
      <c r="C962" t="s">
        <v>1443</v>
      </c>
      <c r="D962" t="s">
        <v>1444</v>
      </c>
      <c r="E962" t="s">
        <v>34</v>
      </c>
      <c r="F962" s="2">
        <v>43890</v>
      </c>
      <c r="G962" s="2">
        <v>43889</v>
      </c>
      <c r="H962" s="25">
        <v>1</v>
      </c>
      <c r="I962">
        <v>1</v>
      </c>
      <c r="J962" s="12">
        <v>5</v>
      </c>
      <c r="K962">
        <v>71</v>
      </c>
      <c r="L962" s="19">
        <v>0.18</v>
      </c>
      <c r="M962" s="12">
        <v>0.9</v>
      </c>
      <c r="N962" s="12">
        <v>0</v>
      </c>
      <c r="O962" s="12">
        <v>0</v>
      </c>
      <c r="P962" s="12">
        <v>0</v>
      </c>
      <c r="Q962" s="12">
        <v>0</v>
      </c>
      <c r="R962" s="12">
        <v>0.9</v>
      </c>
      <c r="S962">
        <v>64548</v>
      </c>
      <c r="T962" t="s">
        <v>47</v>
      </c>
      <c r="U962" t="s">
        <v>47</v>
      </c>
    </row>
    <row r="963" spans="1:21" x14ac:dyDescent="0.3">
      <c r="A963">
        <v>202003</v>
      </c>
      <c r="B963" t="s">
        <v>16</v>
      </c>
      <c r="C963" t="s">
        <v>1445</v>
      </c>
      <c r="D963" t="s">
        <v>1446</v>
      </c>
      <c r="E963" t="s">
        <v>34</v>
      </c>
      <c r="F963" s="2">
        <v>43890</v>
      </c>
      <c r="G963" s="2">
        <v>43871</v>
      </c>
      <c r="H963" s="25">
        <v>1</v>
      </c>
      <c r="I963">
        <v>1</v>
      </c>
      <c r="J963" s="12">
        <v>10</v>
      </c>
      <c r="K963">
        <v>71</v>
      </c>
      <c r="L963" s="19">
        <v>0.18</v>
      </c>
      <c r="M963" s="12">
        <v>1.8</v>
      </c>
      <c r="N963" s="12">
        <v>0</v>
      </c>
      <c r="O963" s="12">
        <v>0</v>
      </c>
      <c r="P963" s="12">
        <v>0</v>
      </c>
      <c r="Q963" s="12">
        <v>0</v>
      </c>
      <c r="R963" s="12">
        <v>1.8</v>
      </c>
      <c r="S963">
        <v>64548</v>
      </c>
      <c r="T963" t="s">
        <v>47</v>
      </c>
      <c r="U963" t="s">
        <v>47</v>
      </c>
    </row>
    <row r="964" spans="1:21" x14ac:dyDescent="0.3">
      <c r="A964">
        <v>202003</v>
      </c>
      <c r="B964" t="s">
        <v>16</v>
      </c>
      <c r="C964" t="s">
        <v>1447</v>
      </c>
      <c r="D964" t="s">
        <v>1448</v>
      </c>
      <c r="E964" t="s">
        <v>34</v>
      </c>
      <c r="F964" s="2">
        <v>43890</v>
      </c>
      <c r="G964" s="2">
        <v>43877</v>
      </c>
      <c r="H964" s="25">
        <v>1</v>
      </c>
      <c r="I964">
        <v>1</v>
      </c>
      <c r="J964" s="12">
        <v>10</v>
      </c>
      <c r="K964">
        <v>71</v>
      </c>
      <c r="L964" s="19">
        <v>0.18</v>
      </c>
      <c r="M964" s="12">
        <v>1.8</v>
      </c>
      <c r="N964" s="12">
        <v>0</v>
      </c>
      <c r="O964" s="12">
        <v>0</v>
      </c>
      <c r="P964" s="12">
        <v>0</v>
      </c>
      <c r="Q964" s="12">
        <v>0</v>
      </c>
      <c r="R964" s="12">
        <v>1.8</v>
      </c>
      <c r="S964">
        <v>64548</v>
      </c>
      <c r="T964" t="s">
        <v>47</v>
      </c>
      <c r="U964" t="s">
        <v>47</v>
      </c>
    </row>
    <row r="965" spans="1:21" x14ac:dyDescent="0.3">
      <c r="A965">
        <v>202003</v>
      </c>
      <c r="B965" t="s">
        <v>16</v>
      </c>
      <c r="C965" t="s">
        <v>1449</v>
      </c>
      <c r="D965" t="s">
        <v>1450</v>
      </c>
      <c r="E965" t="s">
        <v>34</v>
      </c>
      <c r="F965" s="2">
        <v>43890</v>
      </c>
      <c r="G965" s="2">
        <v>43877</v>
      </c>
      <c r="H965" s="25">
        <v>1</v>
      </c>
      <c r="I965">
        <v>1</v>
      </c>
      <c r="J965" s="12">
        <v>5</v>
      </c>
      <c r="K965">
        <v>71</v>
      </c>
      <c r="L965" s="19">
        <v>0.18</v>
      </c>
      <c r="M965" s="12">
        <v>0.9</v>
      </c>
      <c r="N965" s="12">
        <v>0</v>
      </c>
      <c r="O965" s="12">
        <v>0</v>
      </c>
      <c r="P965" s="12">
        <v>0</v>
      </c>
      <c r="Q965" s="12">
        <v>0</v>
      </c>
      <c r="R965" s="12">
        <v>0.9</v>
      </c>
      <c r="S965">
        <v>64548</v>
      </c>
      <c r="T965" t="s">
        <v>47</v>
      </c>
      <c r="U965" t="s">
        <v>47</v>
      </c>
    </row>
    <row r="966" spans="1:21" x14ac:dyDescent="0.3">
      <c r="A966">
        <v>202003</v>
      </c>
      <c r="B966" t="s">
        <v>16</v>
      </c>
      <c r="C966" t="s">
        <v>1451</v>
      </c>
      <c r="D966" t="s">
        <v>1452</v>
      </c>
      <c r="E966" t="s">
        <v>34</v>
      </c>
      <c r="F966" s="2">
        <v>43890</v>
      </c>
      <c r="G966" s="2">
        <v>43874</v>
      </c>
      <c r="H966" s="25">
        <v>1</v>
      </c>
      <c r="I966">
        <v>1</v>
      </c>
      <c r="J966" s="12">
        <v>5</v>
      </c>
      <c r="K966">
        <v>71</v>
      </c>
      <c r="L966" s="19">
        <v>0.18</v>
      </c>
      <c r="M966" s="12">
        <v>0.9</v>
      </c>
      <c r="N966" s="12">
        <v>0</v>
      </c>
      <c r="O966" s="12">
        <v>0</v>
      </c>
      <c r="P966" s="12">
        <v>0</v>
      </c>
      <c r="Q966" s="12">
        <v>0</v>
      </c>
      <c r="R966" s="12">
        <v>0.9</v>
      </c>
      <c r="S966">
        <v>64548</v>
      </c>
      <c r="T966" t="s">
        <v>47</v>
      </c>
      <c r="U966" t="s">
        <v>47</v>
      </c>
    </row>
    <row r="967" spans="1:21" x14ac:dyDescent="0.3">
      <c r="A967">
        <v>202003</v>
      </c>
      <c r="B967" t="s">
        <v>16</v>
      </c>
      <c r="C967" t="s">
        <v>1453</v>
      </c>
      <c r="D967" t="s">
        <v>1454</v>
      </c>
      <c r="E967" t="s">
        <v>34</v>
      </c>
      <c r="F967" s="2">
        <v>43890</v>
      </c>
      <c r="G967" s="2">
        <v>43877</v>
      </c>
      <c r="H967" s="25">
        <v>1</v>
      </c>
      <c r="I967">
        <v>1</v>
      </c>
      <c r="J967" s="12">
        <v>5</v>
      </c>
      <c r="K967">
        <v>71</v>
      </c>
      <c r="L967" s="19">
        <v>0.18</v>
      </c>
      <c r="M967" s="12">
        <v>0.9</v>
      </c>
      <c r="N967" s="12">
        <v>0</v>
      </c>
      <c r="O967" s="12">
        <v>0</v>
      </c>
      <c r="P967" s="12">
        <v>0</v>
      </c>
      <c r="Q967" s="12">
        <v>0</v>
      </c>
      <c r="R967" s="12">
        <v>0.9</v>
      </c>
      <c r="S967">
        <v>64548</v>
      </c>
      <c r="T967" t="s">
        <v>47</v>
      </c>
      <c r="U967" t="s">
        <v>47</v>
      </c>
    </row>
    <row r="968" spans="1:21" x14ac:dyDescent="0.3">
      <c r="A968">
        <v>202003</v>
      </c>
      <c r="B968" t="s">
        <v>16</v>
      </c>
      <c r="C968" t="s">
        <v>1455</v>
      </c>
      <c r="D968" t="s">
        <v>1456</v>
      </c>
      <c r="E968" t="s">
        <v>34</v>
      </c>
      <c r="F968" s="2">
        <v>43890</v>
      </c>
      <c r="G968" s="2">
        <v>43884</v>
      </c>
      <c r="H968" s="25">
        <v>1</v>
      </c>
      <c r="I968">
        <v>1</v>
      </c>
      <c r="J968" s="12">
        <v>5</v>
      </c>
      <c r="K968">
        <v>71</v>
      </c>
      <c r="L968" s="19">
        <v>0.18</v>
      </c>
      <c r="M968" s="12">
        <v>0.9</v>
      </c>
      <c r="N968" s="12">
        <v>0</v>
      </c>
      <c r="O968" s="12">
        <v>0</v>
      </c>
      <c r="P968" s="12">
        <v>0</v>
      </c>
      <c r="Q968" s="12">
        <v>0</v>
      </c>
      <c r="R968" s="12">
        <v>0.9</v>
      </c>
      <c r="S968">
        <v>64548</v>
      </c>
      <c r="T968" t="s">
        <v>47</v>
      </c>
      <c r="U968" t="s">
        <v>47</v>
      </c>
    </row>
    <row r="969" spans="1:21" x14ac:dyDescent="0.3">
      <c r="A969">
        <v>202003</v>
      </c>
      <c r="B969" t="s">
        <v>16</v>
      </c>
      <c r="C969" t="s">
        <v>1457</v>
      </c>
      <c r="D969" t="s">
        <v>1458</v>
      </c>
      <c r="E969" t="s">
        <v>34</v>
      </c>
      <c r="F969" s="2">
        <v>43890</v>
      </c>
      <c r="G969" s="2">
        <v>43875</v>
      </c>
      <c r="H969" s="25">
        <v>1</v>
      </c>
      <c r="I969">
        <v>1</v>
      </c>
      <c r="J969" s="12">
        <v>5</v>
      </c>
      <c r="K969">
        <v>71</v>
      </c>
      <c r="L969" s="19">
        <v>0.18</v>
      </c>
      <c r="M969" s="12">
        <v>0.9</v>
      </c>
      <c r="N969" s="12">
        <v>0</v>
      </c>
      <c r="O969" s="12">
        <v>0</v>
      </c>
      <c r="P969" s="12">
        <v>0</v>
      </c>
      <c r="Q969" s="12">
        <v>0</v>
      </c>
      <c r="R969" s="12">
        <v>0.9</v>
      </c>
      <c r="S969">
        <v>64548</v>
      </c>
      <c r="T969" t="s">
        <v>47</v>
      </c>
      <c r="U969" t="s">
        <v>47</v>
      </c>
    </row>
    <row r="970" spans="1:21" x14ac:dyDescent="0.3">
      <c r="A970">
        <v>202003</v>
      </c>
      <c r="B970" t="s">
        <v>16</v>
      </c>
      <c r="C970" t="s">
        <v>1459</v>
      </c>
      <c r="D970" t="s">
        <v>1460</v>
      </c>
      <c r="E970" t="s">
        <v>34</v>
      </c>
      <c r="F970" s="2">
        <v>43890</v>
      </c>
      <c r="G970" s="2">
        <v>43888</v>
      </c>
      <c r="H970" s="25">
        <v>1</v>
      </c>
      <c r="I970">
        <v>1</v>
      </c>
      <c r="J970" s="12">
        <v>5</v>
      </c>
      <c r="K970">
        <v>71</v>
      </c>
      <c r="L970" s="19">
        <v>0.18</v>
      </c>
      <c r="M970" s="12">
        <v>0.9</v>
      </c>
      <c r="N970" s="12">
        <v>0</v>
      </c>
      <c r="O970" s="12">
        <v>0</v>
      </c>
      <c r="P970" s="12">
        <v>0</v>
      </c>
      <c r="Q970" s="12">
        <v>0</v>
      </c>
      <c r="R970" s="12">
        <v>0.9</v>
      </c>
      <c r="S970">
        <v>64548</v>
      </c>
      <c r="T970" t="s">
        <v>47</v>
      </c>
      <c r="U970" t="s">
        <v>47</v>
      </c>
    </row>
    <row r="971" spans="1:21" x14ac:dyDescent="0.3">
      <c r="A971">
        <v>202003</v>
      </c>
      <c r="B971" t="s">
        <v>16</v>
      </c>
      <c r="C971" t="s">
        <v>1461</v>
      </c>
      <c r="D971" t="s">
        <v>1462</v>
      </c>
      <c r="E971" t="s">
        <v>34</v>
      </c>
      <c r="F971" s="2">
        <v>43890</v>
      </c>
      <c r="G971" s="2">
        <v>43868</v>
      </c>
      <c r="H971" s="25">
        <v>1</v>
      </c>
      <c r="I971">
        <v>1</v>
      </c>
      <c r="J971" s="12">
        <v>10</v>
      </c>
      <c r="K971">
        <v>71</v>
      </c>
      <c r="L971" s="19">
        <v>0.18</v>
      </c>
      <c r="M971" s="12">
        <v>1.8</v>
      </c>
      <c r="N971" s="12">
        <v>0</v>
      </c>
      <c r="O971" s="12">
        <v>0</v>
      </c>
      <c r="P971" s="12">
        <v>0</v>
      </c>
      <c r="Q971" s="12">
        <v>0</v>
      </c>
      <c r="R971" s="12">
        <v>1.8</v>
      </c>
      <c r="S971">
        <v>64548</v>
      </c>
      <c r="T971" t="s">
        <v>47</v>
      </c>
      <c r="U971" t="s">
        <v>47</v>
      </c>
    </row>
    <row r="972" spans="1:21" x14ac:dyDescent="0.3">
      <c r="A972">
        <v>202003</v>
      </c>
      <c r="B972" t="s">
        <v>16</v>
      </c>
      <c r="C972" t="s">
        <v>1463</v>
      </c>
      <c r="D972" t="s">
        <v>1464</v>
      </c>
      <c r="E972" t="s">
        <v>34</v>
      </c>
      <c r="F972" s="2">
        <v>43890</v>
      </c>
      <c r="G972" s="2">
        <v>43883</v>
      </c>
      <c r="H972" s="25">
        <v>1</v>
      </c>
      <c r="I972">
        <v>1</v>
      </c>
      <c r="J972" s="12">
        <v>5</v>
      </c>
      <c r="K972">
        <v>71</v>
      </c>
      <c r="L972" s="19">
        <v>0.18</v>
      </c>
      <c r="M972" s="12">
        <v>0.9</v>
      </c>
      <c r="N972" s="12">
        <v>0</v>
      </c>
      <c r="O972" s="12">
        <v>0</v>
      </c>
      <c r="P972" s="12">
        <v>0</v>
      </c>
      <c r="Q972" s="12">
        <v>0</v>
      </c>
      <c r="R972" s="12">
        <v>0.9</v>
      </c>
      <c r="S972">
        <v>64548</v>
      </c>
      <c r="T972" t="s">
        <v>47</v>
      </c>
      <c r="U972" t="s">
        <v>47</v>
      </c>
    </row>
    <row r="973" spans="1:21" x14ac:dyDescent="0.3">
      <c r="A973">
        <v>202003</v>
      </c>
      <c r="B973" t="s">
        <v>16</v>
      </c>
      <c r="C973" t="s">
        <v>1465</v>
      </c>
      <c r="D973" t="s">
        <v>1466</v>
      </c>
      <c r="E973" t="s">
        <v>34</v>
      </c>
      <c r="F973" s="2">
        <v>43890</v>
      </c>
      <c r="G973" s="2">
        <v>43873</v>
      </c>
      <c r="H973" s="25">
        <v>1</v>
      </c>
      <c r="I973">
        <v>1</v>
      </c>
      <c r="J973" s="12">
        <v>5</v>
      </c>
      <c r="K973">
        <v>71</v>
      </c>
      <c r="L973" s="19">
        <v>0.18</v>
      </c>
      <c r="M973" s="12">
        <v>0.9</v>
      </c>
      <c r="N973" s="12">
        <v>0</v>
      </c>
      <c r="O973" s="12">
        <v>0</v>
      </c>
      <c r="P973" s="12">
        <v>0</v>
      </c>
      <c r="Q973" s="12">
        <v>0</v>
      </c>
      <c r="R973" s="12">
        <v>0.9</v>
      </c>
      <c r="S973">
        <v>64548</v>
      </c>
      <c r="T973" t="s">
        <v>47</v>
      </c>
      <c r="U973" t="s">
        <v>47</v>
      </c>
    </row>
    <row r="974" spans="1:21" x14ac:dyDescent="0.3">
      <c r="A974">
        <v>202003</v>
      </c>
      <c r="B974" t="s">
        <v>16</v>
      </c>
      <c r="C974" t="s">
        <v>1467</v>
      </c>
      <c r="D974" t="s">
        <v>1468</v>
      </c>
      <c r="E974" t="s">
        <v>34</v>
      </c>
      <c r="F974" s="2">
        <v>43890</v>
      </c>
      <c r="G974" s="2">
        <v>43882</v>
      </c>
      <c r="H974" s="25">
        <v>1</v>
      </c>
      <c r="I974">
        <v>1</v>
      </c>
      <c r="J974" s="12">
        <v>5</v>
      </c>
      <c r="K974">
        <v>71</v>
      </c>
      <c r="L974" s="19">
        <v>0.18</v>
      </c>
      <c r="M974" s="12">
        <v>0.9</v>
      </c>
      <c r="N974" s="12">
        <v>0</v>
      </c>
      <c r="O974" s="12">
        <v>0</v>
      </c>
      <c r="P974" s="12">
        <v>0</v>
      </c>
      <c r="Q974" s="12">
        <v>0</v>
      </c>
      <c r="R974" s="12">
        <v>0.9</v>
      </c>
      <c r="S974">
        <v>64548</v>
      </c>
      <c r="T974" t="s">
        <v>47</v>
      </c>
      <c r="U974" t="s">
        <v>47</v>
      </c>
    </row>
    <row r="975" spans="1:21" x14ac:dyDescent="0.3">
      <c r="A975">
        <v>202003</v>
      </c>
      <c r="B975" t="s">
        <v>16</v>
      </c>
      <c r="C975" t="s">
        <v>1469</v>
      </c>
      <c r="D975" t="s">
        <v>1470</v>
      </c>
      <c r="E975" t="s">
        <v>34</v>
      </c>
      <c r="F975" s="2">
        <v>43890</v>
      </c>
      <c r="G975" s="2">
        <v>43883</v>
      </c>
      <c r="H975" s="25">
        <v>1</v>
      </c>
      <c r="I975">
        <v>1</v>
      </c>
      <c r="J975" s="12">
        <v>5</v>
      </c>
      <c r="K975">
        <v>71</v>
      </c>
      <c r="L975" s="19">
        <v>0.18</v>
      </c>
      <c r="M975" s="12">
        <v>0.9</v>
      </c>
      <c r="N975" s="12">
        <v>0</v>
      </c>
      <c r="O975" s="12">
        <v>0</v>
      </c>
      <c r="P975" s="12">
        <v>0</v>
      </c>
      <c r="Q975" s="12">
        <v>0</v>
      </c>
      <c r="R975" s="12">
        <v>0.9</v>
      </c>
      <c r="S975">
        <v>64548</v>
      </c>
      <c r="T975" t="s">
        <v>47</v>
      </c>
      <c r="U975" t="s">
        <v>47</v>
      </c>
    </row>
    <row r="976" spans="1:21" x14ac:dyDescent="0.3">
      <c r="A976">
        <v>202003</v>
      </c>
      <c r="B976" t="s">
        <v>16</v>
      </c>
      <c r="C976" t="s">
        <v>1471</v>
      </c>
      <c r="D976" t="s">
        <v>1472</v>
      </c>
      <c r="E976" t="s">
        <v>34</v>
      </c>
      <c r="F976" s="2">
        <v>43890</v>
      </c>
      <c r="G976" s="2">
        <v>43886</v>
      </c>
      <c r="H976" s="25">
        <v>1</v>
      </c>
      <c r="I976">
        <v>1</v>
      </c>
      <c r="J976" s="12">
        <v>5</v>
      </c>
      <c r="K976">
        <v>71</v>
      </c>
      <c r="L976" s="19">
        <v>0.18</v>
      </c>
      <c r="M976" s="12">
        <v>0.9</v>
      </c>
      <c r="N976" s="12">
        <v>0</v>
      </c>
      <c r="O976" s="12">
        <v>0</v>
      </c>
      <c r="P976" s="12">
        <v>0</v>
      </c>
      <c r="Q976" s="12">
        <v>0</v>
      </c>
      <c r="R976" s="12">
        <v>0.9</v>
      </c>
      <c r="S976">
        <v>64548</v>
      </c>
      <c r="T976" t="s">
        <v>47</v>
      </c>
      <c r="U976" t="s">
        <v>47</v>
      </c>
    </row>
    <row r="977" spans="1:21" x14ac:dyDescent="0.3">
      <c r="A977">
        <v>202003</v>
      </c>
      <c r="B977" t="s">
        <v>16</v>
      </c>
      <c r="C977" t="s">
        <v>1473</v>
      </c>
      <c r="D977" t="s">
        <v>1474</v>
      </c>
      <c r="E977" t="s">
        <v>34</v>
      </c>
      <c r="F977" s="2">
        <v>43890</v>
      </c>
      <c r="G977" s="2">
        <v>43881</v>
      </c>
      <c r="H977" s="25">
        <v>1</v>
      </c>
      <c r="I977">
        <v>1</v>
      </c>
      <c r="J977" s="12">
        <v>5</v>
      </c>
      <c r="K977">
        <v>71</v>
      </c>
      <c r="L977" s="19">
        <v>0.18</v>
      </c>
      <c r="M977" s="12">
        <v>0.9</v>
      </c>
      <c r="N977" s="12">
        <v>0</v>
      </c>
      <c r="O977" s="12">
        <v>0</v>
      </c>
      <c r="P977" s="12">
        <v>0</v>
      </c>
      <c r="Q977" s="12">
        <v>0</v>
      </c>
      <c r="R977" s="12">
        <v>0.9</v>
      </c>
      <c r="S977">
        <v>64548</v>
      </c>
      <c r="T977" t="s">
        <v>47</v>
      </c>
      <c r="U977" t="s">
        <v>47</v>
      </c>
    </row>
    <row r="978" spans="1:21" x14ac:dyDescent="0.3">
      <c r="A978">
        <v>202003</v>
      </c>
      <c r="B978" t="s">
        <v>16</v>
      </c>
      <c r="C978" t="s">
        <v>1475</v>
      </c>
      <c r="D978" t="s">
        <v>1476</v>
      </c>
      <c r="E978" t="s">
        <v>34</v>
      </c>
      <c r="F978" s="2">
        <v>43890</v>
      </c>
      <c r="G978" s="2">
        <v>43873</v>
      </c>
      <c r="H978" s="25">
        <v>1</v>
      </c>
      <c r="I978">
        <v>1</v>
      </c>
      <c r="J978" s="12">
        <v>5</v>
      </c>
      <c r="K978">
        <v>71</v>
      </c>
      <c r="L978" s="19">
        <v>0.18</v>
      </c>
      <c r="M978" s="12">
        <v>0.9</v>
      </c>
      <c r="N978" s="12">
        <v>0</v>
      </c>
      <c r="O978" s="12">
        <v>0</v>
      </c>
      <c r="P978" s="12">
        <v>0</v>
      </c>
      <c r="Q978" s="12">
        <v>0</v>
      </c>
      <c r="R978" s="12">
        <v>0.9</v>
      </c>
      <c r="S978">
        <v>64548</v>
      </c>
      <c r="T978" t="s">
        <v>47</v>
      </c>
      <c r="U978" t="s">
        <v>47</v>
      </c>
    </row>
    <row r="979" spans="1:21" x14ac:dyDescent="0.3">
      <c r="A979">
        <v>202003</v>
      </c>
      <c r="B979" t="s">
        <v>16</v>
      </c>
      <c r="C979" t="s">
        <v>1477</v>
      </c>
      <c r="D979" t="s">
        <v>1478</v>
      </c>
      <c r="E979" t="s">
        <v>34</v>
      </c>
      <c r="F979" s="2">
        <v>43890</v>
      </c>
      <c r="G979" s="2">
        <v>43882</v>
      </c>
      <c r="H979" s="25">
        <v>1</v>
      </c>
      <c r="I979">
        <v>1</v>
      </c>
      <c r="J979" s="12">
        <v>5</v>
      </c>
      <c r="K979">
        <v>71</v>
      </c>
      <c r="L979" s="19">
        <v>0.18</v>
      </c>
      <c r="M979" s="12">
        <v>0.9</v>
      </c>
      <c r="N979" s="12">
        <v>0</v>
      </c>
      <c r="O979" s="12">
        <v>0</v>
      </c>
      <c r="P979" s="12">
        <v>0</v>
      </c>
      <c r="Q979" s="12">
        <v>0</v>
      </c>
      <c r="R979" s="12">
        <v>0.9</v>
      </c>
      <c r="S979">
        <v>64548</v>
      </c>
      <c r="T979" t="s">
        <v>47</v>
      </c>
      <c r="U979" t="s">
        <v>47</v>
      </c>
    </row>
    <row r="980" spans="1:21" x14ac:dyDescent="0.3">
      <c r="A980">
        <v>202003</v>
      </c>
      <c r="B980" t="s">
        <v>16</v>
      </c>
      <c r="C980" t="s">
        <v>1479</v>
      </c>
      <c r="D980" t="s">
        <v>1480</v>
      </c>
      <c r="E980" t="s">
        <v>34</v>
      </c>
      <c r="F980" s="2">
        <v>43890</v>
      </c>
      <c r="G980" s="2">
        <v>43876</v>
      </c>
      <c r="H980" s="25">
        <v>1</v>
      </c>
      <c r="I980">
        <v>1</v>
      </c>
      <c r="J980" s="12">
        <v>10</v>
      </c>
      <c r="K980">
        <v>71</v>
      </c>
      <c r="L980" s="19">
        <v>0.18</v>
      </c>
      <c r="M980" s="12">
        <v>1.8</v>
      </c>
      <c r="N980" s="12">
        <v>0</v>
      </c>
      <c r="O980" s="12">
        <v>0</v>
      </c>
      <c r="P980" s="12">
        <v>0</v>
      </c>
      <c r="Q980" s="12">
        <v>0</v>
      </c>
      <c r="R980" s="12">
        <v>1.8</v>
      </c>
      <c r="S980">
        <v>64548</v>
      </c>
      <c r="T980" t="s">
        <v>47</v>
      </c>
      <c r="U980" t="s">
        <v>47</v>
      </c>
    </row>
    <row r="981" spans="1:21" x14ac:dyDescent="0.3">
      <c r="A981">
        <v>202003</v>
      </c>
      <c r="B981" t="s">
        <v>16</v>
      </c>
      <c r="C981" t="s">
        <v>1481</v>
      </c>
      <c r="D981" t="s">
        <v>1482</v>
      </c>
      <c r="E981" t="s">
        <v>34</v>
      </c>
      <c r="F981" s="2">
        <v>43890</v>
      </c>
      <c r="G981" s="2">
        <v>43874</v>
      </c>
      <c r="H981" s="25">
        <v>1</v>
      </c>
      <c r="I981">
        <v>1</v>
      </c>
      <c r="J981" s="12">
        <v>10</v>
      </c>
      <c r="K981">
        <v>71</v>
      </c>
      <c r="L981" s="19">
        <v>0.18</v>
      </c>
      <c r="M981" s="12">
        <v>1.8</v>
      </c>
      <c r="N981" s="12">
        <v>0</v>
      </c>
      <c r="O981" s="12">
        <v>0</v>
      </c>
      <c r="P981" s="12">
        <v>0</v>
      </c>
      <c r="Q981" s="12">
        <v>0</v>
      </c>
      <c r="R981" s="12">
        <v>1.8</v>
      </c>
      <c r="S981">
        <v>64548</v>
      </c>
      <c r="T981" t="s">
        <v>47</v>
      </c>
      <c r="U981" t="s">
        <v>47</v>
      </c>
    </row>
    <row r="982" spans="1:21" x14ac:dyDescent="0.3">
      <c r="A982">
        <v>202003</v>
      </c>
      <c r="B982" t="s">
        <v>16</v>
      </c>
      <c r="C982" t="s">
        <v>1483</v>
      </c>
      <c r="D982" t="s">
        <v>1484</v>
      </c>
      <c r="E982" t="s">
        <v>34</v>
      </c>
      <c r="F982" s="2">
        <v>43890</v>
      </c>
      <c r="G982" s="2">
        <v>43880</v>
      </c>
      <c r="H982" s="25">
        <v>1</v>
      </c>
      <c r="I982">
        <v>1</v>
      </c>
      <c r="J982" s="12">
        <v>5</v>
      </c>
      <c r="K982">
        <v>71</v>
      </c>
      <c r="L982" s="19">
        <v>0.18</v>
      </c>
      <c r="M982" s="12">
        <v>0.9</v>
      </c>
      <c r="N982" s="12">
        <v>0</v>
      </c>
      <c r="O982" s="12">
        <v>0</v>
      </c>
      <c r="P982" s="12">
        <v>0</v>
      </c>
      <c r="Q982" s="12">
        <v>0</v>
      </c>
      <c r="R982" s="12">
        <v>0.9</v>
      </c>
      <c r="S982">
        <v>64548</v>
      </c>
      <c r="T982" t="s">
        <v>47</v>
      </c>
      <c r="U982" t="s">
        <v>47</v>
      </c>
    </row>
    <row r="983" spans="1:21" x14ac:dyDescent="0.3">
      <c r="A983">
        <v>202003</v>
      </c>
      <c r="B983" t="s">
        <v>16</v>
      </c>
      <c r="C983" t="s">
        <v>1485</v>
      </c>
      <c r="D983" t="s">
        <v>1486</v>
      </c>
      <c r="E983" t="s">
        <v>34</v>
      </c>
      <c r="F983" s="2">
        <v>43890</v>
      </c>
      <c r="G983" s="2">
        <v>43874</v>
      </c>
      <c r="H983" s="25">
        <v>1</v>
      </c>
      <c r="I983">
        <v>1</v>
      </c>
      <c r="J983" s="12">
        <v>10</v>
      </c>
      <c r="K983">
        <v>71</v>
      </c>
      <c r="L983" s="19">
        <v>0.18</v>
      </c>
      <c r="M983" s="12">
        <v>1.8</v>
      </c>
      <c r="N983" s="12">
        <v>0</v>
      </c>
      <c r="O983" s="12">
        <v>0</v>
      </c>
      <c r="P983" s="12">
        <v>0</v>
      </c>
      <c r="Q983" s="12">
        <v>0</v>
      </c>
      <c r="R983" s="12">
        <v>1.8</v>
      </c>
      <c r="S983">
        <v>64548</v>
      </c>
      <c r="T983" t="s">
        <v>47</v>
      </c>
      <c r="U983" t="s">
        <v>47</v>
      </c>
    </row>
    <row r="984" spans="1:21" x14ac:dyDescent="0.3">
      <c r="A984">
        <v>202003</v>
      </c>
      <c r="B984" t="s">
        <v>16</v>
      </c>
      <c r="C984" t="s">
        <v>1487</v>
      </c>
      <c r="D984" t="s">
        <v>1488</v>
      </c>
      <c r="E984" t="s">
        <v>34</v>
      </c>
      <c r="F984" s="2">
        <v>43890</v>
      </c>
      <c r="G984" s="2">
        <v>43866</v>
      </c>
      <c r="H984" s="25">
        <v>1</v>
      </c>
      <c r="I984">
        <v>1</v>
      </c>
      <c r="J984" s="12">
        <v>10</v>
      </c>
      <c r="K984">
        <v>71</v>
      </c>
      <c r="L984" s="19">
        <v>0.18</v>
      </c>
      <c r="M984" s="12">
        <v>1.8</v>
      </c>
      <c r="N984" s="12">
        <v>0</v>
      </c>
      <c r="O984" s="12">
        <v>0</v>
      </c>
      <c r="P984" s="12">
        <v>0</v>
      </c>
      <c r="Q984" s="12">
        <v>0</v>
      </c>
      <c r="R984" s="12">
        <v>1.8</v>
      </c>
      <c r="S984">
        <v>64548</v>
      </c>
      <c r="T984" t="s">
        <v>47</v>
      </c>
      <c r="U984" t="s">
        <v>47</v>
      </c>
    </row>
    <row r="985" spans="1:21" x14ac:dyDescent="0.3">
      <c r="A985">
        <v>202003</v>
      </c>
      <c r="B985" t="s">
        <v>16</v>
      </c>
      <c r="C985" t="s">
        <v>1489</v>
      </c>
      <c r="D985" t="s">
        <v>1490</v>
      </c>
      <c r="E985" t="s">
        <v>34</v>
      </c>
      <c r="F985" s="2">
        <v>43890</v>
      </c>
      <c r="G985" s="2">
        <v>43879</v>
      </c>
      <c r="H985" s="25">
        <v>1</v>
      </c>
      <c r="I985">
        <v>1</v>
      </c>
      <c r="J985" s="12">
        <v>5</v>
      </c>
      <c r="K985">
        <v>71</v>
      </c>
      <c r="L985" s="19">
        <v>0.18</v>
      </c>
      <c r="M985" s="12">
        <v>0.9</v>
      </c>
      <c r="N985" s="12">
        <v>0</v>
      </c>
      <c r="O985" s="12">
        <v>0</v>
      </c>
      <c r="P985" s="12">
        <v>0</v>
      </c>
      <c r="Q985" s="12">
        <v>0</v>
      </c>
      <c r="R985" s="12">
        <v>0.9</v>
      </c>
      <c r="S985">
        <v>64548</v>
      </c>
      <c r="T985" t="s">
        <v>47</v>
      </c>
      <c r="U985" t="s">
        <v>47</v>
      </c>
    </row>
    <row r="986" spans="1:21" x14ac:dyDescent="0.3">
      <c r="A986">
        <v>202003</v>
      </c>
      <c r="B986" t="s">
        <v>16</v>
      </c>
      <c r="C986" t="s">
        <v>1491</v>
      </c>
      <c r="D986" t="s">
        <v>1492</v>
      </c>
      <c r="E986" t="s">
        <v>34</v>
      </c>
      <c r="F986" s="2">
        <v>43890</v>
      </c>
      <c r="G986" s="2">
        <v>43871</v>
      </c>
      <c r="H986" s="25">
        <v>1</v>
      </c>
      <c r="I986">
        <v>1</v>
      </c>
      <c r="J986" s="12">
        <v>5</v>
      </c>
      <c r="K986">
        <v>71</v>
      </c>
      <c r="L986" s="19">
        <v>0.18</v>
      </c>
      <c r="M986" s="12">
        <v>0.9</v>
      </c>
      <c r="N986" s="12">
        <v>0</v>
      </c>
      <c r="O986" s="12">
        <v>0</v>
      </c>
      <c r="P986" s="12">
        <v>0</v>
      </c>
      <c r="Q986" s="12">
        <v>0</v>
      </c>
      <c r="R986" s="12">
        <v>0.9</v>
      </c>
      <c r="S986">
        <v>64548</v>
      </c>
      <c r="T986" t="s">
        <v>47</v>
      </c>
      <c r="U986" t="s">
        <v>47</v>
      </c>
    </row>
    <row r="987" spans="1:21" x14ac:dyDescent="0.3">
      <c r="A987">
        <v>202003</v>
      </c>
      <c r="B987" t="s">
        <v>16</v>
      </c>
      <c r="C987" t="s">
        <v>1493</v>
      </c>
      <c r="D987" t="s">
        <v>1494</v>
      </c>
      <c r="E987" t="s">
        <v>34</v>
      </c>
      <c r="F987" s="2">
        <v>43890</v>
      </c>
      <c r="G987" s="2">
        <v>43863</v>
      </c>
      <c r="H987" s="25">
        <v>1</v>
      </c>
      <c r="I987">
        <v>1</v>
      </c>
      <c r="J987" s="12">
        <v>5</v>
      </c>
      <c r="K987">
        <v>71</v>
      </c>
      <c r="L987" s="19">
        <v>0.18</v>
      </c>
      <c r="M987" s="12">
        <v>0.9</v>
      </c>
      <c r="N987" s="12">
        <v>0</v>
      </c>
      <c r="O987" s="12">
        <v>0</v>
      </c>
      <c r="P987" s="12">
        <v>0</v>
      </c>
      <c r="Q987" s="12">
        <v>0</v>
      </c>
      <c r="R987" s="12">
        <v>0.9</v>
      </c>
      <c r="S987">
        <v>64548</v>
      </c>
      <c r="T987" t="s">
        <v>47</v>
      </c>
      <c r="U987" t="s">
        <v>47</v>
      </c>
    </row>
    <row r="988" spans="1:21" x14ac:dyDescent="0.3">
      <c r="A988">
        <v>202003</v>
      </c>
      <c r="B988" t="s">
        <v>16</v>
      </c>
      <c r="C988" t="s">
        <v>1495</v>
      </c>
      <c r="D988" t="s">
        <v>1496</v>
      </c>
      <c r="E988" t="s">
        <v>34</v>
      </c>
      <c r="F988" s="2">
        <v>43890</v>
      </c>
      <c r="G988" s="2">
        <v>43886</v>
      </c>
      <c r="H988" s="25">
        <v>1</v>
      </c>
      <c r="I988">
        <v>1</v>
      </c>
      <c r="J988" s="12">
        <v>5</v>
      </c>
      <c r="K988">
        <v>71</v>
      </c>
      <c r="L988" s="19">
        <v>0.18</v>
      </c>
      <c r="M988" s="12">
        <v>0.9</v>
      </c>
      <c r="N988" s="12">
        <v>0</v>
      </c>
      <c r="O988" s="12">
        <v>0</v>
      </c>
      <c r="P988" s="12">
        <v>0</v>
      </c>
      <c r="Q988" s="12">
        <v>0</v>
      </c>
      <c r="R988" s="12">
        <v>0.9</v>
      </c>
      <c r="S988">
        <v>64548</v>
      </c>
      <c r="T988" t="s">
        <v>47</v>
      </c>
      <c r="U988" t="s">
        <v>47</v>
      </c>
    </row>
    <row r="989" spans="1:21" x14ac:dyDescent="0.3">
      <c r="A989">
        <v>202003</v>
      </c>
      <c r="B989" t="s">
        <v>16</v>
      </c>
      <c r="C989" t="s">
        <v>1497</v>
      </c>
      <c r="D989" t="s">
        <v>1498</v>
      </c>
      <c r="E989" t="s">
        <v>34</v>
      </c>
      <c r="F989" s="2">
        <v>43890</v>
      </c>
      <c r="G989" s="2">
        <v>43866</v>
      </c>
      <c r="H989" s="25">
        <v>1</v>
      </c>
      <c r="I989">
        <v>1</v>
      </c>
      <c r="J989" s="12">
        <v>5</v>
      </c>
      <c r="K989">
        <v>71</v>
      </c>
      <c r="L989" s="19">
        <v>0.18</v>
      </c>
      <c r="M989" s="12">
        <v>0.9</v>
      </c>
      <c r="N989" s="12">
        <v>0</v>
      </c>
      <c r="O989" s="12">
        <v>0</v>
      </c>
      <c r="P989" s="12">
        <v>0</v>
      </c>
      <c r="Q989" s="12">
        <v>0</v>
      </c>
      <c r="R989" s="12">
        <v>0.9</v>
      </c>
      <c r="S989">
        <v>64548</v>
      </c>
      <c r="T989" t="s">
        <v>47</v>
      </c>
      <c r="U989" t="s">
        <v>47</v>
      </c>
    </row>
    <row r="990" spans="1:21" x14ac:dyDescent="0.3">
      <c r="A990">
        <v>202003</v>
      </c>
      <c r="B990" t="s">
        <v>16</v>
      </c>
      <c r="C990" t="s">
        <v>1499</v>
      </c>
      <c r="D990" t="s">
        <v>1500</v>
      </c>
      <c r="E990" t="s">
        <v>34</v>
      </c>
      <c r="F990" s="2">
        <v>43890</v>
      </c>
      <c r="G990" s="2">
        <v>43883</v>
      </c>
      <c r="H990" s="25">
        <v>1</v>
      </c>
      <c r="I990">
        <v>1</v>
      </c>
      <c r="J990" s="12">
        <v>10</v>
      </c>
      <c r="K990">
        <v>71</v>
      </c>
      <c r="L990" s="19">
        <v>0.18</v>
      </c>
      <c r="M990" s="12">
        <v>1.8</v>
      </c>
      <c r="N990" s="12">
        <v>0</v>
      </c>
      <c r="O990" s="12">
        <v>0</v>
      </c>
      <c r="P990" s="12">
        <v>0</v>
      </c>
      <c r="Q990" s="12">
        <v>0</v>
      </c>
      <c r="R990" s="12">
        <v>1.8</v>
      </c>
      <c r="S990">
        <v>64548</v>
      </c>
      <c r="T990" t="s">
        <v>47</v>
      </c>
      <c r="U990" t="s">
        <v>47</v>
      </c>
    </row>
    <row r="991" spans="1:21" x14ac:dyDescent="0.3">
      <c r="A991">
        <v>202003</v>
      </c>
      <c r="B991" t="s">
        <v>16</v>
      </c>
      <c r="C991" t="s">
        <v>1501</v>
      </c>
      <c r="D991" t="s">
        <v>1502</v>
      </c>
      <c r="E991" t="s">
        <v>34</v>
      </c>
      <c r="F991" s="2">
        <v>43890</v>
      </c>
      <c r="G991" s="2">
        <v>43883</v>
      </c>
      <c r="H991" s="25">
        <v>1</v>
      </c>
      <c r="I991">
        <v>1</v>
      </c>
      <c r="J991" s="12">
        <v>10</v>
      </c>
      <c r="K991">
        <v>71</v>
      </c>
      <c r="L991" s="19">
        <v>0.18</v>
      </c>
      <c r="M991" s="12">
        <v>1.8</v>
      </c>
      <c r="N991" s="12">
        <v>0</v>
      </c>
      <c r="O991" s="12">
        <v>0</v>
      </c>
      <c r="P991" s="12">
        <v>0</v>
      </c>
      <c r="Q991" s="12">
        <v>0</v>
      </c>
      <c r="R991" s="12">
        <v>1.8</v>
      </c>
      <c r="S991">
        <v>64548</v>
      </c>
      <c r="T991" t="s">
        <v>47</v>
      </c>
      <c r="U991" t="s">
        <v>47</v>
      </c>
    </row>
    <row r="992" spans="1:21" x14ac:dyDescent="0.3">
      <c r="A992">
        <v>202003</v>
      </c>
      <c r="B992" t="s">
        <v>16</v>
      </c>
      <c r="C992" t="s">
        <v>1503</v>
      </c>
      <c r="D992" t="s">
        <v>1504</v>
      </c>
      <c r="E992" t="s">
        <v>34</v>
      </c>
      <c r="F992" s="2">
        <v>43890</v>
      </c>
      <c r="G992" s="2">
        <v>43887</v>
      </c>
      <c r="H992" s="25">
        <v>1</v>
      </c>
      <c r="I992">
        <v>1</v>
      </c>
      <c r="J992" s="12">
        <v>10</v>
      </c>
      <c r="K992">
        <v>71</v>
      </c>
      <c r="L992" s="19">
        <v>0.18</v>
      </c>
      <c r="M992" s="12">
        <v>1.8</v>
      </c>
      <c r="N992" s="12">
        <v>0</v>
      </c>
      <c r="O992" s="12">
        <v>0</v>
      </c>
      <c r="P992" s="12">
        <v>0</v>
      </c>
      <c r="Q992" s="12">
        <v>0</v>
      </c>
      <c r="R992" s="12">
        <v>1.8</v>
      </c>
      <c r="S992">
        <v>64548</v>
      </c>
      <c r="T992" t="s">
        <v>47</v>
      </c>
      <c r="U992" t="s">
        <v>47</v>
      </c>
    </row>
    <row r="993" spans="1:21" x14ac:dyDescent="0.3">
      <c r="A993">
        <v>202003</v>
      </c>
      <c r="B993" t="s">
        <v>16</v>
      </c>
      <c r="C993" t="s">
        <v>1505</v>
      </c>
      <c r="D993" t="s">
        <v>1506</v>
      </c>
      <c r="E993" t="s">
        <v>34</v>
      </c>
      <c r="F993" s="2">
        <v>43890</v>
      </c>
      <c r="G993" s="2">
        <v>43886</v>
      </c>
      <c r="H993" s="25">
        <v>1</v>
      </c>
      <c r="I993">
        <v>1</v>
      </c>
      <c r="J993" s="12">
        <v>10</v>
      </c>
      <c r="K993">
        <v>71</v>
      </c>
      <c r="L993" s="19">
        <v>0.18</v>
      </c>
      <c r="M993" s="12">
        <v>1.8</v>
      </c>
      <c r="N993" s="12">
        <v>0</v>
      </c>
      <c r="O993" s="12">
        <v>0</v>
      </c>
      <c r="P993" s="12">
        <v>0</v>
      </c>
      <c r="Q993" s="12">
        <v>0</v>
      </c>
      <c r="R993" s="12">
        <v>1.8</v>
      </c>
      <c r="S993">
        <v>64548</v>
      </c>
      <c r="T993" t="s">
        <v>47</v>
      </c>
      <c r="U993" t="s">
        <v>47</v>
      </c>
    </row>
    <row r="994" spans="1:21" x14ac:dyDescent="0.3">
      <c r="A994">
        <v>202003</v>
      </c>
      <c r="B994" t="s">
        <v>16</v>
      </c>
      <c r="C994" t="s">
        <v>1507</v>
      </c>
      <c r="D994" t="s">
        <v>1508</v>
      </c>
      <c r="E994" t="s">
        <v>34</v>
      </c>
      <c r="F994" s="2">
        <v>43890</v>
      </c>
      <c r="G994" s="2">
        <v>43889</v>
      </c>
      <c r="H994" s="25">
        <v>1</v>
      </c>
      <c r="I994">
        <v>1</v>
      </c>
      <c r="J994" s="12">
        <v>10</v>
      </c>
      <c r="K994">
        <v>71</v>
      </c>
      <c r="L994" s="19">
        <v>0.18</v>
      </c>
      <c r="M994" s="12">
        <v>1.8</v>
      </c>
      <c r="N994" s="12">
        <v>0</v>
      </c>
      <c r="O994" s="12">
        <v>0</v>
      </c>
      <c r="P994" s="12">
        <v>0</v>
      </c>
      <c r="Q994" s="12">
        <v>0</v>
      </c>
      <c r="R994" s="12">
        <v>1.8</v>
      </c>
      <c r="S994">
        <v>64548</v>
      </c>
      <c r="T994" t="s">
        <v>47</v>
      </c>
      <c r="U994" t="s">
        <v>47</v>
      </c>
    </row>
    <row r="995" spans="1:21" x14ac:dyDescent="0.3">
      <c r="A995">
        <v>202003</v>
      </c>
      <c r="B995" t="s">
        <v>16</v>
      </c>
      <c r="C995" t="s">
        <v>1509</v>
      </c>
      <c r="D995" t="s">
        <v>1510</v>
      </c>
      <c r="E995" t="s">
        <v>34</v>
      </c>
      <c r="F995" s="2">
        <v>43890</v>
      </c>
      <c r="G995" s="2">
        <v>43872</v>
      </c>
      <c r="H995" s="25">
        <v>1</v>
      </c>
      <c r="I995">
        <v>1</v>
      </c>
      <c r="J995" s="12">
        <v>5</v>
      </c>
      <c r="K995">
        <v>71</v>
      </c>
      <c r="L995" s="19">
        <v>0.18</v>
      </c>
      <c r="M995" s="12">
        <v>0.9</v>
      </c>
      <c r="N995" s="12">
        <v>0</v>
      </c>
      <c r="O995" s="12">
        <v>0</v>
      </c>
      <c r="P995" s="12">
        <v>0</v>
      </c>
      <c r="Q995" s="12">
        <v>0</v>
      </c>
      <c r="R995" s="12">
        <v>0.9</v>
      </c>
      <c r="S995">
        <v>64548</v>
      </c>
      <c r="T995" t="s">
        <v>47</v>
      </c>
      <c r="U995" t="s">
        <v>47</v>
      </c>
    </row>
    <row r="996" spans="1:21" x14ac:dyDescent="0.3">
      <c r="A996">
        <v>202003</v>
      </c>
      <c r="B996" t="s">
        <v>16</v>
      </c>
      <c r="C996" t="s">
        <v>1511</v>
      </c>
      <c r="D996" t="s">
        <v>1512</v>
      </c>
      <c r="E996" t="s">
        <v>34</v>
      </c>
      <c r="F996" s="2">
        <v>43890</v>
      </c>
      <c r="G996" s="2">
        <v>43873</v>
      </c>
      <c r="H996" s="25">
        <v>1</v>
      </c>
      <c r="I996">
        <v>1</v>
      </c>
      <c r="J996" s="12">
        <v>10</v>
      </c>
      <c r="K996">
        <v>71</v>
      </c>
      <c r="L996" s="19">
        <v>0.18</v>
      </c>
      <c r="M996" s="12">
        <v>1.8</v>
      </c>
      <c r="N996" s="12">
        <v>0</v>
      </c>
      <c r="O996" s="12">
        <v>0</v>
      </c>
      <c r="P996" s="12">
        <v>0</v>
      </c>
      <c r="Q996" s="12">
        <v>0</v>
      </c>
      <c r="R996" s="12">
        <v>1.8</v>
      </c>
      <c r="S996">
        <v>64548</v>
      </c>
      <c r="T996" t="s">
        <v>47</v>
      </c>
      <c r="U996" t="s">
        <v>47</v>
      </c>
    </row>
    <row r="997" spans="1:21" x14ac:dyDescent="0.3">
      <c r="A997">
        <v>202003</v>
      </c>
      <c r="B997" t="s">
        <v>16</v>
      </c>
      <c r="C997" t="s">
        <v>1513</v>
      </c>
      <c r="D997" t="s">
        <v>1514</v>
      </c>
      <c r="E997" t="s">
        <v>34</v>
      </c>
      <c r="F997" s="2">
        <v>43890</v>
      </c>
      <c r="G997" s="2">
        <v>43888</v>
      </c>
      <c r="H997" s="25">
        <v>1</v>
      </c>
      <c r="I997">
        <v>1</v>
      </c>
      <c r="J997" s="12">
        <v>10</v>
      </c>
      <c r="K997">
        <v>71</v>
      </c>
      <c r="L997" s="19">
        <v>0.18</v>
      </c>
      <c r="M997" s="12">
        <v>1.8</v>
      </c>
      <c r="N997" s="12">
        <v>0</v>
      </c>
      <c r="O997" s="12">
        <v>0</v>
      </c>
      <c r="P997" s="12">
        <v>0</v>
      </c>
      <c r="Q997" s="12">
        <v>0</v>
      </c>
      <c r="R997" s="12">
        <v>1.8</v>
      </c>
      <c r="S997">
        <v>64548</v>
      </c>
      <c r="T997" t="s">
        <v>47</v>
      </c>
      <c r="U997" t="s">
        <v>47</v>
      </c>
    </row>
    <row r="998" spans="1:21" x14ac:dyDescent="0.3">
      <c r="A998">
        <v>202003</v>
      </c>
      <c r="B998" t="s">
        <v>16</v>
      </c>
      <c r="C998" t="s">
        <v>1515</v>
      </c>
      <c r="D998" t="s">
        <v>1516</v>
      </c>
      <c r="E998" t="s">
        <v>34</v>
      </c>
      <c r="F998" s="2">
        <v>43890</v>
      </c>
      <c r="G998" s="2">
        <v>43867</v>
      </c>
      <c r="H998" s="25">
        <v>1</v>
      </c>
      <c r="I998">
        <v>1</v>
      </c>
      <c r="J998" s="12">
        <v>10</v>
      </c>
      <c r="K998">
        <v>71</v>
      </c>
      <c r="L998" s="19">
        <v>0.18</v>
      </c>
      <c r="M998" s="12">
        <v>1.8</v>
      </c>
      <c r="N998" s="12">
        <v>0</v>
      </c>
      <c r="O998" s="12">
        <v>0</v>
      </c>
      <c r="P998" s="12">
        <v>0</v>
      </c>
      <c r="Q998" s="12">
        <v>0</v>
      </c>
      <c r="R998" s="12">
        <v>1.8</v>
      </c>
      <c r="S998">
        <v>64548</v>
      </c>
      <c r="T998" t="s">
        <v>47</v>
      </c>
      <c r="U998" t="s">
        <v>47</v>
      </c>
    </row>
    <row r="999" spans="1:21" x14ac:dyDescent="0.3">
      <c r="A999">
        <v>202003</v>
      </c>
      <c r="B999" t="s">
        <v>16</v>
      </c>
      <c r="C999" t="s">
        <v>1517</v>
      </c>
      <c r="D999" t="s">
        <v>1518</v>
      </c>
      <c r="E999" t="s">
        <v>34</v>
      </c>
      <c r="F999" s="2">
        <v>43890</v>
      </c>
      <c r="G999" s="2">
        <v>43882</v>
      </c>
      <c r="H999" s="25">
        <v>1</v>
      </c>
      <c r="I999">
        <v>1</v>
      </c>
      <c r="J999" s="12">
        <v>5</v>
      </c>
      <c r="K999">
        <v>71</v>
      </c>
      <c r="L999" s="19">
        <v>0.18</v>
      </c>
      <c r="M999" s="12">
        <v>0.9</v>
      </c>
      <c r="N999" s="12">
        <v>0</v>
      </c>
      <c r="O999" s="12">
        <v>0</v>
      </c>
      <c r="P999" s="12">
        <v>0</v>
      </c>
      <c r="Q999" s="12">
        <v>0</v>
      </c>
      <c r="R999" s="12">
        <v>0.9</v>
      </c>
      <c r="S999">
        <v>64548</v>
      </c>
      <c r="T999" t="s">
        <v>47</v>
      </c>
      <c r="U999" t="s">
        <v>47</v>
      </c>
    </row>
    <row r="1000" spans="1:21" x14ac:dyDescent="0.3">
      <c r="A1000">
        <v>202003</v>
      </c>
      <c r="B1000" t="s">
        <v>16</v>
      </c>
      <c r="C1000" t="s">
        <v>1519</v>
      </c>
      <c r="D1000" t="s">
        <v>1520</v>
      </c>
      <c r="E1000" t="s">
        <v>34</v>
      </c>
      <c r="F1000" s="2">
        <v>43890</v>
      </c>
      <c r="G1000" s="2">
        <v>43873</v>
      </c>
      <c r="H1000" s="25">
        <v>1</v>
      </c>
      <c r="I1000">
        <v>1</v>
      </c>
      <c r="J1000" s="12">
        <v>5</v>
      </c>
      <c r="K1000">
        <v>71</v>
      </c>
      <c r="L1000" s="19">
        <v>0.18</v>
      </c>
      <c r="M1000" s="12">
        <v>0.9</v>
      </c>
      <c r="N1000" s="12">
        <v>0</v>
      </c>
      <c r="O1000" s="12">
        <v>0</v>
      </c>
      <c r="P1000" s="12">
        <v>0</v>
      </c>
      <c r="Q1000" s="12">
        <v>0</v>
      </c>
      <c r="R1000" s="12">
        <v>0.9</v>
      </c>
      <c r="S1000">
        <v>64548</v>
      </c>
      <c r="T1000" t="s">
        <v>47</v>
      </c>
      <c r="U1000" t="s">
        <v>47</v>
      </c>
    </row>
    <row r="1001" spans="1:21" x14ac:dyDescent="0.3">
      <c r="A1001">
        <v>202003</v>
      </c>
      <c r="B1001" t="s">
        <v>16</v>
      </c>
      <c r="C1001" t="s">
        <v>1521</v>
      </c>
      <c r="D1001" t="s">
        <v>1522</v>
      </c>
      <c r="E1001" t="s">
        <v>34</v>
      </c>
      <c r="F1001" s="2">
        <v>43890</v>
      </c>
      <c r="G1001" s="2">
        <v>43864</v>
      </c>
      <c r="H1001" s="25">
        <v>1</v>
      </c>
      <c r="I1001">
        <v>1</v>
      </c>
      <c r="J1001" s="12">
        <v>10</v>
      </c>
      <c r="K1001">
        <v>71</v>
      </c>
      <c r="L1001" s="19">
        <v>0.18</v>
      </c>
      <c r="M1001" s="12">
        <v>1.8</v>
      </c>
      <c r="N1001" s="12">
        <v>0</v>
      </c>
      <c r="O1001" s="12">
        <v>0</v>
      </c>
      <c r="P1001" s="12">
        <v>0</v>
      </c>
      <c r="Q1001" s="12">
        <v>0</v>
      </c>
      <c r="R1001" s="12">
        <v>1.8</v>
      </c>
      <c r="S1001">
        <v>64548</v>
      </c>
      <c r="T1001" t="s">
        <v>47</v>
      </c>
      <c r="U1001" t="s">
        <v>47</v>
      </c>
    </row>
    <row r="1002" spans="1:21" x14ac:dyDescent="0.3">
      <c r="A1002">
        <v>202003</v>
      </c>
      <c r="B1002" t="s">
        <v>16</v>
      </c>
      <c r="C1002" t="s">
        <v>1523</v>
      </c>
      <c r="D1002" t="s">
        <v>1524</v>
      </c>
      <c r="E1002" t="s">
        <v>34</v>
      </c>
      <c r="F1002" s="2">
        <v>43890</v>
      </c>
      <c r="G1002" s="2">
        <v>43881</v>
      </c>
      <c r="H1002" s="25">
        <v>1</v>
      </c>
      <c r="I1002">
        <v>1</v>
      </c>
      <c r="J1002" s="12">
        <v>5</v>
      </c>
      <c r="K1002">
        <v>71</v>
      </c>
      <c r="L1002" s="19">
        <v>0.18</v>
      </c>
      <c r="M1002" s="12">
        <v>0.9</v>
      </c>
      <c r="N1002" s="12">
        <v>0</v>
      </c>
      <c r="O1002" s="12">
        <v>0</v>
      </c>
      <c r="P1002" s="12">
        <v>0</v>
      </c>
      <c r="Q1002" s="12">
        <v>0</v>
      </c>
      <c r="R1002" s="12">
        <v>0.9</v>
      </c>
      <c r="S1002">
        <v>64548</v>
      </c>
      <c r="T1002" t="s">
        <v>47</v>
      </c>
      <c r="U1002" t="s">
        <v>47</v>
      </c>
    </row>
    <row r="1003" spans="1:21" x14ac:dyDescent="0.3">
      <c r="A1003">
        <v>202003</v>
      </c>
      <c r="B1003" t="s">
        <v>16</v>
      </c>
      <c r="C1003" t="s">
        <v>1525</v>
      </c>
      <c r="D1003" t="s">
        <v>1526</v>
      </c>
      <c r="E1003" t="s">
        <v>34</v>
      </c>
      <c r="F1003" s="2">
        <v>43890</v>
      </c>
      <c r="G1003" s="2">
        <v>43877</v>
      </c>
      <c r="H1003" s="25">
        <v>1</v>
      </c>
      <c r="I1003">
        <v>1</v>
      </c>
      <c r="J1003" s="12">
        <v>5</v>
      </c>
      <c r="K1003">
        <v>71</v>
      </c>
      <c r="L1003" s="19">
        <v>0.18</v>
      </c>
      <c r="M1003" s="12">
        <v>0.9</v>
      </c>
      <c r="N1003" s="12">
        <v>0</v>
      </c>
      <c r="O1003" s="12">
        <v>0</v>
      </c>
      <c r="P1003" s="12">
        <v>0</v>
      </c>
      <c r="Q1003" s="12">
        <v>0</v>
      </c>
      <c r="R1003" s="12">
        <v>0.9</v>
      </c>
      <c r="S1003">
        <v>64548</v>
      </c>
      <c r="T1003" t="s">
        <v>47</v>
      </c>
      <c r="U1003" t="s">
        <v>47</v>
      </c>
    </row>
    <row r="1004" spans="1:21" x14ac:dyDescent="0.3">
      <c r="A1004">
        <v>202003</v>
      </c>
      <c r="B1004" t="s">
        <v>16</v>
      </c>
      <c r="C1004" t="s">
        <v>1527</v>
      </c>
      <c r="D1004" t="s">
        <v>1528</v>
      </c>
      <c r="E1004" t="s">
        <v>34</v>
      </c>
      <c r="F1004" s="2">
        <v>43890</v>
      </c>
      <c r="G1004" s="2">
        <v>43862</v>
      </c>
      <c r="H1004" s="25">
        <v>1</v>
      </c>
      <c r="I1004">
        <v>1</v>
      </c>
      <c r="J1004" s="12">
        <v>10</v>
      </c>
      <c r="K1004">
        <v>71</v>
      </c>
      <c r="L1004" s="19">
        <v>0.18</v>
      </c>
      <c r="M1004" s="12">
        <v>1.8</v>
      </c>
      <c r="N1004" s="12">
        <v>0</v>
      </c>
      <c r="O1004" s="12">
        <v>0</v>
      </c>
      <c r="P1004" s="12">
        <v>0</v>
      </c>
      <c r="Q1004" s="12">
        <v>0</v>
      </c>
      <c r="R1004" s="12">
        <v>1.8</v>
      </c>
      <c r="S1004">
        <v>64548</v>
      </c>
      <c r="T1004" t="s">
        <v>47</v>
      </c>
      <c r="U1004" t="s">
        <v>47</v>
      </c>
    </row>
    <row r="1005" spans="1:21" x14ac:dyDescent="0.3">
      <c r="A1005">
        <v>202003</v>
      </c>
      <c r="B1005" t="s">
        <v>16</v>
      </c>
      <c r="C1005" t="s">
        <v>1529</v>
      </c>
      <c r="D1005" t="s">
        <v>1530</v>
      </c>
      <c r="E1005" t="s">
        <v>34</v>
      </c>
      <c r="F1005" s="2">
        <v>43890</v>
      </c>
      <c r="G1005" s="2">
        <v>43876</v>
      </c>
      <c r="H1005" s="25">
        <v>1</v>
      </c>
      <c r="I1005">
        <v>1</v>
      </c>
      <c r="J1005" s="12">
        <v>10</v>
      </c>
      <c r="K1005">
        <v>71</v>
      </c>
      <c r="L1005" s="19">
        <v>0.18</v>
      </c>
      <c r="M1005" s="12">
        <v>1.8</v>
      </c>
      <c r="N1005" s="12">
        <v>0</v>
      </c>
      <c r="O1005" s="12">
        <v>0</v>
      </c>
      <c r="P1005" s="12">
        <v>0</v>
      </c>
      <c r="Q1005" s="12">
        <v>0</v>
      </c>
      <c r="R1005" s="12">
        <v>1.8</v>
      </c>
      <c r="S1005">
        <v>64548</v>
      </c>
      <c r="T1005" t="s">
        <v>47</v>
      </c>
      <c r="U1005" t="s">
        <v>47</v>
      </c>
    </row>
    <row r="1006" spans="1:21" x14ac:dyDescent="0.3">
      <c r="A1006">
        <v>202003</v>
      </c>
      <c r="B1006" t="s">
        <v>16</v>
      </c>
      <c r="C1006" t="s">
        <v>1531</v>
      </c>
      <c r="D1006" t="s">
        <v>1532</v>
      </c>
      <c r="E1006" t="s">
        <v>34</v>
      </c>
      <c r="F1006" s="2">
        <v>43890</v>
      </c>
      <c r="G1006" s="2">
        <v>43864</v>
      </c>
      <c r="H1006" s="25">
        <v>1</v>
      </c>
      <c r="I1006">
        <v>1</v>
      </c>
      <c r="J1006" s="12">
        <v>10</v>
      </c>
      <c r="K1006">
        <v>71</v>
      </c>
      <c r="L1006" s="19">
        <v>0.18</v>
      </c>
      <c r="M1006" s="12">
        <v>1.8</v>
      </c>
      <c r="N1006" s="12">
        <v>0</v>
      </c>
      <c r="O1006" s="12">
        <v>0</v>
      </c>
      <c r="P1006" s="12">
        <v>0</v>
      </c>
      <c r="Q1006" s="12">
        <v>0</v>
      </c>
      <c r="R1006" s="12">
        <v>1.8</v>
      </c>
      <c r="S1006">
        <v>64548</v>
      </c>
      <c r="T1006" t="s">
        <v>47</v>
      </c>
      <c r="U1006" t="s">
        <v>47</v>
      </c>
    </row>
    <row r="1007" spans="1:21" x14ac:dyDescent="0.3">
      <c r="A1007">
        <v>202003</v>
      </c>
      <c r="B1007" t="s">
        <v>16</v>
      </c>
      <c r="C1007" t="s">
        <v>1533</v>
      </c>
      <c r="D1007" t="s">
        <v>1534</v>
      </c>
      <c r="E1007" t="s">
        <v>34</v>
      </c>
      <c r="F1007" s="2">
        <v>43890</v>
      </c>
      <c r="G1007" s="2">
        <v>43882</v>
      </c>
      <c r="H1007" s="25">
        <v>1</v>
      </c>
      <c r="I1007">
        <v>1</v>
      </c>
      <c r="J1007" s="12">
        <v>10</v>
      </c>
      <c r="K1007">
        <v>71</v>
      </c>
      <c r="L1007" s="19">
        <v>0.18</v>
      </c>
      <c r="M1007" s="12">
        <v>1.8</v>
      </c>
      <c r="N1007" s="12">
        <v>0</v>
      </c>
      <c r="O1007" s="12">
        <v>0</v>
      </c>
      <c r="P1007" s="12">
        <v>0</v>
      </c>
      <c r="Q1007" s="12">
        <v>0</v>
      </c>
      <c r="R1007" s="12">
        <v>1.8</v>
      </c>
      <c r="S1007">
        <v>64548</v>
      </c>
      <c r="T1007" t="s">
        <v>47</v>
      </c>
      <c r="U1007" t="s">
        <v>47</v>
      </c>
    </row>
    <row r="1008" spans="1:21" x14ac:dyDescent="0.3">
      <c r="A1008">
        <v>202003</v>
      </c>
      <c r="B1008" t="s">
        <v>16</v>
      </c>
      <c r="C1008" t="s">
        <v>1535</v>
      </c>
      <c r="D1008" t="s">
        <v>1536</v>
      </c>
      <c r="E1008" t="s">
        <v>34</v>
      </c>
      <c r="F1008" s="2">
        <v>43890</v>
      </c>
      <c r="G1008" s="2">
        <v>43886</v>
      </c>
      <c r="H1008" s="25">
        <v>1</v>
      </c>
      <c r="I1008">
        <v>1</v>
      </c>
      <c r="J1008" s="12">
        <v>10</v>
      </c>
      <c r="K1008">
        <v>71</v>
      </c>
      <c r="L1008" s="19">
        <v>0.18</v>
      </c>
      <c r="M1008" s="12">
        <v>1.8</v>
      </c>
      <c r="N1008" s="12">
        <v>0</v>
      </c>
      <c r="O1008" s="12">
        <v>0</v>
      </c>
      <c r="P1008" s="12">
        <v>0</v>
      </c>
      <c r="Q1008" s="12">
        <v>0</v>
      </c>
      <c r="R1008" s="12">
        <v>1.8</v>
      </c>
      <c r="S1008">
        <v>64548</v>
      </c>
      <c r="T1008" t="s">
        <v>47</v>
      </c>
      <c r="U1008" t="s">
        <v>47</v>
      </c>
    </row>
    <row r="1009" spans="1:21" x14ac:dyDescent="0.3">
      <c r="A1009">
        <v>202003</v>
      </c>
      <c r="B1009" t="s">
        <v>16</v>
      </c>
      <c r="C1009" t="s">
        <v>1537</v>
      </c>
      <c r="D1009" t="s">
        <v>1538</v>
      </c>
      <c r="E1009" t="s">
        <v>34</v>
      </c>
      <c r="F1009" s="2">
        <v>43890</v>
      </c>
      <c r="G1009" s="2">
        <v>43869</v>
      </c>
      <c r="H1009" s="25">
        <v>1</v>
      </c>
      <c r="I1009">
        <v>1</v>
      </c>
      <c r="J1009" s="12">
        <v>5</v>
      </c>
      <c r="K1009">
        <v>71</v>
      </c>
      <c r="L1009" s="19">
        <v>0.18</v>
      </c>
      <c r="M1009" s="12">
        <v>0.9</v>
      </c>
      <c r="N1009" s="12">
        <v>0</v>
      </c>
      <c r="O1009" s="12">
        <v>0</v>
      </c>
      <c r="P1009" s="12">
        <v>0</v>
      </c>
      <c r="Q1009" s="12">
        <v>0</v>
      </c>
      <c r="R1009" s="12">
        <v>0.9</v>
      </c>
      <c r="S1009">
        <v>64548</v>
      </c>
      <c r="T1009" t="s">
        <v>47</v>
      </c>
      <c r="U1009" t="s">
        <v>47</v>
      </c>
    </row>
    <row r="1010" spans="1:21" x14ac:dyDescent="0.3">
      <c r="A1010">
        <v>202003</v>
      </c>
      <c r="B1010" t="s">
        <v>16</v>
      </c>
      <c r="C1010" t="s">
        <v>1539</v>
      </c>
      <c r="D1010" t="s">
        <v>1540</v>
      </c>
      <c r="E1010" t="s">
        <v>34</v>
      </c>
      <c r="F1010" s="2">
        <v>43890</v>
      </c>
      <c r="G1010" s="2">
        <v>43865</v>
      </c>
      <c r="H1010" s="25">
        <v>1</v>
      </c>
      <c r="I1010">
        <v>1</v>
      </c>
      <c r="J1010" s="12">
        <v>5</v>
      </c>
      <c r="K1010">
        <v>71</v>
      </c>
      <c r="L1010" s="19">
        <v>0.18</v>
      </c>
      <c r="M1010" s="12">
        <v>0.9</v>
      </c>
      <c r="N1010" s="12">
        <v>0</v>
      </c>
      <c r="O1010" s="12">
        <v>0</v>
      </c>
      <c r="P1010" s="12">
        <v>0</v>
      </c>
      <c r="Q1010" s="12">
        <v>0</v>
      </c>
      <c r="R1010" s="12">
        <v>0.9</v>
      </c>
      <c r="S1010">
        <v>64548</v>
      </c>
      <c r="T1010" t="s">
        <v>47</v>
      </c>
      <c r="U1010" t="s">
        <v>47</v>
      </c>
    </row>
    <row r="1011" spans="1:21" x14ac:dyDescent="0.3">
      <c r="A1011">
        <v>202003</v>
      </c>
      <c r="B1011" t="s">
        <v>16</v>
      </c>
      <c r="C1011" t="s">
        <v>1541</v>
      </c>
      <c r="D1011" t="s">
        <v>1542</v>
      </c>
      <c r="E1011" t="s">
        <v>34</v>
      </c>
      <c r="F1011" s="2">
        <v>43890</v>
      </c>
      <c r="G1011" s="2">
        <v>43873</v>
      </c>
      <c r="H1011" s="25">
        <v>1</v>
      </c>
      <c r="I1011">
        <v>1</v>
      </c>
      <c r="J1011" s="12">
        <v>5</v>
      </c>
      <c r="K1011">
        <v>71</v>
      </c>
      <c r="L1011" s="19">
        <v>0.18</v>
      </c>
      <c r="M1011" s="12">
        <v>0.9</v>
      </c>
      <c r="N1011" s="12">
        <v>0</v>
      </c>
      <c r="O1011" s="12">
        <v>0</v>
      </c>
      <c r="P1011" s="12">
        <v>0</v>
      </c>
      <c r="Q1011" s="12">
        <v>0</v>
      </c>
      <c r="R1011" s="12">
        <v>0.9</v>
      </c>
      <c r="S1011">
        <v>64548</v>
      </c>
      <c r="T1011" t="s">
        <v>47</v>
      </c>
      <c r="U1011" t="s">
        <v>47</v>
      </c>
    </row>
    <row r="1012" spans="1:21" x14ac:dyDescent="0.3">
      <c r="A1012">
        <v>202003</v>
      </c>
      <c r="B1012" t="s">
        <v>16</v>
      </c>
      <c r="C1012" t="s">
        <v>1543</v>
      </c>
      <c r="D1012" t="s">
        <v>1544</v>
      </c>
      <c r="E1012" t="s">
        <v>34</v>
      </c>
      <c r="F1012" s="2">
        <v>43890</v>
      </c>
      <c r="G1012" s="2">
        <v>43867</v>
      </c>
      <c r="H1012" s="25">
        <v>1</v>
      </c>
      <c r="I1012">
        <v>1</v>
      </c>
      <c r="J1012" s="12">
        <v>5</v>
      </c>
      <c r="K1012">
        <v>71</v>
      </c>
      <c r="L1012" s="19">
        <v>0.18</v>
      </c>
      <c r="M1012" s="12">
        <v>0.9</v>
      </c>
      <c r="N1012" s="12">
        <v>0</v>
      </c>
      <c r="O1012" s="12">
        <v>0</v>
      </c>
      <c r="P1012" s="12">
        <v>0</v>
      </c>
      <c r="Q1012" s="12">
        <v>0</v>
      </c>
      <c r="R1012" s="12">
        <v>0.9</v>
      </c>
      <c r="S1012">
        <v>64548</v>
      </c>
      <c r="T1012" t="s">
        <v>47</v>
      </c>
      <c r="U1012" t="s">
        <v>47</v>
      </c>
    </row>
    <row r="1013" spans="1:21" x14ac:dyDescent="0.3">
      <c r="A1013">
        <v>202003</v>
      </c>
      <c r="B1013" t="s">
        <v>16</v>
      </c>
      <c r="C1013" t="s">
        <v>1545</v>
      </c>
      <c r="D1013" t="s">
        <v>1546</v>
      </c>
      <c r="E1013" t="s">
        <v>34</v>
      </c>
      <c r="F1013" s="2">
        <v>43890</v>
      </c>
      <c r="G1013" s="2">
        <v>43863</v>
      </c>
      <c r="H1013" s="25">
        <v>1</v>
      </c>
      <c r="I1013">
        <v>1</v>
      </c>
      <c r="J1013" s="12">
        <v>5</v>
      </c>
      <c r="K1013">
        <v>71</v>
      </c>
      <c r="L1013" s="19">
        <v>0.18</v>
      </c>
      <c r="M1013" s="12">
        <v>0.9</v>
      </c>
      <c r="N1013" s="12">
        <v>0</v>
      </c>
      <c r="O1013" s="12">
        <v>0</v>
      </c>
      <c r="P1013" s="12">
        <v>0</v>
      </c>
      <c r="Q1013" s="12">
        <v>0</v>
      </c>
      <c r="R1013" s="12">
        <v>0.9</v>
      </c>
      <c r="S1013">
        <v>64548</v>
      </c>
      <c r="T1013" t="s">
        <v>47</v>
      </c>
      <c r="U1013" t="s">
        <v>47</v>
      </c>
    </row>
    <row r="1014" spans="1:21" x14ac:dyDescent="0.3">
      <c r="A1014">
        <v>202003</v>
      </c>
      <c r="B1014" t="s">
        <v>16</v>
      </c>
      <c r="C1014" t="s">
        <v>1547</v>
      </c>
      <c r="D1014" t="s">
        <v>1548</v>
      </c>
      <c r="E1014" t="s">
        <v>34</v>
      </c>
      <c r="F1014" s="2">
        <v>43890</v>
      </c>
      <c r="G1014" s="2">
        <v>43880</v>
      </c>
      <c r="H1014" s="25">
        <v>1</v>
      </c>
      <c r="I1014">
        <v>1</v>
      </c>
      <c r="J1014" s="12">
        <v>10</v>
      </c>
      <c r="K1014">
        <v>71</v>
      </c>
      <c r="L1014" s="19">
        <v>0.18</v>
      </c>
      <c r="M1014" s="12">
        <v>1.8</v>
      </c>
      <c r="N1014" s="12">
        <v>0</v>
      </c>
      <c r="O1014" s="12">
        <v>0</v>
      </c>
      <c r="P1014" s="12">
        <v>0</v>
      </c>
      <c r="Q1014" s="12">
        <v>0</v>
      </c>
      <c r="R1014" s="12">
        <v>1.8</v>
      </c>
      <c r="S1014">
        <v>64548</v>
      </c>
      <c r="T1014" t="s">
        <v>47</v>
      </c>
      <c r="U1014" t="s">
        <v>47</v>
      </c>
    </row>
    <row r="1015" spans="1:21" x14ac:dyDescent="0.3">
      <c r="A1015">
        <v>202003</v>
      </c>
      <c r="B1015" t="s">
        <v>16</v>
      </c>
      <c r="C1015" t="s">
        <v>1549</v>
      </c>
      <c r="D1015" t="s">
        <v>1550</v>
      </c>
      <c r="E1015" t="s">
        <v>34</v>
      </c>
      <c r="F1015" s="2">
        <v>43890</v>
      </c>
      <c r="G1015" s="2">
        <v>43866</v>
      </c>
      <c r="H1015" s="25">
        <v>1</v>
      </c>
      <c r="I1015">
        <v>1</v>
      </c>
      <c r="J1015" s="12">
        <v>10</v>
      </c>
      <c r="K1015">
        <v>71</v>
      </c>
      <c r="L1015" s="19">
        <v>0.18</v>
      </c>
      <c r="M1015" s="12">
        <v>1.8</v>
      </c>
      <c r="N1015" s="12">
        <v>0</v>
      </c>
      <c r="O1015" s="12">
        <v>0</v>
      </c>
      <c r="P1015" s="12">
        <v>0</v>
      </c>
      <c r="Q1015" s="12">
        <v>0</v>
      </c>
      <c r="R1015" s="12">
        <v>1.8</v>
      </c>
      <c r="S1015">
        <v>64548</v>
      </c>
      <c r="T1015" t="s">
        <v>47</v>
      </c>
      <c r="U1015" t="s">
        <v>47</v>
      </c>
    </row>
    <row r="1016" spans="1:21" x14ac:dyDescent="0.3">
      <c r="A1016">
        <v>202003</v>
      </c>
      <c r="B1016" t="s">
        <v>16</v>
      </c>
      <c r="C1016" t="s">
        <v>1551</v>
      </c>
      <c r="D1016" t="s">
        <v>1552</v>
      </c>
      <c r="E1016" t="s">
        <v>34</v>
      </c>
      <c r="F1016" s="2">
        <v>43890</v>
      </c>
      <c r="G1016" s="2">
        <v>43864</v>
      </c>
      <c r="H1016" s="25">
        <v>1</v>
      </c>
      <c r="I1016">
        <v>1</v>
      </c>
      <c r="J1016" s="12">
        <v>5</v>
      </c>
      <c r="K1016">
        <v>71</v>
      </c>
      <c r="L1016" s="19">
        <v>0.18</v>
      </c>
      <c r="M1016" s="12">
        <v>0.9</v>
      </c>
      <c r="N1016" s="12">
        <v>0</v>
      </c>
      <c r="O1016" s="12">
        <v>0</v>
      </c>
      <c r="P1016" s="12">
        <v>0</v>
      </c>
      <c r="Q1016" s="12">
        <v>0</v>
      </c>
      <c r="R1016" s="12">
        <v>0.9</v>
      </c>
      <c r="S1016">
        <v>64548</v>
      </c>
      <c r="T1016" t="s">
        <v>47</v>
      </c>
      <c r="U1016" t="s">
        <v>47</v>
      </c>
    </row>
    <row r="1017" spans="1:21" x14ac:dyDescent="0.3">
      <c r="A1017">
        <v>202003</v>
      </c>
      <c r="B1017" t="s">
        <v>16</v>
      </c>
      <c r="C1017" t="s">
        <v>1553</v>
      </c>
      <c r="D1017" t="s">
        <v>1554</v>
      </c>
      <c r="E1017" t="s">
        <v>34</v>
      </c>
      <c r="F1017" s="2">
        <v>43890</v>
      </c>
      <c r="G1017" s="2">
        <v>43867</v>
      </c>
      <c r="H1017" s="25">
        <v>1</v>
      </c>
      <c r="I1017">
        <v>1</v>
      </c>
      <c r="J1017" s="12">
        <v>10</v>
      </c>
      <c r="K1017">
        <v>71</v>
      </c>
      <c r="L1017" s="19">
        <v>0.18</v>
      </c>
      <c r="M1017" s="12">
        <v>1.8</v>
      </c>
      <c r="N1017" s="12">
        <v>0</v>
      </c>
      <c r="O1017" s="12">
        <v>0</v>
      </c>
      <c r="P1017" s="12">
        <v>0</v>
      </c>
      <c r="Q1017" s="12">
        <v>0</v>
      </c>
      <c r="R1017" s="12">
        <v>1.8</v>
      </c>
      <c r="S1017">
        <v>64548</v>
      </c>
      <c r="T1017" t="s">
        <v>47</v>
      </c>
      <c r="U1017" t="s">
        <v>47</v>
      </c>
    </row>
    <row r="1018" spans="1:21" x14ac:dyDescent="0.3">
      <c r="A1018">
        <v>202003</v>
      </c>
      <c r="B1018" t="s">
        <v>16</v>
      </c>
      <c r="C1018" t="s">
        <v>1555</v>
      </c>
      <c r="D1018" t="s">
        <v>1556</v>
      </c>
      <c r="E1018" t="s">
        <v>34</v>
      </c>
      <c r="F1018" s="2">
        <v>43890</v>
      </c>
      <c r="G1018" s="2">
        <v>43872</v>
      </c>
      <c r="H1018" s="25">
        <v>1</v>
      </c>
      <c r="I1018">
        <v>1</v>
      </c>
      <c r="J1018" s="12">
        <v>5</v>
      </c>
      <c r="K1018">
        <v>71</v>
      </c>
      <c r="L1018" s="19">
        <v>0.18</v>
      </c>
      <c r="M1018" s="12">
        <v>0.9</v>
      </c>
      <c r="N1018" s="12">
        <v>0</v>
      </c>
      <c r="O1018" s="12">
        <v>0</v>
      </c>
      <c r="P1018" s="12">
        <v>0</v>
      </c>
      <c r="Q1018" s="12">
        <v>0</v>
      </c>
      <c r="R1018" s="12">
        <v>0.9</v>
      </c>
      <c r="S1018">
        <v>64548</v>
      </c>
      <c r="T1018" t="s">
        <v>47</v>
      </c>
      <c r="U1018" t="s">
        <v>47</v>
      </c>
    </row>
    <row r="1019" spans="1:21" x14ac:dyDescent="0.3">
      <c r="A1019">
        <v>202003</v>
      </c>
      <c r="B1019" t="s">
        <v>16</v>
      </c>
      <c r="C1019" t="s">
        <v>1557</v>
      </c>
      <c r="D1019" t="s">
        <v>1558</v>
      </c>
      <c r="E1019" t="s">
        <v>34</v>
      </c>
      <c r="F1019" s="2">
        <v>43890</v>
      </c>
      <c r="G1019" s="2">
        <v>43889</v>
      </c>
      <c r="H1019" s="25">
        <v>1</v>
      </c>
      <c r="I1019">
        <v>1</v>
      </c>
      <c r="J1019" s="12">
        <v>5</v>
      </c>
      <c r="K1019">
        <v>71</v>
      </c>
      <c r="L1019" s="19">
        <v>0.18</v>
      </c>
      <c r="M1019" s="12">
        <v>0.9</v>
      </c>
      <c r="N1019" s="12">
        <v>0</v>
      </c>
      <c r="O1019" s="12">
        <v>0</v>
      </c>
      <c r="P1019" s="12">
        <v>0</v>
      </c>
      <c r="Q1019" s="12">
        <v>0</v>
      </c>
      <c r="R1019" s="12">
        <v>0.9</v>
      </c>
      <c r="S1019">
        <v>64548</v>
      </c>
      <c r="T1019" t="s">
        <v>47</v>
      </c>
      <c r="U1019" t="s">
        <v>47</v>
      </c>
    </row>
    <row r="1020" spans="1:21" x14ac:dyDescent="0.3">
      <c r="A1020">
        <v>202003</v>
      </c>
      <c r="B1020" t="s">
        <v>16</v>
      </c>
      <c r="C1020" t="s">
        <v>1427</v>
      </c>
      <c r="D1020" t="s">
        <v>1428</v>
      </c>
      <c r="E1020" t="s">
        <v>34</v>
      </c>
      <c r="F1020" s="2">
        <v>43890</v>
      </c>
      <c r="G1020" s="2">
        <v>43867</v>
      </c>
      <c r="H1020" s="25">
        <v>1</v>
      </c>
      <c r="I1020">
        <v>2</v>
      </c>
      <c r="J1020" s="12">
        <v>5</v>
      </c>
      <c r="K1020">
        <v>71</v>
      </c>
      <c r="L1020" s="19">
        <v>0.18</v>
      </c>
      <c r="M1020" s="12">
        <v>0.9</v>
      </c>
      <c r="N1020" s="12">
        <v>0</v>
      </c>
      <c r="O1020" s="12">
        <v>0</v>
      </c>
      <c r="P1020" s="12">
        <v>0</v>
      </c>
      <c r="Q1020" s="12">
        <v>0</v>
      </c>
      <c r="R1020" s="12">
        <v>0.9</v>
      </c>
      <c r="S1020">
        <v>64548</v>
      </c>
      <c r="T1020" t="s">
        <v>47</v>
      </c>
      <c r="U1020" t="s">
        <v>47</v>
      </c>
    </row>
    <row r="1021" spans="1:21" x14ac:dyDescent="0.3">
      <c r="A1021">
        <v>202003</v>
      </c>
      <c r="B1021" t="s">
        <v>16</v>
      </c>
      <c r="C1021" t="s">
        <v>1429</v>
      </c>
      <c r="D1021" t="s">
        <v>1430</v>
      </c>
      <c r="E1021" t="s">
        <v>34</v>
      </c>
      <c r="F1021" s="2">
        <v>43890</v>
      </c>
      <c r="G1021" s="2">
        <v>43865</v>
      </c>
      <c r="H1021" s="25">
        <v>1</v>
      </c>
      <c r="I1021">
        <v>2</v>
      </c>
      <c r="J1021" s="12">
        <v>5</v>
      </c>
      <c r="K1021">
        <v>71</v>
      </c>
      <c r="L1021" s="19">
        <v>0.18</v>
      </c>
      <c r="M1021" s="12">
        <v>0.9</v>
      </c>
      <c r="N1021" s="12">
        <v>0</v>
      </c>
      <c r="O1021" s="12">
        <v>0</v>
      </c>
      <c r="P1021" s="12">
        <v>0</v>
      </c>
      <c r="Q1021" s="12">
        <v>0</v>
      </c>
      <c r="R1021" s="12">
        <v>0.9</v>
      </c>
      <c r="S1021">
        <v>64548</v>
      </c>
      <c r="T1021" t="s">
        <v>47</v>
      </c>
      <c r="U1021" t="s">
        <v>47</v>
      </c>
    </row>
    <row r="1022" spans="1:21" x14ac:dyDescent="0.3">
      <c r="A1022">
        <v>202003</v>
      </c>
      <c r="B1022" t="s">
        <v>16</v>
      </c>
      <c r="C1022" t="s">
        <v>1431</v>
      </c>
      <c r="D1022" t="s">
        <v>1432</v>
      </c>
      <c r="E1022" t="s">
        <v>34</v>
      </c>
      <c r="F1022" s="2">
        <v>43890</v>
      </c>
      <c r="G1022" s="2">
        <v>43869</v>
      </c>
      <c r="H1022" s="25">
        <v>1</v>
      </c>
      <c r="I1022">
        <v>2</v>
      </c>
      <c r="J1022" s="12">
        <v>10</v>
      </c>
      <c r="K1022">
        <v>71</v>
      </c>
      <c r="L1022" s="19">
        <v>0.18</v>
      </c>
      <c r="M1022" s="12">
        <v>1.8</v>
      </c>
      <c r="N1022" s="12">
        <v>0</v>
      </c>
      <c r="O1022" s="12">
        <v>0</v>
      </c>
      <c r="P1022" s="12">
        <v>0</v>
      </c>
      <c r="Q1022" s="12">
        <v>0</v>
      </c>
      <c r="R1022" s="12">
        <v>1.8</v>
      </c>
      <c r="S1022">
        <v>64548</v>
      </c>
      <c r="T1022" t="s">
        <v>47</v>
      </c>
      <c r="U1022" t="s">
        <v>47</v>
      </c>
    </row>
    <row r="1023" spans="1:21" x14ac:dyDescent="0.3">
      <c r="A1023">
        <v>202003</v>
      </c>
      <c r="B1023" t="s">
        <v>16</v>
      </c>
      <c r="C1023" t="s">
        <v>383</v>
      </c>
      <c r="D1023" t="s">
        <v>384</v>
      </c>
      <c r="E1023" t="s">
        <v>34</v>
      </c>
      <c r="F1023" s="2">
        <v>43861</v>
      </c>
      <c r="G1023" s="2">
        <v>43888</v>
      </c>
      <c r="H1023" s="25">
        <v>2</v>
      </c>
      <c r="I1023">
        <v>2</v>
      </c>
      <c r="J1023" s="12">
        <v>5</v>
      </c>
      <c r="K1023">
        <v>71</v>
      </c>
      <c r="L1023" s="19">
        <v>0.18</v>
      </c>
      <c r="M1023" s="12">
        <v>0.9</v>
      </c>
      <c r="N1023" s="12">
        <v>0</v>
      </c>
      <c r="O1023" s="12">
        <v>0</v>
      </c>
      <c r="P1023" s="12">
        <v>0</v>
      </c>
      <c r="Q1023" s="12">
        <v>0</v>
      </c>
      <c r="R1023" s="12">
        <v>0.9</v>
      </c>
      <c r="S1023">
        <v>64548</v>
      </c>
      <c r="T1023" t="s">
        <v>47</v>
      </c>
      <c r="U1023" t="s">
        <v>47</v>
      </c>
    </row>
    <row r="1024" spans="1:21" x14ac:dyDescent="0.3">
      <c r="A1024">
        <v>202003</v>
      </c>
      <c r="B1024" t="s">
        <v>16</v>
      </c>
      <c r="C1024" t="s">
        <v>385</v>
      </c>
      <c r="D1024" t="s">
        <v>386</v>
      </c>
      <c r="E1024" t="s">
        <v>34</v>
      </c>
      <c r="F1024" s="2">
        <v>43861</v>
      </c>
      <c r="G1024" s="2">
        <v>43879</v>
      </c>
      <c r="H1024" s="25">
        <v>2</v>
      </c>
      <c r="I1024">
        <v>2</v>
      </c>
      <c r="J1024" s="12">
        <v>20</v>
      </c>
      <c r="K1024">
        <v>71</v>
      </c>
      <c r="L1024" s="19">
        <v>0.18</v>
      </c>
      <c r="M1024" s="12">
        <v>3.6</v>
      </c>
      <c r="N1024" s="12">
        <v>0</v>
      </c>
      <c r="O1024" s="12">
        <v>0</v>
      </c>
      <c r="P1024" s="12">
        <v>0</v>
      </c>
      <c r="Q1024" s="12">
        <v>0</v>
      </c>
      <c r="R1024" s="12">
        <v>3.6</v>
      </c>
      <c r="S1024">
        <v>64548</v>
      </c>
      <c r="T1024" t="s">
        <v>47</v>
      </c>
      <c r="U1024" t="s">
        <v>47</v>
      </c>
    </row>
    <row r="1025" spans="1:21" x14ac:dyDescent="0.3">
      <c r="A1025">
        <v>202003</v>
      </c>
      <c r="B1025" t="s">
        <v>16</v>
      </c>
      <c r="C1025" t="s">
        <v>1435</v>
      </c>
      <c r="D1025" t="s">
        <v>1436</v>
      </c>
      <c r="E1025" t="s">
        <v>34</v>
      </c>
      <c r="F1025" s="2">
        <v>43890</v>
      </c>
      <c r="G1025" s="2">
        <v>43866</v>
      </c>
      <c r="H1025" s="25">
        <v>1</v>
      </c>
      <c r="I1025">
        <v>2</v>
      </c>
      <c r="J1025" s="12">
        <v>5</v>
      </c>
      <c r="K1025">
        <v>71</v>
      </c>
      <c r="L1025" s="19">
        <v>0.18</v>
      </c>
      <c r="M1025" s="12">
        <v>0.9</v>
      </c>
      <c r="N1025" s="12">
        <v>0</v>
      </c>
      <c r="O1025" s="12">
        <v>0</v>
      </c>
      <c r="P1025" s="12">
        <v>0</v>
      </c>
      <c r="Q1025" s="12">
        <v>0</v>
      </c>
      <c r="R1025" s="12">
        <v>0.9</v>
      </c>
      <c r="S1025">
        <v>64548</v>
      </c>
      <c r="T1025" t="s">
        <v>47</v>
      </c>
      <c r="U1025" t="s">
        <v>47</v>
      </c>
    </row>
    <row r="1026" spans="1:21" x14ac:dyDescent="0.3">
      <c r="A1026">
        <v>202003</v>
      </c>
      <c r="B1026" t="s">
        <v>16</v>
      </c>
      <c r="C1026" t="s">
        <v>1437</v>
      </c>
      <c r="D1026" t="s">
        <v>1438</v>
      </c>
      <c r="E1026" t="s">
        <v>34</v>
      </c>
      <c r="F1026" s="2">
        <v>43890</v>
      </c>
      <c r="G1026" s="2">
        <v>43866</v>
      </c>
      <c r="H1026" s="25">
        <v>1</v>
      </c>
      <c r="I1026">
        <v>2</v>
      </c>
      <c r="J1026" s="12">
        <v>5</v>
      </c>
      <c r="K1026">
        <v>71</v>
      </c>
      <c r="L1026" s="19">
        <v>0.18</v>
      </c>
      <c r="M1026" s="12">
        <v>0.9</v>
      </c>
      <c r="N1026" s="12">
        <v>0</v>
      </c>
      <c r="O1026" s="12">
        <v>0</v>
      </c>
      <c r="P1026" s="12">
        <v>0</v>
      </c>
      <c r="Q1026" s="12">
        <v>0</v>
      </c>
      <c r="R1026" s="12">
        <v>0.9</v>
      </c>
      <c r="S1026">
        <v>64548</v>
      </c>
      <c r="T1026" t="s">
        <v>47</v>
      </c>
      <c r="U1026" t="s">
        <v>47</v>
      </c>
    </row>
    <row r="1027" spans="1:21" x14ac:dyDescent="0.3">
      <c r="A1027">
        <v>202003</v>
      </c>
      <c r="B1027" t="s">
        <v>16</v>
      </c>
      <c r="C1027" t="s">
        <v>1441</v>
      </c>
      <c r="D1027" t="s">
        <v>1442</v>
      </c>
      <c r="E1027" t="s">
        <v>34</v>
      </c>
      <c r="F1027" s="2">
        <v>43890</v>
      </c>
      <c r="G1027" s="2">
        <v>43889</v>
      </c>
      <c r="H1027" s="25">
        <v>1</v>
      </c>
      <c r="I1027">
        <v>2</v>
      </c>
      <c r="J1027" s="12">
        <v>5</v>
      </c>
      <c r="K1027">
        <v>71</v>
      </c>
      <c r="L1027" s="19">
        <v>0.18</v>
      </c>
      <c r="M1027" s="12">
        <v>0.9</v>
      </c>
      <c r="N1027" s="12">
        <v>0</v>
      </c>
      <c r="O1027" s="12">
        <v>0</v>
      </c>
      <c r="P1027" s="12">
        <v>0</v>
      </c>
      <c r="Q1027" s="12">
        <v>0</v>
      </c>
      <c r="R1027" s="12">
        <v>0.9</v>
      </c>
      <c r="S1027">
        <v>64548</v>
      </c>
      <c r="T1027" t="s">
        <v>47</v>
      </c>
      <c r="U1027" t="s">
        <v>47</v>
      </c>
    </row>
    <row r="1028" spans="1:21" x14ac:dyDescent="0.3">
      <c r="A1028">
        <v>202003</v>
      </c>
      <c r="B1028" t="s">
        <v>16</v>
      </c>
      <c r="C1028" t="s">
        <v>1443</v>
      </c>
      <c r="D1028" t="s">
        <v>1444</v>
      </c>
      <c r="E1028" t="s">
        <v>34</v>
      </c>
      <c r="F1028" s="2">
        <v>43890</v>
      </c>
      <c r="G1028" s="2">
        <v>43890</v>
      </c>
      <c r="H1028" s="25">
        <v>1</v>
      </c>
      <c r="I1028">
        <v>2</v>
      </c>
      <c r="J1028" s="12">
        <v>5</v>
      </c>
      <c r="K1028">
        <v>71</v>
      </c>
      <c r="L1028" s="19">
        <v>0.18</v>
      </c>
      <c r="M1028" s="12">
        <v>0.9</v>
      </c>
      <c r="N1028" s="12">
        <v>0</v>
      </c>
      <c r="O1028" s="12">
        <v>0</v>
      </c>
      <c r="P1028" s="12">
        <v>0</v>
      </c>
      <c r="Q1028" s="12">
        <v>0</v>
      </c>
      <c r="R1028" s="12">
        <v>0.9</v>
      </c>
      <c r="S1028">
        <v>64548</v>
      </c>
      <c r="T1028" t="s">
        <v>47</v>
      </c>
      <c r="U1028" t="s">
        <v>47</v>
      </c>
    </row>
    <row r="1029" spans="1:21" x14ac:dyDescent="0.3">
      <c r="A1029">
        <v>202003</v>
      </c>
      <c r="B1029" t="s">
        <v>16</v>
      </c>
      <c r="C1029" t="s">
        <v>1449</v>
      </c>
      <c r="D1029" t="s">
        <v>1450</v>
      </c>
      <c r="E1029" t="s">
        <v>34</v>
      </c>
      <c r="F1029" s="2">
        <v>43890</v>
      </c>
      <c r="G1029" s="2">
        <v>43877</v>
      </c>
      <c r="H1029" s="25">
        <v>1</v>
      </c>
      <c r="I1029">
        <v>2</v>
      </c>
      <c r="J1029" s="12">
        <v>5</v>
      </c>
      <c r="K1029">
        <v>71</v>
      </c>
      <c r="L1029" s="19">
        <v>0.18</v>
      </c>
      <c r="M1029" s="12">
        <v>0.9</v>
      </c>
      <c r="N1029" s="12">
        <v>0</v>
      </c>
      <c r="O1029" s="12">
        <v>0</v>
      </c>
      <c r="P1029" s="12">
        <v>0</v>
      </c>
      <c r="Q1029" s="12">
        <v>0</v>
      </c>
      <c r="R1029" s="12">
        <v>0.9</v>
      </c>
      <c r="S1029">
        <v>64548</v>
      </c>
      <c r="T1029" t="s">
        <v>47</v>
      </c>
      <c r="U1029" t="s">
        <v>47</v>
      </c>
    </row>
    <row r="1030" spans="1:21" x14ac:dyDescent="0.3">
      <c r="A1030">
        <v>202003</v>
      </c>
      <c r="B1030" t="s">
        <v>16</v>
      </c>
      <c r="C1030" t="s">
        <v>1451</v>
      </c>
      <c r="D1030" t="s">
        <v>1452</v>
      </c>
      <c r="E1030" t="s">
        <v>34</v>
      </c>
      <c r="F1030" s="2">
        <v>43890</v>
      </c>
      <c r="G1030" s="2">
        <v>43874</v>
      </c>
      <c r="H1030" s="25">
        <v>1</v>
      </c>
      <c r="I1030">
        <v>2</v>
      </c>
      <c r="J1030" s="12">
        <v>5</v>
      </c>
      <c r="K1030">
        <v>71</v>
      </c>
      <c r="L1030" s="19">
        <v>0.18</v>
      </c>
      <c r="M1030" s="12">
        <v>0.9</v>
      </c>
      <c r="N1030" s="12">
        <v>0</v>
      </c>
      <c r="O1030" s="12">
        <v>0</v>
      </c>
      <c r="P1030" s="12">
        <v>0</v>
      </c>
      <c r="Q1030" s="12">
        <v>0</v>
      </c>
      <c r="R1030" s="12">
        <v>0.9</v>
      </c>
      <c r="S1030">
        <v>64548</v>
      </c>
      <c r="T1030" t="s">
        <v>47</v>
      </c>
      <c r="U1030" t="s">
        <v>47</v>
      </c>
    </row>
    <row r="1031" spans="1:21" x14ac:dyDescent="0.3">
      <c r="A1031">
        <v>202003</v>
      </c>
      <c r="B1031" t="s">
        <v>16</v>
      </c>
      <c r="C1031" t="s">
        <v>1453</v>
      </c>
      <c r="D1031" t="s">
        <v>1454</v>
      </c>
      <c r="E1031" t="s">
        <v>34</v>
      </c>
      <c r="F1031" s="2">
        <v>43890</v>
      </c>
      <c r="G1031" s="2">
        <v>43877</v>
      </c>
      <c r="H1031" s="25">
        <v>1</v>
      </c>
      <c r="I1031">
        <v>2</v>
      </c>
      <c r="J1031" s="12">
        <v>5</v>
      </c>
      <c r="K1031">
        <v>71</v>
      </c>
      <c r="L1031" s="19">
        <v>0.18</v>
      </c>
      <c r="M1031" s="12">
        <v>0.9</v>
      </c>
      <c r="N1031" s="12">
        <v>0</v>
      </c>
      <c r="O1031" s="12">
        <v>0</v>
      </c>
      <c r="P1031" s="12">
        <v>0</v>
      </c>
      <c r="Q1031" s="12">
        <v>0</v>
      </c>
      <c r="R1031" s="12">
        <v>0.9</v>
      </c>
      <c r="S1031">
        <v>64548</v>
      </c>
      <c r="T1031" t="s">
        <v>47</v>
      </c>
      <c r="U1031" t="s">
        <v>47</v>
      </c>
    </row>
    <row r="1032" spans="1:21" x14ac:dyDescent="0.3">
      <c r="A1032">
        <v>202003</v>
      </c>
      <c r="B1032" t="s">
        <v>16</v>
      </c>
      <c r="C1032" t="s">
        <v>1455</v>
      </c>
      <c r="D1032" t="s">
        <v>1456</v>
      </c>
      <c r="E1032" t="s">
        <v>34</v>
      </c>
      <c r="F1032" s="2">
        <v>43890</v>
      </c>
      <c r="G1032" s="2">
        <v>43884</v>
      </c>
      <c r="H1032" s="25">
        <v>1</v>
      </c>
      <c r="I1032">
        <v>2</v>
      </c>
      <c r="J1032" s="12">
        <v>5</v>
      </c>
      <c r="K1032">
        <v>71</v>
      </c>
      <c r="L1032" s="19">
        <v>0.18</v>
      </c>
      <c r="M1032" s="12">
        <v>0.9</v>
      </c>
      <c r="N1032" s="12">
        <v>0</v>
      </c>
      <c r="O1032" s="12">
        <v>0</v>
      </c>
      <c r="P1032" s="12">
        <v>0</v>
      </c>
      <c r="Q1032" s="12">
        <v>0</v>
      </c>
      <c r="R1032" s="12">
        <v>0.9</v>
      </c>
      <c r="S1032">
        <v>64548</v>
      </c>
      <c r="T1032" t="s">
        <v>47</v>
      </c>
      <c r="U1032" t="s">
        <v>47</v>
      </c>
    </row>
    <row r="1033" spans="1:21" x14ac:dyDescent="0.3">
      <c r="A1033">
        <v>202003</v>
      </c>
      <c r="B1033" t="s">
        <v>16</v>
      </c>
      <c r="C1033" t="s">
        <v>1459</v>
      </c>
      <c r="D1033" t="s">
        <v>1460</v>
      </c>
      <c r="E1033" t="s">
        <v>34</v>
      </c>
      <c r="F1033" s="2">
        <v>43890</v>
      </c>
      <c r="G1033" s="2">
        <v>43888</v>
      </c>
      <c r="H1033" s="25">
        <v>1</v>
      </c>
      <c r="I1033">
        <v>2</v>
      </c>
      <c r="J1033" s="12">
        <v>5</v>
      </c>
      <c r="K1033">
        <v>71</v>
      </c>
      <c r="L1033" s="19">
        <v>0.18</v>
      </c>
      <c r="M1033" s="12">
        <v>0.9</v>
      </c>
      <c r="N1033" s="12">
        <v>0</v>
      </c>
      <c r="O1033" s="12">
        <v>0</v>
      </c>
      <c r="P1033" s="12">
        <v>0</v>
      </c>
      <c r="Q1033" s="12">
        <v>0</v>
      </c>
      <c r="R1033" s="12">
        <v>0.9</v>
      </c>
      <c r="S1033">
        <v>64548</v>
      </c>
      <c r="T1033" t="s">
        <v>47</v>
      </c>
      <c r="U1033" t="s">
        <v>47</v>
      </c>
    </row>
    <row r="1034" spans="1:21" x14ac:dyDescent="0.3">
      <c r="A1034">
        <v>202003</v>
      </c>
      <c r="B1034" t="s">
        <v>16</v>
      </c>
      <c r="C1034" t="s">
        <v>1461</v>
      </c>
      <c r="D1034" t="s">
        <v>1462</v>
      </c>
      <c r="E1034" t="s">
        <v>34</v>
      </c>
      <c r="F1034" s="2">
        <v>43890</v>
      </c>
      <c r="G1034" s="2">
        <v>43871</v>
      </c>
      <c r="H1034" s="25">
        <v>1</v>
      </c>
      <c r="I1034">
        <v>2</v>
      </c>
      <c r="J1034" s="12">
        <v>5</v>
      </c>
      <c r="K1034">
        <v>71</v>
      </c>
      <c r="L1034" s="19">
        <v>0.18</v>
      </c>
      <c r="M1034" s="12">
        <v>0.9</v>
      </c>
      <c r="N1034" s="12">
        <v>0</v>
      </c>
      <c r="O1034" s="12">
        <v>0</v>
      </c>
      <c r="P1034" s="12">
        <v>0</v>
      </c>
      <c r="Q1034" s="12">
        <v>0</v>
      </c>
      <c r="R1034" s="12">
        <v>0.9</v>
      </c>
      <c r="S1034">
        <v>64548</v>
      </c>
      <c r="T1034" t="s">
        <v>47</v>
      </c>
      <c r="U1034" t="s">
        <v>47</v>
      </c>
    </row>
    <row r="1035" spans="1:21" x14ac:dyDescent="0.3">
      <c r="A1035">
        <v>202003</v>
      </c>
      <c r="B1035" t="s">
        <v>16</v>
      </c>
      <c r="C1035" t="s">
        <v>1467</v>
      </c>
      <c r="D1035" t="s">
        <v>1468</v>
      </c>
      <c r="E1035" t="s">
        <v>34</v>
      </c>
      <c r="F1035" s="2">
        <v>43890</v>
      </c>
      <c r="G1035" s="2">
        <v>43882</v>
      </c>
      <c r="H1035" s="25">
        <v>1</v>
      </c>
      <c r="I1035">
        <v>2</v>
      </c>
      <c r="J1035" s="12">
        <v>5</v>
      </c>
      <c r="K1035">
        <v>71</v>
      </c>
      <c r="L1035" s="19">
        <v>0.18</v>
      </c>
      <c r="M1035" s="12">
        <v>0.9</v>
      </c>
      <c r="N1035" s="12">
        <v>0</v>
      </c>
      <c r="O1035" s="12">
        <v>0</v>
      </c>
      <c r="P1035" s="12">
        <v>0</v>
      </c>
      <c r="Q1035" s="12">
        <v>0</v>
      </c>
      <c r="R1035" s="12">
        <v>0.9</v>
      </c>
      <c r="S1035">
        <v>64548</v>
      </c>
      <c r="T1035" t="s">
        <v>47</v>
      </c>
      <c r="U1035" t="s">
        <v>47</v>
      </c>
    </row>
    <row r="1036" spans="1:21" x14ac:dyDescent="0.3">
      <c r="A1036">
        <v>202003</v>
      </c>
      <c r="B1036" t="s">
        <v>16</v>
      </c>
      <c r="C1036" t="s">
        <v>1469</v>
      </c>
      <c r="D1036" t="s">
        <v>1470</v>
      </c>
      <c r="E1036" t="s">
        <v>34</v>
      </c>
      <c r="F1036" s="2">
        <v>43890</v>
      </c>
      <c r="G1036" s="2">
        <v>43886</v>
      </c>
      <c r="H1036" s="25">
        <v>1</v>
      </c>
      <c r="I1036">
        <v>2</v>
      </c>
      <c r="J1036" s="12">
        <v>5</v>
      </c>
      <c r="K1036">
        <v>71</v>
      </c>
      <c r="L1036" s="19">
        <v>0.18</v>
      </c>
      <c r="M1036" s="12">
        <v>0.9</v>
      </c>
      <c r="N1036" s="12">
        <v>0</v>
      </c>
      <c r="O1036" s="12">
        <v>0</v>
      </c>
      <c r="P1036" s="12">
        <v>0</v>
      </c>
      <c r="Q1036" s="12">
        <v>0</v>
      </c>
      <c r="R1036" s="12">
        <v>0.9</v>
      </c>
      <c r="S1036">
        <v>64548</v>
      </c>
      <c r="T1036" t="s">
        <v>47</v>
      </c>
      <c r="U1036" t="s">
        <v>47</v>
      </c>
    </row>
    <row r="1037" spans="1:21" x14ac:dyDescent="0.3">
      <c r="A1037">
        <v>202003</v>
      </c>
      <c r="B1037" t="s">
        <v>16</v>
      </c>
      <c r="C1037" t="s">
        <v>1471</v>
      </c>
      <c r="D1037" t="s">
        <v>1472</v>
      </c>
      <c r="E1037" t="s">
        <v>34</v>
      </c>
      <c r="F1037" s="2">
        <v>43890</v>
      </c>
      <c r="G1037" s="2">
        <v>43886</v>
      </c>
      <c r="H1037" s="25">
        <v>1</v>
      </c>
      <c r="I1037">
        <v>2</v>
      </c>
      <c r="J1037" s="12">
        <v>5</v>
      </c>
      <c r="K1037">
        <v>71</v>
      </c>
      <c r="L1037" s="19">
        <v>0.18</v>
      </c>
      <c r="M1037" s="12">
        <v>0.9</v>
      </c>
      <c r="N1037" s="12">
        <v>0</v>
      </c>
      <c r="O1037" s="12">
        <v>0</v>
      </c>
      <c r="P1037" s="12">
        <v>0</v>
      </c>
      <c r="Q1037" s="12">
        <v>0</v>
      </c>
      <c r="R1037" s="12">
        <v>0.9</v>
      </c>
      <c r="S1037">
        <v>64548</v>
      </c>
      <c r="T1037" t="s">
        <v>47</v>
      </c>
      <c r="U1037" t="s">
        <v>47</v>
      </c>
    </row>
    <row r="1038" spans="1:21" x14ac:dyDescent="0.3">
      <c r="A1038">
        <v>202003</v>
      </c>
      <c r="B1038" t="s">
        <v>16</v>
      </c>
      <c r="C1038" t="s">
        <v>1475</v>
      </c>
      <c r="D1038" t="s">
        <v>1476</v>
      </c>
      <c r="E1038" t="s">
        <v>34</v>
      </c>
      <c r="F1038" s="2">
        <v>43890</v>
      </c>
      <c r="G1038" s="2">
        <v>43873</v>
      </c>
      <c r="H1038" s="25">
        <v>1</v>
      </c>
      <c r="I1038">
        <v>2</v>
      </c>
      <c r="J1038" s="12">
        <v>5</v>
      </c>
      <c r="K1038">
        <v>71</v>
      </c>
      <c r="L1038" s="19">
        <v>0.18</v>
      </c>
      <c r="M1038" s="12">
        <v>0.9</v>
      </c>
      <c r="N1038" s="12">
        <v>0</v>
      </c>
      <c r="O1038" s="12">
        <v>0</v>
      </c>
      <c r="P1038" s="12">
        <v>0</v>
      </c>
      <c r="Q1038" s="12">
        <v>0</v>
      </c>
      <c r="R1038" s="12">
        <v>0.9</v>
      </c>
      <c r="S1038">
        <v>64548</v>
      </c>
      <c r="T1038" t="s">
        <v>47</v>
      </c>
      <c r="U1038" t="s">
        <v>47</v>
      </c>
    </row>
    <row r="1039" spans="1:21" x14ac:dyDescent="0.3">
      <c r="A1039">
        <v>202003</v>
      </c>
      <c r="B1039" t="s">
        <v>16</v>
      </c>
      <c r="C1039" t="s">
        <v>1477</v>
      </c>
      <c r="D1039" t="s">
        <v>1478</v>
      </c>
      <c r="E1039" t="s">
        <v>34</v>
      </c>
      <c r="F1039" s="2">
        <v>43890</v>
      </c>
      <c r="G1039" s="2">
        <v>43882</v>
      </c>
      <c r="H1039" s="25">
        <v>1</v>
      </c>
      <c r="I1039">
        <v>2</v>
      </c>
      <c r="J1039" s="12">
        <v>5</v>
      </c>
      <c r="K1039">
        <v>71</v>
      </c>
      <c r="L1039" s="19">
        <v>0.18</v>
      </c>
      <c r="M1039" s="12">
        <v>0.9</v>
      </c>
      <c r="N1039" s="12">
        <v>0</v>
      </c>
      <c r="O1039" s="12">
        <v>0</v>
      </c>
      <c r="P1039" s="12">
        <v>0</v>
      </c>
      <c r="Q1039" s="12">
        <v>0</v>
      </c>
      <c r="R1039" s="12">
        <v>0.9</v>
      </c>
      <c r="S1039">
        <v>64548</v>
      </c>
      <c r="T1039" t="s">
        <v>47</v>
      </c>
      <c r="U1039" t="s">
        <v>47</v>
      </c>
    </row>
    <row r="1040" spans="1:21" x14ac:dyDescent="0.3">
      <c r="A1040">
        <v>202003</v>
      </c>
      <c r="B1040" t="s">
        <v>16</v>
      </c>
      <c r="C1040" t="s">
        <v>1481</v>
      </c>
      <c r="D1040" t="s">
        <v>1482</v>
      </c>
      <c r="E1040" t="s">
        <v>34</v>
      </c>
      <c r="F1040" s="2">
        <v>43890</v>
      </c>
      <c r="G1040" s="2">
        <v>43874</v>
      </c>
      <c r="H1040" s="25">
        <v>1</v>
      </c>
      <c r="I1040">
        <v>2</v>
      </c>
      <c r="J1040" s="12">
        <v>5</v>
      </c>
      <c r="K1040">
        <v>71</v>
      </c>
      <c r="L1040" s="19">
        <v>0.18</v>
      </c>
      <c r="M1040" s="12">
        <v>0.9</v>
      </c>
      <c r="N1040" s="12">
        <v>0</v>
      </c>
      <c r="O1040" s="12">
        <v>0</v>
      </c>
      <c r="P1040" s="12">
        <v>0</v>
      </c>
      <c r="Q1040" s="12">
        <v>0</v>
      </c>
      <c r="R1040" s="12">
        <v>0.9</v>
      </c>
      <c r="S1040">
        <v>64548</v>
      </c>
      <c r="T1040" t="s">
        <v>47</v>
      </c>
      <c r="U1040" t="s">
        <v>47</v>
      </c>
    </row>
    <row r="1041" spans="1:21" x14ac:dyDescent="0.3">
      <c r="A1041">
        <v>202003</v>
      </c>
      <c r="B1041" t="s">
        <v>16</v>
      </c>
      <c r="C1041" t="s">
        <v>393</v>
      </c>
      <c r="D1041" t="s">
        <v>394</v>
      </c>
      <c r="E1041" t="s">
        <v>34</v>
      </c>
      <c r="F1041" s="2">
        <v>43861</v>
      </c>
      <c r="G1041" s="2">
        <v>43878</v>
      </c>
      <c r="H1041" s="25">
        <v>2</v>
      </c>
      <c r="I1041">
        <v>2</v>
      </c>
      <c r="J1041" s="12">
        <v>10</v>
      </c>
      <c r="K1041">
        <v>71</v>
      </c>
      <c r="L1041" s="19">
        <v>0.18</v>
      </c>
      <c r="M1041" s="12">
        <v>1.8</v>
      </c>
      <c r="N1041" s="12">
        <v>0</v>
      </c>
      <c r="O1041" s="12">
        <v>0</v>
      </c>
      <c r="P1041" s="12">
        <v>0</v>
      </c>
      <c r="Q1041" s="12">
        <v>0</v>
      </c>
      <c r="R1041" s="12">
        <v>1.8</v>
      </c>
      <c r="S1041">
        <v>64548</v>
      </c>
      <c r="T1041" t="s">
        <v>47</v>
      </c>
      <c r="U1041" t="s">
        <v>47</v>
      </c>
    </row>
    <row r="1042" spans="1:21" x14ac:dyDescent="0.3">
      <c r="A1042">
        <v>202003</v>
      </c>
      <c r="B1042" t="s">
        <v>16</v>
      </c>
      <c r="C1042" t="s">
        <v>395</v>
      </c>
      <c r="D1042" t="s">
        <v>396</v>
      </c>
      <c r="E1042" t="s">
        <v>34</v>
      </c>
      <c r="F1042" s="2">
        <v>43861</v>
      </c>
      <c r="G1042" s="2">
        <v>43874</v>
      </c>
      <c r="H1042" s="25">
        <v>2</v>
      </c>
      <c r="I1042">
        <v>2</v>
      </c>
      <c r="J1042" s="12">
        <v>5</v>
      </c>
      <c r="K1042">
        <v>71</v>
      </c>
      <c r="L1042" s="19">
        <v>0.18</v>
      </c>
      <c r="M1042" s="12">
        <v>0.9</v>
      </c>
      <c r="N1042" s="12">
        <v>0</v>
      </c>
      <c r="O1042" s="12">
        <v>0</v>
      </c>
      <c r="P1042" s="12">
        <v>0</v>
      </c>
      <c r="Q1042" s="12">
        <v>0</v>
      </c>
      <c r="R1042" s="12">
        <v>0.9</v>
      </c>
      <c r="S1042">
        <v>64548</v>
      </c>
      <c r="T1042" t="s">
        <v>47</v>
      </c>
      <c r="U1042" t="s">
        <v>47</v>
      </c>
    </row>
    <row r="1043" spans="1:21" x14ac:dyDescent="0.3">
      <c r="A1043">
        <v>202003</v>
      </c>
      <c r="B1043" t="s">
        <v>16</v>
      </c>
      <c r="C1043" t="s">
        <v>1499</v>
      </c>
      <c r="D1043" t="s">
        <v>1500</v>
      </c>
      <c r="E1043" t="s">
        <v>34</v>
      </c>
      <c r="F1043" s="2">
        <v>43890</v>
      </c>
      <c r="G1043" s="2">
        <v>43888</v>
      </c>
      <c r="H1043" s="25">
        <v>1</v>
      </c>
      <c r="I1043">
        <v>2</v>
      </c>
      <c r="J1043" s="12">
        <v>10</v>
      </c>
      <c r="K1043">
        <v>71</v>
      </c>
      <c r="L1043" s="19">
        <v>0.18</v>
      </c>
      <c r="M1043" s="12">
        <v>1.8</v>
      </c>
      <c r="N1043" s="12">
        <v>0</v>
      </c>
      <c r="O1043" s="12">
        <v>0</v>
      </c>
      <c r="P1043" s="12">
        <v>0</v>
      </c>
      <c r="Q1043" s="12">
        <v>0</v>
      </c>
      <c r="R1043" s="12">
        <v>1.8</v>
      </c>
      <c r="S1043">
        <v>64548</v>
      </c>
      <c r="T1043" t="s">
        <v>47</v>
      </c>
      <c r="U1043" t="s">
        <v>47</v>
      </c>
    </row>
    <row r="1044" spans="1:21" x14ac:dyDescent="0.3">
      <c r="A1044">
        <v>202003</v>
      </c>
      <c r="B1044" t="s">
        <v>16</v>
      </c>
      <c r="C1044" t="s">
        <v>1511</v>
      </c>
      <c r="D1044" t="s">
        <v>1512</v>
      </c>
      <c r="E1044" t="s">
        <v>34</v>
      </c>
      <c r="F1044" s="2">
        <v>43890</v>
      </c>
      <c r="G1044" s="2">
        <v>43875</v>
      </c>
      <c r="H1044" s="25">
        <v>1</v>
      </c>
      <c r="I1044">
        <v>2</v>
      </c>
      <c r="J1044" s="12">
        <v>10</v>
      </c>
      <c r="K1044">
        <v>71</v>
      </c>
      <c r="L1044" s="19">
        <v>0.18</v>
      </c>
      <c r="M1044" s="12">
        <v>1.8</v>
      </c>
      <c r="N1044" s="12">
        <v>0</v>
      </c>
      <c r="O1044" s="12">
        <v>0</v>
      </c>
      <c r="P1044" s="12">
        <v>0</v>
      </c>
      <c r="Q1044" s="12">
        <v>0</v>
      </c>
      <c r="R1044" s="12">
        <v>1.8</v>
      </c>
      <c r="S1044">
        <v>64548</v>
      </c>
      <c r="T1044" t="s">
        <v>47</v>
      </c>
      <c r="U1044" t="s">
        <v>47</v>
      </c>
    </row>
    <row r="1045" spans="1:21" x14ac:dyDescent="0.3">
      <c r="A1045">
        <v>202003</v>
      </c>
      <c r="B1045" t="s">
        <v>16</v>
      </c>
      <c r="C1045" t="s">
        <v>1515</v>
      </c>
      <c r="D1045" t="s">
        <v>1516</v>
      </c>
      <c r="E1045" t="s">
        <v>34</v>
      </c>
      <c r="F1045" s="2">
        <v>43890</v>
      </c>
      <c r="G1045" s="2">
        <v>43888</v>
      </c>
      <c r="H1045" s="25">
        <v>1</v>
      </c>
      <c r="I1045">
        <v>2</v>
      </c>
      <c r="J1045" s="12">
        <v>5</v>
      </c>
      <c r="K1045">
        <v>71</v>
      </c>
      <c r="L1045" s="19">
        <v>0.18</v>
      </c>
      <c r="M1045" s="12">
        <v>0.9</v>
      </c>
      <c r="N1045" s="12">
        <v>0</v>
      </c>
      <c r="O1045" s="12">
        <v>0</v>
      </c>
      <c r="P1045" s="12">
        <v>0</v>
      </c>
      <c r="Q1045" s="12">
        <v>0</v>
      </c>
      <c r="R1045" s="12">
        <v>0.9</v>
      </c>
      <c r="S1045">
        <v>64548</v>
      </c>
      <c r="T1045" t="s">
        <v>47</v>
      </c>
      <c r="U1045" t="s">
        <v>47</v>
      </c>
    </row>
    <row r="1046" spans="1:21" x14ac:dyDescent="0.3">
      <c r="A1046">
        <v>202003</v>
      </c>
      <c r="B1046" t="s">
        <v>16</v>
      </c>
      <c r="C1046" t="s">
        <v>1519</v>
      </c>
      <c r="D1046" t="s">
        <v>1520</v>
      </c>
      <c r="E1046" t="s">
        <v>34</v>
      </c>
      <c r="F1046" s="2">
        <v>43890</v>
      </c>
      <c r="G1046" s="2">
        <v>43873</v>
      </c>
      <c r="H1046" s="25">
        <v>1</v>
      </c>
      <c r="I1046">
        <v>2</v>
      </c>
      <c r="J1046" s="12">
        <v>5</v>
      </c>
      <c r="K1046">
        <v>71</v>
      </c>
      <c r="L1046" s="19">
        <v>0.18</v>
      </c>
      <c r="M1046" s="12">
        <v>0.9</v>
      </c>
      <c r="N1046" s="12">
        <v>0</v>
      </c>
      <c r="O1046" s="12">
        <v>0</v>
      </c>
      <c r="P1046" s="12">
        <v>0</v>
      </c>
      <c r="Q1046" s="12">
        <v>0</v>
      </c>
      <c r="R1046" s="12">
        <v>0.9</v>
      </c>
      <c r="S1046">
        <v>64548</v>
      </c>
      <c r="T1046" t="s">
        <v>47</v>
      </c>
      <c r="U1046" t="s">
        <v>47</v>
      </c>
    </row>
    <row r="1047" spans="1:21" x14ac:dyDescent="0.3">
      <c r="A1047">
        <v>202003</v>
      </c>
      <c r="B1047" t="s">
        <v>16</v>
      </c>
      <c r="C1047" t="s">
        <v>1521</v>
      </c>
      <c r="D1047" t="s">
        <v>1522</v>
      </c>
      <c r="E1047" t="s">
        <v>34</v>
      </c>
      <c r="F1047" s="2">
        <v>43890</v>
      </c>
      <c r="G1047" s="2">
        <v>43865</v>
      </c>
      <c r="H1047" s="25">
        <v>1</v>
      </c>
      <c r="I1047">
        <v>2</v>
      </c>
      <c r="J1047" s="12">
        <v>10</v>
      </c>
      <c r="K1047">
        <v>71</v>
      </c>
      <c r="L1047" s="19">
        <v>0.18</v>
      </c>
      <c r="M1047" s="12">
        <v>1.8</v>
      </c>
      <c r="N1047" s="12">
        <v>0</v>
      </c>
      <c r="O1047" s="12">
        <v>0</v>
      </c>
      <c r="P1047" s="12">
        <v>0</v>
      </c>
      <c r="Q1047" s="12">
        <v>0</v>
      </c>
      <c r="R1047" s="12">
        <v>1.8</v>
      </c>
      <c r="S1047">
        <v>64548</v>
      </c>
      <c r="T1047" t="s">
        <v>47</v>
      </c>
      <c r="U1047" t="s">
        <v>47</v>
      </c>
    </row>
    <row r="1048" spans="1:21" x14ac:dyDescent="0.3">
      <c r="A1048">
        <v>202003</v>
      </c>
      <c r="B1048" t="s">
        <v>16</v>
      </c>
      <c r="C1048" t="s">
        <v>1527</v>
      </c>
      <c r="D1048" t="s">
        <v>1528</v>
      </c>
      <c r="E1048" t="s">
        <v>34</v>
      </c>
      <c r="F1048" s="2">
        <v>43890</v>
      </c>
      <c r="G1048" s="2">
        <v>43862</v>
      </c>
      <c r="H1048" s="25">
        <v>1</v>
      </c>
      <c r="I1048">
        <v>2</v>
      </c>
      <c r="J1048" s="12">
        <v>10</v>
      </c>
      <c r="K1048">
        <v>71</v>
      </c>
      <c r="L1048" s="19">
        <v>0.18</v>
      </c>
      <c r="M1048" s="12">
        <v>1.8</v>
      </c>
      <c r="N1048" s="12">
        <v>0</v>
      </c>
      <c r="O1048" s="12">
        <v>0</v>
      </c>
      <c r="P1048" s="12">
        <v>0</v>
      </c>
      <c r="Q1048" s="12">
        <v>0</v>
      </c>
      <c r="R1048" s="12">
        <v>1.8</v>
      </c>
      <c r="S1048">
        <v>64548</v>
      </c>
      <c r="T1048" t="s">
        <v>47</v>
      </c>
      <c r="U1048" t="s">
        <v>47</v>
      </c>
    </row>
    <row r="1049" spans="1:21" x14ac:dyDescent="0.3">
      <c r="A1049">
        <v>202003</v>
      </c>
      <c r="B1049" t="s">
        <v>16</v>
      </c>
      <c r="C1049" t="s">
        <v>1529</v>
      </c>
      <c r="D1049" t="s">
        <v>1530</v>
      </c>
      <c r="E1049" t="s">
        <v>34</v>
      </c>
      <c r="F1049" s="2">
        <v>43890</v>
      </c>
      <c r="G1049" s="2">
        <v>43877</v>
      </c>
      <c r="H1049" s="25">
        <v>1</v>
      </c>
      <c r="I1049">
        <v>2</v>
      </c>
      <c r="J1049" s="12">
        <v>10</v>
      </c>
      <c r="K1049">
        <v>71</v>
      </c>
      <c r="L1049" s="19">
        <v>0.18</v>
      </c>
      <c r="M1049" s="12">
        <v>1.8</v>
      </c>
      <c r="N1049" s="12">
        <v>0</v>
      </c>
      <c r="O1049" s="12">
        <v>0</v>
      </c>
      <c r="P1049" s="12">
        <v>0</v>
      </c>
      <c r="Q1049" s="12">
        <v>0</v>
      </c>
      <c r="R1049" s="12">
        <v>1.8</v>
      </c>
      <c r="S1049">
        <v>64548</v>
      </c>
      <c r="T1049" t="s">
        <v>47</v>
      </c>
      <c r="U1049" t="s">
        <v>47</v>
      </c>
    </row>
    <row r="1050" spans="1:21" x14ac:dyDescent="0.3">
      <c r="A1050">
        <v>202003</v>
      </c>
      <c r="B1050" t="s">
        <v>16</v>
      </c>
      <c r="C1050" t="s">
        <v>1531</v>
      </c>
      <c r="D1050" t="s">
        <v>1532</v>
      </c>
      <c r="E1050" t="s">
        <v>34</v>
      </c>
      <c r="F1050" s="2">
        <v>43890</v>
      </c>
      <c r="G1050" s="2">
        <v>43879</v>
      </c>
      <c r="H1050" s="25">
        <v>1</v>
      </c>
      <c r="I1050">
        <v>2</v>
      </c>
      <c r="J1050" s="12">
        <v>5</v>
      </c>
      <c r="K1050">
        <v>71</v>
      </c>
      <c r="L1050" s="19">
        <v>0.18</v>
      </c>
      <c r="M1050" s="12">
        <v>0.9</v>
      </c>
      <c r="N1050" s="12">
        <v>0</v>
      </c>
      <c r="O1050" s="12">
        <v>0</v>
      </c>
      <c r="P1050" s="12">
        <v>0</v>
      </c>
      <c r="Q1050" s="12">
        <v>0</v>
      </c>
      <c r="R1050" s="12">
        <v>0.9</v>
      </c>
      <c r="S1050">
        <v>64548</v>
      </c>
      <c r="T1050" t="s">
        <v>47</v>
      </c>
      <c r="U1050" t="s">
        <v>47</v>
      </c>
    </row>
    <row r="1051" spans="1:21" x14ac:dyDescent="0.3">
      <c r="A1051">
        <v>202003</v>
      </c>
      <c r="B1051" t="s">
        <v>16</v>
      </c>
      <c r="C1051" t="s">
        <v>401</v>
      </c>
      <c r="D1051" t="s">
        <v>402</v>
      </c>
      <c r="E1051" t="s">
        <v>34</v>
      </c>
      <c r="F1051" s="2">
        <v>43861</v>
      </c>
      <c r="G1051" s="2">
        <v>43887</v>
      </c>
      <c r="H1051" s="25">
        <v>2</v>
      </c>
      <c r="I1051">
        <v>2</v>
      </c>
      <c r="J1051" s="12">
        <v>5</v>
      </c>
      <c r="K1051">
        <v>71</v>
      </c>
      <c r="L1051" s="19">
        <v>0.18</v>
      </c>
      <c r="M1051" s="12">
        <v>0.9</v>
      </c>
      <c r="N1051" s="12">
        <v>0</v>
      </c>
      <c r="O1051" s="12">
        <v>0</v>
      </c>
      <c r="P1051" s="12">
        <v>0</v>
      </c>
      <c r="Q1051" s="12">
        <v>0</v>
      </c>
      <c r="R1051" s="12">
        <v>0.9</v>
      </c>
      <c r="S1051">
        <v>64548</v>
      </c>
      <c r="T1051" t="s">
        <v>47</v>
      </c>
      <c r="U1051" t="s">
        <v>47</v>
      </c>
    </row>
    <row r="1052" spans="1:21" x14ac:dyDescent="0.3">
      <c r="A1052">
        <v>202003</v>
      </c>
      <c r="B1052" t="s">
        <v>16</v>
      </c>
      <c r="C1052" t="s">
        <v>1537</v>
      </c>
      <c r="D1052" t="s">
        <v>1538</v>
      </c>
      <c r="E1052" t="s">
        <v>34</v>
      </c>
      <c r="F1052" s="2">
        <v>43890</v>
      </c>
      <c r="G1052" s="2">
        <v>43874</v>
      </c>
      <c r="H1052" s="25">
        <v>1</v>
      </c>
      <c r="I1052">
        <v>2</v>
      </c>
      <c r="J1052" s="12">
        <v>5</v>
      </c>
      <c r="K1052">
        <v>71</v>
      </c>
      <c r="L1052" s="19">
        <v>0.18</v>
      </c>
      <c r="M1052" s="12">
        <v>0.9</v>
      </c>
      <c r="N1052" s="12">
        <v>0</v>
      </c>
      <c r="O1052" s="12">
        <v>0</v>
      </c>
      <c r="P1052" s="12">
        <v>0</v>
      </c>
      <c r="Q1052" s="12">
        <v>0</v>
      </c>
      <c r="R1052" s="12">
        <v>0.9</v>
      </c>
      <c r="S1052">
        <v>64548</v>
      </c>
      <c r="T1052" t="s">
        <v>47</v>
      </c>
      <c r="U1052" t="s">
        <v>47</v>
      </c>
    </row>
    <row r="1053" spans="1:21" x14ac:dyDescent="0.3">
      <c r="A1053">
        <v>202003</v>
      </c>
      <c r="B1053" t="s">
        <v>16</v>
      </c>
      <c r="C1053" t="s">
        <v>1539</v>
      </c>
      <c r="D1053" t="s">
        <v>1540</v>
      </c>
      <c r="E1053" t="s">
        <v>34</v>
      </c>
      <c r="F1053" s="2">
        <v>43890</v>
      </c>
      <c r="G1053" s="2">
        <v>43865</v>
      </c>
      <c r="H1053" s="25">
        <v>1</v>
      </c>
      <c r="I1053">
        <v>2</v>
      </c>
      <c r="J1053" s="12">
        <v>5</v>
      </c>
      <c r="K1053">
        <v>71</v>
      </c>
      <c r="L1053" s="19">
        <v>0.18</v>
      </c>
      <c r="M1053" s="12">
        <v>0.9</v>
      </c>
      <c r="N1053" s="12">
        <v>0</v>
      </c>
      <c r="O1053" s="12">
        <v>0</v>
      </c>
      <c r="P1053" s="12">
        <v>0</v>
      </c>
      <c r="Q1053" s="12">
        <v>0</v>
      </c>
      <c r="R1053" s="12">
        <v>0.9</v>
      </c>
      <c r="S1053">
        <v>64548</v>
      </c>
      <c r="T1053" t="s">
        <v>47</v>
      </c>
      <c r="U1053" t="s">
        <v>47</v>
      </c>
    </row>
    <row r="1054" spans="1:21" x14ac:dyDescent="0.3">
      <c r="A1054">
        <v>202003</v>
      </c>
      <c r="B1054" t="s">
        <v>16</v>
      </c>
      <c r="C1054" t="s">
        <v>1541</v>
      </c>
      <c r="D1054" t="s">
        <v>1542</v>
      </c>
      <c r="E1054" t="s">
        <v>34</v>
      </c>
      <c r="F1054" s="2">
        <v>43890</v>
      </c>
      <c r="G1054" s="2">
        <v>43873</v>
      </c>
      <c r="H1054" s="25">
        <v>1</v>
      </c>
      <c r="I1054">
        <v>2</v>
      </c>
      <c r="J1054" s="12">
        <v>25</v>
      </c>
      <c r="K1054">
        <v>71</v>
      </c>
      <c r="L1054" s="19">
        <v>0.18</v>
      </c>
      <c r="M1054" s="12">
        <v>4.5</v>
      </c>
      <c r="N1054" s="12">
        <v>0</v>
      </c>
      <c r="O1054" s="12">
        <v>0</v>
      </c>
      <c r="P1054" s="12">
        <v>0</v>
      </c>
      <c r="Q1054" s="12">
        <v>0</v>
      </c>
      <c r="R1054" s="12">
        <v>4.5</v>
      </c>
      <c r="S1054">
        <v>64548</v>
      </c>
      <c r="T1054" t="s">
        <v>47</v>
      </c>
      <c r="U1054" t="s">
        <v>47</v>
      </c>
    </row>
    <row r="1055" spans="1:21" x14ac:dyDescent="0.3">
      <c r="A1055">
        <v>202003</v>
      </c>
      <c r="B1055" t="s">
        <v>16</v>
      </c>
      <c r="C1055" t="s">
        <v>1547</v>
      </c>
      <c r="D1055" t="s">
        <v>1548</v>
      </c>
      <c r="E1055" t="s">
        <v>34</v>
      </c>
      <c r="F1055" s="2">
        <v>43890</v>
      </c>
      <c r="G1055" s="2">
        <v>43888</v>
      </c>
      <c r="H1055" s="25">
        <v>1</v>
      </c>
      <c r="I1055">
        <v>2</v>
      </c>
      <c r="J1055" s="12">
        <v>5</v>
      </c>
      <c r="K1055">
        <v>71</v>
      </c>
      <c r="L1055" s="19">
        <v>0.18</v>
      </c>
      <c r="M1055" s="12">
        <v>0.9</v>
      </c>
      <c r="N1055" s="12">
        <v>0</v>
      </c>
      <c r="O1055" s="12">
        <v>0</v>
      </c>
      <c r="P1055" s="12">
        <v>0</v>
      </c>
      <c r="Q1055" s="12">
        <v>0</v>
      </c>
      <c r="R1055" s="12">
        <v>0.9</v>
      </c>
      <c r="S1055">
        <v>64548</v>
      </c>
      <c r="T1055" t="s">
        <v>47</v>
      </c>
      <c r="U1055" t="s">
        <v>47</v>
      </c>
    </row>
    <row r="1056" spans="1:21" x14ac:dyDescent="0.3">
      <c r="A1056">
        <v>202003</v>
      </c>
      <c r="B1056" t="s">
        <v>16</v>
      </c>
      <c r="C1056" t="s">
        <v>1551</v>
      </c>
      <c r="D1056" t="s">
        <v>1552</v>
      </c>
      <c r="E1056" t="s">
        <v>34</v>
      </c>
      <c r="F1056" s="2">
        <v>43890</v>
      </c>
      <c r="G1056" s="2">
        <v>43870</v>
      </c>
      <c r="H1056" s="25">
        <v>1</v>
      </c>
      <c r="I1056">
        <v>2</v>
      </c>
      <c r="J1056" s="12">
        <v>5</v>
      </c>
      <c r="K1056">
        <v>71</v>
      </c>
      <c r="L1056" s="19">
        <v>0.18</v>
      </c>
      <c r="M1056" s="12">
        <v>0.9</v>
      </c>
      <c r="N1056" s="12">
        <v>0</v>
      </c>
      <c r="O1056" s="12">
        <v>0</v>
      </c>
      <c r="P1056" s="12">
        <v>0</v>
      </c>
      <c r="Q1056" s="12">
        <v>0</v>
      </c>
      <c r="R1056" s="12">
        <v>0.9</v>
      </c>
      <c r="S1056">
        <v>64548</v>
      </c>
      <c r="T1056" t="s">
        <v>47</v>
      </c>
      <c r="U1056" t="s">
        <v>47</v>
      </c>
    </row>
    <row r="1057" spans="1:21" x14ac:dyDescent="0.3">
      <c r="A1057">
        <v>202003</v>
      </c>
      <c r="B1057" t="s">
        <v>16</v>
      </c>
      <c r="C1057" t="s">
        <v>403</v>
      </c>
      <c r="D1057" t="s">
        <v>404</v>
      </c>
      <c r="E1057" t="s">
        <v>34</v>
      </c>
      <c r="F1057" s="2">
        <v>43861</v>
      </c>
      <c r="G1057" s="2">
        <v>43875</v>
      </c>
      <c r="H1057" s="25">
        <v>2</v>
      </c>
      <c r="I1057">
        <v>2</v>
      </c>
      <c r="J1057" s="12">
        <v>15</v>
      </c>
      <c r="K1057">
        <v>71</v>
      </c>
      <c r="L1057" s="19">
        <v>0.18</v>
      </c>
      <c r="M1057" s="12">
        <v>2.7</v>
      </c>
      <c r="N1057" s="12">
        <v>0</v>
      </c>
      <c r="O1057" s="12">
        <v>0</v>
      </c>
      <c r="P1057" s="12">
        <v>0</v>
      </c>
      <c r="Q1057" s="12">
        <v>0</v>
      </c>
      <c r="R1057" s="12">
        <v>2.7</v>
      </c>
      <c r="S1057">
        <v>64548</v>
      </c>
      <c r="T1057" t="s">
        <v>47</v>
      </c>
      <c r="U1057" t="s">
        <v>47</v>
      </c>
    </row>
    <row r="1058" spans="1:21" x14ac:dyDescent="0.3">
      <c r="A1058">
        <v>202003</v>
      </c>
      <c r="B1058" t="s">
        <v>16</v>
      </c>
      <c r="C1058" t="s">
        <v>407</v>
      </c>
      <c r="D1058" t="s">
        <v>408</v>
      </c>
      <c r="E1058" t="s">
        <v>34</v>
      </c>
      <c r="F1058" s="2">
        <v>43861</v>
      </c>
      <c r="G1058" s="2">
        <v>43890</v>
      </c>
      <c r="H1058" s="25">
        <v>2</v>
      </c>
      <c r="I1058">
        <v>2</v>
      </c>
      <c r="J1058" s="12">
        <v>5</v>
      </c>
      <c r="K1058">
        <v>71</v>
      </c>
      <c r="L1058" s="19">
        <v>0.18</v>
      </c>
      <c r="M1058" s="12">
        <v>0.9</v>
      </c>
      <c r="N1058" s="12">
        <v>0</v>
      </c>
      <c r="O1058" s="12">
        <v>0</v>
      </c>
      <c r="P1058" s="12">
        <v>0</v>
      </c>
      <c r="Q1058" s="12">
        <v>0</v>
      </c>
      <c r="R1058" s="12">
        <v>0.9</v>
      </c>
      <c r="S1058">
        <v>64548</v>
      </c>
      <c r="T1058" t="s">
        <v>47</v>
      </c>
      <c r="U1058" t="s">
        <v>47</v>
      </c>
    </row>
    <row r="1059" spans="1:21" x14ac:dyDescent="0.3">
      <c r="A1059">
        <v>202003</v>
      </c>
      <c r="B1059" t="s">
        <v>16</v>
      </c>
      <c r="C1059" t="s">
        <v>409</v>
      </c>
      <c r="D1059" t="s">
        <v>410</v>
      </c>
      <c r="E1059" t="s">
        <v>34</v>
      </c>
      <c r="F1059" s="2">
        <v>43861</v>
      </c>
      <c r="G1059" s="2">
        <v>43889</v>
      </c>
      <c r="H1059" s="25">
        <v>2</v>
      </c>
      <c r="I1059">
        <v>2</v>
      </c>
      <c r="J1059" s="12">
        <v>5</v>
      </c>
      <c r="K1059">
        <v>71</v>
      </c>
      <c r="L1059" s="19">
        <v>0.18</v>
      </c>
      <c r="M1059" s="12">
        <v>0.9</v>
      </c>
      <c r="N1059" s="12">
        <v>0</v>
      </c>
      <c r="O1059" s="12">
        <v>0</v>
      </c>
      <c r="P1059" s="12">
        <v>0</v>
      </c>
      <c r="Q1059" s="12">
        <v>0</v>
      </c>
      <c r="R1059" s="12">
        <v>0.9</v>
      </c>
      <c r="S1059">
        <v>64548</v>
      </c>
      <c r="T1059" t="s">
        <v>47</v>
      </c>
      <c r="U1059" t="s">
        <v>47</v>
      </c>
    </row>
    <row r="1060" spans="1:21" x14ac:dyDescent="0.3">
      <c r="A1060">
        <v>202003</v>
      </c>
      <c r="B1060" t="s">
        <v>16</v>
      </c>
      <c r="C1060" t="s">
        <v>413</v>
      </c>
      <c r="D1060" t="s">
        <v>414</v>
      </c>
      <c r="E1060" t="s">
        <v>34</v>
      </c>
      <c r="F1060" s="2">
        <v>43861</v>
      </c>
      <c r="G1060" s="2">
        <v>43886</v>
      </c>
      <c r="H1060" s="25">
        <v>2</v>
      </c>
      <c r="I1060">
        <v>2</v>
      </c>
      <c r="J1060" s="12">
        <v>15</v>
      </c>
      <c r="K1060">
        <v>71</v>
      </c>
      <c r="L1060" s="19">
        <v>0.18</v>
      </c>
      <c r="M1060" s="12">
        <v>2.7</v>
      </c>
      <c r="N1060" s="12">
        <v>0</v>
      </c>
      <c r="O1060" s="12">
        <v>0</v>
      </c>
      <c r="P1060" s="12">
        <v>0</v>
      </c>
      <c r="Q1060" s="12">
        <v>0</v>
      </c>
      <c r="R1060" s="12">
        <v>2.7</v>
      </c>
      <c r="S1060">
        <v>64548</v>
      </c>
      <c r="T1060" t="s">
        <v>47</v>
      </c>
      <c r="U1060" t="s">
        <v>47</v>
      </c>
    </row>
    <row r="1061" spans="1:21" x14ac:dyDescent="0.3">
      <c r="A1061">
        <v>202003</v>
      </c>
      <c r="B1061" t="s">
        <v>16</v>
      </c>
      <c r="C1061" t="s">
        <v>415</v>
      </c>
      <c r="D1061" t="s">
        <v>416</v>
      </c>
      <c r="E1061" t="s">
        <v>34</v>
      </c>
      <c r="F1061" s="2">
        <v>43861</v>
      </c>
      <c r="G1061" s="2">
        <v>43874</v>
      </c>
      <c r="H1061" s="25">
        <v>2</v>
      </c>
      <c r="I1061">
        <v>2</v>
      </c>
      <c r="J1061" s="12">
        <v>10</v>
      </c>
      <c r="K1061">
        <v>71</v>
      </c>
      <c r="L1061" s="19">
        <v>0.18</v>
      </c>
      <c r="M1061" s="12">
        <v>1.8</v>
      </c>
      <c r="N1061" s="12">
        <v>0</v>
      </c>
      <c r="O1061" s="12">
        <v>0</v>
      </c>
      <c r="P1061" s="12">
        <v>0</v>
      </c>
      <c r="Q1061" s="12">
        <v>0</v>
      </c>
      <c r="R1061" s="12">
        <v>1.8</v>
      </c>
      <c r="S1061">
        <v>64548</v>
      </c>
      <c r="T1061" t="s">
        <v>47</v>
      </c>
      <c r="U1061" t="s">
        <v>47</v>
      </c>
    </row>
    <row r="1062" spans="1:21" x14ac:dyDescent="0.3">
      <c r="A1062">
        <v>202003</v>
      </c>
      <c r="B1062" t="s">
        <v>16</v>
      </c>
      <c r="C1062" t="s">
        <v>417</v>
      </c>
      <c r="D1062" t="s">
        <v>418</v>
      </c>
      <c r="E1062" t="s">
        <v>34</v>
      </c>
      <c r="F1062" s="2">
        <v>43861</v>
      </c>
      <c r="G1062" s="2">
        <v>43863</v>
      </c>
      <c r="H1062" s="25">
        <v>2</v>
      </c>
      <c r="I1062">
        <v>2</v>
      </c>
      <c r="J1062" s="12">
        <v>20</v>
      </c>
      <c r="K1062">
        <v>71</v>
      </c>
      <c r="L1062" s="19">
        <v>0.18</v>
      </c>
      <c r="M1062" s="12">
        <v>3.6</v>
      </c>
      <c r="N1062" s="12">
        <v>0</v>
      </c>
      <c r="O1062" s="12">
        <v>0</v>
      </c>
      <c r="P1062" s="12">
        <v>0</v>
      </c>
      <c r="Q1062" s="12">
        <v>0</v>
      </c>
      <c r="R1062" s="12">
        <v>3.6</v>
      </c>
      <c r="S1062">
        <v>64548</v>
      </c>
      <c r="T1062" t="s">
        <v>47</v>
      </c>
      <c r="U1062" t="s">
        <v>47</v>
      </c>
    </row>
    <row r="1063" spans="1:21" x14ac:dyDescent="0.3">
      <c r="A1063">
        <v>202003</v>
      </c>
      <c r="B1063" t="s">
        <v>16</v>
      </c>
      <c r="C1063" t="s">
        <v>419</v>
      </c>
      <c r="D1063" t="s">
        <v>420</v>
      </c>
      <c r="E1063" t="s">
        <v>34</v>
      </c>
      <c r="F1063" s="2">
        <v>43861</v>
      </c>
      <c r="G1063" s="2">
        <v>43875</v>
      </c>
      <c r="H1063" s="25">
        <v>2</v>
      </c>
      <c r="I1063">
        <v>2</v>
      </c>
      <c r="J1063" s="12">
        <v>15</v>
      </c>
      <c r="K1063">
        <v>71</v>
      </c>
      <c r="L1063" s="19">
        <v>0.18</v>
      </c>
      <c r="M1063" s="12">
        <v>2.7</v>
      </c>
      <c r="N1063" s="12">
        <v>0</v>
      </c>
      <c r="O1063" s="12">
        <v>0</v>
      </c>
      <c r="P1063" s="12">
        <v>0</v>
      </c>
      <c r="Q1063" s="12">
        <v>0</v>
      </c>
      <c r="R1063" s="12">
        <v>2.7</v>
      </c>
      <c r="S1063">
        <v>64548</v>
      </c>
      <c r="T1063" t="s">
        <v>47</v>
      </c>
      <c r="U1063" t="s">
        <v>47</v>
      </c>
    </row>
    <row r="1064" spans="1:21" x14ac:dyDescent="0.3">
      <c r="A1064">
        <v>202003</v>
      </c>
      <c r="B1064" t="s">
        <v>16</v>
      </c>
      <c r="C1064" t="s">
        <v>1557</v>
      </c>
      <c r="D1064" t="s">
        <v>1558</v>
      </c>
      <c r="E1064" t="s">
        <v>34</v>
      </c>
      <c r="F1064" s="2">
        <v>43890</v>
      </c>
      <c r="G1064" s="2">
        <v>43889</v>
      </c>
      <c r="H1064" s="25">
        <v>1</v>
      </c>
      <c r="I1064">
        <v>2</v>
      </c>
      <c r="J1064" s="12">
        <v>5</v>
      </c>
      <c r="K1064">
        <v>71</v>
      </c>
      <c r="L1064" s="19">
        <v>0.18</v>
      </c>
      <c r="M1064" s="12">
        <v>0.9</v>
      </c>
      <c r="N1064" s="12">
        <v>0</v>
      </c>
      <c r="O1064" s="12">
        <v>0</v>
      </c>
      <c r="P1064" s="12">
        <v>0</v>
      </c>
      <c r="Q1064" s="12">
        <v>0</v>
      </c>
      <c r="R1064" s="12">
        <v>0.9</v>
      </c>
      <c r="S1064">
        <v>64548</v>
      </c>
      <c r="T1064" t="s">
        <v>47</v>
      </c>
      <c r="U1064" t="s">
        <v>47</v>
      </c>
    </row>
    <row r="1065" spans="1:21" x14ac:dyDescent="0.3">
      <c r="A1065">
        <v>202003</v>
      </c>
      <c r="B1065" t="s">
        <v>16</v>
      </c>
      <c r="C1065" t="s">
        <v>369</v>
      </c>
      <c r="D1065" t="s">
        <v>370</v>
      </c>
      <c r="E1065" t="s">
        <v>34</v>
      </c>
      <c r="F1065" s="2">
        <v>43861</v>
      </c>
      <c r="G1065" s="2">
        <v>43876</v>
      </c>
      <c r="H1065" s="25">
        <v>2</v>
      </c>
      <c r="I1065">
        <v>3</v>
      </c>
      <c r="J1065" s="12">
        <v>10</v>
      </c>
      <c r="K1065">
        <v>71</v>
      </c>
      <c r="L1065" s="19">
        <v>0.18</v>
      </c>
      <c r="M1065" s="12">
        <v>1.8</v>
      </c>
      <c r="N1065" s="12">
        <v>0</v>
      </c>
      <c r="O1065" s="12">
        <v>0</v>
      </c>
      <c r="P1065" s="12">
        <v>0</v>
      </c>
      <c r="Q1065" s="12">
        <v>0</v>
      </c>
      <c r="R1065" s="12">
        <v>1.8</v>
      </c>
      <c r="S1065">
        <v>64548</v>
      </c>
      <c r="T1065" t="s">
        <v>47</v>
      </c>
      <c r="U1065" t="s">
        <v>47</v>
      </c>
    </row>
    <row r="1066" spans="1:21" x14ac:dyDescent="0.3">
      <c r="A1066">
        <v>202003</v>
      </c>
      <c r="B1066" t="s">
        <v>16</v>
      </c>
      <c r="C1066" t="s">
        <v>377</v>
      </c>
      <c r="D1066" t="s">
        <v>378</v>
      </c>
      <c r="E1066" t="s">
        <v>34</v>
      </c>
      <c r="F1066" s="2">
        <v>43861</v>
      </c>
      <c r="G1066" s="2">
        <v>43881</v>
      </c>
      <c r="H1066" s="25">
        <v>2</v>
      </c>
      <c r="I1066">
        <v>3</v>
      </c>
      <c r="J1066" s="12">
        <v>10</v>
      </c>
      <c r="K1066">
        <v>71</v>
      </c>
      <c r="L1066" s="19">
        <v>0.18</v>
      </c>
      <c r="M1066" s="12">
        <v>1.8</v>
      </c>
      <c r="N1066" s="12">
        <v>0</v>
      </c>
      <c r="O1066" s="12">
        <v>0</v>
      </c>
      <c r="P1066" s="12">
        <v>0</v>
      </c>
      <c r="Q1066" s="12">
        <v>0</v>
      </c>
      <c r="R1066" s="12">
        <v>1.8</v>
      </c>
      <c r="S1066">
        <v>64548</v>
      </c>
      <c r="T1066" t="s">
        <v>47</v>
      </c>
      <c r="U1066" t="s">
        <v>47</v>
      </c>
    </row>
    <row r="1067" spans="1:21" x14ac:dyDescent="0.3">
      <c r="A1067">
        <v>202003</v>
      </c>
      <c r="B1067" t="s">
        <v>16</v>
      </c>
      <c r="C1067" t="s">
        <v>1427</v>
      </c>
      <c r="D1067" t="s">
        <v>1428</v>
      </c>
      <c r="E1067" t="s">
        <v>34</v>
      </c>
      <c r="F1067" s="2">
        <v>43890</v>
      </c>
      <c r="G1067" s="2">
        <v>43867</v>
      </c>
      <c r="H1067" s="25">
        <v>1</v>
      </c>
      <c r="I1067">
        <v>3</v>
      </c>
      <c r="J1067" s="12">
        <v>5</v>
      </c>
      <c r="K1067">
        <v>71</v>
      </c>
      <c r="L1067" s="19">
        <v>0.18</v>
      </c>
      <c r="M1067" s="12">
        <v>0.9</v>
      </c>
      <c r="N1067" s="12">
        <v>0</v>
      </c>
      <c r="O1067" s="12">
        <v>0</v>
      </c>
      <c r="P1067" s="12">
        <v>0</v>
      </c>
      <c r="Q1067" s="12">
        <v>0</v>
      </c>
      <c r="R1067" s="12">
        <v>0.9</v>
      </c>
      <c r="S1067">
        <v>64548</v>
      </c>
      <c r="T1067" t="s">
        <v>47</v>
      </c>
      <c r="U1067" t="s">
        <v>47</v>
      </c>
    </row>
    <row r="1068" spans="1:21" x14ac:dyDescent="0.3">
      <c r="A1068">
        <v>202003</v>
      </c>
      <c r="B1068" t="s">
        <v>16</v>
      </c>
      <c r="C1068" t="s">
        <v>1429</v>
      </c>
      <c r="D1068" t="s">
        <v>1430</v>
      </c>
      <c r="E1068" t="s">
        <v>34</v>
      </c>
      <c r="F1068" s="2">
        <v>43890</v>
      </c>
      <c r="G1068" s="2">
        <v>43889</v>
      </c>
      <c r="H1068" s="25">
        <v>1</v>
      </c>
      <c r="I1068">
        <v>3</v>
      </c>
      <c r="J1068" s="12">
        <v>5</v>
      </c>
      <c r="K1068">
        <v>71</v>
      </c>
      <c r="L1068" s="19">
        <v>0.18</v>
      </c>
      <c r="M1068" s="12">
        <v>0.9</v>
      </c>
      <c r="N1068" s="12">
        <v>0</v>
      </c>
      <c r="O1068" s="12">
        <v>0</v>
      </c>
      <c r="P1068" s="12">
        <v>0</v>
      </c>
      <c r="Q1068" s="12">
        <v>0</v>
      </c>
      <c r="R1068" s="12">
        <v>0.9</v>
      </c>
      <c r="S1068">
        <v>64548</v>
      </c>
      <c r="T1068" t="s">
        <v>47</v>
      </c>
      <c r="U1068" t="s">
        <v>47</v>
      </c>
    </row>
    <row r="1069" spans="1:21" x14ac:dyDescent="0.3">
      <c r="A1069">
        <v>202003</v>
      </c>
      <c r="B1069" t="s">
        <v>16</v>
      </c>
      <c r="C1069" t="s">
        <v>1441</v>
      </c>
      <c r="D1069" t="s">
        <v>1442</v>
      </c>
      <c r="E1069" t="s">
        <v>34</v>
      </c>
      <c r="F1069" s="2">
        <v>43890</v>
      </c>
      <c r="G1069" s="2">
        <v>43889</v>
      </c>
      <c r="H1069" s="25">
        <v>1</v>
      </c>
      <c r="I1069">
        <v>3</v>
      </c>
      <c r="J1069" s="12">
        <v>5</v>
      </c>
      <c r="K1069">
        <v>71</v>
      </c>
      <c r="L1069" s="19">
        <v>0.18</v>
      </c>
      <c r="M1069" s="12">
        <v>0.9</v>
      </c>
      <c r="N1069" s="12">
        <v>0</v>
      </c>
      <c r="O1069" s="12">
        <v>0</v>
      </c>
      <c r="P1069" s="12">
        <v>0</v>
      </c>
      <c r="Q1069" s="12">
        <v>0</v>
      </c>
      <c r="R1069" s="12">
        <v>0.9</v>
      </c>
      <c r="S1069">
        <v>64548</v>
      </c>
      <c r="T1069" t="s">
        <v>47</v>
      </c>
      <c r="U1069" t="s">
        <v>47</v>
      </c>
    </row>
    <row r="1070" spans="1:21" x14ac:dyDescent="0.3">
      <c r="A1070">
        <v>202003</v>
      </c>
      <c r="B1070" t="s">
        <v>16</v>
      </c>
      <c r="C1070" t="s">
        <v>1461</v>
      </c>
      <c r="D1070" t="s">
        <v>1462</v>
      </c>
      <c r="E1070" t="s">
        <v>34</v>
      </c>
      <c r="F1070" s="2">
        <v>43890</v>
      </c>
      <c r="G1070" s="2">
        <v>43872</v>
      </c>
      <c r="H1070" s="25">
        <v>1</v>
      </c>
      <c r="I1070">
        <v>3</v>
      </c>
      <c r="J1070" s="12">
        <v>5</v>
      </c>
      <c r="K1070">
        <v>71</v>
      </c>
      <c r="L1070" s="19">
        <v>0.18</v>
      </c>
      <c r="M1070" s="12">
        <v>0.9</v>
      </c>
      <c r="N1070" s="12">
        <v>0</v>
      </c>
      <c r="O1070" s="12">
        <v>0</v>
      </c>
      <c r="P1070" s="12">
        <v>0</v>
      </c>
      <c r="Q1070" s="12">
        <v>0</v>
      </c>
      <c r="R1070" s="12">
        <v>0.9</v>
      </c>
      <c r="S1070">
        <v>64548</v>
      </c>
      <c r="T1070" t="s">
        <v>47</v>
      </c>
      <c r="U1070" t="s">
        <v>47</v>
      </c>
    </row>
    <row r="1071" spans="1:21" x14ac:dyDescent="0.3">
      <c r="A1071">
        <v>202003</v>
      </c>
      <c r="B1071" t="s">
        <v>16</v>
      </c>
      <c r="C1071" t="s">
        <v>1469</v>
      </c>
      <c r="D1071" t="s">
        <v>1470</v>
      </c>
      <c r="E1071" t="s">
        <v>34</v>
      </c>
      <c r="F1071" s="2">
        <v>43890</v>
      </c>
      <c r="G1071" s="2">
        <v>43890</v>
      </c>
      <c r="H1071" s="25">
        <v>1</v>
      </c>
      <c r="I1071">
        <v>3</v>
      </c>
      <c r="J1071" s="12">
        <v>5</v>
      </c>
      <c r="K1071">
        <v>71</v>
      </c>
      <c r="L1071" s="19">
        <v>0.18</v>
      </c>
      <c r="M1071" s="12">
        <v>0.9</v>
      </c>
      <c r="N1071" s="12">
        <v>0</v>
      </c>
      <c r="O1071" s="12">
        <v>0</v>
      </c>
      <c r="P1071" s="12">
        <v>0</v>
      </c>
      <c r="Q1071" s="12">
        <v>0</v>
      </c>
      <c r="R1071" s="12">
        <v>0.9</v>
      </c>
      <c r="S1071">
        <v>64548</v>
      </c>
      <c r="T1071" t="s">
        <v>47</v>
      </c>
      <c r="U1071" t="s">
        <v>47</v>
      </c>
    </row>
    <row r="1072" spans="1:21" x14ac:dyDescent="0.3">
      <c r="A1072">
        <v>202003</v>
      </c>
      <c r="B1072" t="s">
        <v>16</v>
      </c>
      <c r="C1072" t="s">
        <v>1477</v>
      </c>
      <c r="D1072" t="s">
        <v>1478</v>
      </c>
      <c r="E1072" t="s">
        <v>34</v>
      </c>
      <c r="F1072" s="2">
        <v>43890</v>
      </c>
      <c r="G1072" s="2">
        <v>43889</v>
      </c>
      <c r="H1072" s="25">
        <v>1</v>
      </c>
      <c r="I1072">
        <v>3</v>
      </c>
      <c r="J1072" s="12">
        <v>5</v>
      </c>
      <c r="K1072">
        <v>71</v>
      </c>
      <c r="L1072" s="19">
        <v>0.18</v>
      </c>
      <c r="M1072" s="12">
        <v>0.9</v>
      </c>
      <c r="N1072" s="12">
        <v>0</v>
      </c>
      <c r="O1072" s="12">
        <v>0</v>
      </c>
      <c r="P1072" s="12">
        <v>0</v>
      </c>
      <c r="Q1072" s="12">
        <v>0</v>
      </c>
      <c r="R1072" s="12">
        <v>0.9</v>
      </c>
      <c r="S1072">
        <v>64548</v>
      </c>
      <c r="T1072" t="s">
        <v>47</v>
      </c>
      <c r="U1072" t="s">
        <v>47</v>
      </c>
    </row>
    <row r="1073" spans="1:21" x14ac:dyDescent="0.3">
      <c r="A1073">
        <v>202003</v>
      </c>
      <c r="B1073" t="s">
        <v>16</v>
      </c>
      <c r="C1073" t="s">
        <v>1481</v>
      </c>
      <c r="D1073" t="s">
        <v>1482</v>
      </c>
      <c r="E1073" t="s">
        <v>34</v>
      </c>
      <c r="F1073" s="2">
        <v>43890</v>
      </c>
      <c r="G1073" s="2">
        <v>43874</v>
      </c>
      <c r="H1073" s="25">
        <v>1</v>
      </c>
      <c r="I1073">
        <v>3</v>
      </c>
      <c r="J1073" s="12">
        <v>5</v>
      </c>
      <c r="K1073">
        <v>71</v>
      </c>
      <c r="L1073" s="19">
        <v>0.18</v>
      </c>
      <c r="M1073" s="12">
        <v>0.9</v>
      </c>
      <c r="N1073" s="12">
        <v>0</v>
      </c>
      <c r="O1073" s="12">
        <v>0</v>
      </c>
      <c r="P1073" s="12">
        <v>0</v>
      </c>
      <c r="Q1073" s="12">
        <v>0</v>
      </c>
      <c r="R1073" s="12">
        <v>0.9</v>
      </c>
      <c r="S1073">
        <v>64548</v>
      </c>
      <c r="T1073" t="s">
        <v>47</v>
      </c>
      <c r="U1073" t="s">
        <v>47</v>
      </c>
    </row>
    <row r="1074" spans="1:21" x14ac:dyDescent="0.3">
      <c r="A1074">
        <v>202003</v>
      </c>
      <c r="B1074" t="s">
        <v>16</v>
      </c>
      <c r="C1074" t="s">
        <v>391</v>
      </c>
      <c r="D1074" t="s">
        <v>392</v>
      </c>
      <c r="E1074" t="s">
        <v>34</v>
      </c>
      <c r="F1074" s="2">
        <v>43861</v>
      </c>
      <c r="G1074" s="2">
        <v>43870</v>
      </c>
      <c r="H1074" s="25">
        <v>2</v>
      </c>
      <c r="I1074">
        <v>3</v>
      </c>
      <c r="J1074" s="12">
        <v>10</v>
      </c>
      <c r="K1074">
        <v>71</v>
      </c>
      <c r="L1074" s="19">
        <v>0.18</v>
      </c>
      <c r="M1074" s="12">
        <v>1.8</v>
      </c>
      <c r="N1074" s="12">
        <v>0</v>
      </c>
      <c r="O1074" s="12">
        <v>0</v>
      </c>
      <c r="P1074" s="12">
        <v>0</v>
      </c>
      <c r="Q1074" s="12">
        <v>0</v>
      </c>
      <c r="R1074" s="12">
        <v>1.8</v>
      </c>
      <c r="S1074">
        <v>64548</v>
      </c>
      <c r="T1074" t="s">
        <v>47</v>
      </c>
      <c r="U1074" t="s">
        <v>47</v>
      </c>
    </row>
    <row r="1075" spans="1:21" x14ac:dyDescent="0.3">
      <c r="A1075">
        <v>202003</v>
      </c>
      <c r="B1075" t="s">
        <v>16</v>
      </c>
      <c r="C1075" t="s">
        <v>1521</v>
      </c>
      <c r="D1075" t="s">
        <v>1522</v>
      </c>
      <c r="E1075" t="s">
        <v>34</v>
      </c>
      <c r="F1075" s="2">
        <v>43890</v>
      </c>
      <c r="G1075" s="2">
        <v>43870</v>
      </c>
      <c r="H1075" s="25">
        <v>1</v>
      </c>
      <c r="I1075">
        <v>3</v>
      </c>
      <c r="J1075" s="12">
        <v>5</v>
      </c>
      <c r="K1075">
        <v>71</v>
      </c>
      <c r="L1075" s="19">
        <v>0.18</v>
      </c>
      <c r="M1075" s="12">
        <v>0.9</v>
      </c>
      <c r="N1075" s="12">
        <v>0</v>
      </c>
      <c r="O1075" s="12">
        <v>0</v>
      </c>
      <c r="P1075" s="12">
        <v>0</v>
      </c>
      <c r="Q1075" s="12">
        <v>0</v>
      </c>
      <c r="R1075" s="12">
        <v>0.9</v>
      </c>
      <c r="S1075">
        <v>64548</v>
      </c>
      <c r="T1075" t="s">
        <v>47</v>
      </c>
      <c r="U1075" t="s">
        <v>47</v>
      </c>
    </row>
    <row r="1076" spans="1:21" x14ac:dyDescent="0.3">
      <c r="A1076">
        <v>202003</v>
      </c>
      <c r="B1076" t="s">
        <v>16</v>
      </c>
      <c r="C1076" t="s">
        <v>1527</v>
      </c>
      <c r="D1076" t="s">
        <v>1528</v>
      </c>
      <c r="E1076" t="s">
        <v>34</v>
      </c>
      <c r="F1076" s="2">
        <v>43890</v>
      </c>
      <c r="G1076" s="2">
        <v>43868</v>
      </c>
      <c r="H1076" s="25">
        <v>1</v>
      </c>
      <c r="I1076">
        <v>3</v>
      </c>
      <c r="J1076" s="12">
        <v>7</v>
      </c>
      <c r="K1076">
        <v>71</v>
      </c>
      <c r="L1076" s="19">
        <v>0.18</v>
      </c>
      <c r="M1076" s="12">
        <v>1.26</v>
      </c>
      <c r="N1076" s="12">
        <v>0</v>
      </c>
      <c r="O1076" s="12">
        <v>0</v>
      </c>
      <c r="P1076" s="12">
        <v>0</v>
      </c>
      <c r="Q1076" s="12">
        <v>0</v>
      </c>
      <c r="R1076" s="12">
        <v>1.26</v>
      </c>
      <c r="S1076">
        <v>64548</v>
      </c>
      <c r="T1076" t="s">
        <v>47</v>
      </c>
      <c r="U1076" t="s">
        <v>47</v>
      </c>
    </row>
    <row r="1077" spans="1:21" x14ac:dyDescent="0.3">
      <c r="A1077">
        <v>202003</v>
      </c>
      <c r="B1077" t="s">
        <v>16</v>
      </c>
      <c r="C1077" t="s">
        <v>1531</v>
      </c>
      <c r="D1077" t="s">
        <v>1532</v>
      </c>
      <c r="E1077" t="s">
        <v>34</v>
      </c>
      <c r="F1077" s="2">
        <v>43890</v>
      </c>
      <c r="G1077" s="2">
        <v>43881</v>
      </c>
      <c r="H1077" s="25">
        <v>1</v>
      </c>
      <c r="I1077">
        <v>3</v>
      </c>
      <c r="J1077" s="12">
        <v>10</v>
      </c>
      <c r="K1077">
        <v>71</v>
      </c>
      <c r="L1077" s="19">
        <v>0.18</v>
      </c>
      <c r="M1077" s="12">
        <v>1.8</v>
      </c>
      <c r="N1077" s="12">
        <v>0</v>
      </c>
      <c r="O1077" s="12">
        <v>0</v>
      </c>
      <c r="P1077" s="12">
        <v>0</v>
      </c>
      <c r="Q1077" s="12">
        <v>0</v>
      </c>
      <c r="R1077" s="12">
        <v>1.8</v>
      </c>
      <c r="S1077">
        <v>64548</v>
      </c>
      <c r="T1077" t="s">
        <v>47</v>
      </c>
      <c r="U1077" t="s">
        <v>47</v>
      </c>
    </row>
    <row r="1078" spans="1:21" x14ac:dyDescent="0.3">
      <c r="A1078">
        <v>202003</v>
      </c>
      <c r="B1078" t="s">
        <v>16</v>
      </c>
      <c r="C1078" t="s">
        <v>1537</v>
      </c>
      <c r="D1078" t="s">
        <v>1538</v>
      </c>
      <c r="E1078" t="s">
        <v>34</v>
      </c>
      <c r="F1078" s="2">
        <v>43890</v>
      </c>
      <c r="G1078" s="2">
        <v>43877</v>
      </c>
      <c r="H1078" s="25">
        <v>1</v>
      </c>
      <c r="I1078">
        <v>3</v>
      </c>
      <c r="J1078" s="12">
        <v>10</v>
      </c>
      <c r="K1078">
        <v>71</v>
      </c>
      <c r="L1078" s="19">
        <v>0.18</v>
      </c>
      <c r="M1078" s="12">
        <v>1.8</v>
      </c>
      <c r="N1078" s="12">
        <v>0</v>
      </c>
      <c r="O1078" s="12">
        <v>0</v>
      </c>
      <c r="P1078" s="12">
        <v>0</v>
      </c>
      <c r="Q1078" s="12">
        <v>0</v>
      </c>
      <c r="R1078" s="12">
        <v>1.8</v>
      </c>
      <c r="S1078">
        <v>64548</v>
      </c>
      <c r="T1078" t="s">
        <v>47</v>
      </c>
      <c r="U1078" t="s">
        <v>47</v>
      </c>
    </row>
    <row r="1079" spans="1:21" x14ac:dyDescent="0.3">
      <c r="A1079">
        <v>202003</v>
      </c>
      <c r="B1079" t="s">
        <v>16</v>
      </c>
      <c r="C1079" t="s">
        <v>1547</v>
      </c>
      <c r="D1079" t="s">
        <v>1548</v>
      </c>
      <c r="E1079" t="s">
        <v>34</v>
      </c>
      <c r="F1079" s="2">
        <v>43890</v>
      </c>
      <c r="G1079" s="2">
        <v>43888</v>
      </c>
      <c r="H1079" s="25">
        <v>1</v>
      </c>
      <c r="I1079">
        <v>3</v>
      </c>
      <c r="J1079" s="12">
        <v>5</v>
      </c>
      <c r="K1079">
        <v>71</v>
      </c>
      <c r="L1079" s="19">
        <v>0.18</v>
      </c>
      <c r="M1079" s="12">
        <v>0.9</v>
      </c>
      <c r="N1079" s="12">
        <v>0</v>
      </c>
      <c r="O1079" s="12">
        <v>0</v>
      </c>
      <c r="P1079" s="12">
        <v>0</v>
      </c>
      <c r="Q1079" s="12">
        <v>0</v>
      </c>
      <c r="R1079" s="12">
        <v>0.9</v>
      </c>
      <c r="S1079">
        <v>64548</v>
      </c>
      <c r="T1079" t="s">
        <v>47</v>
      </c>
      <c r="U1079" t="s">
        <v>47</v>
      </c>
    </row>
    <row r="1080" spans="1:21" x14ac:dyDescent="0.3">
      <c r="A1080">
        <v>202003</v>
      </c>
      <c r="B1080" t="s">
        <v>16</v>
      </c>
      <c r="C1080" t="s">
        <v>1551</v>
      </c>
      <c r="D1080" t="s">
        <v>1552</v>
      </c>
      <c r="E1080" t="s">
        <v>34</v>
      </c>
      <c r="F1080" s="2">
        <v>43890</v>
      </c>
      <c r="G1080" s="2">
        <v>43886</v>
      </c>
      <c r="H1080" s="25">
        <v>1</v>
      </c>
      <c r="I1080">
        <v>3</v>
      </c>
      <c r="J1080" s="12">
        <v>5</v>
      </c>
      <c r="K1080">
        <v>71</v>
      </c>
      <c r="L1080" s="19">
        <v>0.18</v>
      </c>
      <c r="M1080" s="12">
        <v>0.9</v>
      </c>
      <c r="N1080" s="12">
        <v>0</v>
      </c>
      <c r="O1080" s="12">
        <v>0</v>
      </c>
      <c r="P1080" s="12">
        <v>0</v>
      </c>
      <c r="Q1080" s="12">
        <v>0</v>
      </c>
      <c r="R1080" s="12">
        <v>0.9</v>
      </c>
      <c r="S1080">
        <v>64548</v>
      </c>
      <c r="T1080" t="s">
        <v>47</v>
      </c>
      <c r="U1080" t="s">
        <v>47</v>
      </c>
    </row>
    <row r="1081" spans="1:21" x14ac:dyDescent="0.3">
      <c r="A1081">
        <v>202003</v>
      </c>
      <c r="B1081" t="s">
        <v>16</v>
      </c>
      <c r="C1081" t="s">
        <v>405</v>
      </c>
      <c r="D1081" t="s">
        <v>406</v>
      </c>
      <c r="E1081" t="s">
        <v>34</v>
      </c>
      <c r="F1081" s="2">
        <v>43861</v>
      </c>
      <c r="G1081" s="2">
        <v>43880</v>
      </c>
      <c r="H1081" s="25">
        <v>2</v>
      </c>
      <c r="I1081">
        <v>3</v>
      </c>
      <c r="J1081" s="12">
        <v>5</v>
      </c>
      <c r="K1081">
        <v>71</v>
      </c>
      <c r="L1081" s="19">
        <v>0.18</v>
      </c>
      <c r="M1081" s="12">
        <v>0.9</v>
      </c>
      <c r="N1081" s="12">
        <v>0</v>
      </c>
      <c r="O1081" s="12">
        <v>0</v>
      </c>
      <c r="P1081" s="12">
        <v>0</v>
      </c>
      <c r="Q1081" s="12">
        <v>0</v>
      </c>
      <c r="R1081" s="12">
        <v>0.9</v>
      </c>
      <c r="S1081">
        <v>64548</v>
      </c>
      <c r="T1081" t="s">
        <v>47</v>
      </c>
      <c r="U1081" t="s">
        <v>47</v>
      </c>
    </row>
    <row r="1082" spans="1:21" x14ac:dyDescent="0.3">
      <c r="A1082">
        <v>202003</v>
      </c>
      <c r="B1082" t="s">
        <v>16</v>
      </c>
      <c r="C1082" t="s">
        <v>415</v>
      </c>
      <c r="D1082" t="s">
        <v>416</v>
      </c>
      <c r="E1082" t="s">
        <v>34</v>
      </c>
      <c r="F1082" s="2">
        <v>43861</v>
      </c>
      <c r="G1082" s="2">
        <v>43878</v>
      </c>
      <c r="H1082" s="25">
        <v>2</v>
      </c>
      <c r="I1082">
        <v>3</v>
      </c>
      <c r="J1082" s="12">
        <v>5</v>
      </c>
      <c r="K1082">
        <v>71</v>
      </c>
      <c r="L1082" s="19">
        <v>0.18</v>
      </c>
      <c r="M1082" s="12">
        <v>0.9</v>
      </c>
      <c r="N1082" s="12">
        <v>0</v>
      </c>
      <c r="O1082" s="12">
        <v>0</v>
      </c>
      <c r="P1082" s="12">
        <v>0</v>
      </c>
      <c r="Q1082" s="12">
        <v>0</v>
      </c>
      <c r="R1082" s="12">
        <v>0.9</v>
      </c>
      <c r="S1082">
        <v>64548</v>
      </c>
      <c r="T1082" t="s">
        <v>47</v>
      </c>
      <c r="U1082" t="s">
        <v>47</v>
      </c>
    </row>
    <row r="1083" spans="1:21" x14ac:dyDescent="0.3">
      <c r="A1083">
        <v>202003</v>
      </c>
      <c r="B1083" t="s">
        <v>16</v>
      </c>
      <c r="C1083" t="s">
        <v>377</v>
      </c>
      <c r="D1083" t="s">
        <v>378</v>
      </c>
      <c r="E1083" t="s">
        <v>34</v>
      </c>
      <c r="F1083" s="2">
        <v>43861</v>
      </c>
      <c r="G1083" s="2">
        <v>43883</v>
      </c>
      <c r="H1083" s="25">
        <v>2</v>
      </c>
      <c r="I1083">
        <v>4</v>
      </c>
      <c r="J1083" s="12">
        <v>10</v>
      </c>
      <c r="K1083">
        <v>71</v>
      </c>
      <c r="L1083" s="19">
        <v>0.18</v>
      </c>
      <c r="M1083" s="12">
        <v>1.8</v>
      </c>
      <c r="N1083" s="12">
        <v>0</v>
      </c>
      <c r="O1083" s="12">
        <v>0</v>
      </c>
      <c r="P1083" s="12">
        <v>0</v>
      </c>
      <c r="Q1083" s="12">
        <v>0</v>
      </c>
      <c r="R1083" s="12">
        <v>1.8</v>
      </c>
      <c r="S1083">
        <v>64548</v>
      </c>
      <c r="T1083" t="s">
        <v>47</v>
      </c>
      <c r="U1083" t="s">
        <v>47</v>
      </c>
    </row>
    <row r="1084" spans="1:21" x14ac:dyDescent="0.3">
      <c r="A1084">
        <v>202003</v>
      </c>
      <c r="B1084" t="s">
        <v>16</v>
      </c>
      <c r="C1084" t="s">
        <v>379</v>
      </c>
      <c r="D1084" t="s">
        <v>380</v>
      </c>
      <c r="E1084" t="s">
        <v>34</v>
      </c>
      <c r="F1084" s="2">
        <v>43861</v>
      </c>
      <c r="G1084" s="2">
        <v>43877</v>
      </c>
      <c r="H1084" s="25">
        <v>2</v>
      </c>
      <c r="I1084">
        <v>4</v>
      </c>
      <c r="J1084" s="12">
        <v>15</v>
      </c>
      <c r="K1084">
        <v>71</v>
      </c>
      <c r="L1084" s="19">
        <v>0.18</v>
      </c>
      <c r="M1084" s="12">
        <v>2.7</v>
      </c>
      <c r="N1084" s="12">
        <v>0</v>
      </c>
      <c r="O1084" s="12">
        <v>0</v>
      </c>
      <c r="P1084" s="12">
        <v>0</v>
      </c>
      <c r="Q1084" s="12">
        <v>0</v>
      </c>
      <c r="R1084" s="12">
        <v>2.7</v>
      </c>
      <c r="S1084">
        <v>64548</v>
      </c>
      <c r="T1084" t="s">
        <v>47</v>
      </c>
      <c r="U1084" t="s">
        <v>47</v>
      </c>
    </row>
    <row r="1085" spans="1:21" x14ac:dyDescent="0.3">
      <c r="A1085">
        <v>202003</v>
      </c>
      <c r="B1085" t="s">
        <v>16</v>
      </c>
      <c r="C1085" t="s">
        <v>1427</v>
      </c>
      <c r="D1085" t="s">
        <v>1428</v>
      </c>
      <c r="E1085" t="s">
        <v>34</v>
      </c>
      <c r="F1085" s="2">
        <v>43890</v>
      </c>
      <c r="G1085" s="2">
        <v>43867</v>
      </c>
      <c r="H1085" s="25">
        <v>1</v>
      </c>
      <c r="I1085">
        <v>4</v>
      </c>
      <c r="J1085" s="12">
        <v>5</v>
      </c>
      <c r="K1085">
        <v>71</v>
      </c>
      <c r="L1085" s="19">
        <v>0.18</v>
      </c>
      <c r="M1085" s="12">
        <v>0.9</v>
      </c>
      <c r="N1085" s="12">
        <v>0</v>
      </c>
      <c r="O1085" s="12">
        <v>0</v>
      </c>
      <c r="P1085" s="12">
        <v>0</v>
      </c>
      <c r="Q1085" s="12">
        <v>0</v>
      </c>
      <c r="R1085" s="12">
        <v>0.9</v>
      </c>
      <c r="S1085">
        <v>64548</v>
      </c>
      <c r="T1085" t="s">
        <v>47</v>
      </c>
      <c r="U1085" t="s">
        <v>47</v>
      </c>
    </row>
    <row r="1086" spans="1:21" x14ac:dyDescent="0.3">
      <c r="A1086">
        <v>202003</v>
      </c>
      <c r="B1086" t="s">
        <v>16</v>
      </c>
      <c r="C1086" t="s">
        <v>1429</v>
      </c>
      <c r="D1086" t="s">
        <v>1430</v>
      </c>
      <c r="E1086" t="s">
        <v>34</v>
      </c>
      <c r="F1086" s="2">
        <v>43890</v>
      </c>
      <c r="G1086" s="2">
        <v>43889</v>
      </c>
      <c r="H1086" s="25">
        <v>1</v>
      </c>
      <c r="I1086">
        <v>4</v>
      </c>
      <c r="J1086" s="12">
        <v>5</v>
      </c>
      <c r="K1086">
        <v>71</v>
      </c>
      <c r="L1086" s="19">
        <v>0.18</v>
      </c>
      <c r="M1086" s="12">
        <v>0.9</v>
      </c>
      <c r="N1086" s="12">
        <v>0</v>
      </c>
      <c r="O1086" s="12">
        <v>0</v>
      </c>
      <c r="P1086" s="12">
        <v>0</v>
      </c>
      <c r="Q1086" s="12">
        <v>0</v>
      </c>
      <c r="R1086" s="12">
        <v>0.9</v>
      </c>
      <c r="S1086">
        <v>64548</v>
      </c>
      <c r="T1086" t="s">
        <v>47</v>
      </c>
      <c r="U1086" t="s">
        <v>47</v>
      </c>
    </row>
    <row r="1087" spans="1:21" x14ac:dyDescent="0.3">
      <c r="A1087">
        <v>202003</v>
      </c>
      <c r="B1087" t="s">
        <v>16</v>
      </c>
      <c r="C1087" t="s">
        <v>1461</v>
      </c>
      <c r="D1087" t="s">
        <v>1462</v>
      </c>
      <c r="E1087" t="s">
        <v>34</v>
      </c>
      <c r="F1087" s="2">
        <v>43890</v>
      </c>
      <c r="G1087" s="2">
        <v>43875</v>
      </c>
      <c r="H1087" s="25">
        <v>1</v>
      </c>
      <c r="I1087">
        <v>4</v>
      </c>
      <c r="J1087" s="12">
        <v>10</v>
      </c>
      <c r="K1087">
        <v>71</v>
      </c>
      <c r="L1087" s="19">
        <v>0.18</v>
      </c>
      <c r="M1087" s="12">
        <v>1.8</v>
      </c>
      <c r="N1087" s="12">
        <v>0</v>
      </c>
      <c r="O1087" s="12">
        <v>0</v>
      </c>
      <c r="P1087" s="12">
        <v>0</v>
      </c>
      <c r="Q1087" s="12">
        <v>0</v>
      </c>
      <c r="R1087" s="12">
        <v>1.8</v>
      </c>
      <c r="S1087">
        <v>64548</v>
      </c>
      <c r="T1087" t="s">
        <v>47</v>
      </c>
      <c r="U1087" t="s">
        <v>47</v>
      </c>
    </row>
    <row r="1088" spans="1:21" x14ac:dyDescent="0.3">
      <c r="A1088">
        <v>202003</v>
      </c>
      <c r="B1088" t="s">
        <v>16</v>
      </c>
      <c r="C1088" t="s">
        <v>391</v>
      </c>
      <c r="D1088" t="s">
        <v>392</v>
      </c>
      <c r="E1088" t="s">
        <v>34</v>
      </c>
      <c r="F1088" s="2">
        <v>43861</v>
      </c>
      <c r="G1088" s="2">
        <v>43879</v>
      </c>
      <c r="H1088" s="25">
        <v>2</v>
      </c>
      <c r="I1088">
        <v>4</v>
      </c>
      <c r="J1088" s="12">
        <v>5</v>
      </c>
      <c r="K1088">
        <v>71</v>
      </c>
      <c r="L1088" s="19">
        <v>0.18</v>
      </c>
      <c r="M1088" s="12">
        <v>0.9</v>
      </c>
      <c r="N1088" s="12">
        <v>0</v>
      </c>
      <c r="O1088" s="12">
        <v>0</v>
      </c>
      <c r="P1088" s="12">
        <v>0</v>
      </c>
      <c r="Q1088" s="12">
        <v>0</v>
      </c>
      <c r="R1088" s="12">
        <v>0.9</v>
      </c>
      <c r="S1088">
        <v>64548</v>
      </c>
      <c r="T1088" t="s">
        <v>47</v>
      </c>
      <c r="U1088" t="s">
        <v>47</v>
      </c>
    </row>
    <row r="1089" spans="1:21" x14ac:dyDescent="0.3">
      <c r="A1089">
        <v>202003</v>
      </c>
      <c r="B1089" t="s">
        <v>16</v>
      </c>
      <c r="C1089" t="s">
        <v>1521</v>
      </c>
      <c r="D1089" t="s">
        <v>1522</v>
      </c>
      <c r="E1089" t="s">
        <v>34</v>
      </c>
      <c r="F1089" s="2">
        <v>43890</v>
      </c>
      <c r="G1089" s="2">
        <v>43870</v>
      </c>
      <c r="H1089" s="25">
        <v>1</v>
      </c>
      <c r="I1089">
        <v>4</v>
      </c>
      <c r="J1089" s="12">
        <v>5</v>
      </c>
      <c r="K1089">
        <v>71</v>
      </c>
      <c r="L1089" s="19">
        <v>0.18</v>
      </c>
      <c r="M1089" s="12">
        <v>0.9</v>
      </c>
      <c r="N1089" s="12">
        <v>0</v>
      </c>
      <c r="O1089" s="12">
        <v>0</v>
      </c>
      <c r="P1089" s="12">
        <v>0</v>
      </c>
      <c r="Q1089" s="12">
        <v>0</v>
      </c>
      <c r="R1089" s="12">
        <v>0.9</v>
      </c>
      <c r="S1089">
        <v>64548</v>
      </c>
      <c r="T1089" t="s">
        <v>47</v>
      </c>
      <c r="U1089" t="s">
        <v>47</v>
      </c>
    </row>
    <row r="1090" spans="1:21" x14ac:dyDescent="0.3">
      <c r="A1090">
        <v>202003</v>
      </c>
      <c r="B1090" t="s">
        <v>16</v>
      </c>
      <c r="C1090" t="s">
        <v>1527</v>
      </c>
      <c r="D1090" t="s">
        <v>1528</v>
      </c>
      <c r="E1090" t="s">
        <v>34</v>
      </c>
      <c r="F1090" s="2">
        <v>43890</v>
      </c>
      <c r="G1090" s="2">
        <v>43868</v>
      </c>
      <c r="H1090" s="25">
        <v>1</v>
      </c>
      <c r="I1090">
        <v>4</v>
      </c>
      <c r="J1090" s="12">
        <v>5</v>
      </c>
      <c r="K1090">
        <v>71</v>
      </c>
      <c r="L1090" s="19">
        <v>0.18</v>
      </c>
      <c r="M1090" s="12">
        <v>0.9</v>
      </c>
      <c r="N1090" s="12">
        <v>0</v>
      </c>
      <c r="O1090" s="12">
        <v>0</v>
      </c>
      <c r="P1090" s="12">
        <v>0</v>
      </c>
      <c r="Q1090" s="12">
        <v>0</v>
      </c>
      <c r="R1090" s="12">
        <v>0.9</v>
      </c>
      <c r="S1090">
        <v>64548</v>
      </c>
      <c r="T1090" t="s">
        <v>47</v>
      </c>
      <c r="U1090" t="s">
        <v>47</v>
      </c>
    </row>
    <row r="1091" spans="1:21" x14ac:dyDescent="0.3">
      <c r="A1091">
        <v>202003</v>
      </c>
      <c r="B1091" t="s">
        <v>16</v>
      </c>
      <c r="C1091" t="s">
        <v>405</v>
      </c>
      <c r="D1091" t="s">
        <v>406</v>
      </c>
      <c r="E1091" t="s">
        <v>34</v>
      </c>
      <c r="F1091" s="2">
        <v>43861</v>
      </c>
      <c r="G1091" s="2">
        <v>43880</v>
      </c>
      <c r="H1091" s="25">
        <v>2</v>
      </c>
      <c r="I1091">
        <v>4</v>
      </c>
      <c r="J1091" s="12">
        <v>5</v>
      </c>
      <c r="K1091">
        <v>71</v>
      </c>
      <c r="L1091" s="19">
        <v>0.18</v>
      </c>
      <c r="M1091" s="12">
        <v>0.9</v>
      </c>
      <c r="N1091" s="12">
        <v>0</v>
      </c>
      <c r="O1091" s="12">
        <v>0</v>
      </c>
      <c r="P1091" s="12">
        <v>0</v>
      </c>
      <c r="Q1091" s="12">
        <v>0</v>
      </c>
      <c r="R1091" s="12">
        <v>0.9</v>
      </c>
      <c r="S1091">
        <v>64548</v>
      </c>
      <c r="T1091" t="s">
        <v>47</v>
      </c>
      <c r="U1091" t="s">
        <v>47</v>
      </c>
    </row>
    <row r="1092" spans="1:21" x14ac:dyDescent="0.3">
      <c r="A1092">
        <v>202003</v>
      </c>
      <c r="B1092" t="s">
        <v>16</v>
      </c>
      <c r="C1092" t="s">
        <v>391</v>
      </c>
      <c r="D1092" t="s">
        <v>392</v>
      </c>
      <c r="E1092" t="s">
        <v>34</v>
      </c>
      <c r="F1092" s="2">
        <v>43861</v>
      </c>
      <c r="G1092" s="2">
        <v>43887</v>
      </c>
      <c r="H1092" s="25">
        <v>2</v>
      </c>
      <c r="I1092">
        <v>5</v>
      </c>
      <c r="J1092" s="12">
        <v>5</v>
      </c>
      <c r="K1092">
        <v>71</v>
      </c>
      <c r="L1092" s="19">
        <v>0.18</v>
      </c>
      <c r="M1092" s="12">
        <v>0.9</v>
      </c>
      <c r="N1092" s="12">
        <v>0</v>
      </c>
      <c r="O1092" s="12">
        <v>0</v>
      </c>
      <c r="P1092" s="12">
        <v>0</v>
      </c>
      <c r="Q1092" s="12">
        <v>0</v>
      </c>
      <c r="R1092" s="12">
        <v>0.9</v>
      </c>
      <c r="S1092">
        <v>64548</v>
      </c>
      <c r="T1092" t="s">
        <v>47</v>
      </c>
      <c r="U1092" t="s">
        <v>47</v>
      </c>
    </row>
    <row r="1093" spans="1:21" x14ac:dyDescent="0.3">
      <c r="A1093">
        <v>202003</v>
      </c>
      <c r="B1093" t="s">
        <v>16</v>
      </c>
      <c r="C1093" t="s">
        <v>1521</v>
      </c>
      <c r="D1093" t="s">
        <v>1522</v>
      </c>
      <c r="E1093" t="s">
        <v>34</v>
      </c>
      <c r="F1093" s="2">
        <v>43890</v>
      </c>
      <c r="G1093" s="2">
        <v>43878</v>
      </c>
      <c r="H1093" s="25">
        <v>1</v>
      </c>
      <c r="I1093">
        <v>5</v>
      </c>
      <c r="J1093" s="12">
        <v>5</v>
      </c>
      <c r="K1093">
        <v>71</v>
      </c>
      <c r="L1093" s="19">
        <v>0.18</v>
      </c>
      <c r="M1093" s="12">
        <v>0.9</v>
      </c>
      <c r="N1093" s="12">
        <v>0</v>
      </c>
      <c r="O1093" s="12">
        <v>0</v>
      </c>
      <c r="P1093" s="12">
        <v>0</v>
      </c>
      <c r="Q1093" s="12">
        <v>0</v>
      </c>
      <c r="R1093" s="12">
        <v>0.9</v>
      </c>
      <c r="S1093">
        <v>64548</v>
      </c>
      <c r="T1093" t="s">
        <v>47</v>
      </c>
      <c r="U1093" t="s">
        <v>47</v>
      </c>
    </row>
    <row r="1094" spans="1:21" x14ac:dyDescent="0.3">
      <c r="A1094">
        <v>202003</v>
      </c>
      <c r="B1094" t="s">
        <v>16</v>
      </c>
      <c r="C1094" t="s">
        <v>1527</v>
      </c>
      <c r="D1094" t="s">
        <v>1528</v>
      </c>
      <c r="E1094" t="s">
        <v>34</v>
      </c>
      <c r="F1094" s="2">
        <v>43890</v>
      </c>
      <c r="G1094" s="2">
        <v>43868</v>
      </c>
      <c r="H1094" s="25">
        <v>1</v>
      </c>
      <c r="I1094">
        <v>5</v>
      </c>
      <c r="J1094" s="12">
        <v>7</v>
      </c>
      <c r="K1094">
        <v>71</v>
      </c>
      <c r="L1094" s="19">
        <v>0.18</v>
      </c>
      <c r="M1094" s="12">
        <v>1.26</v>
      </c>
      <c r="N1094" s="12">
        <v>0</v>
      </c>
      <c r="O1094" s="12">
        <v>0</v>
      </c>
      <c r="P1094" s="12">
        <v>0</v>
      </c>
      <c r="Q1094" s="12">
        <v>0</v>
      </c>
      <c r="R1094" s="12">
        <v>1.26</v>
      </c>
      <c r="S1094">
        <v>64548</v>
      </c>
      <c r="T1094" t="s">
        <v>47</v>
      </c>
      <c r="U1094" t="s">
        <v>47</v>
      </c>
    </row>
    <row r="1095" spans="1:21" x14ac:dyDescent="0.3">
      <c r="A1095">
        <v>202003</v>
      </c>
      <c r="B1095" t="s">
        <v>16</v>
      </c>
      <c r="C1095" t="s">
        <v>1521</v>
      </c>
      <c r="D1095" t="s">
        <v>1522</v>
      </c>
      <c r="E1095" t="s">
        <v>34</v>
      </c>
      <c r="F1095" s="2">
        <v>43890</v>
      </c>
      <c r="G1095" s="2">
        <v>43878</v>
      </c>
      <c r="H1095" s="25">
        <v>1</v>
      </c>
      <c r="I1095">
        <v>6</v>
      </c>
      <c r="J1095" s="12">
        <v>5</v>
      </c>
      <c r="K1095">
        <v>71</v>
      </c>
      <c r="L1095" s="19">
        <v>0.18</v>
      </c>
      <c r="M1095" s="12">
        <v>0.9</v>
      </c>
      <c r="N1095" s="12">
        <v>0</v>
      </c>
      <c r="O1095" s="12">
        <v>0</v>
      </c>
      <c r="P1095" s="12">
        <v>0</v>
      </c>
      <c r="Q1095" s="12">
        <v>0</v>
      </c>
      <c r="R1095" s="12">
        <v>0.9</v>
      </c>
      <c r="S1095">
        <v>64548</v>
      </c>
      <c r="T1095" t="s">
        <v>47</v>
      </c>
      <c r="U1095" t="s">
        <v>47</v>
      </c>
    </row>
    <row r="1096" spans="1:21" x14ac:dyDescent="0.3">
      <c r="A1096">
        <v>202003</v>
      </c>
      <c r="B1096" t="s">
        <v>16</v>
      </c>
      <c r="C1096" t="s">
        <v>1527</v>
      </c>
      <c r="D1096" t="s">
        <v>1528</v>
      </c>
      <c r="E1096" t="s">
        <v>34</v>
      </c>
      <c r="F1096" s="2">
        <v>43890</v>
      </c>
      <c r="G1096" s="2">
        <v>43868</v>
      </c>
      <c r="H1096" s="25">
        <v>1</v>
      </c>
      <c r="I1096">
        <v>6</v>
      </c>
      <c r="J1096" s="12">
        <v>5</v>
      </c>
      <c r="K1096">
        <v>71</v>
      </c>
      <c r="L1096" s="19">
        <v>0.18</v>
      </c>
      <c r="M1096" s="12">
        <v>0.9</v>
      </c>
      <c r="N1096" s="12">
        <v>0</v>
      </c>
      <c r="O1096" s="12">
        <v>0</v>
      </c>
      <c r="P1096" s="12">
        <v>0</v>
      </c>
      <c r="Q1096" s="12">
        <v>0</v>
      </c>
      <c r="R1096" s="12">
        <v>0.9</v>
      </c>
      <c r="S1096">
        <v>64548</v>
      </c>
      <c r="T1096" t="s">
        <v>47</v>
      </c>
      <c r="U1096" t="s">
        <v>47</v>
      </c>
    </row>
    <row r="1097" spans="1:21" x14ac:dyDescent="0.3">
      <c r="A1097">
        <v>202003</v>
      </c>
      <c r="B1097" t="s">
        <v>16</v>
      </c>
      <c r="C1097" t="s">
        <v>1521</v>
      </c>
      <c r="D1097" t="s">
        <v>1522</v>
      </c>
      <c r="E1097" t="s">
        <v>34</v>
      </c>
      <c r="F1097" s="2">
        <v>43890</v>
      </c>
      <c r="G1097" s="2">
        <v>43880</v>
      </c>
      <c r="H1097" s="25">
        <v>1</v>
      </c>
      <c r="I1097">
        <v>7</v>
      </c>
      <c r="J1097" s="12">
        <v>10</v>
      </c>
      <c r="K1097">
        <v>71</v>
      </c>
      <c r="L1097" s="19">
        <v>0.18</v>
      </c>
      <c r="M1097" s="12">
        <v>1.8</v>
      </c>
      <c r="N1097" s="12">
        <v>0</v>
      </c>
      <c r="O1097" s="12">
        <v>0</v>
      </c>
      <c r="P1097" s="12">
        <v>0</v>
      </c>
      <c r="Q1097" s="12">
        <v>0</v>
      </c>
      <c r="R1097" s="12">
        <v>1.8</v>
      </c>
      <c r="S1097">
        <v>64548</v>
      </c>
      <c r="T1097" t="s">
        <v>47</v>
      </c>
      <c r="U1097" t="s">
        <v>47</v>
      </c>
    </row>
    <row r="1098" spans="1:21" x14ac:dyDescent="0.3">
      <c r="A1098">
        <v>202003</v>
      </c>
      <c r="B1098" t="s">
        <v>16</v>
      </c>
      <c r="C1098" t="s">
        <v>1521</v>
      </c>
      <c r="D1098" t="s">
        <v>1522</v>
      </c>
      <c r="E1098" t="s">
        <v>34</v>
      </c>
      <c r="F1098" s="2">
        <v>43890</v>
      </c>
      <c r="G1098" s="2">
        <v>43887</v>
      </c>
      <c r="H1098" s="25">
        <v>1</v>
      </c>
      <c r="I1098">
        <v>8</v>
      </c>
      <c r="J1098" s="12">
        <v>5</v>
      </c>
      <c r="K1098">
        <v>71</v>
      </c>
      <c r="L1098" s="19">
        <v>0.18</v>
      </c>
      <c r="M1098" s="12">
        <v>0.9</v>
      </c>
      <c r="N1098" s="12">
        <v>0</v>
      </c>
      <c r="O1098" s="12">
        <v>0</v>
      </c>
      <c r="P1098" s="12">
        <v>0</v>
      </c>
      <c r="Q1098" s="12">
        <v>0</v>
      </c>
      <c r="R1098" s="12">
        <v>0.9</v>
      </c>
      <c r="S1098">
        <v>64548</v>
      </c>
      <c r="T1098" t="s">
        <v>47</v>
      </c>
      <c r="U1098" t="s">
        <v>47</v>
      </c>
    </row>
    <row r="1099" spans="1:21" x14ac:dyDescent="0.3">
      <c r="A1099">
        <v>202003</v>
      </c>
      <c r="B1099" t="s">
        <v>16</v>
      </c>
      <c r="C1099" t="s">
        <v>1521</v>
      </c>
      <c r="D1099" t="s">
        <v>1522</v>
      </c>
      <c r="E1099" t="s">
        <v>34</v>
      </c>
      <c r="F1099" s="2">
        <v>43890</v>
      </c>
      <c r="G1099" s="2">
        <v>43887</v>
      </c>
      <c r="H1099" s="25">
        <v>1</v>
      </c>
      <c r="I1099">
        <v>9</v>
      </c>
      <c r="J1099" s="12">
        <v>5</v>
      </c>
      <c r="K1099">
        <v>71</v>
      </c>
      <c r="L1099" s="19">
        <v>0.18</v>
      </c>
      <c r="M1099" s="12">
        <v>0.9</v>
      </c>
      <c r="N1099" s="12">
        <v>0</v>
      </c>
      <c r="O1099" s="12">
        <v>0</v>
      </c>
      <c r="P1099" s="12">
        <v>0</v>
      </c>
      <c r="Q1099" s="12">
        <v>0</v>
      </c>
      <c r="R1099" s="12">
        <v>0.9</v>
      </c>
      <c r="S1099">
        <v>64548</v>
      </c>
      <c r="T1099" t="s">
        <v>47</v>
      </c>
      <c r="U1099" t="s">
        <v>47</v>
      </c>
    </row>
    <row r="1100" spans="1:21" x14ac:dyDescent="0.3">
      <c r="A1100">
        <v>202003</v>
      </c>
      <c r="B1100" t="s">
        <v>17</v>
      </c>
      <c r="C1100" t="s">
        <v>1559</v>
      </c>
      <c r="D1100" t="s">
        <v>1560</v>
      </c>
      <c r="E1100" t="s">
        <v>34</v>
      </c>
      <c r="F1100" s="2">
        <v>43890</v>
      </c>
      <c r="G1100" s="2">
        <v>43869</v>
      </c>
      <c r="H1100" s="25">
        <v>1</v>
      </c>
      <c r="I1100">
        <v>1</v>
      </c>
      <c r="J1100" s="12">
        <v>5</v>
      </c>
      <c r="K1100">
        <v>195</v>
      </c>
      <c r="L1100" s="19">
        <v>0.18</v>
      </c>
      <c r="M1100" s="12">
        <v>0.9</v>
      </c>
      <c r="N1100" s="12">
        <v>0</v>
      </c>
      <c r="O1100" s="12">
        <v>0</v>
      </c>
      <c r="P1100" s="12">
        <v>0</v>
      </c>
      <c r="Q1100" s="12">
        <v>0</v>
      </c>
      <c r="R1100" s="12">
        <v>0.9</v>
      </c>
      <c r="S1100">
        <v>64548</v>
      </c>
      <c r="T1100" t="s">
        <v>47</v>
      </c>
      <c r="U1100" t="s">
        <v>47</v>
      </c>
    </row>
    <row r="1101" spans="1:21" x14ac:dyDescent="0.3">
      <c r="A1101">
        <v>202003</v>
      </c>
      <c r="B1101" t="s">
        <v>17</v>
      </c>
      <c r="C1101" t="s">
        <v>1561</v>
      </c>
      <c r="D1101" t="s">
        <v>1562</v>
      </c>
      <c r="E1101" t="s">
        <v>34</v>
      </c>
      <c r="F1101" s="2">
        <v>43890</v>
      </c>
      <c r="G1101" s="2">
        <v>43871</v>
      </c>
      <c r="H1101" s="25">
        <v>1</v>
      </c>
      <c r="I1101">
        <v>1</v>
      </c>
      <c r="J1101" s="12">
        <v>5</v>
      </c>
      <c r="K1101">
        <v>195</v>
      </c>
      <c r="L1101" s="19">
        <v>0.18</v>
      </c>
      <c r="M1101" s="12">
        <v>0.9</v>
      </c>
      <c r="N1101" s="12">
        <v>0</v>
      </c>
      <c r="O1101" s="12">
        <v>0</v>
      </c>
      <c r="P1101" s="12">
        <v>0</v>
      </c>
      <c r="Q1101" s="12">
        <v>0</v>
      </c>
      <c r="R1101" s="12">
        <v>0.9</v>
      </c>
      <c r="S1101">
        <v>64548</v>
      </c>
      <c r="T1101" t="s">
        <v>47</v>
      </c>
      <c r="U1101" t="s">
        <v>47</v>
      </c>
    </row>
    <row r="1102" spans="1:21" x14ac:dyDescent="0.3">
      <c r="A1102">
        <v>202003</v>
      </c>
      <c r="B1102" t="s">
        <v>17</v>
      </c>
      <c r="C1102" t="s">
        <v>1563</v>
      </c>
      <c r="D1102" t="s">
        <v>1564</v>
      </c>
      <c r="E1102" t="s">
        <v>34</v>
      </c>
      <c r="F1102" s="2">
        <v>43890</v>
      </c>
      <c r="G1102" s="2">
        <v>43883</v>
      </c>
      <c r="H1102" s="25">
        <v>1</v>
      </c>
      <c r="I1102">
        <v>1</v>
      </c>
      <c r="J1102" s="12">
        <v>10</v>
      </c>
      <c r="K1102">
        <v>195</v>
      </c>
      <c r="L1102" s="19">
        <v>0.18</v>
      </c>
      <c r="M1102" s="12">
        <v>1.8</v>
      </c>
      <c r="N1102" s="12">
        <v>0</v>
      </c>
      <c r="O1102" s="12">
        <v>0</v>
      </c>
      <c r="P1102" s="12">
        <v>0</v>
      </c>
      <c r="Q1102" s="12">
        <v>0</v>
      </c>
      <c r="R1102" s="12">
        <v>1.8</v>
      </c>
      <c r="S1102">
        <v>64548</v>
      </c>
      <c r="T1102" t="s">
        <v>47</v>
      </c>
      <c r="U1102" t="s">
        <v>47</v>
      </c>
    </row>
    <row r="1103" spans="1:21" x14ac:dyDescent="0.3">
      <c r="A1103">
        <v>202003</v>
      </c>
      <c r="B1103" t="s">
        <v>17</v>
      </c>
      <c r="C1103" t="s">
        <v>1565</v>
      </c>
      <c r="D1103" t="s">
        <v>1566</v>
      </c>
      <c r="E1103" t="s">
        <v>34</v>
      </c>
      <c r="F1103" s="2">
        <v>43890</v>
      </c>
      <c r="G1103" s="2">
        <v>43878</v>
      </c>
      <c r="H1103" s="25">
        <v>1</v>
      </c>
      <c r="I1103">
        <v>1</v>
      </c>
      <c r="J1103" s="12">
        <v>5</v>
      </c>
      <c r="K1103">
        <v>195</v>
      </c>
      <c r="L1103" s="19">
        <v>0.18</v>
      </c>
      <c r="M1103" s="12">
        <v>0.9</v>
      </c>
      <c r="N1103" s="12">
        <v>0</v>
      </c>
      <c r="O1103" s="12">
        <v>0</v>
      </c>
      <c r="P1103" s="12">
        <v>0</v>
      </c>
      <c r="Q1103" s="12">
        <v>0</v>
      </c>
      <c r="R1103" s="12">
        <v>0.9</v>
      </c>
      <c r="S1103">
        <v>64548</v>
      </c>
      <c r="T1103" t="s">
        <v>47</v>
      </c>
      <c r="U1103" t="s">
        <v>47</v>
      </c>
    </row>
    <row r="1104" spans="1:21" x14ac:dyDescent="0.3">
      <c r="A1104">
        <v>202003</v>
      </c>
      <c r="B1104" t="s">
        <v>17</v>
      </c>
      <c r="C1104" t="s">
        <v>1567</v>
      </c>
      <c r="D1104" t="s">
        <v>1568</v>
      </c>
      <c r="E1104" t="s">
        <v>34</v>
      </c>
      <c r="F1104" s="2">
        <v>43890</v>
      </c>
      <c r="G1104" s="2">
        <v>43879</v>
      </c>
      <c r="H1104" s="25">
        <v>1</v>
      </c>
      <c r="I1104">
        <v>1</v>
      </c>
      <c r="J1104" s="12">
        <v>20</v>
      </c>
      <c r="K1104">
        <v>195</v>
      </c>
      <c r="L1104" s="19">
        <v>0.18</v>
      </c>
      <c r="M1104" s="12">
        <v>3.6</v>
      </c>
      <c r="N1104" s="12">
        <v>0</v>
      </c>
      <c r="O1104" s="12">
        <v>0</v>
      </c>
      <c r="P1104" s="12">
        <v>0</v>
      </c>
      <c r="Q1104" s="12">
        <v>0</v>
      </c>
      <c r="R1104" s="12">
        <v>3.6</v>
      </c>
      <c r="S1104">
        <v>64548</v>
      </c>
      <c r="T1104" t="s">
        <v>47</v>
      </c>
      <c r="U1104" t="s">
        <v>47</v>
      </c>
    </row>
    <row r="1105" spans="1:21" x14ac:dyDescent="0.3">
      <c r="A1105">
        <v>202003</v>
      </c>
      <c r="B1105" t="s">
        <v>17</v>
      </c>
      <c r="C1105" t="s">
        <v>1569</v>
      </c>
      <c r="D1105" t="s">
        <v>1570</v>
      </c>
      <c r="E1105" t="s">
        <v>34</v>
      </c>
      <c r="F1105" s="2">
        <v>43890</v>
      </c>
      <c r="G1105" s="2">
        <v>43868</v>
      </c>
      <c r="H1105" s="25">
        <v>1</v>
      </c>
      <c r="I1105">
        <v>1</v>
      </c>
      <c r="J1105" s="12">
        <v>20</v>
      </c>
      <c r="K1105">
        <v>195</v>
      </c>
      <c r="L1105" s="19">
        <v>0.18</v>
      </c>
      <c r="M1105" s="12">
        <v>3.6</v>
      </c>
      <c r="N1105" s="12">
        <v>0</v>
      </c>
      <c r="O1105" s="12">
        <v>0</v>
      </c>
      <c r="P1105" s="12">
        <v>0</v>
      </c>
      <c r="Q1105" s="12">
        <v>0</v>
      </c>
      <c r="R1105" s="12">
        <v>3.6</v>
      </c>
      <c r="S1105">
        <v>64548</v>
      </c>
      <c r="T1105" t="s">
        <v>47</v>
      </c>
      <c r="U1105" t="s">
        <v>47</v>
      </c>
    </row>
    <row r="1106" spans="1:21" x14ac:dyDescent="0.3">
      <c r="A1106">
        <v>202003</v>
      </c>
      <c r="B1106" t="s">
        <v>17</v>
      </c>
      <c r="C1106" t="s">
        <v>1571</v>
      </c>
      <c r="D1106" t="s">
        <v>1572</v>
      </c>
      <c r="E1106" t="s">
        <v>34</v>
      </c>
      <c r="F1106" s="2">
        <v>43890</v>
      </c>
      <c r="G1106" s="2">
        <v>43876</v>
      </c>
      <c r="H1106" s="25">
        <v>1</v>
      </c>
      <c r="I1106">
        <v>1</v>
      </c>
      <c r="J1106" s="12">
        <v>20</v>
      </c>
      <c r="K1106">
        <v>195</v>
      </c>
      <c r="L1106" s="19">
        <v>0.18</v>
      </c>
      <c r="M1106" s="12">
        <v>3.6</v>
      </c>
      <c r="N1106" s="12">
        <v>0</v>
      </c>
      <c r="O1106" s="12">
        <v>0</v>
      </c>
      <c r="P1106" s="12">
        <v>0</v>
      </c>
      <c r="Q1106" s="12">
        <v>0</v>
      </c>
      <c r="R1106" s="12">
        <v>3.6</v>
      </c>
      <c r="S1106">
        <v>64548</v>
      </c>
      <c r="T1106" t="s">
        <v>47</v>
      </c>
      <c r="U1106" t="s">
        <v>47</v>
      </c>
    </row>
    <row r="1107" spans="1:21" x14ac:dyDescent="0.3">
      <c r="A1107">
        <v>202003</v>
      </c>
      <c r="B1107" t="s">
        <v>17</v>
      </c>
      <c r="C1107" t="s">
        <v>1573</v>
      </c>
      <c r="D1107" t="s">
        <v>1574</v>
      </c>
      <c r="E1107" t="s">
        <v>34</v>
      </c>
      <c r="F1107" s="2">
        <v>43890</v>
      </c>
      <c r="G1107" s="2">
        <v>43866</v>
      </c>
      <c r="H1107" s="25">
        <v>1</v>
      </c>
      <c r="I1107">
        <v>1</v>
      </c>
      <c r="J1107" s="12">
        <v>5</v>
      </c>
      <c r="K1107">
        <v>195</v>
      </c>
      <c r="L1107" s="19">
        <v>0.18</v>
      </c>
      <c r="M1107" s="12">
        <v>0.9</v>
      </c>
      <c r="N1107" s="12">
        <v>0</v>
      </c>
      <c r="O1107" s="12">
        <v>0</v>
      </c>
      <c r="P1107" s="12">
        <v>0</v>
      </c>
      <c r="Q1107" s="12">
        <v>0</v>
      </c>
      <c r="R1107" s="12">
        <v>0.9</v>
      </c>
      <c r="S1107">
        <v>64548</v>
      </c>
      <c r="T1107" t="s">
        <v>47</v>
      </c>
      <c r="U1107" t="s">
        <v>47</v>
      </c>
    </row>
    <row r="1108" spans="1:21" x14ac:dyDescent="0.3">
      <c r="A1108">
        <v>202003</v>
      </c>
      <c r="B1108" t="s">
        <v>17</v>
      </c>
      <c r="C1108" t="s">
        <v>1575</v>
      </c>
      <c r="D1108" t="s">
        <v>1576</v>
      </c>
      <c r="E1108" t="s">
        <v>34</v>
      </c>
      <c r="F1108" s="2">
        <v>43890</v>
      </c>
      <c r="G1108" s="2">
        <v>43868</v>
      </c>
      <c r="H1108" s="25">
        <v>1</v>
      </c>
      <c r="I1108">
        <v>1</v>
      </c>
      <c r="J1108" s="12">
        <v>5</v>
      </c>
      <c r="K1108">
        <v>195</v>
      </c>
      <c r="L1108" s="19">
        <v>0.18</v>
      </c>
      <c r="M1108" s="12">
        <v>0.9</v>
      </c>
      <c r="N1108" s="12">
        <v>0</v>
      </c>
      <c r="O1108" s="12">
        <v>0</v>
      </c>
      <c r="P1108" s="12">
        <v>0</v>
      </c>
      <c r="Q1108" s="12">
        <v>0</v>
      </c>
      <c r="R1108" s="12">
        <v>0.9</v>
      </c>
      <c r="S1108">
        <v>64548</v>
      </c>
      <c r="T1108" t="s">
        <v>47</v>
      </c>
      <c r="U1108" t="s">
        <v>47</v>
      </c>
    </row>
    <row r="1109" spans="1:21" x14ac:dyDescent="0.3">
      <c r="A1109">
        <v>202003</v>
      </c>
      <c r="B1109" t="s">
        <v>17</v>
      </c>
      <c r="C1109" t="s">
        <v>1577</v>
      </c>
      <c r="D1109" t="s">
        <v>1578</v>
      </c>
      <c r="E1109" t="s">
        <v>34</v>
      </c>
      <c r="F1109" s="2">
        <v>43890</v>
      </c>
      <c r="G1109" s="2">
        <v>43886</v>
      </c>
      <c r="H1109" s="25">
        <v>1</v>
      </c>
      <c r="I1109">
        <v>1</v>
      </c>
      <c r="J1109" s="12">
        <v>5</v>
      </c>
      <c r="K1109">
        <v>195</v>
      </c>
      <c r="L1109" s="19">
        <v>0.18</v>
      </c>
      <c r="M1109" s="12">
        <v>0.9</v>
      </c>
      <c r="N1109" s="12">
        <v>0</v>
      </c>
      <c r="O1109" s="12">
        <v>0</v>
      </c>
      <c r="P1109" s="12">
        <v>0</v>
      </c>
      <c r="Q1109" s="12">
        <v>0</v>
      </c>
      <c r="R1109" s="12">
        <v>0.9</v>
      </c>
      <c r="S1109">
        <v>64548</v>
      </c>
      <c r="T1109" t="s">
        <v>47</v>
      </c>
      <c r="U1109" t="s">
        <v>47</v>
      </c>
    </row>
    <row r="1110" spans="1:21" x14ac:dyDescent="0.3">
      <c r="A1110">
        <v>202003</v>
      </c>
      <c r="B1110" t="s">
        <v>17</v>
      </c>
      <c r="C1110" t="s">
        <v>1579</v>
      </c>
      <c r="D1110" t="s">
        <v>1580</v>
      </c>
      <c r="E1110" t="s">
        <v>34</v>
      </c>
      <c r="F1110" s="2">
        <v>43890</v>
      </c>
      <c r="G1110" s="2">
        <v>43881</v>
      </c>
      <c r="H1110" s="25">
        <v>1</v>
      </c>
      <c r="I1110">
        <v>1</v>
      </c>
      <c r="J1110" s="12">
        <v>5</v>
      </c>
      <c r="K1110">
        <v>195</v>
      </c>
      <c r="L1110" s="19">
        <v>0.18</v>
      </c>
      <c r="M1110" s="12">
        <v>0.9</v>
      </c>
      <c r="N1110" s="12">
        <v>0</v>
      </c>
      <c r="O1110" s="12">
        <v>0</v>
      </c>
      <c r="P1110" s="12">
        <v>0</v>
      </c>
      <c r="Q1110" s="12">
        <v>0</v>
      </c>
      <c r="R1110" s="12">
        <v>0.9</v>
      </c>
      <c r="S1110">
        <v>64548</v>
      </c>
      <c r="T1110" t="s">
        <v>47</v>
      </c>
      <c r="U1110" t="s">
        <v>47</v>
      </c>
    </row>
    <row r="1111" spans="1:21" x14ac:dyDescent="0.3">
      <c r="A1111">
        <v>202003</v>
      </c>
      <c r="B1111" t="s">
        <v>17</v>
      </c>
      <c r="C1111" t="s">
        <v>1581</v>
      </c>
      <c r="D1111" t="s">
        <v>1582</v>
      </c>
      <c r="E1111" t="s">
        <v>34</v>
      </c>
      <c r="F1111" s="2">
        <v>43890</v>
      </c>
      <c r="G1111" s="2">
        <v>43870</v>
      </c>
      <c r="H1111" s="25">
        <v>1</v>
      </c>
      <c r="I1111">
        <v>1</v>
      </c>
      <c r="J1111" s="12">
        <v>5</v>
      </c>
      <c r="K1111">
        <v>195</v>
      </c>
      <c r="L1111" s="19">
        <v>0.18</v>
      </c>
      <c r="M1111" s="12">
        <v>0.9</v>
      </c>
      <c r="N1111" s="12">
        <v>0</v>
      </c>
      <c r="O1111" s="12">
        <v>0</v>
      </c>
      <c r="P1111" s="12">
        <v>0</v>
      </c>
      <c r="Q1111" s="12">
        <v>0</v>
      </c>
      <c r="R1111" s="12">
        <v>0.9</v>
      </c>
      <c r="S1111">
        <v>64548</v>
      </c>
      <c r="T1111" t="s">
        <v>47</v>
      </c>
      <c r="U1111" t="s">
        <v>47</v>
      </c>
    </row>
    <row r="1112" spans="1:21" x14ac:dyDescent="0.3">
      <c r="A1112">
        <v>202003</v>
      </c>
      <c r="B1112" t="s">
        <v>17</v>
      </c>
      <c r="C1112" t="s">
        <v>1583</v>
      </c>
      <c r="D1112" t="s">
        <v>1584</v>
      </c>
      <c r="E1112" t="s">
        <v>34</v>
      </c>
      <c r="F1112" s="2">
        <v>43890</v>
      </c>
      <c r="G1112" s="2">
        <v>43867</v>
      </c>
      <c r="H1112" s="25">
        <v>1</v>
      </c>
      <c r="I1112">
        <v>1</v>
      </c>
      <c r="J1112" s="12">
        <v>5</v>
      </c>
      <c r="K1112">
        <v>195</v>
      </c>
      <c r="L1112" s="19">
        <v>0.18</v>
      </c>
      <c r="M1112" s="12">
        <v>0.9</v>
      </c>
      <c r="N1112" s="12">
        <v>0</v>
      </c>
      <c r="O1112" s="12">
        <v>0</v>
      </c>
      <c r="P1112" s="12">
        <v>0</v>
      </c>
      <c r="Q1112" s="12">
        <v>0</v>
      </c>
      <c r="R1112" s="12">
        <v>0.9</v>
      </c>
      <c r="S1112">
        <v>64548</v>
      </c>
      <c r="T1112" t="s">
        <v>47</v>
      </c>
      <c r="U1112" t="s">
        <v>47</v>
      </c>
    </row>
    <row r="1113" spans="1:21" x14ac:dyDescent="0.3">
      <c r="A1113">
        <v>202003</v>
      </c>
      <c r="B1113" t="s">
        <v>17</v>
      </c>
      <c r="C1113" t="s">
        <v>1585</v>
      </c>
      <c r="D1113" t="s">
        <v>1586</v>
      </c>
      <c r="E1113" t="s">
        <v>34</v>
      </c>
      <c r="F1113" s="2">
        <v>43890</v>
      </c>
      <c r="G1113" s="2">
        <v>43874</v>
      </c>
      <c r="H1113" s="25">
        <v>1</v>
      </c>
      <c r="I1113">
        <v>1</v>
      </c>
      <c r="J1113" s="12">
        <v>5</v>
      </c>
      <c r="K1113">
        <v>195</v>
      </c>
      <c r="L1113" s="19">
        <v>0.18</v>
      </c>
      <c r="M1113" s="12">
        <v>0.9</v>
      </c>
      <c r="N1113" s="12">
        <v>0</v>
      </c>
      <c r="O1113" s="12">
        <v>0</v>
      </c>
      <c r="P1113" s="12">
        <v>0</v>
      </c>
      <c r="Q1113" s="12">
        <v>0</v>
      </c>
      <c r="R1113" s="12">
        <v>0.9</v>
      </c>
      <c r="S1113">
        <v>64548</v>
      </c>
      <c r="T1113" t="s">
        <v>47</v>
      </c>
      <c r="U1113" t="s">
        <v>47</v>
      </c>
    </row>
    <row r="1114" spans="1:21" x14ac:dyDescent="0.3">
      <c r="A1114">
        <v>202003</v>
      </c>
      <c r="B1114" t="s">
        <v>17</v>
      </c>
      <c r="C1114" t="s">
        <v>1587</v>
      </c>
      <c r="D1114" t="s">
        <v>1588</v>
      </c>
      <c r="E1114" t="s">
        <v>34</v>
      </c>
      <c r="F1114" s="2">
        <v>43890</v>
      </c>
      <c r="G1114" s="2">
        <v>43866</v>
      </c>
      <c r="H1114" s="25">
        <v>1</v>
      </c>
      <c r="I1114">
        <v>1</v>
      </c>
      <c r="J1114" s="12">
        <v>5</v>
      </c>
      <c r="K1114">
        <v>195</v>
      </c>
      <c r="L1114" s="19">
        <v>0.18</v>
      </c>
      <c r="M1114" s="12">
        <v>0.9</v>
      </c>
      <c r="N1114" s="12">
        <v>0</v>
      </c>
      <c r="O1114" s="12">
        <v>0</v>
      </c>
      <c r="P1114" s="12">
        <v>0</v>
      </c>
      <c r="Q1114" s="12">
        <v>0</v>
      </c>
      <c r="R1114" s="12">
        <v>0.9</v>
      </c>
      <c r="S1114">
        <v>64548</v>
      </c>
      <c r="T1114" t="s">
        <v>47</v>
      </c>
      <c r="U1114" t="s">
        <v>47</v>
      </c>
    </row>
    <row r="1115" spans="1:21" x14ac:dyDescent="0.3">
      <c r="A1115">
        <v>202003</v>
      </c>
      <c r="B1115" t="s">
        <v>17</v>
      </c>
      <c r="C1115" t="s">
        <v>1589</v>
      </c>
      <c r="D1115" t="s">
        <v>1590</v>
      </c>
      <c r="E1115" t="s">
        <v>34</v>
      </c>
      <c r="F1115" s="2">
        <v>43890</v>
      </c>
      <c r="G1115" s="2">
        <v>43881</v>
      </c>
      <c r="H1115" s="25">
        <v>1</v>
      </c>
      <c r="I1115">
        <v>1</v>
      </c>
      <c r="J1115" s="12">
        <v>5</v>
      </c>
      <c r="K1115">
        <v>195</v>
      </c>
      <c r="L1115" s="19">
        <v>0.18</v>
      </c>
      <c r="M1115" s="12">
        <v>0.9</v>
      </c>
      <c r="N1115" s="12">
        <v>0</v>
      </c>
      <c r="O1115" s="12">
        <v>0</v>
      </c>
      <c r="P1115" s="12">
        <v>0</v>
      </c>
      <c r="Q1115" s="12">
        <v>0</v>
      </c>
      <c r="R1115" s="12">
        <v>0.9</v>
      </c>
      <c r="S1115">
        <v>64548</v>
      </c>
      <c r="T1115" t="s">
        <v>47</v>
      </c>
      <c r="U1115" t="s">
        <v>47</v>
      </c>
    </row>
    <row r="1116" spans="1:21" x14ac:dyDescent="0.3">
      <c r="A1116">
        <v>202003</v>
      </c>
      <c r="B1116" t="s">
        <v>17</v>
      </c>
      <c r="C1116" t="s">
        <v>1591</v>
      </c>
      <c r="D1116" t="s">
        <v>1592</v>
      </c>
      <c r="E1116" t="s">
        <v>34</v>
      </c>
      <c r="F1116" s="2">
        <v>43890</v>
      </c>
      <c r="G1116" s="2">
        <v>43863</v>
      </c>
      <c r="H1116" s="25">
        <v>1</v>
      </c>
      <c r="I1116">
        <v>1</v>
      </c>
      <c r="J1116" s="12">
        <v>20</v>
      </c>
      <c r="K1116">
        <v>195</v>
      </c>
      <c r="L1116" s="19">
        <v>0.18</v>
      </c>
      <c r="M1116" s="12">
        <v>3.6</v>
      </c>
      <c r="N1116" s="12">
        <v>0</v>
      </c>
      <c r="O1116" s="12">
        <v>0</v>
      </c>
      <c r="P1116" s="12">
        <v>0</v>
      </c>
      <c r="Q1116" s="12">
        <v>0</v>
      </c>
      <c r="R1116" s="12">
        <v>3.6</v>
      </c>
      <c r="S1116">
        <v>64548</v>
      </c>
      <c r="T1116" t="s">
        <v>47</v>
      </c>
      <c r="U1116" t="s">
        <v>47</v>
      </c>
    </row>
    <row r="1117" spans="1:21" x14ac:dyDescent="0.3">
      <c r="A1117">
        <v>202003</v>
      </c>
      <c r="B1117" t="s">
        <v>17</v>
      </c>
      <c r="C1117" t="s">
        <v>1593</v>
      </c>
      <c r="D1117" t="s">
        <v>1594</v>
      </c>
      <c r="E1117" t="s">
        <v>34</v>
      </c>
      <c r="F1117" s="2">
        <v>43890</v>
      </c>
      <c r="G1117" s="2">
        <v>43871</v>
      </c>
      <c r="H1117" s="25">
        <v>1</v>
      </c>
      <c r="I1117">
        <v>1</v>
      </c>
      <c r="J1117" s="12">
        <v>5</v>
      </c>
      <c r="K1117">
        <v>195</v>
      </c>
      <c r="L1117" s="19">
        <v>0.18</v>
      </c>
      <c r="M1117" s="12">
        <v>0.9</v>
      </c>
      <c r="N1117" s="12">
        <v>0</v>
      </c>
      <c r="O1117" s="12">
        <v>0</v>
      </c>
      <c r="P1117" s="12">
        <v>0</v>
      </c>
      <c r="Q1117" s="12">
        <v>0</v>
      </c>
      <c r="R1117" s="12">
        <v>0.9</v>
      </c>
      <c r="S1117">
        <v>64548</v>
      </c>
      <c r="T1117" t="s">
        <v>47</v>
      </c>
      <c r="U1117" t="s">
        <v>47</v>
      </c>
    </row>
    <row r="1118" spans="1:21" x14ac:dyDescent="0.3">
      <c r="A1118">
        <v>202003</v>
      </c>
      <c r="B1118" t="s">
        <v>17</v>
      </c>
      <c r="C1118" t="s">
        <v>1595</v>
      </c>
      <c r="D1118" t="s">
        <v>1596</v>
      </c>
      <c r="E1118" t="s">
        <v>34</v>
      </c>
      <c r="F1118" s="2">
        <v>43890</v>
      </c>
      <c r="G1118" s="2">
        <v>43878</v>
      </c>
      <c r="H1118" s="25">
        <v>1</v>
      </c>
      <c r="I1118">
        <v>1</v>
      </c>
      <c r="J1118" s="12">
        <v>5</v>
      </c>
      <c r="K1118">
        <v>195</v>
      </c>
      <c r="L1118" s="19">
        <v>0.18</v>
      </c>
      <c r="M1118" s="12">
        <v>0.9</v>
      </c>
      <c r="N1118" s="12">
        <v>0</v>
      </c>
      <c r="O1118" s="12">
        <v>0</v>
      </c>
      <c r="P1118" s="12">
        <v>0</v>
      </c>
      <c r="Q1118" s="12">
        <v>0</v>
      </c>
      <c r="R1118" s="12">
        <v>0.9</v>
      </c>
      <c r="S1118">
        <v>64548</v>
      </c>
      <c r="T1118" t="s">
        <v>47</v>
      </c>
      <c r="U1118" t="s">
        <v>47</v>
      </c>
    </row>
    <row r="1119" spans="1:21" x14ac:dyDescent="0.3">
      <c r="A1119">
        <v>202003</v>
      </c>
      <c r="B1119" t="s">
        <v>17</v>
      </c>
      <c r="C1119" t="s">
        <v>1597</v>
      </c>
      <c r="D1119" t="s">
        <v>1598</v>
      </c>
      <c r="E1119" t="s">
        <v>34</v>
      </c>
      <c r="F1119" s="2">
        <v>43890</v>
      </c>
      <c r="G1119" s="2">
        <v>43875</v>
      </c>
      <c r="H1119" s="25">
        <v>1</v>
      </c>
      <c r="I1119">
        <v>1</v>
      </c>
      <c r="J1119" s="12">
        <v>10</v>
      </c>
      <c r="K1119">
        <v>195</v>
      </c>
      <c r="L1119" s="19">
        <v>0.18</v>
      </c>
      <c r="M1119" s="12">
        <v>1.8</v>
      </c>
      <c r="N1119" s="12">
        <v>0</v>
      </c>
      <c r="O1119" s="12">
        <v>0</v>
      </c>
      <c r="P1119" s="12">
        <v>0</v>
      </c>
      <c r="Q1119" s="12">
        <v>0</v>
      </c>
      <c r="R1119" s="12">
        <v>1.8</v>
      </c>
      <c r="S1119">
        <v>64548</v>
      </c>
      <c r="T1119" t="s">
        <v>47</v>
      </c>
      <c r="U1119" t="s">
        <v>47</v>
      </c>
    </row>
    <row r="1120" spans="1:21" x14ac:dyDescent="0.3">
      <c r="A1120">
        <v>202003</v>
      </c>
      <c r="B1120" t="s">
        <v>17</v>
      </c>
      <c r="C1120" t="s">
        <v>1599</v>
      </c>
      <c r="D1120" t="s">
        <v>1600</v>
      </c>
      <c r="E1120" t="s">
        <v>34</v>
      </c>
      <c r="F1120" s="2">
        <v>43890</v>
      </c>
      <c r="G1120" s="2">
        <v>43876</v>
      </c>
      <c r="H1120" s="25">
        <v>1</v>
      </c>
      <c r="I1120">
        <v>1</v>
      </c>
      <c r="J1120" s="12">
        <v>15</v>
      </c>
      <c r="K1120">
        <v>195</v>
      </c>
      <c r="L1120" s="19">
        <v>0.18</v>
      </c>
      <c r="M1120" s="12">
        <v>2.7</v>
      </c>
      <c r="N1120" s="12">
        <v>0</v>
      </c>
      <c r="O1120" s="12">
        <v>0</v>
      </c>
      <c r="P1120" s="12">
        <v>0</v>
      </c>
      <c r="Q1120" s="12">
        <v>0</v>
      </c>
      <c r="R1120" s="12">
        <v>2.7</v>
      </c>
      <c r="S1120">
        <v>64548</v>
      </c>
      <c r="T1120" t="s">
        <v>47</v>
      </c>
      <c r="U1120" t="s">
        <v>47</v>
      </c>
    </row>
    <row r="1121" spans="1:21" x14ac:dyDescent="0.3">
      <c r="A1121">
        <v>202003</v>
      </c>
      <c r="B1121" t="s">
        <v>17</v>
      </c>
      <c r="C1121" t="s">
        <v>1601</v>
      </c>
      <c r="D1121" t="s">
        <v>1602</v>
      </c>
      <c r="E1121" t="s">
        <v>34</v>
      </c>
      <c r="F1121" s="2">
        <v>43890</v>
      </c>
      <c r="G1121" s="2">
        <v>43872</v>
      </c>
      <c r="H1121" s="25">
        <v>1</v>
      </c>
      <c r="I1121">
        <v>1</v>
      </c>
      <c r="J1121" s="12">
        <v>5</v>
      </c>
      <c r="K1121">
        <v>195</v>
      </c>
      <c r="L1121" s="19">
        <v>0.18</v>
      </c>
      <c r="M1121" s="12">
        <v>0.9</v>
      </c>
      <c r="N1121" s="12">
        <v>0</v>
      </c>
      <c r="O1121" s="12">
        <v>0</v>
      </c>
      <c r="P1121" s="12">
        <v>0</v>
      </c>
      <c r="Q1121" s="12">
        <v>0</v>
      </c>
      <c r="R1121" s="12">
        <v>0.9</v>
      </c>
      <c r="S1121">
        <v>64548</v>
      </c>
      <c r="T1121" t="s">
        <v>47</v>
      </c>
      <c r="U1121" t="s">
        <v>47</v>
      </c>
    </row>
    <row r="1122" spans="1:21" x14ac:dyDescent="0.3">
      <c r="A1122">
        <v>202003</v>
      </c>
      <c r="B1122" t="s">
        <v>17</v>
      </c>
      <c r="C1122" t="s">
        <v>1603</v>
      </c>
      <c r="D1122" t="s">
        <v>1604</v>
      </c>
      <c r="E1122" t="s">
        <v>34</v>
      </c>
      <c r="F1122" s="2">
        <v>43890</v>
      </c>
      <c r="G1122" s="2">
        <v>43876</v>
      </c>
      <c r="H1122" s="25">
        <v>1</v>
      </c>
      <c r="I1122">
        <v>1</v>
      </c>
      <c r="J1122" s="12">
        <v>10</v>
      </c>
      <c r="K1122">
        <v>195</v>
      </c>
      <c r="L1122" s="19">
        <v>0.18</v>
      </c>
      <c r="M1122" s="12">
        <v>1.8</v>
      </c>
      <c r="N1122" s="12">
        <v>0</v>
      </c>
      <c r="O1122" s="12">
        <v>0</v>
      </c>
      <c r="P1122" s="12">
        <v>0</v>
      </c>
      <c r="Q1122" s="12">
        <v>0</v>
      </c>
      <c r="R1122" s="12">
        <v>1.8</v>
      </c>
      <c r="S1122">
        <v>64548</v>
      </c>
      <c r="T1122" t="s">
        <v>47</v>
      </c>
      <c r="U1122" t="s">
        <v>47</v>
      </c>
    </row>
    <row r="1123" spans="1:21" x14ac:dyDescent="0.3">
      <c r="A1123">
        <v>202003</v>
      </c>
      <c r="B1123" t="s">
        <v>17</v>
      </c>
      <c r="C1123" t="s">
        <v>1605</v>
      </c>
      <c r="D1123" t="s">
        <v>1606</v>
      </c>
      <c r="E1123" t="s">
        <v>34</v>
      </c>
      <c r="F1123" s="2">
        <v>43890</v>
      </c>
      <c r="G1123" s="2">
        <v>43884</v>
      </c>
      <c r="H1123" s="25">
        <v>1</v>
      </c>
      <c r="I1123">
        <v>1</v>
      </c>
      <c r="J1123" s="12">
        <v>10</v>
      </c>
      <c r="K1123">
        <v>195</v>
      </c>
      <c r="L1123" s="19">
        <v>0.18</v>
      </c>
      <c r="M1123" s="12">
        <v>1.8</v>
      </c>
      <c r="N1123" s="12">
        <v>0</v>
      </c>
      <c r="O1123" s="12">
        <v>0</v>
      </c>
      <c r="P1123" s="12">
        <v>0</v>
      </c>
      <c r="Q1123" s="12">
        <v>0</v>
      </c>
      <c r="R1123" s="12">
        <v>1.8</v>
      </c>
      <c r="S1123">
        <v>64548</v>
      </c>
      <c r="T1123" t="s">
        <v>47</v>
      </c>
      <c r="U1123" t="s">
        <v>47</v>
      </c>
    </row>
    <row r="1124" spans="1:21" x14ac:dyDescent="0.3">
      <c r="A1124">
        <v>202003</v>
      </c>
      <c r="B1124" t="s">
        <v>17</v>
      </c>
      <c r="C1124" t="s">
        <v>1607</v>
      </c>
      <c r="D1124" t="s">
        <v>1608</v>
      </c>
      <c r="E1124" t="s">
        <v>34</v>
      </c>
      <c r="F1124" s="2">
        <v>43890</v>
      </c>
      <c r="G1124" s="2">
        <v>43878</v>
      </c>
      <c r="H1124" s="25">
        <v>1</v>
      </c>
      <c r="I1124">
        <v>1</v>
      </c>
      <c r="J1124" s="12">
        <v>5</v>
      </c>
      <c r="K1124">
        <v>195</v>
      </c>
      <c r="L1124" s="19">
        <v>0.18</v>
      </c>
      <c r="M1124" s="12">
        <v>0.9</v>
      </c>
      <c r="N1124" s="12">
        <v>0</v>
      </c>
      <c r="O1124" s="12">
        <v>0</v>
      </c>
      <c r="P1124" s="12">
        <v>0</v>
      </c>
      <c r="Q1124" s="12">
        <v>0</v>
      </c>
      <c r="R1124" s="12">
        <v>0.9</v>
      </c>
      <c r="S1124">
        <v>64548</v>
      </c>
      <c r="T1124" t="s">
        <v>47</v>
      </c>
      <c r="U1124" t="s">
        <v>47</v>
      </c>
    </row>
    <row r="1125" spans="1:21" x14ac:dyDescent="0.3">
      <c r="A1125">
        <v>202003</v>
      </c>
      <c r="B1125" t="s">
        <v>17</v>
      </c>
      <c r="C1125" t="s">
        <v>1609</v>
      </c>
      <c r="D1125" t="s">
        <v>1610</v>
      </c>
      <c r="E1125" t="s">
        <v>34</v>
      </c>
      <c r="F1125" s="2">
        <v>43890</v>
      </c>
      <c r="G1125" s="2">
        <v>43876</v>
      </c>
      <c r="H1125" s="25">
        <v>1</v>
      </c>
      <c r="I1125">
        <v>1</v>
      </c>
      <c r="J1125" s="12">
        <v>5</v>
      </c>
      <c r="K1125">
        <v>195</v>
      </c>
      <c r="L1125" s="19">
        <v>0.18</v>
      </c>
      <c r="M1125" s="12">
        <v>0.9</v>
      </c>
      <c r="N1125" s="12">
        <v>0</v>
      </c>
      <c r="O1125" s="12">
        <v>0</v>
      </c>
      <c r="P1125" s="12">
        <v>0</v>
      </c>
      <c r="Q1125" s="12">
        <v>0</v>
      </c>
      <c r="R1125" s="12">
        <v>0.9</v>
      </c>
      <c r="S1125">
        <v>64548</v>
      </c>
      <c r="T1125" t="s">
        <v>47</v>
      </c>
      <c r="U1125" t="s">
        <v>47</v>
      </c>
    </row>
    <row r="1126" spans="1:21" x14ac:dyDescent="0.3">
      <c r="A1126">
        <v>202003</v>
      </c>
      <c r="B1126" t="s">
        <v>17</v>
      </c>
      <c r="C1126" t="s">
        <v>1611</v>
      </c>
      <c r="D1126" t="s">
        <v>1612</v>
      </c>
      <c r="E1126" t="s">
        <v>34</v>
      </c>
      <c r="F1126" s="2">
        <v>43890</v>
      </c>
      <c r="G1126" s="2">
        <v>43879</v>
      </c>
      <c r="H1126" s="25">
        <v>1</v>
      </c>
      <c r="I1126">
        <v>1</v>
      </c>
      <c r="J1126" s="12">
        <v>5</v>
      </c>
      <c r="K1126">
        <v>195</v>
      </c>
      <c r="L1126" s="19">
        <v>0.18</v>
      </c>
      <c r="M1126" s="12">
        <v>0.9</v>
      </c>
      <c r="N1126" s="12">
        <v>0</v>
      </c>
      <c r="O1126" s="12">
        <v>0</v>
      </c>
      <c r="P1126" s="12">
        <v>0</v>
      </c>
      <c r="Q1126" s="12">
        <v>0</v>
      </c>
      <c r="R1126" s="12">
        <v>0.9</v>
      </c>
      <c r="S1126">
        <v>64548</v>
      </c>
      <c r="T1126" t="s">
        <v>47</v>
      </c>
      <c r="U1126" t="s">
        <v>47</v>
      </c>
    </row>
    <row r="1127" spans="1:21" x14ac:dyDescent="0.3">
      <c r="A1127">
        <v>202003</v>
      </c>
      <c r="B1127" t="s">
        <v>17</v>
      </c>
      <c r="C1127" t="s">
        <v>1613</v>
      </c>
      <c r="D1127" t="s">
        <v>1614</v>
      </c>
      <c r="E1127" t="s">
        <v>34</v>
      </c>
      <c r="F1127" s="2">
        <v>43890</v>
      </c>
      <c r="G1127" s="2">
        <v>43871</v>
      </c>
      <c r="H1127" s="25">
        <v>1</v>
      </c>
      <c r="I1127">
        <v>1</v>
      </c>
      <c r="J1127" s="12">
        <v>5</v>
      </c>
      <c r="K1127">
        <v>195</v>
      </c>
      <c r="L1127" s="19">
        <v>0.18</v>
      </c>
      <c r="M1127" s="12">
        <v>0.9</v>
      </c>
      <c r="N1127" s="12">
        <v>0</v>
      </c>
      <c r="O1127" s="12">
        <v>0</v>
      </c>
      <c r="P1127" s="12">
        <v>0</v>
      </c>
      <c r="Q1127" s="12">
        <v>0</v>
      </c>
      <c r="R1127" s="12">
        <v>0.9</v>
      </c>
      <c r="S1127">
        <v>64548</v>
      </c>
      <c r="T1127" t="s">
        <v>47</v>
      </c>
      <c r="U1127" t="s">
        <v>47</v>
      </c>
    </row>
    <row r="1128" spans="1:21" x14ac:dyDescent="0.3">
      <c r="A1128">
        <v>202003</v>
      </c>
      <c r="B1128" t="s">
        <v>17</v>
      </c>
      <c r="C1128" t="s">
        <v>1615</v>
      </c>
      <c r="D1128" t="s">
        <v>1616</v>
      </c>
      <c r="E1128" t="s">
        <v>34</v>
      </c>
      <c r="F1128" s="2">
        <v>43890</v>
      </c>
      <c r="G1128" s="2">
        <v>43873</v>
      </c>
      <c r="H1128" s="25">
        <v>1</v>
      </c>
      <c r="I1128">
        <v>1</v>
      </c>
      <c r="J1128" s="12">
        <v>10</v>
      </c>
      <c r="K1128">
        <v>195</v>
      </c>
      <c r="L1128" s="19">
        <v>0.18</v>
      </c>
      <c r="M1128" s="12">
        <v>1.8</v>
      </c>
      <c r="N1128" s="12">
        <v>0</v>
      </c>
      <c r="O1128" s="12">
        <v>0</v>
      </c>
      <c r="P1128" s="12">
        <v>0</v>
      </c>
      <c r="Q1128" s="12">
        <v>0</v>
      </c>
      <c r="R1128" s="12">
        <v>1.8</v>
      </c>
      <c r="S1128">
        <v>64548</v>
      </c>
      <c r="T1128" t="s">
        <v>47</v>
      </c>
      <c r="U1128" t="s">
        <v>47</v>
      </c>
    </row>
    <row r="1129" spans="1:21" x14ac:dyDescent="0.3">
      <c r="A1129">
        <v>202003</v>
      </c>
      <c r="B1129" t="s">
        <v>17</v>
      </c>
      <c r="C1129" t="s">
        <v>1617</v>
      </c>
      <c r="D1129" t="s">
        <v>1618</v>
      </c>
      <c r="E1129" t="s">
        <v>34</v>
      </c>
      <c r="F1129" s="2">
        <v>43890</v>
      </c>
      <c r="G1129" s="2">
        <v>43883</v>
      </c>
      <c r="H1129" s="25">
        <v>1</v>
      </c>
      <c r="I1129">
        <v>1</v>
      </c>
      <c r="J1129" s="12">
        <v>5</v>
      </c>
      <c r="K1129">
        <v>195</v>
      </c>
      <c r="L1129" s="19">
        <v>0.18</v>
      </c>
      <c r="M1129" s="12">
        <v>0.9</v>
      </c>
      <c r="N1129" s="12">
        <v>0</v>
      </c>
      <c r="O1129" s="12">
        <v>0</v>
      </c>
      <c r="P1129" s="12">
        <v>0</v>
      </c>
      <c r="Q1129" s="12">
        <v>0</v>
      </c>
      <c r="R1129" s="12">
        <v>0.9</v>
      </c>
      <c r="S1129">
        <v>64548</v>
      </c>
      <c r="T1129" t="s">
        <v>47</v>
      </c>
      <c r="U1129" t="s">
        <v>47</v>
      </c>
    </row>
    <row r="1130" spans="1:21" x14ac:dyDescent="0.3">
      <c r="A1130">
        <v>202003</v>
      </c>
      <c r="B1130" t="s">
        <v>17</v>
      </c>
      <c r="C1130" t="s">
        <v>1619</v>
      </c>
      <c r="D1130" t="s">
        <v>1620</v>
      </c>
      <c r="E1130" t="s">
        <v>34</v>
      </c>
      <c r="F1130" s="2">
        <v>43890</v>
      </c>
      <c r="G1130" s="2">
        <v>43869</v>
      </c>
      <c r="H1130" s="25">
        <v>1</v>
      </c>
      <c r="I1130">
        <v>1</v>
      </c>
      <c r="J1130" s="12">
        <v>5</v>
      </c>
      <c r="K1130">
        <v>195</v>
      </c>
      <c r="L1130" s="19">
        <v>0.18</v>
      </c>
      <c r="M1130" s="12">
        <v>0.9</v>
      </c>
      <c r="N1130" s="12">
        <v>0</v>
      </c>
      <c r="O1130" s="12">
        <v>0</v>
      </c>
      <c r="P1130" s="12">
        <v>0</v>
      </c>
      <c r="Q1130" s="12">
        <v>0</v>
      </c>
      <c r="R1130" s="12">
        <v>0.9</v>
      </c>
      <c r="S1130">
        <v>64548</v>
      </c>
      <c r="T1130" t="s">
        <v>47</v>
      </c>
      <c r="U1130" t="s">
        <v>47</v>
      </c>
    </row>
    <row r="1131" spans="1:21" x14ac:dyDescent="0.3">
      <c r="A1131">
        <v>202003</v>
      </c>
      <c r="B1131" t="s">
        <v>17</v>
      </c>
      <c r="C1131" t="s">
        <v>1621</v>
      </c>
      <c r="D1131" t="s">
        <v>1622</v>
      </c>
      <c r="E1131" t="s">
        <v>34</v>
      </c>
      <c r="F1131" s="2">
        <v>43890</v>
      </c>
      <c r="G1131" s="2">
        <v>43871</v>
      </c>
      <c r="H1131" s="25">
        <v>1</v>
      </c>
      <c r="I1131">
        <v>1</v>
      </c>
      <c r="J1131" s="12">
        <v>5</v>
      </c>
      <c r="K1131">
        <v>195</v>
      </c>
      <c r="L1131" s="19">
        <v>0.18</v>
      </c>
      <c r="M1131" s="12">
        <v>0.9</v>
      </c>
      <c r="N1131" s="12">
        <v>0</v>
      </c>
      <c r="O1131" s="12">
        <v>0</v>
      </c>
      <c r="P1131" s="12">
        <v>0</v>
      </c>
      <c r="Q1131" s="12">
        <v>0</v>
      </c>
      <c r="R1131" s="12">
        <v>0.9</v>
      </c>
      <c r="S1131">
        <v>64548</v>
      </c>
      <c r="T1131" t="s">
        <v>47</v>
      </c>
      <c r="U1131" t="s">
        <v>47</v>
      </c>
    </row>
    <row r="1132" spans="1:21" x14ac:dyDescent="0.3">
      <c r="A1132">
        <v>202003</v>
      </c>
      <c r="B1132" t="s">
        <v>17</v>
      </c>
      <c r="C1132" t="s">
        <v>1623</v>
      </c>
      <c r="D1132" t="s">
        <v>1624</v>
      </c>
      <c r="E1132" t="s">
        <v>34</v>
      </c>
      <c r="F1132" s="2">
        <v>43890</v>
      </c>
      <c r="G1132" s="2">
        <v>43875</v>
      </c>
      <c r="H1132" s="25">
        <v>1</v>
      </c>
      <c r="I1132">
        <v>1</v>
      </c>
      <c r="J1132" s="12">
        <v>15</v>
      </c>
      <c r="K1132">
        <v>195</v>
      </c>
      <c r="L1132" s="19">
        <v>0.18</v>
      </c>
      <c r="M1132" s="12">
        <v>2.7</v>
      </c>
      <c r="N1132" s="12">
        <v>0</v>
      </c>
      <c r="O1132" s="12">
        <v>0</v>
      </c>
      <c r="P1132" s="12">
        <v>0</v>
      </c>
      <c r="Q1132" s="12">
        <v>0</v>
      </c>
      <c r="R1132" s="12">
        <v>2.7</v>
      </c>
      <c r="S1132">
        <v>64548</v>
      </c>
      <c r="T1132" t="s">
        <v>47</v>
      </c>
      <c r="U1132" t="s">
        <v>47</v>
      </c>
    </row>
    <row r="1133" spans="1:21" x14ac:dyDescent="0.3">
      <c r="A1133">
        <v>202003</v>
      </c>
      <c r="B1133" t="s">
        <v>17</v>
      </c>
      <c r="C1133" t="s">
        <v>1625</v>
      </c>
      <c r="D1133" t="s">
        <v>1626</v>
      </c>
      <c r="E1133" t="s">
        <v>34</v>
      </c>
      <c r="F1133" s="2">
        <v>43890</v>
      </c>
      <c r="G1133" s="2">
        <v>43865</v>
      </c>
      <c r="H1133" s="25">
        <v>1</v>
      </c>
      <c r="I1133">
        <v>1</v>
      </c>
      <c r="J1133" s="12">
        <v>5</v>
      </c>
      <c r="K1133">
        <v>195</v>
      </c>
      <c r="L1133" s="19">
        <v>0.18</v>
      </c>
      <c r="M1133" s="12">
        <v>0.9</v>
      </c>
      <c r="N1133" s="12">
        <v>0</v>
      </c>
      <c r="O1133" s="12">
        <v>0</v>
      </c>
      <c r="P1133" s="12">
        <v>0</v>
      </c>
      <c r="Q1133" s="12">
        <v>0</v>
      </c>
      <c r="R1133" s="12">
        <v>0.9</v>
      </c>
      <c r="S1133">
        <v>64548</v>
      </c>
      <c r="T1133" t="s">
        <v>47</v>
      </c>
      <c r="U1133" t="s">
        <v>47</v>
      </c>
    </row>
    <row r="1134" spans="1:21" x14ac:dyDescent="0.3">
      <c r="A1134">
        <v>202003</v>
      </c>
      <c r="B1134" t="s">
        <v>17</v>
      </c>
      <c r="C1134" t="s">
        <v>1627</v>
      </c>
      <c r="D1134" t="s">
        <v>1628</v>
      </c>
      <c r="E1134" t="s">
        <v>34</v>
      </c>
      <c r="F1134" s="2">
        <v>43890</v>
      </c>
      <c r="G1134" s="2">
        <v>43869</v>
      </c>
      <c r="H1134" s="25">
        <v>1</v>
      </c>
      <c r="I1134">
        <v>1</v>
      </c>
      <c r="J1134" s="12">
        <v>10</v>
      </c>
      <c r="K1134">
        <v>195</v>
      </c>
      <c r="L1134" s="19">
        <v>0.18</v>
      </c>
      <c r="M1134" s="12">
        <v>1.8</v>
      </c>
      <c r="N1134" s="12">
        <v>0</v>
      </c>
      <c r="O1134" s="12">
        <v>0</v>
      </c>
      <c r="P1134" s="12">
        <v>0</v>
      </c>
      <c r="Q1134" s="12">
        <v>0</v>
      </c>
      <c r="R1134" s="12">
        <v>1.8</v>
      </c>
      <c r="S1134">
        <v>64548</v>
      </c>
      <c r="T1134" t="s">
        <v>47</v>
      </c>
      <c r="U1134" t="s">
        <v>47</v>
      </c>
    </row>
    <row r="1135" spans="1:21" x14ac:dyDescent="0.3">
      <c r="A1135">
        <v>202003</v>
      </c>
      <c r="B1135" t="s">
        <v>17</v>
      </c>
      <c r="C1135" t="s">
        <v>1629</v>
      </c>
      <c r="D1135" t="s">
        <v>1630</v>
      </c>
      <c r="E1135" t="s">
        <v>34</v>
      </c>
      <c r="F1135" s="2">
        <v>43890</v>
      </c>
      <c r="G1135" s="2">
        <v>43878</v>
      </c>
      <c r="H1135" s="25">
        <v>1</v>
      </c>
      <c r="I1135">
        <v>1</v>
      </c>
      <c r="J1135" s="12">
        <v>5</v>
      </c>
      <c r="K1135">
        <v>195</v>
      </c>
      <c r="L1135" s="19">
        <v>0.18</v>
      </c>
      <c r="M1135" s="12">
        <v>0.9</v>
      </c>
      <c r="N1135" s="12">
        <v>0</v>
      </c>
      <c r="O1135" s="12">
        <v>0</v>
      </c>
      <c r="P1135" s="12">
        <v>0</v>
      </c>
      <c r="Q1135" s="12">
        <v>0</v>
      </c>
      <c r="R1135" s="12">
        <v>0.9</v>
      </c>
      <c r="S1135">
        <v>64548</v>
      </c>
      <c r="T1135" t="s">
        <v>47</v>
      </c>
      <c r="U1135" t="s">
        <v>47</v>
      </c>
    </row>
    <row r="1136" spans="1:21" x14ac:dyDescent="0.3">
      <c r="A1136">
        <v>202003</v>
      </c>
      <c r="B1136" t="s">
        <v>17</v>
      </c>
      <c r="C1136" t="s">
        <v>1631</v>
      </c>
      <c r="D1136" t="s">
        <v>1632</v>
      </c>
      <c r="E1136" t="s">
        <v>34</v>
      </c>
      <c r="F1136" s="2">
        <v>43890</v>
      </c>
      <c r="G1136" s="2">
        <v>43866</v>
      </c>
      <c r="H1136" s="25">
        <v>1</v>
      </c>
      <c r="I1136">
        <v>1</v>
      </c>
      <c r="J1136" s="12">
        <v>10</v>
      </c>
      <c r="K1136">
        <v>195</v>
      </c>
      <c r="L1136" s="19">
        <v>0.18</v>
      </c>
      <c r="M1136" s="12">
        <v>1.8</v>
      </c>
      <c r="N1136" s="12">
        <v>0</v>
      </c>
      <c r="O1136" s="12">
        <v>0</v>
      </c>
      <c r="P1136" s="12">
        <v>0</v>
      </c>
      <c r="Q1136" s="12">
        <v>0</v>
      </c>
      <c r="R1136" s="12">
        <v>1.8</v>
      </c>
      <c r="S1136">
        <v>64548</v>
      </c>
      <c r="T1136" t="s">
        <v>47</v>
      </c>
      <c r="U1136" t="s">
        <v>47</v>
      </c>
    </row>
    <row r="1137" spans="1:21" x14ac:dyDescent="0.3">
      <c r="A1137">
        <v>202003</v>
      </c>
      <c r="B1137" t="s">
        <v>17</v>
      </c>
      <c r="C1137" t="s">
        <v>1633</v>
      </c>
      <c r="D1137" t="s">
        <v>1634</v>
      </c>
      <c r="E1137" t="s">
        <v>34</v>
      </c>
      <c r="F1137" s="2">
        <v>43890</v>
      </c>
      <c r="G1137" s="2">
        <v>43875</v>
      </c>
      <c r="H1137" s="25">
        <v>1</v>
      </c>
      <c r="I1137">
        <v>1</v>
      </c>
      <c r="J1137" s="12">
        <v>5</v>
      </c>
      <c r="K1137">
        <v>195</v>
      </c>
      <c r="L1137" s="19">
        <v>0.18</v>
      </c>
      <c r="M1137" s="12">
        <v>0.9</v>
      </c>
      <c r="N1137" s="12">
        <v>0</v>
      </c>
      <c r="O1137" s="12">
        <v>0</v>
      </c>
      <c r="P1137" s="12">
        <v>0</v>
      </c>
      <c r="Q1137" s="12">
        <v>0</v>
      </c>
      <c r="R1137" s="12">
        <v>0.9</v>
      </c>
      <c r="S1137">
        <v>64548</v>
      </c>
      <c r="T1137" t="s">
        <v>47</v>
      </c>
      <c r="U1137" t="s">
        <v>47</v>
      </c>
    </row>
    <row r="1138" spans="1:21" x14ac:dyDescent="0.3">
      <c r="A1138">
        <v>202003</v>
      </c>
      <c r="B1138" t="s">
        <v>17</v>
      </c>
      <c r="C1138" t="s">
        <v>1635</v>
      </c>
      <c r="D1138" t="s">
        <v>1636</v>
      </c>
      <c r="E1138" t="s">
        <v>34</v>
      </c>
      <c r="F1138" s="2">
        <v>43890</v>
      </c>
      <c r="G1138" s="2">
        <v>43870</v>
      </c>
      <c r="H1138" s="25">
        <v>1</v>
      </c>
      <c r="I1138">
        <v>1</v>
      </c>
      <c r="J1138" s="12">
        <v>5</v>
      </c>
      <c r="K1138">
        <v>195</v>
      </c>
      <c r="L1138" s="19">
        <v>0.18</v>
      </c>
      <c r="M1138" s="12">
        <v>0.9</v>
      </c>
      <c r="N1138" s="12">
        <v>0</v>
      </c>
      <c r="O1138" s="12">
        <v>0</v>
      </c>
      <c r="P1138" s="12">
        <v>0</v>
      </c>
      <c r="Q1138" s="12">
        <v>0</v>
      </c>
      <c r="R1138" s="12">
        <v>0.9</v>
      </c>
      <c r="S1138">
        <v>64548</v>
      </c>
      <c r="T1138" t="s">
        <v>47</v>
      </c>
      <c r="U1138" t="s">
        <v>47</v>
      </c>
    </row>
    <row r="1139" spans="1:21" x14ac:dyDescent="0.3">
      <c r="A1139">
        <v>202003</v>
      </c>
      <c r="B1139" t="s">
        <v>17</v>
      </c>
      <c r="C1139" t="s">
        <v>1637</v>
      </c>
      <c r="D1139" t="s">
        <v>1638</v>
      </c>
      <c r="E1139" t="s">
        <v>34</v>
      </c>
      <c r="F1139" s="2">
        <v>43890</v>
      </c>
      <c r="G1139" s="2">
        <v>43867</v>
      </c>
      <c r="H1139" s="25">
        <v>1</v>
      </c>
      <c r="I1139">
        <v>1</v>
      </c>
      <c r="J1139" s="12">
        <v>5</v>
      </c>
      <c r="K1139">
        <v>195</v>
      </c>
      <c r="L1139" s="19">
        <v>0.18</v>
      </c>
      <c r="M1139" s="12">
        <v>0.9</v>
      </c>
      <c r="N1139" s="12">
        <v>0</v>
      </c>
      <c r="O1139" s="12">
        <v>0</v>
      </c>
      <c r="P1139" s="12">
        <v>0</v>
      </c>
      <c r="Q1139" s="12">
        <v>0</v>
      </c>
      <c r="R1139" s="12">
        <v>0.9</v>
      </c>
      <c r="S1139">
        <v>64548</v>
      </c>
      <c r="T1139" t="s">
        <v>47</v>
      </c>
      <c r="U1139" t="s">
        <v>47</v>
      </c>
    </row>
    <row r="1140" spans="1:21" x14ac:dyDescent="0.3">
      <c r="A1140">
        <v>202003</v>
      </c>
      <c r="B1140" t="s">
        <v>17</v>
      </c>
      <c r="C1140" t="s">
        <v>1639</v>
      </c>
      <c r="D1140" t="s">
        <v>1640</v>
      </c>
      <c r="E1140" t="s">
        <v>34</v>
      </c>
      <c r="F1140" s="2">
        <v>43890</v>
      </c>
      <c r="G1140" s="2">
        <v>43865</v>
      </c>
      <c r="H1140" s="25">
        <v>1</v>
      </c>
      <c r="I1140">
        <v>1</v>
      </c>
      <c r="J1140" s="12">
        <v>5</v>
      </c>
      <c r="K1140">
        <v>195</v>
      </c>
      <c r="L1140" s="19">
        <v>0.18</v>
      </c>
      <c r="M1140" s="12">
        <v>0.9</v>
      </c>
      <c r="N1140" s="12">
        <v>0</v>
      </c>
      <c r="O1140" s="12">
        <v>0</v>
      </c>
      <c r="P1140" s="12">
        <v>0</v>
      </c>
      <c r="Q1140" s="12">
        <v>0</v>
      </c>
      <c r="R1140" s="12">
        <v>0.9</v>
      </c>
      <c r="S1140">
        <v>64548</v>
      </c>
      <c r="T1140" t="s">
        <v>47</v>
      </c>
      <c r="U1140" t="s">
        <v>47</v>
      </c>
    </row>
    <row r="1141" spans="1:21" x14ac:dyDescent="0.3">
      <c r="A1141">
        <v>202003</v>
      </c>
      <c r="B1141" t="s">
        <v>17</v>
      </c>
      <c r="C1141" t="s">
        <v>1641</v>
      </c>
      <c r="D1141" t="s">
        <v>1642</v>
      </c>
      <c r="E1141" t="s">
        <v>34</v>
      </c>
      <c r="F1141" s="2">
        <v>43890</v>
      </c>
      <c r="G1141" s="2">
        <v>43876</v>
      </c>
      <c r="H1141" s="25">
        <v>1</v>
      </c>
      <c r="I1141">
        <v>1</v>
      </c>
      <c r="J1141" s="12">
        <v>5</v>
      </c>
      <c r="K1141">
        <v>195</v>
      </c>
      <c r="L1141" s="19">
        <v>0.18</v>
      </c>
      <c r="M1141" s="12">
        <v>0.9</v>
      </c>
      <c r="N1141" s="12">
        <v>0</v>
      </c>
      <c r="O1141" s="12">
        <v>0</v>
      </c>
      <c r="P1141" s="12">
        <v>0</v>
      </c>
      <c r="Q1141" s="12">
        <v>0</v>
      </c>
      <c r="R1141" s="12">
        <v>0.9</v>
      </c>
      <c r="S1141">
        <v>64548</v>
      </c>
      <c r="T1141" t="s">
        <v>47</v>
      </c>
      <c r="U1141" t="s">
        <v>47</v>
      </c>
    </row>
    <row r="1142" spans="1:21" x14ac:dyDescent="0.3">
      <c r="A1142">
        <v>202003</v>
      </c>
      <c r="B1142" t="s">
        <v>17</v>
      </c>
      <c r="C1142" t="s">
        <v>1643</v>
      </c>
      <c r="D1142" t="s">
        <v>1644</v>
      </c>
      <c r="E1142" t="s">
        <v>34</v>
      </c>
      <c r="F1142" s="2">
        <v>43890</v>
      </c>
      <c r="G1142" s="2">
        <v>43879</v>
      </c>
      <c r="H1142" s="25">
        <v>1</v>
      </c>
      <c r="I1142">
        <v>1</v>
      </c>
      <c r="J1142" s="12">
        <v>5</v>
      </c>
      <c r="K1142">
        <v>195</v>
      </c>
      <c r="L1142" s="19">
        <v>0.18</v>
      </c>
      <c r="M1142" s="12">
        <v>0.9</v>
      </c>
      <c r="N1142" s="12">
        <v>0</v>
      </c>
      <c r="O1142" s="12">
        <v>0</v>
      </c>
      <c r="P1142" s="12">
        <v>0</v>
      </c>
      <c r="Q1142" s="12">
        <v>0</v>
      </c>
      <c r="R1142" s="12">
        <v>0.9</v>
      </c>
      <c r="S1142">
        <v>64548</v>
      </c>
      <c r="T1142" t="s">
        <v>47</v>
      </c>
      <c r="U1142" t="s">
        <v>47</v>
      </c>
    </row>
    <row r="1143" spans="1:21" x14ac:dyDescent="0.3">
      <c r="A1143">
        <v>202003</v>
      </c>
      <c r="B1143" t="s">
        <v>17</v>
      </c>
      <c r="C1143" t="s">
        <v>1645</v>
      </c>
      <c r="D1143" t="s">
        <v>1646</v>
      </c>
      <c r="E1143" t="s">
        <v>34</v>
      </c>
      <c r="F1143" s="2">
        <v>43890</v>
      </c>
      <c r="G1143" s="2">
        <v>43863</v>
      </c>
      <c r="H1143" s="25">
        <v>1</v>
      </c>
      <c r="I1143">
        <v>1</v>
      </c>
      <c r="J1143" s="12">
        <v>10</v>
      </c>
      <c r="K1143">
        <v>195</v>
      </c>
      <c r="L1143" s="19">
        <v>0.18</v>
      </c>
      <c r="M1143" s="12">
        <v>1.8</v>
      </c>
      <c r="N1143" s="12">
        <v>0</v>
      </c>
      <c r="O1143" s="12">
        <v>0</v>
      </c>
      <c r="P1143" s="12">
        <v>0</v>
      </c>
      <c r="Q1143" s="12">
        <v>0</v>
      </c>
      <c r="R1143" s="12">
        <v>1.8</v>
      </c>
      <c r="S1143">
        <v>64548</v>
      </c>
      <c r="T1143" t="s">
        <v>47</v>
      </c>
      <c r="U1143" t="s">
        <v>47</v>
      </c>
    </row>
    <row r="1144" spans="1:21" x14ac:dyDescent="0.3">
      <c r="A1144">
        <v>202003</v>
      </c>
      <c r="B1144" t="s">
        <v>17</v>
      </c>
      <c r="C1144" t="s">
        <v>1647</v>
      </c>
      <c r="D1144" t="s">
        <v>1648</v>
      </c>
      <c r="E1144" t="s">
        <v>34</v>
      </c>
      <c r="F1144" s="2">
        <v>43890</v>
      </c>
      <c r="G1144" s="2">
        <v>43868</v>
      </c>
      <c r="H1144" s="25">
        <v>1</v>
      </c>
      <c r="I1144">
        <v>1</v>
      </c>
      <c r="J1144" s="12">
        <v>5</v>
      </c>
      <c r="K1144">
        <v>195</v>
      </c>
      <c r="L1144" s="19">
        <v>0.18</v>
      </c>
      <c r="M1144" s="12">
        <v>0.9</v>
      </c>
      <c r="N1144" s="12">
        <v>0</v>
      </c>
      <c r="O1144" s="12">
        <v>0</v>
      </c>
      <c r="P1144" s="12">
        <v>0</v>
      </c>
      <c r="Q1144" s="12">
        <v>0</v>
      </c>
      <c r="R1144" s="12">
        <v>0.9</v>
      </c>
      <c r="S1144">
        <v>64548</v>
      </c>
      <c r="T1144" t="s">
        <v>47</v>
      </c>
      <c r="U1144" t="s">
        <v>47</v>
      </c>
    </row>
    <row r="1145" spans="1:21" x14ac:dyDescent="0.3">
      <c r="A1145">
        <v>202003</v>
      </c>
      <c r="B1145" t="s">
        <v>17</v>
      </c>
      <c r="C1145" t="s">
        <v>1649</v>
      </c>
      <c r="D1145" t="s">
        <v>1650</v>
      </c>
      <c r="E1145" t="s">
        <v>34</v>
      </c>
      <c r="F1145" s="2">
        <v>43890</v>
      </c>
      <c r="G1145" s="2">
        <v>43869</v>
      </c>
      <c r="H1145" s="25">
        <v>1</v>
      </c>
      <c r="I1145">
        <v>1</v>
      </c>
      <c r="J1145" s="12">
        <v>15</v>
      </c>
      <c r="K1145">
        <v>195</v>
      </c>
      <c r="L1145" s="19">
        <v>0.18</v>
      </c>
      <c r="M1145" s="12">
        <v>2.7</v>
      </c>
      <c r="N1145" s="12">
        <v>0</v>
      </c>
      <c r="O1145" s="12">
        <v>0</v>
      </c>
      <c r="P1145" s="12">
        <v>0</v>
      </c>
      <c r="Q1145" s="12">
        <v>0</v>
      </c>
      <c r="R1145" s="12">
        <v>2.7</v>
      </c>
      <c r="S1145">
        <v>64548</v>
      </c>
      <c r="T1145" t="s">
        <v>47</v>
      </c>
      <c r="U1145" t="s">
        <v>47</v>
      </c>
    </row>
    <row r="1146" spans="1:21" x14ac:dyDescent="0.3">
      <c r="A1146">
        <v>202003</v>
      </c>
      <c r="B1146" t="s">
        <v>17</v>
      </c>
      <c r="C1146" t="s">
        <v>1651</v>
      </c>
      <c r="D1146" t="s">
        <v>1652</v>
      </c>
      <c r="E1146" t="s">
        <v>34</v>
      </c>
      <c r="F1146" s="2">
        <v>43890</v>
      </c>
      <c r="G1146" s="2">
        <v>43886</v>
      </c>
      <c r="H1146" s="25">
        <v>1</v>
      </c>
      <c r="I1146">
        <v>1</v>
      </c>
      <c r="J1146" s="12">
        <v>5</v>
      </c>
      <c r="K1146">
        <v>195</v>
      </c>
      <c r="L1146" s="19">
        <v>0.18</v>
      </c>
      <c r="M1146" s="12">
        <v>0.9</v>
      </c>
      <c r="N1146" s="12">
        <v>0</v>
      </c>
      <c r="O1146" s="12">
        <v>0</v>
      </c>
      <c r="P1146" s="12">
        <v>0</v>
      </c>
      <c r="Q1146" s="12">
        <v>0</v>
      </c>
      <c r="R1146" s="12">
        <v>0.9</v>
      </c>
      <c r="S1146">
        <v>64548</v>
      </c>
      <c r="T1146" t="s">
        <v>47</v>
      </c>
      <c r="U1146" t="s">
        <v>47</v>
      </c>
    </row>
    <row r="1147" spans="1:21" x14ac:dyDescent="0.3">
      <c r="A1147">
        <v>202003</v>
      </c>
      <c r="B1147" t="s">
        <v>17</v>
      </c>
      <c r="C1147" t="s">
        <v>1653</v>
      </c>
      <c r="D1147" t="s">
        <v>1654</v>
      </c>
      <c r="E1147" t="s">
        <v>34</v>
      </c>
      <c r="F1147" s="2">
        <v>43890</v>
      </c>
      <c r="G1147" s="2">
        <v>43870</v>
      </c>
      <c r="H1147" s="25">
        <v>1</v>
      </c>
      <c r="I1147">
        <v>1</v>
      </c>
      <c r="J1147" s="12">
        <v>5</v>
      </c>
      <c r="K1147">
        <v>195</v>
      </c>
      <c r="L1147" s="19">
        <v>0.18</v>
      </c>
      <c r="M1147" s="12">
        <v>0.9</v>
      </c>
      <c r="N1147" s="12">
        <v>0</v>
      </c>
      <c r="O1147" s="12">
        <v>0</v>
      </c>
      <c r="P1147" s="12">
        <v>0</v>
      </c>
      <c r="Q1147" s="12">
        <v>0</v>
      </c>
      <c r="R1147" s="12">
        <v>0.9</v>
      </c>
      <c r="S1147">
        <v>64548</v>
      </c>
      <c r="T1147" t="s">
        <v>47</v>
      </c>
      <c r="U1147" t="s">
        <v>47</v>
      </c>
    </row>
    <row r="1148" spans="1:21" x14ac:dyDescent="0.3">
      <c r="A1148">
        <v>202003</v>
      </c>
      <c r="B1148" t="s">
        <v>17</v>
      </c>
      <c r="C1148" t="s">
        <v>1655</v>
      </c>
      <c r="D1148" t="s">
        <v>1656</v>
      </c>
      <c r="E1148" t="s">
        <v>34</v>
      </c>
      <c r="F1148" s="2">
        <v>43890</v>
      </c>
      <c r="G1148" s="2">
        <v>43862</v>
      </c>
      <c r="H1148" s="25">
        <v>1</v>
      </c>
      <c r="I1148">
        <v>1</v>
      </c>
      <c r="J1148" s="12">
        <v>15</v>
      </c>
      <c r="K1148">
        <v>195</v>
      </c>
      <c r="L1148" s="19">
        <v>0.18</v>
      </c>
      <c r="M1148" s="12">
        <v>2.7</v>
      </c>
      <c r="N1148" s="12">
        <v>0</v>
      </c>
      <c r="O1148" s="12">
        <v>0</v>
      </c>
      <c r="P1148" s="12">
        <v>0</v>
      </c>
      <c r="Q1148" s="12">
        <v>0</v>
      </c>
      <c r="R1148" s="12">
        <v>2.7</v>
      </c>
      <c r="S1148">
        <v>64548</v>
      </c>
      <c r="T1148" t="s">
        <v>47</v>
      </c>
      <c r="U1148" t="s">
        <v>47</v>
      </c>
    </row>
    <row r="1149" spans="1:21" x14ac:dyDescent="0.3">
      <c r="A1149">
        <v>202003</v>
      </c>
      <c r="B1149" t="s">
        <v>17</v>
      </c>
      <c r="C1149" t="s">
        <v>1657</v>
      </c>
      <c r="D1149" t="s">
        <v>1658</v>
      </c>
      <c r="E1149" t="s">
        <v>34</v>
      </c>
      <c r="F1149" s="2">
        <v>43890</v>
      </c>
      <c r="G1149" s="2">
        <v>43863</v>
      </c>
      <c r="H1149" s="25">
        <v>1</v>
      </c>
      <c r="I1149">
        <v>1</v>
      </c>
      <c r="J1149" s="12">
        <v>5</v>
      </c>
      <c r="K1149">
        <v>195</v>
      </c>
      <c r="L1149" s="19">
        <v>0.18</v>
      </c>
      <c r="M1149" s="12">
        <v>0.9</v>
      </c>
      <c r="N1149" s="12">
        <v>0</v>
      </c>
      <c r="O1149" s="12">
        <v>0</v>
      </c>
      <c r="P1149" s="12">
        <v>0</v>
      </c>
      <c r="Q1149" s="12">
        <v>0</v>
      </c>
      <c r="R1149" s="12">
        <v>0.9</v>
      </c>
      <c r="S1149">
        <v>64548</v>
      </c>
      <c r="T1149" t="s">
        <v>47</v>
      </c>
      <c r="U1149" t="s">
        <v>47</v>
      </c>
    </row>
    <row r="1150" spans="1:21" x14ac:dyDescent="0.3">
      <c r="A1150">
        <v>202003</v>
      </c>
      <c r="B1150" t="s">
        <v>17</v>
      </c>
      <c r="C1150" t="s">
        <v>1659</v>
      </c>
      <c r="D1150" t="s">
        <v>1660</v>
      </c>
      <c r="E1150" t="s">
        <v>34</v>
      </c>
      <c r="F1150" s="2">
        <v>43890</v>
      </c>
      <c r="G1150" s="2">
        <v>43878</v>
      </c>
      <c r="H1150" s="25">
        <v>1</v>
      </c>
      <c r="I1150">
        <v>1</v>
      </c>
      <c r="J1150" s="12">
        <v>5</v>
      </c>
      <c r="K1150">
        <v>195</v>
      </c>
      <c r="L1150" s="19">
        <v>0.18</v>
      </c>
      <c r="M1150" s="12">
        <v>0.9</v>
      </c>
      <c r="N1150" s="12">
        <v>0</v>
      </c>
      <c r="O1150" s="12">
        <v>0</v>
      </c>
      <c r="P1150" s="12">
        <v>0</v>
      </c>
      <c r="Q1150" s="12">
        <v>0</v>
      </c>
      <c r="R1150" s="12">
        <v>0.9</v>
      </c>
      <c r="S1150">
        <v>64548</v>
      </c>
      <c r="T1150" t="s">
        <v>47</v>
      </c>
      <c r="U1150" t="s">
        <v>47</v>
      </c>
    </row>
    <row r="1151" spans="1:21" x14ac:dyDescent="0.3">
      <c r="A1151">
        <v>202003</v>
      </c>
      <c r="B1151" t="s">
        <v>17</v>
      </c>
      <c r="C1151" t="s">
        <v>1661</v>
      </c>
      <c r="D1151" t="s">
        <v>1662</v>
      </c>
      <c r="E1151" t="s">
        <v>34</v>
      </c>
      <c r="F1151" s="2">
        <v>43890</v>
      </c>
      <c r="G1151" s="2">
        <v>43863</v>
      </c>
      <c r="H1151" s="25">
        <v>1</v>
      </c>
      <c r="I1151">
        <v>1</v>
      </c>
      <c r="J1151" s="12">
        <v>5</v>
      </c>
      <c r="K1151">
        <v>195</v>
      </c>
      <c r="L1151" s="19">
        <v>0.18</v>
      </c>
      <c r="M1151" s="12">
        <v>0.9</v>
      </c>
      <c r="N1151" s="12">
        <v>0</v>
      </c>
      <c r="O1151" s="12">
        <v>0</v>
      </c>
      <c r="P1151" s="12">
        <v>0</v>
      </c>
      <c r="Q1151" s="12">
        <v>0</v>
      </c>
      <c r="R1151" s="12">
        <v>0.9</v>
      </c>
      <c r="S1151">
        <v>64548</v>
      </c>
      <c r="T1151" t="s">
        <v>47</v>
      </c>
      <c r="U1151" t="s">
        <v>47</v>
      </c>
    </row>
    <row r="1152" spans="1:21" x14ac:dyDescent="0.3">
      <c r="A1152">
        <v>202003</v>
      </c>
      <c r="B1152" t="s">
        <v>17</v>
      </c>
      <c r="C1152" t="s">
        <v>1663</v>
      </c>
      <c r="D1152" t="s">
        <v>1664</v>
      </c>
      <c r="E1152" t="s">
        <v>34</v>
      </c>
      <c r="F1152" s="2">
        <v>43890</v>
      </c>
      <c r="G1152" s="2">
        <v>43876</v>
      </c>
      <c r="H1152" s="25">
        <v>1</v>
      </c>
      <c r="I1152">
        <v>1</v>
      </c>
      <c r="J1152" s="12">
        <v>5</v>
      </c>
      <c r="K1152">
        <v>195</v>
      </c>
      <c r="L1152" s="19">
        <v>0.18</v>
      </c>
      <c r="M1152" s="12">
        <v>0.9</v>
      </c>
      <c r="N1152" s="12">
        <v>0</v>
      </c>
      <c r="O1152" s="12">
        <v>0</v>
      </c>
      <c r="P1152" s="12">
        <v>0</v>
      </c>
      <c r="Q1152" s="12">
        <v>0</v>
      </c>
      <c r="R1152" s="12">
        <v>0.9</v>
      </c>
      <c r="S1152">
        <v>64548</v>
      </c>
      <c r="T1152" t="s">
        <v>47</v>
      </c>
      <c r="U1152" t="s">
        <v>47</v>
      </c>
    </row>
    <row r="1153" spans="1:21" x14ac:dyDescent="0.3">
      <c r="A1153">
        <v>202003</v>
      </c>
      <c r="B1153" t="s">
        <v>17</v>
      </c>
      <c r="C1153" t="s">
        <v>1665</v>
      </c>
      <c r="D1153" t="s">
        <v>1666</v>
      </c>
      <c r="E1153" t="s">
        <v>34</v>
      </c>
      <c r="F1153" s="2">
        <v>43890</v>
      </c>
      <c r="G1153" s="2">
        <v>43873</v>
      </c>
      <c r="H1153" s="25">
        <v>1</v>
      </c>
      <c r="I1153">
        <v>1</v>
      </c>
      <c r="J1153" s="12">
        <v>5</v>
      </c>
      <c r="K1153">
        <v>195</v>
      </c>
      <c r="L1153" s="19">
        <v>0.18</v>
      </c>
      <c r="M1153" s="12">
        <v>0.9</v>
      </c>
      <c r="N1153" s="12">
        <v>0</v>
      </c>
      <c r="O1153" s="12">
        <v>0</v>
      </c>
      <c r="P1153" s="12">
        <v>0</v>
      </c>
      <c r="Q1153" s="12">
        <v>0</v>
      </c>
      <c r="R1153" s="12">
        <v>0.9</v>
      </c>
      <c r="S1153">
        <v>64548</v>
      </c>
      <c r="T1153" t="s">
        <v>47</v>
      </c>
      <c r="U1153" t="s">
        <v>47</v>
      </c>
    </row>
    <row r="1154" spans="1:21" x14ac:dyDescent="0.3">
      <c r="A1154">
        <v>202003</v>
      </c>
      <c r="B1154" t="s">
        <v>17</v>
      </c>
      <c r="C1154" t="s">
        <v>1667</v>
      </c>
      <c r="D1154" t="s">
        <v>1668</v>
      </c>
      <c r="E1154" t="s">
        <v>34</v>
      </c>
      <c r="F1154" s="2">
        <v>43890</v>
      </c>
      <c r="G1154" s="2">
        <v>43865</v>
      </c>
      <c r="H1154" s="25">
        <v>1</v>
      </c>
      <c r="I1154">
        <v>1</v>
      </c>
      <c r="J1154" s="12">
        <v>5</v>
      </c>
      <c r="K1154">
        <v>195</v>
      </c>
      <c r="L1154" s="19">
        <v>0.18</v>
      </c>
      <c r="M1154" s="12">
        <v>0.9</v>
      </c>
      <c r="N1154" s="12">
        <v>0</v>
      </c>
      <c r="O1154" s="12">
        <v>0</v>
      </c>
      <c r="P1154" s="12">
        <v>0</v>
      </c>
      <c r="Q1154" s="12">
        <v>0</v>
      </c>
      <c r="R1154" s="12">
        <v>0.9</v>
      </c>
      <c r="S1154">
        <v>64548</v>
      </c>
      <c r="T1154" t="s">
        <v>47</v>
      </c>
      <c r="U1154" t="s">
        <v>47</v>
      </c>
    </row>
    <row r="1155" spans="1:21" x14ac:dyDescent="0.3">
      <c r="A1155">
        <v>202003</v>
      </c>
      <c r="B1155" t="s">
        <v>17</v>
      </c>
      <c r="C1155" t="s">
        <v>1669</v>
      </c>
      <c r="D1155" t="s">
        <v>1670</v>
      </c>
      <c r="E1155" t="s">
        <v>34</v>
      </c>
      <c r="F1155" s="2">
        <v>43890</v>
      </c>
      <c r="G1155" s="2">
        <v>43887</v>
      </c>
      <c r="H1155" s="25">
        <v>1</v>
      </c>
      <c r="I1155">
        <v>1</v>
      </c>
      <c r="J1155" s="12">
        <v>10</v>
      </c>
      <c r="K1155">
        <v>195</v>
      </c>
      <c r="L1155" s="19">
        <v>0.18</v>
      </c>
      <c r="M1155" s="12">
        <v>1.8</v>
      </c>
      <c r="N1155" s="12">
        <v>0</v>
      </c>
      <c r="O1155" s="12">
        <v>0</v>
      </c>
      <c r="P1155" s="12">
        <v>0</v>
      </c>
      <c r="Q1155" s="12">
        <v>0</v>
      </c>
      <c r="R1155" s="12">
        <v>1.8</v>
      </c>
      <c r="S1155">
        <v>64548</v>
      </c>
      <c r="T1155" t="s">
        <v>47</v>
      </c>
      <c r="U1155" t="s">
        <v>47</v>
      </c>
    </row>
    <row r="1156" spans="1:21" x14ac:dyDescent="0.3">
      <c r="A1156">
        <v>202003</v>
      </c>
      <c r="B1156" t="s">
        <v>17</v>
      </c>
      <c r="C1156" t="s">
        <v>1671</v>
      </c>
      <c r="D1156" t="s">
        <v>1672</v>
      </c>
      <c r="E1156" t="s">
        <v>34</v>
      </c>
      <c r="F1156" s="2">
        <v>43890</v>
      </c>
      <c r="G1156" s="2">
        <v>43888</v>
      </c>
      <c r="H1156" s="25">
        <v>1</v>
      </c>
      <c r="I1156">
        <v>1</v>
      </c>
      <c r="J1156" s="12">
        <v>5</v>
      </c>
      <c r="K1156">
        <v>195</v>
      </c>
      <c r="L1156" s="19">
        <v>0.18</v>
      </c>
      <c r="M1156" s="12">
        <v>0.9</v>
      </c>
      <c r="N1156" s="12">
        <v>0</v>
      </c>
      <c r="O1156" s="12">
        <v>0</v>
      </c>
      <c r="P1156" s="12">
        <v>0</v>
      </c>
      <c r="Q1156" s="12">
        <v>0</v>
      </c>
      <c r="R1156" s="12">
        <v>0.9</v>
      </c>
      <c r="S1156">
        <v>64548</v>
      </c>
      <c r="T1156" t="s">
        <v>47</v>
      </c>
      <c r="U1156" t="s">
        <v>47</v>
      </c>
    </row>
    <row r="1157" spans="1:21" x14ac:dyDescent="0.3">
      <c r="A1157">
        <v>202003</v>
      </c>
      <c r="B1157" t="s">
        <v>17</v>
      </c>
      <c r="C1157" t="s">
        <v>1673</v>
      </c>
      <c r="D1157" t="s">
        <v>1674</v>
      </c>
      <c r="E1157" t="s">
        <v>34</v>
      </c>
      <c r="F1157" s="2">
        <v>43890</v>
      </c>
      <c r="G1157" s="2">
        <v>43881</v>
      </c>
      <c r="H1157" s="25">
        <v>1</v>
      </c>
      <c r="I1157">
        <v>1</v>
      </c>
      <c r="J1157" s="12">
        <v>5</v>
      </c>
      <c r="K1157">
        <v>195</v>
      </c>
      <c r="L1157" s="19">
        <v>0.18</v>
      </c>
      <c r="M1157" s="12">
        <v>0.9</v>
      </c>
      <c r="N1157" s="12">
        <v>0</v>
      </c>
      <c r="O1157" s="12">
        <v>0</v>
      </c>
      <c r="P1157" s="12">
        <v>0</v>
      </c>
      <c r="Q1157" s="12">
        <v>0</v>
      </c>
      <c r="R1157" s="12">
        <v>0.9</v>
      </c>
      <c r="S1157">
        <v>64548</v>
      </c>
      <c r="T1157" t="s">
        <v>47</v>
      </c>
      <c r="U1157" t="s">
        <v>47</v>
      </c>
    </row>
    <row r="1158" spans="1:21" x14ac:dyDescent="0.3">
      <c r="A1158">
        <v>202003</v>
      </c>
      <c r="B1158" t="s">
        <v>17</v>
      </c>
      <c r="C1158" t="s">
        <v>1675</v>
      </c>
      <c r="D1158" t="s">
        <v>1676</v>
      </c>
      <c r="E1158" t="s">
        <v>34</v>
      </c>
      <c r="F1158" s="2">
        <v>43890</v>
      </c>
      <c r="G1158" s="2">
        <v>43878</v>
      </c>
      <c r="H1158" s="25">
        <v>1</v>
      </c>
      <c r="I1158">
        <v>1</v>
      </c>
      <c r="J1158" s="12">
        <v>10</v>
      </c>
      <c r="K1158">
        <v>195</v>
      </c>
      <c r="L1158" s="19">
        <v>0.18</v>
      </c>
      <c r="M1158" s="12">
        <v>1.8</v>
      </c>
      <c r="N1158" s="12">
        <v>0</v>
      </c>
      <c r="O1158" s="12">
        <v>0</v>
      </c>
      <c r="P1158" s="12">
        <v>0</v>
      </c>
      <c r="Q1158" s="12">
        <v>0</v>
      </c>
      <c r="R1158" s="12">
        <v>1.8</v>
      </c>
      <c r="S1158">
        <v>64548</v>
      </c>
      <c r="T1158" t="s">
        <v>47</v>
      </c>
      <c r="U1158" t="s">
        <v>47</v>
      </c>
    </row>
    <row r="1159" spans="1:21" x14ac:dyDescent="0.3">
      <c r="A1159">
        <v>202003</v>
      </c>
      <c r="B1159" t="s">
        <v>17</v>
      </c>
      <c r="C1159" t="s">
        <v>1677</v>
      </c>
      <c r="D1159" t="s">
        <v>1678</v>
      </c>
      <c r="E1159" t="s">
        <v>34</v>
      </c>
      <c r="F1159" s="2">
        <v>43890</v>
      </c>
      <c r="G1159" s="2">
        <v>43862</v>
      </c>
      <c r="H1159" s="25">
        <v>1</v>
      </c>
      <c r="I1159">
        <v>1</v>
      </c>
      <c r="J1159" s="12">
        <v>5</v>
      </c>
      <c r="K1159">
        <v>195</v>
      </c>
      <c r="L1159" s="19">
        <v>0.18</v>
      </c>
      <c r="M1159" s="12">
        <v>0.9</v>
      </c>
      <c r="N1159" s="12">
        <v>0</v>
      </c>
      <c r="O1159" s="12">
        <v>0</v>
      </c>
      <c r="P1159" s="12">
        <v>0</v>
      </c>
      <c r="Q1159" s="12">
        <v>0</v>
      </c>
      <c r="R1159" s="12">
        <v>0.9</v>
      </c>
      <c r="S1159">
        <v>64548</v>
      </c>
      <c r="T1159" t="s">
        <v>47</v>
      </c>
      <c r="U1159" t="s">
        <v>47</v>
      </c>
    </row>
    <row r="1160" spans="1:21" x14ac:dyDescent="0.3">
      <c r="A1160">
        <v>202003</v>
      </c>
      <c r="B1160" t="s">
        <v>17</v>
      </c>
      <c r="C1160" t="s">
        <v>1679</v>
      </c>
      <c r="D1160" t="s">
        <v>1680</v>
      </c>
      <c r="E1160" t="s">
        <v>34</v>
      </c>
      <c r="F1160" s="2">
        <v>43890</v>
      </c>
      <c r="G1160" s="2">
        <v>43870</v>
      </c>
      <c r="H1160" s="25">
        <v>1</v>
      </c>
      <c r="I1160">
        <v>1</v>
      </c>
      <c r="J1160" s="12">
        <v>5</v>
      </c>
      <c r="K1160">
        <v>195</v>
      </c>
      <c r="L1160" s="19">
        <v>0.18</v>
      </c>
      <c r="M1160" s="12">
        <v>0.9</v>
      </c>
      <c r="N1160" s="12">
        <v>0</v>
      </c>
      <c r="O1160" s="12">
        <v>0</v>
      </c>
      <c r="P1160" s="12">
        <v>0</v>
      </c>
      <c r="Q1160" s="12">
        <v>0</v>
      </c>
      <c r="R1160" s="12">
        <v>0.9</v>
      </c>
      <c r="S1160">
        <v>64548</v>
      </c>
      <c r="T1160" t="s">
        <v>47</v>
      </c>
      <c r="U1160" t="s">
        <v>47</v>
      </c>
    </row>
    <row r="1161" spans="1:21" x14ac:dyDescent="0.3">
      <c r="A1161">
        <v>202003</v>
      </c>
      <c r="B1161" t="s">
        <v>17</v>
      </c>
      <c r="C1161" t="s">
        <v>1681</v>
      </c>
      <c r="D1161" t="s">
        <v>1682</v>
      </c>
      <c r="E1161" t="s">
        <v>34</v>
      </c>
      <c r="F1161" s="2">
        <v>43890</v>
      </c>
      <c r="G1161" s="2">
        <v>43874</v>
      </c>
      <c r="H1161" s="25">
        <v>1</v>
      </c>
      <c r="I1161">
        <v>1</v>
      </c>
      <c r="J1161" s="12">
        <v>10</v>
      </c>
      <c r="K1161">
        <v>195</v>
      </c>
      <c r="L1161" s="19">
        <v>0.18</v>
      </c>
      <c r="M1161" s="12">
        <v>1.8</v>
      </c>
      <c r="N1161" s="12">
        <v>0</v>
      </c>
      <c r="O1161" s="12">
        <v>0</v>
      </c>
      <c r="P1161" s="12">
        <v>0</v>
      </c>
      <c r="Q1161" s="12">
        <v>0</v>
      </c>
      <c r="R1161" s="12">
        <v>1.8</v>
      </c>
      <c r="S1161">
        <v>64548</v>
      </c>
      <c r="T1161" t="s">
        <v>47</v>
      </c>
      <c r="U1161" t="s">
        <v>47</v>
      </c>
    </row>
    <row r="1162" spans="1:21" x14ac:dyDescent="0.3">
      <c r="A1162">
        <v>202003</v>
      </c>
      <c r="B1162" t="s">
        <v>17</v>
      </c>
      <c r="C1162" t="s">
        <v>1683</v>
      </c>
      <c r="D1162" t="s">
        <v>1684</v>
      </c>
      <c r="E1162" t="s">
        <v>34</v>
      </c>
      <c r="F1162" s="2">
        <v>43890</v>
      </c>
      <c r="G1162" s="2">
        <v>43872</v>
      </c>
      <c r="H1162" s="25">
        <v>1</v>
      </c>
      <c r="I1162">
        <v>1</v>
      </c>
      <c r="J1162" s="12">
        <v>10</v>
      </c>
      <c r="K1162">
        <v>195</v>
      </c>
      <c r="L1162" s="19">
        <v>0.18</v>
      </c>
      <c r="M1162" s="12">
        <v>1.8</v>
      </c>
      <c r="N1162" s="12">
        <v>0</v>
      </c>
      <c r="O1162" s="12">
        <v>0</v>
      </c>
      <c r="P1162" s="12">
        <v>0</v>
      </c>
      <c r="Q1162" s="12">
        <v>0</v>
      </c>
      <c r="R1162" s="12">
        <v>1.8</v>
      </c>
      <c r="S1162">
        <v>64548</v>
      </c>
      <c r="T1162" t="s">
        <v>47</v>
      </c>
      <c r="U1162" t="s">
        <v>47</v>
      </c>
    </row>
    <row r="1163" spans="1:21" x14ac:dyDescent="0.3">
      <c r="A1163">
        <v>202003</v>
      </c>
      <c r="B1163" t="s">
        <v>17</v>
      </c>
      <c r="C1163" t="s">
        <v>1685</v>
      </c>
      <c r="D1163" t="s">
        <v>1686</v>
      </c>
      <c r="E1163" t="s">
        <v>34</v>
      </c>
      <c r="F1163" s="2">
        <v>43890</v>
      </c>
      <c r="G1163" s="2">
        <v>43886</v>
      </c>
      <c r="H1163" s="25">
        <v>1</v>
      </c>
      <c r="I1163">
        <v>1</v>
      </c>
      <c r="J1163" s="12">
        <v>5</v>
      </c>
      <c r="K1163">
        <v>195</v>
      </c>
      <c r="L1163" s="19">
        <v>0.18</v>
      </c>
      <c r="M1163" s="12">
        <v>0.9</v>
      </c>
      <c r="N1163" s="12">
        <v>0</v>
      </c>
      <c r="O1163" s="12">
        <v>0</v>
      </c>
      <c r="P1163" s="12">
        <v>0</v>
      </c>
      <c r="Q1163" s="12">
        <v>0</v>
      </c>
      <c r="R1163" s="12">
        <v>0.9</v>
      </c>
      <c r="S1163">
        <v>64548</v>
      </c>
      <c r="T1163" t="s">
        <v>47</v>
      </c>
      <c r="U1163" t="s">
        <v>47</v>
      </c>
    </row>
    <row r="1164" spans="1:21" x14ac:dyDescent="0.3">
      <c r="A1164">
        <v>202003</v>
      </c>
      <c r="B1164" t="s">
        <v>17</v>
      </c>
      <c r="C1164" t="s">
        <v>1687</v>
      </c>
      <c r="D1164" t="s">
        <v>1688</v>
      </c>
      <c r="E1164" t="s">
        <v>34</v>
      </c>
      <c r="F1164" s="2">
        <v>43890</v>
      </c>
      <c r="G1164" s="2">
        <v>43876</v>
      </c>
      <c r="H1164" s="25">
        <v>1</v>
      </c>
      <c r="I1164">
        <v>1</v>
      </c>
      <c r="J1164" s="12">
        <v>5</v>
      </c>
      <c r="K1164">
        <v>195</v>
      </c>
      <c r="L1164" s="19">
        <v>0.18</v>
      </c>
      <c r="M1164" s="12">
        <v>0.9</v>
      </c>
      <c r="N1164" s="12">
        <v>0</v>
      </c>
      <c r="O1164" s="12">
        <v>0</v>
      </c>
      <c r="P1164" s="12">
        <v>0</v>
      </c>
      <c r="Q1164" s="12">
        <v>0</v>
      </c>
      <c r="R1164" s="12">
        <v>0.9</v>
      </c>
      <c r="S1164">
        <v>64548</v>
      </c>
      <c r="T1164" t="s">
        <v>47</v>
      </c>
      <c r="U1164" t="s">
        <v>47</v>
      </c>
    </row>
    <row r="1165" spans="1:21" x14ac:dyDescent="0.3">
      <c r="A1165">
        <v>202003</v>
      </c>
      <c r="B1165" t="s">
        <v>17</v>
      </c>
      <c r="C1165" t="s">
        <v>1689</v>
      </c>
      <c r="D1165" t="s">
        <v>1690</v>
      </c>
      <c r="E1165" t="s">
        <v>34</v>
      </c>
      <c r="F1165" s="2">
        <v>43890</v>
      </c>
      <c r="G1165" s="2">
        <v>43869</v>
      </c>
      <c r="H1165" s="25">
        <v>1</v>
      </c>
      <c r="I1165">
        <v>1</v>
      </c>
      <c r="J1165" s="12">
        <v>5</v>
      </c>
      <c r="K1165">
        <v>195</v>
      </c>
      <c r="L1165" s="19">
        <v>0.18</v>
      </c>
      <c r="M1165" s="12">
        <v>0.9</v>
      </c>
      <c r="N1165" s="12">
        <v>0</v>
      </c>
      <c r="O1165" s="12">
        <v>0</v>
      </c>
      <c r="P1165" s="12">
        <v>0</v>
      </c>
      <c r="Q1165" s="12">
        <v>0</v>
      </c>
      <c r="R1165" s="12">
        <v>0.9</v>
      </c>
      <c r="S1165">
        <v>64548</v>
      </c>
      <c r="T1165" t="s">
        <v>47</v>
      </c>
      <c r="U1165" t="s">
        <v>47</v>
      </c>
    </row>
    <row r="1166" spans="1:21" x14ac:dyDescent="0.3">
      <c r="A1166">
        <v>202003</v>
      </c>
      <c r="B1166" t="s">
        <v>17</v>
      </c>
      <c r="C1166" t="s">
        <v>1691</v>
      </c>
      <c r="D1166" t="s">
        <v>1692</v>
      </c>
      <c r="E1166" t="s">
        <v>34</v>
      </c>
      <c r="F1166" s="2">
        <v>43890</v>
      </c>
      <c r="G1166" s="2">
        <v>43882</v>
      </c>
      <c r="H1166" s="25">
        <v>1</v>
      </c>
      <c r="I1166">
        <v>1</v>
      </c>
      <c r="J1166" s="12">
        <v>5</v>
      </c>
      <c r="K1166">
        <v>195</v>
      </c>
      <c r="L1166" s="19">
        <v>0.18</v>
      </c>
      <c r="M1166" s="12">
        <v>0.9</v>
      </c>
      <c r="N1166" s="12">
        <v>0</v>
      </c>
      <c r="O1166" s="12">
        <v>0</v>
      </c>
      <c r="P1166" s="12">
        <v>0</v>
      </c>
      <c r="Q1166" s="12">
        <v>0</v>
      </c>
      <c r="R1166" s="12">
        <v>0.9</v>
      </c>
      <c r="S1166">
        <v>64548</v>
      </c>
      <c r="T1166" t="s">
        <v>47</v>
      </c>
      <c r="U1166" t="s">
        <v>47</v>
      </c>
    </row>
    <row r="1167" spans="1:21" x14ac:dyDescent="0.3">
      <c r="A1167">
        <v>202003</v>
      </c>
      <c r="B1167" t="s">
        <v>17</v>
      </c>
      <c r="C1167" t="s">
        <v>1693</v>
      </c>
      <c r="D1167" t="s">
        <v>1694</v>
      </c>
      <c r="E1167" t="s">
        <v>34</v>
      </c>
      <c r="F1167" s="2">
        <v>43890</v>
      </c>
      <c r="G1167" s="2">
        <v>43872</v>
      </c>
      <c r="H1167" s="25">
        <v>1</v>
      </c>
      <c r="I1167">
        <v>1</v>
      </c>
      <c r="J1167" s="12">
        <v>10</v>
      </c>
      <c r="K1167">
        <v>195</v>
      </c>
      <c r="L1167" s="19">
        <v>0.18</v>
      </c>
      <c r="M1167" s="12">
        <v>1.8</v>
      </c>
      <c r="N1167" s="12">
        <v>0</v>
      </c>
      <c r="O1167" s="12">
        <v>0</v>
      </c>
      <c r="P1167" s="12">
        <v>0</v>
      </c>
      <c r="Q1167" s="12">
        <v>0</v>
      </c>
      <c r="R1167" s="12">
        <v>1.8</v>
      </c>
      <c r="S1167">
        <v>64548</v>
      </c>
      <c r="T1167" t="s">
        <v>47</v>
      </c>
      <c r="U1167" t="s">
        <v>47</v>
      </c>
    </row>
    <row r="1168" spans="1:21" x14ac:dyDescent="0.3">
      <c r="A1168">
        <v>202003</v>
      </c>
      <c r="B1168" t="s">
        <v>17</v>
      </c>
      <c r="C1168" t="s">
        <v>1695</v>
      </c>
      <c r="D1168" t="s">
        <v>1696</v>
      </c>
      <c r="E1168" t="s">
        <v>34</v>
      </c>
      <c r="F1168" s="2">
        <v>43890</v>
      </c>
      <c r="G1168" s="2">
        <v>43873</v>
      </c>
      <c r="H1168" s="25">
        <v>1</v>
      </c>
      <c r="I1168">
        <v>1</v>
      </c>
      <c r="J1168" s="12">
        <v>5</v>
      </c>
      <c r="K1168">
        <v>195</v>
      </c>
      <c r="L1168" s="19">
        <v>0.18</v>
      </c>
      <c r="M1168" s="12">
        <v>0.9</v>
      </c>
      <c r="N1168" s="12">
        <v>0</v>
      </c>
      <c r="O1168" s="12">
        <v>0</v>
      </c>
      <c r="P1168" s="12">
        <v>0</v>
      </c>
      <c r="Q1168" s="12">
        <v>0</v>
      </c>
      <c r="R1168" s="12">
        <v>0.9</v>
      </c>
      <c r="S1168">
        <v>64548</v>
      </c>
      <c r="T1168" t="s">
        <v>47</v>
      </c>
      <c r="U1168" t="s">
        <v>47</v>
      </c>
    </row>
    <row r="1169" spans="1:21" x14ac:dyDescent="0.3">
      <c r="A1169">
        <v>202003</v>
      </c>
      <c r="B1169" t="s">
        <v>17</v>
      </c>
      <c r="C1169" t="s">
        <v>1697</v>
      </c>
      <c r="D1169" t="s">
        <v>1698</v>
      </c>
      <c r="E1169" t="s">
        <v>34</v>
      </c>
      <c r="F1169" s="2">
        <v>43890</v>
      </c>
      <c r="G1169" s="2">
        <v>43874</v>
      </c>
      <c r="H1169" s="25">
        <v>1</v>
      </c>
      <c r="I1169">
        <v>1</v>
      </c>
      <c r="J1169" s="12">
        <v>10</v>
      </c>
      <c r="K1169">
        <v>195</v>
      </c>
      <c r="L1169" s="19">
        <v>0.18</v>
      </c>
      <c r="M1169" s="12">
        <v>1.8</v>
      </c>
      <c r="N1169" s="12">
        <v>0</v>
      </c>
      <c r="O1169" s="12">
        <v>0</v>
      </c>
      <c r="P1169" s="12">
        <v>0</v>
      </c>
      <c r="Q1169" s="12">
        <v>0</v>
      </c>
      <c r="R1169" s="12">
        <v>1.8</v>
      </c>
      <c r="S1169">
        <v>64548</v>
      </c>
      <c r="T1169" t="s">
        <v>47</v>
      </c>
      <c r="U1169" t="s">
        <v>47</v>
      </c>
    </row>
    <row r="1170" spans="1:21" x14ac:dyDescent="0.3">
      <c r="A1170">
        <v>202003</v>
      </c>
      <c r="B1170" t="s">
        <v>17</v>
      </c>
      <c r="C1170" t="s">
        <v>1699</v>
      </c>
      <c r="D1170" t="s">
        <v>1700</v>
      </c>
      <c r="E1170" t="s">
        <v>34</v>
      </c>
      <c r="F1170" s="2">
        <v>43890</v>
      </c>
      <c r="G1170" s="2">
        <v>43862</v>
      </c>
      <c r="H1170" s="25">
        <v>1</v>
      </c>
      <c r="I1170">
        <v>1</v>
      </c>
      <c r="J1170" s="12">
        <v>10</v>
      </c>
      <c r="K1170">
        <v>195</v>
      </c>
      <c r="L1170" s="19">
        <v>0.18</v>
      </c>
      <c r="M1170" s="12">
        <v>1.8</v>
      </c>
      <c r="N1170" s="12">
        <v>0</v>
      </c>
      <c r="O1170" s="12">
        <v>0</v>
      </c>
      <c r="P1170" s="12">
        <v>0</v>
      </c>
      <c r="Q1170" s="12">
        <v>0</v>
      </c>
      <c r="R1170" s="12">
        <v>1.8</v>
      </c>
      <c r="S1170">
        <v>64548</v>
      </c>
      <c r="T1170" t="s">
        <v>47</v>
      </c>
      <c r="U1170" t="s">
        <v>47</v>
      </c>
    </row>
    <row r="1171" spans="1:21" x14ac:dyDescent="0.3">
      <c r="A1171">
        <v>202003</v>
      </c>
      <c r="B1171" t="s">
        <v>17</v>
      </c>
      <c r="C1171" t="s">
        <v>1701</v>
      </c>
      <c r="D1171" t="s">
        <v>1702</v>
      </c>
      <c r="E1171" t="s">
        <v>34</v>
      </c>
      <c r="F1171" s="2">
        <v>43890</v>
      </c>
      <c r="G1171" s="2">
        <v>43867</v>
      </c>
      <c r="H1171" s="25">
        <v>1</v>
      </c>
      <c r="I1171">
        <v>1</v>
      </c>
      <c r="J1171" s="12">
        <v>5</v>
      </c>
      <c r="K1171">
        <v>195</v>
      </c>
      <c r="L1171" s="19">
        <v>0.18</v>
      </c>
      <c r="M1171" s="12">
        <v>0.9</v>
      </c>
      <c r="N1171" s="12">
        <v>0</v>
      </c>
      <c r="O1171" s="12">
        <v>0</v>
      </c>
      <c r="P1171" s="12">
        <v>0</v>
      </c>
      <c r="Q1171" s="12">
        <v>0</v>
      </c>
      <c r="R1171" s="12">
        <v>0.9</v>
      </c>
      <c r="S1171">
        <v>64548</v>
      </c>
      <c r="T1171" t="s">
        <v>47</v>
      </c>
      <c r="U1171" t="s">
        <v>47</v>
      </c>
    </row>
    <row r="1172" spans="1:21" x14ac:dyDescent="0.3">
      <c r="A1172">
        <v>202003</v>
      </c>
      <c r="B1172" t="s">
        <v>17</v>
      </c>
      <c r="C1172" t="s">
        <v>1703</v>
      </c>
      <c r="D1172" t="s">
        <v>1704</v>
      </c>
      <c r="E1172" t="s">
        <v>34</v>
      </c>
      <c r="F1172" s="2">
        <v>43890</v>
      </c>
      <c r="G1172" s="2">
        <v>43886</v>
      </c>
      <c r="H1172" s="25">
        <v>1</v>
      </c>
      <c r="I1172">
        <v>1</v>
      </c>
      <c r="J1172" s="12">
        <v>5</v>
      </c>
      <c r="K1172">
        <v>195</v>
      </c>
      <c r="L1172" s="19">
        <v>0.18</v>
      </c>
      <c r="M1172" s="12">
        <v>0.9</v>
      </c>
      <c r="N1172" s="12">
        <v>0</v>
      </c>
      <c r="O1172" s="12">
        <v>0</v>
      </c>
      <c r="P1172" s="12">
        <v>0</v>
      </c>
      <c r="Q1172" s="12">
        <v>0</v>
      </c>
      <c r="R1172" s="12">
        <v>0.9</v>
      </c>
      <c r="S1172">
        <v>64548</v>
      </c>
      <c r="T1172" t="s">
        <v>47</v>
      </c>
      <c r="U1172" t="s">
        <v>47</v>
      </c>
    </row>
    <row r="1173" spans="1:21" x14ac:dyDescent="0.3">
      <c r="A1173">
        <v>202003</v>
      </c>
      <c r="B1173" t="s">
        <v>17</v>
      </c>
      <c r="C1173" t="s">
        <v>1705</v>
      </c>
      <c r="D1173" t="s">
        <v>1706</v>
      </c>
      <c r="E1173" t="s">
        <v>34</v>
      </c>
      <c r="F1173" s="2">
        <v>43890</v>
      </c>
      <c r="G1173" s="2">
        <v>43871</v>
      </c>
      <c r="H1173" s="25">
        <v>1</v>
      </c>
      <c r="I1173">
        <v>1</v>
      </c>
      <c r="J1173" s="12">
        <v>10</v>
      </c>
      <c r="K1173">
        <v>195</v>
      </c>
      <c r="L1173" s="19">
        <v>0.18</v>
      </c>
      <c r="M1173" s="12">
        <v>1.8</v>
      </c>
      <c r="N1173" s="12">
        <v>0</v>
      </c>
      <c r="O1173" s="12">
        <v>0</v>
      </c>
      <c r="P1173" s="12">
        <v>0</v>
      </c>
      <c r="Q1173" s="12">
        <v>0</v>
      </c>
      <c r="R1173" s="12">
        <v>1.8</v>
      </c>
      <c r="S1173">
        <v>64548</v>
      </c>
      <c r="T1173" t="s">
        <v>47</v>
      </c>
      <c r="U1173" t="s">
        <v>47</v>
      </c>
    </row>
    <row r="1174" spans="1:21" x14ac:dyDescent="0.3">
      <c r="A1174">
        <v>202003</v>
      </c>
      <c r="B1174" t="s">
        <v>17</v>
      </c>
      <c r="C1174" t="s">
        <v>1707</v>
      </c>
      <c r="D1174" t="s">
        <v>1708</v>
      </c>
      <c r="E1174" t="s">
        <v>34</v>
      </c>
      <c r="F1174" s="2">
        <v>43890</v>
      </c>
      <c r="G1174" s="2">
        <v>43882</v>
      </c>
      <c r="H1174" s="25">
        <v>1</v>
      </c>
      <c r="I1174">
        <v>1</v>
      </c>
      <c r="J1174" s="12">
        <v>5</v>
      </c>
      <c r="K1174">
        <v>195</v>
      </c>
      <c r="L1174" s="19">
        <v>0.18</v>
      </c>
      <c r="M1174" s="12">
        <v>0.9</v>
      </c>
      <c r="N1174" s="12">
        <v>0</v>
      </c>
      <c r="O1174" s="12">
        <v>0</v>
      </c>
      <c r="P1174" s="12">
        <v>0</v>
      </c>
      <c r="Q1174" s="12">
        <v>0</v>
      </c>
      <c r="R1174" s="12">
        <v>0.9</v>
      </c>
      <c r="S1174">
        <v>64548</v>
      </c>
      <c r="T1174" t="s">
        <v>47</v>
      </c>
      <c r="U1174" t="s">
        <v>47</v>
      </c>
    </row>
    <row r="1175" spans="1:21" x14ac:dyDescent="0.3">
      <c r="A1175">
        <v>202003</v>
      </c>
      <c r="B1175" t="s">
        <v>17</v>
      </c>
      <c r="C1175" t="s">
        <v>1709</v>
      </c>
      <c r="D1175" t="s">
        <v>1710</v>
      </c>
      <c r="E1175" t="s">
        <v>34</v>
      </c>
      <c r="F1175" s="2">
        <v>43890</v>
      </c>
      <c r="G1175" s="2">
        <v>43882</v>
      </c>
      <c r="H1175" s="25">
        <v>1</v>
      </c>
      <c r="I1175">
        <v>1</v>
      </c>
      <c r="J1175" s="12">
        <v>5</v>
      </c>
      <c r="K1175">
        <v>195</v>
      </c>
      <c r="L1175" s="19">
        <v>0.18</v>
      </c>
      <c r="M1175" s="12">
        <v>0.9</v>
      </c>
      <c r="N1175" s="12">
        <v>0</v>
      </c>
      <c r="O1175" s="12">
        <v>0</v>
      </c>
      <c r="P1175" s="12">
        <v>0</v>
      </c>
      <c r="Q1175" s="12">
        <v>0</v>
      </c>
      <c r="R1175" s="12">
        <v>0.9</v>
      </c>
      <c r="S1175">
        <v>64548</v>
      </c>
      <c r="T1175" t="s">
        <v>47</v>
      </c>
      <c r="U1175" t="s">
        <v>47</v>
      </c>
    </row>
    <row r="1176" spans="1:21" x14ac:dyDescent="0.3">
      <c r="A1176">
        <v>202003</v>
      </c>
      <c r="B1176" t="s">
        <v>17</v>
      </c>
      <c r="C1176" t="s">
        <v>1711</v>
      </c>
      <c r="D1176" t="s">
        <v>1712</v>
      </c>
      <c r="E1176" t="s">
        <v>34</v>
      </c>
      <c r="F1176" s="2">
        <v>43890</v>
      </c>
      <c r="G1176" s="2">
        <v>43878</v>
      </c>
      <c r="H1176" s="25">
        <v>1</v>
      </c>
      <c r="I1176">
        <v>1</v>
      </c>
      <c r="J1176" s="12">
        <v>5</v>
      </c>
      <c r="K1176">
        <v>195</v>
      </c>
      <c r="L1176" s="19">
        <v>0.18</v>
      </c>
      <c r="M1176" s="12">
        <v>0.9</v>
      </c>
      <c r="N1176" s="12">
        <v>0</v>
      </c>
      <c r="O1176" s="12">
        <v>0</v>
      </c>
      <c r="P1176" s="12">
        <v>0</v>
      </c>
      <c r="Q1176" s="12">
        <v>0</v>
      </c>
      <c r="R1176" s="12">
        <v>0.9</v>
      </c>
      <c r="S1176">
        <v>64548</v>
      </c>
      <c r="T1176" t="s">
        <v>47</v>
      </c>
      <c r="U1176" t="s">
        <v>47</v>
      </c>
    </row>
    <row r="1177" spans="1:21" x14ac:dyDescent="0.3">
      <c r="A1177">
        <v>202003</v>
      </c>
      <c r="B1177" t="s">
        <v>17</v>
      </c>
      <c r="C1177" t="s">
        <v>1713</v>
      </c>
      <c r="D1177" t="s">
        <v>1714</v>
      </c>
      <c r="E1177" t="s">
        <v>34</v>
      </c>
      <c r="F1177" s="2">
        <v>43890</v>
      </c>
      <c r="G1177" s="2">
        <v>43870</v>
      </c>
      <c r="H1177" s="25">
        <v>1</v>
      </c>
      <c r="I1177">
        <v>1</v>
      </c>
      <c r="J1177" s="12">
        <v>5</v>
      </c>
      <c r="K1177">
        <v>195</v>
      </c>
      <c r="L1177" s="19">
        <v>0.18</v>
      </c>
      <c r="M1177" s="12">
        <v>0.9</v>
      </c>
      <c r="N1177" s="12">
        <v>0</v>
      </c>
      <c r="O1177" s="12">
        <v>0</v>
      </c>
      <c r="P1177" s="12">
        <v>0</v>
      </c>
      <c r="Q1177" s="12">
        <v>0</v>
      </c>
      <c r="R1177" s="12">
        <v>0.9</v>
      </c>
      <c r="S1177">
        <v>64548</v>
      </c>
      <c r="T1177" t="s">
        <v>47</v>
      </c>
      <c r="U1177" t="s">
        <v>47</v>
      </c>
    </row>
    <row r="1178" spans="1:21" x14ac:dyDescent="0.3">
      <c r="A1178">
        <v>202003</v>
      </c>
      <c r="B1178" t="s">
        <v>17</v>
      </c>
      <c r="C1178" t="s">
        <v>1715</v>
      </c>
      <c r="D1178" t="s">
        <v>1716</v>
      </c>
      <c r="E1178" t="s">
        <v>34</v>
      </c>
      <c r="F1178" s="2">
        <v>43890</v>
      </c>
      <c r="G1178" s="2">
        <v>43880</v>
      </c>
      <c r="H1178" s="25">
        <v>1</v>
      </c>
      <c r="I1178">
        <v>1</v>
      </c>
      <c r="J1178" s="12">
        <v>5</v>
      </c>
      <c r="K1178">
        <v>195</v>
      </c>
      <c r="L1178" s="19">
        <v>0.18</v>
      </c>
      <c r="M1178" s="12">
        <v>0.9</v>
      </c>
      <c r="N1178" s="12">
        <v>0</v>
      </c>
      <c r="O1178" s="12">
        <v>0</v>
      </c>
      <c r="P1178" s="12">
        <v>0</v>
      </c>
      <c r="Q1178" s="12">
        <v>0</v>
      </c>
      <c r="R1178" s="12">
        <v>0.9</v>
      </c>
      <c r="S1178">
        <v>64548</v>
      </c>
      <c r="T1178" t="s">
        <v>47</v>
      </c>
      <c r="U1178" t="s">
        <v>47</v>
      </c>
    </row>
    <row r="1179" spans="1:21" x14ac:dyDescent="0.3">
      <c r="A1179">
        <v>202003</v>
      </c>
      <c r="B1179" t="s">
        <v>17</v>
      </c>
      <c r="C1179" t="s">
        <v>1717</v>
      </c>
      <c r="D1179" t="s">
        <v>1718</v>
      </c>
      <c r="E1179" t="s">
        <v>34</v>
      </c>
      <c r="F1179" s="2">
        <v>43890</v>
      </c>
      <c r="G1179" s="2">
        <v>43873</v>
      </c>
      <c r="H1179" s="25">
        <v>1</v>
      </c>
      <c r="I1179">
        <v>1</v>
      </c>
      <c r="J1179" s="12">
        <v>5</v>
      </c>
      <c r="K1179">
        <v>195</v>
      </c>
      <c r="L1179" s="19">
        <v>0.18</v>
      </c>
      <c r="M1179" s="12">
        <v>0.9</v>
      </c>
      <c r="N1179" s="12">
        <v>0</v>
      </c>
      <c r="O1179" s="12">
        <v>0</v>
      </c>
      <c r="P1179" s="12">
        <v>0</v>
      </c>
      <c r="Q1179" s="12">
        <v>0</v>
      </c>
      <c r="R1179" s="12">
        <v>0.9</v>
      </c>
      <c r="S1179">
        <v>64548</v>
      </c>
      <c r="T1179" t="s">
        <v>47</v>
      </c>
      <c r="U1179" t="s">
        <v>47</v>
      </c>
    </row>
    <row r="1180" spans="1:21" x14ac:dyDescent="0.3">
      <c r="A1180">
        <v>202003</v>
      </c>
      <c r="B1180" t="s">
        <v>17</v>
      </c>
      <c r="C1180" t="s">
        <v>1719</v>
      </c>
      <c r="D1180" t="s">
        <v>1720</v>
      </c>
      <c r="E1180" t="s">
        <v>34</v>
      </c>
      <c r="F1180" s="2">
        <v>43890</v>
      </c>
      <c r="G1180" s="2">
        <v>43862</v>
      </c>
      <c r="H1180" s="25">
        <v>1</v>
      </c>
      <c r="I1180">
        <v>1</v>
      </c>
      <c r="J1180" s="12">
        <v>5</v>
      </c>
      <c r="K1180">
        <v>195</v>
      </c>
      <c r="L1180" s="19">
        <v>0.18</v>
      </c>
      <c r="M1180" s="12">
        <v>0.9</v>
      </c>
      <c r="N1180" s="12">
        <v>0</v>
      </c>
      <c r="O1180" s="12">
        <v>0</v>
      </c>
      <c r="P1180" s="12">
        <v>0</v>
      </c>
      <c r="Q1180" s="12">
        <v>0</v>
      </c>
      <c r="R1180" s="12">
        <v>0.9</v>
      </c>
      <c r="S1180">
        <v>64548</v>
      </c>
      <c r="T1180" t="s">
        <v>47</v>
      </c>
      <c r="U1180" t="s">
        <v>47</v>
      </c>
    </row>
    <row r="1181" spans="1:21" x14ac:dyDescent="0.3">
      <c r="A1181">
        <v>202003</v>
      </c>
      <c r="B1181" t="s">
        <v>17</v>
      </c>
      <c r="C1181" t="s">
        <v>1721</v>
      </c>
      <c r="D1181" t="s">
        <v>1722</v>
      </c>
      <c r="E1181" t="s">
        <v>34</v>
      </c>
      <c r="F1181" s="2">
        <v>43890</v>
      </c>
      <c r="G1181" s="2">
        <v>43879</v>
      </c>
      <c r="H1181" s="25">
        <v>1</v>
      </c>
      <c r="I1181">
        <v>1</v>
      </c>
      <c r="J1181" s="12">
        <v>10</v>
      </c>
      <c r="K1181">
        <v>195</v>
      </c>
      <c r="L1181" s="19">
        <v>0.18</v>
      </c>
      <c r="M1181" s="12">
        <v>1.8</v>
      </c>
      <c r="N1181" s="12">
        <v>0</v>
      </c>
      <c r="O1181" s="12">
        <v>0</v>
      </c>
      <c r="P1181" s="12">
        <v>0</v>
      </c>
      <c r="Q1181" s="12">
        <v>0</v>
      </c>
      <c r="R1181" s="12">
        <v>1.8</v>
      </c>
      <c r="S1181">
        <v>64548</v>
      </c>
      <c r="T1181" t="s">
        <v>47</v>
      </c>
      <c r="U1181" t="s">
        <v>47</v>
      </c>
    </row>
    <row r="1182" spans="1:21" x14ac:dyDescent="0.3">
      <c r="A1182">
        <v>202003</v>
      </c>
      <c r="B1182" t="s">
        <v>17</v>
      </c>
      <c r="C1182" t="s">
        <v>1723</v>
      </c>
      <c r="D1182" t="s">
        <v>1724</v>
      </c>
      <c r="E1182" t="s">
        <v>34</v>
      </c>
      <c r="F1182" s="2">
        <v>43890</v>
      </c>
      <c r="G1182" s="2">
        <v>43866</v>
      </c>
      <c r="H1182" s="25">
        <v>1</v>
      </c>
      <c r="I1182">
        <v>1</v>
      </c>
      <c r="J1182" s="12">
        <v>5</v>
      </c>
      <c r="K1182">
        <v>195</v>
      </c>
      <c r="L1182" s="19">
        <v>0.18</v>
      </c>
      <c r="M1182" s="12">
        <v>0.9</v>
      </c>
      <c r="N1182" s="12">
        <v>0</v>
      </c>
      <c r="O1182" s="12">
        <v>0</v>
      </c>
      <c r="P1182" s="12">
        <v>0</v>
      </c>
      <c r="Q1182" s="12">
        <v>0</v>
      </c>
      <c r="R1182" s="12">
        <v>0.9</v>
      </c>
      <c r="S1182">
        <v>64548</v>
      </c>
      <c r="T1182" t="s">
        <v>47</v>
      </c>
      <c r="U1182" t="s">
        <v>47</v>
      </c>
    </row>
    <row r="1183" spans="1:21" x14ac:dyDescent="0.3">
      <c r="A1183">
        <v>202003</v>
      </c>
      <c r="B1183" t="s">
        <v>17</v>
      </c>
      <c r="C1183" t="s">
        <v>1725</v>
      </c>
      <c r="D1183" t="s">
        <v>1726</v>
      </c>
      <c r="E1183" t="s">
        <v>34</v>
      </c>
      <c r="F1183" s="2">
        <v>43890</v>
      </c>
      <c r="G1183" s="2">
        <v>43863</v>
      </c>
      <c r="H1183" s="25">
        <v>1</v>
      </c>
      <c r="I1183">
        <v>1</v>
      </c>
      <c r="J1183" s="12">
        <v>5</v>
      </c>
      <c r="K1183">
        <v>195</v>
      </c>
      <c r="L1183" s="19">
        <v>0.18</v>
      </c>
      <c r="M1183" s="12">
        <v>0.9</v>
      </c>
      <c r="N1183" s="12">
        <v>0</v>
      </c>
      <c r="O1183" s="12">
        <v>0</v>
      </c>
      <c r="P1183" s="12">
        <v>0</v>
      </c>
      <c r="Q1183" s="12">
        <v>0</v>
      </c>
      <c r="R1183" s="12">
        <v>0.9</v>
      </c>
      <c r="S1183">
        <v>64548</v>
      </c>
      <c r="T1183" t="s">
        <v>47</v>
      </c>
      <c r="U1183" t="s">
        <v>47</v>
      </c>
    </row>
    <row r="1184" spans="1:21" x14ac:dyDescent="0.3">
      <c r="A1184">
        <v>202003</v>
      </c>
      <c r="B1184" t="s">
        <v>17</v>
      </c>
      <c r="C1184" t="s">
        <v>1727</v>
      </c>
      <c r="D1184" t="s">
        <v>1728</v>
      </c>
      <c r="E1184" t="s">
        <v>34</v>
      </c>
      <c r="F1184" s="2">
        <v>43890</v>
      </c>
      <c r="G1184" s="2">
        <v>43877</v>
      </c>
      <c r="H1184" s="25">
        <v>1</v>
      </c>
      <c r="I1184">
        <v>1</v>
      </c>
      <c r="J1184" s="12">
        <v>20</v>
      </c>
      <c r="K1184">
        <v>195</v>
      </c>
      <c r="L1184" s="19">
        <v>0.18</v>
      </c>
      <c r="M1184" s="12">
        <v>3.6</v>
      </c>
      <c r="N1184" s="12">
        <v>0</v>
      </c>
      <c r="O1184" s="12">
        <v>0</v>
      </c>
      <c r="P1184" s="12">
        <v>0</v>
      </c>
      <c r="Q1184" s="12">
        <v>0</v>
      </c>
      <c r="R1184" s="12">
        <v>3.6</v>
      </c>
      <c r="S1184">
        <v>64548</v>
      </c>
      <c r="T1184" t="s">
        <v>47</v>
      </c>
      <c r="U1184" t="s">
        <v>47</v>
      </c>
    </row>
    <row r="1185" spans="1:21" x14ac:dyDescent="0.3">
      <c r="A1185">
        <v>202003</v>
      </c>
      <c r="B1185" t="s">
        <v>17</v>
      </c>
      <c r="C1185" t="s">
        <v>1729</v>
      </c>
      <c r="D1185" t="s">
        <v>1730</v>
      </c>
      <c r="E1185" t="s">
        <v>34</v>
      </c>
      <c r="F1185" s="2">
        <v>43890</v>
      </c>
      <c r="G1185" s="2">
        <v>43874</v>
      </c>
      <c r="H1185" s="25">
        <v>1</v>
      </c>
      <c r="I1185">
        <v>1</v>
      </c>
      <c r="J1185" s="12">
        <v>20</v>
      </c>
      <c r="K1185">
        <v>195</v>
      </c>
      <c r="L1185" s="19">
        <v>0.18</v>
      </c>
      <c r="M1185" s="12">
        <v>3.6</v>
      </c>
      <c r="N1185" s="12">
        <v>0</v>
      </c>
      <c r="O1185" s="12">
        <v>0</v>
      </c>
      <c r="P1185" s="12">
        <v>0</v>
      </c>
      <c r="Q1185" s="12">
        <v>0</v>
      </c>
      <c r="R1185" s="12">
        <v>3.6</v>
      </c>
      <c r="S1185">
        <v>64548</v>
      </c>
      <c r="T1185" t="s">
        <v>47</v>
      </c>
      <c r="U1185" t="s">
        <v>47</v>
      </c>
    </row>
    <row r="1186" spans="1:21" x14ac:dyDescent="0.3">
      <c r="A1186">
        <v>202003</v>
      </c>
      <c r="B1186" t="s">
        <v>17</v>
      </c>
      <c r="C1186" t="s">
        <v>1731</v>
      </c>
      <c r="D1186" t="s">
        <v>1732</v>
      </c>
      <c r="E1186" t="s">
        <v>34</v>
      </c>
      <c r="F1186" s="2">
        <v>43890</v>
      </c>
      <c r="G1186" s="2">
        <v>43868</v>
      </c>
      <c r="H1186" s="25">
        <v>1</v>
      </c>
      <c r="I1186">
        <v>1</v>
      </c>
      <c r="J1186" s="12">
        <v>10</v>
      </c>
      <c r="K1186">
        <v>195</v>
      </c>
      <c r="L1186" s="19">
        <v>0.18</v>
      </c>
      <c r="M1186" s="12">
        <v>1.8</v>
      </c>
      <c r="N1186" s="12">
        <v>0</v>
      </c>
      <c r="O1186" s="12">
        <v>0</v>
      </c>
      <c r="P1186" s="12">
        <v>0</v>
      </c>
      <c r="Q1186" s="12">
        <v>0</v>
      </c>
      <c r="R1186" s="12">
        <v>1.8</v>
      </c>
      <c r="S1186">
        <v>64548</v>
      </c>
      <c r="T1186" t="s">
        <v>47</v>
      </c>
      <c r="U1186" t="s">
        <v>47</v>
      </c>
    </row>
    <row r="1187" spans="1:21" x14ac:dyDescent="0.3">
      <c r="A1187">
        <v>202003</v>
      </c>
      <c r="B1187" t="s">
        <v>17</v>
      </c>
      <c r="C1187" t="s">
        <v>1733</v>
      </c>
      <c r="D1187" t="s">
        <v>1734</v>
      </c>
      <c r="E1187" t="s">
        <v>34</v>
      </c>
      <c r="F1187" s="2">
        <v>43890</v>
      </c>
      <c r="G1187" s="2">
        <v>43863</v>
      </c>
      <c r="H1187" s="25">
        <v>1</v>
      </c>
      <c r="I1187">
        <v>1</v>
      </c>
      <c r="J1187" s="12">
        <v>20</v>
      </c>
      <c r="K1187">
        <v>195</v>
      </c>
      <c r="L1187" s="19">
        <v>0.18</v>
      </c>
      <c r="M1187" s="12">
        <v>3.6</v>
      </c>
      <c r="N1187" s="12">
        <v>0</v>
      </c>
      <c r="O1187" s="12">
        <v>0</v>
      </c>
      <c r="P1187" s="12">
        <v>0</v>
      </c>
      <c r="Q1187" s="12">
        <v>0</v>
      </c>
      <c r="R1187" s="12">
        <v>3.6</v>
      </c>
      <c r="S1187">
        <v>64548</v>
      </c>
      <c r="T1187" t="s">
        <v>47</v>
      </c>
      <c r="U1187" t="s">
        <v>47</v>
      </c>
    </row>
    <row r="1188" spans="1:21" x14ac:dyDescent="0.3">
      <c r="A1188">
        <v>202003</v>
      </c>
      <c r="B1188" t="s">
        <v>17</v>
      </c>
      <c r="C1188" t="s">
        <v>1735</v>
      </c>
      <c r="D1188" t="s">
        <v>1736</v>
      </c>
      <c r="E1188" t="s">
        <v>34</v>
      </c>
      <c r="F1188" s="2">
        <v>43890</v>
      </c>
      <c r="G1188" s="2">
        <v>43863</v>
      </c>
      <c r="H1188" s="25">
        <v>1</v>
      </c>
      <c r="I1188">
        <v>1</v>
      </c>
      <c r="J1188" s="12">
        <v>20</v>
      </c>
      <c r="K1188">
        <v>195</v>
      </c>
      <c r="L1188" s="19">
        <v>0.18</v>
      </c>
      <c r="M1188" s="12">
        <v>3.6</v>
      </c>
      <c r="N1188" s="12">
        <v>0</v>
      </c>
      <c r="O1188" s="12">
        <v>0</v>
      </c>
      <c r="P1188" s="12">
        <v>0</v>
      </c>
      <c r="Q1188" s="12">
        <v>0</v>
      </c>
      <c r="R1188" s="12">
        <v>3.6</v>
      </c>
      <c r="S1188">
        <v>64548</v>
      </c>
      <c r="T1188" t="s">
        <v>47</v>
      </c>
      <c r="U1188" t="s">
        <v>47</v>
      </c>
    </row>
    <row r="1189" spans="1:21" x14ac:dyDescent="0.3">
      <c r="A1189">
        <v>202003</v>
      </c>
      <c r="B1189" t="s">
        <v>17</v>
      </c>
      <c r="C1189" t="s">
        <v>1737</v>
      </c>
      <c r="D1189" t="s">
        <v>1738</v>
      </c>
      <c r="E1189" t="s">
        <v>34</v>
      </c>
      <c r="F1189" s="2">
        <v>43890</v>
      </c>
      <c r="G1189" s="2">
        <v>43866</v>
      </c>
      <c r="H1189" s="25">
        <v>1</v>
      </c>
      <c r="I1189">
        <v>1</v>
      </c>
      <c r="J1189" s="12">
        <v>5</v>
      </c>
      <c r="K1189">
        <v>195</v>
      </c>
      <c r="L1189" s="19">
        <v>0.18</v>
      </c>
      <c r="M1189" s="12">
        <v>0.9</v>
      </c>
      <c r="N1189" s="12">
        <v>0</v>
      </c>
      <c r="O1189" s="12">
        <v>0</v>
      </c>
      <c r="P1189" s="12">
        <v>0</v>
      </c>
      <c r="Q1189" s="12">
        <v>0</v>
      </c>
      <c r="R1189" s="12">
        <v>0.9</v>
      </c>
      <c r="S1189">
        <v>64548</v>
      </c>
      <c r="T1189" t="s">
        <v>47</v>
      </c>
      <c r="U1189" t="s">
        <v>47</v>
      </c>
    </row>
    <row r="1190" spans="1:21" x14ac:dyDescent="0.3">
      <c r="A1190">
        <v>202003</v>
      </c>
      <c r="B1190" t="s">
        <v>17</v>
      </c>
      <c r="C1190" t="s">
        <v>1739</v>
      </c>
      <c r="D1190" t="s">
        <v>1740</v>
      </c>
      <c r="E1190" t="s">
        <v>34</v>
      </c>
      <c r="F1190" s="2">
        <v>43890</v>
      </c>
      <c r="G1190" s="2">
        <v>43864</v>
      </c>
      <c r="H1190" s="25">
        <v>1</v>
      </c>
      <c r="I1190">
        <v>1</v>
      </c>
      <c r="J1190" s="12">
        <v>15</v>
      </c>
      <c r="K1190">
        <v>195</v>
      </c>
      <c r="L1190" s="19">
        <v>0.18</v>
      </c>
      <c r="M1190" s="12">
        <v>2.7</v>
      </c>
      <c r="N1190" s="12">
        <v>0</v>
      </c>
      <c r="O1190" s="12">
        <v>0</v>
      </c>
      <c r="P1190" s="12">
        <v>0</v>
      </c>
      <c r="Q1190" s="12">
        <v>0</v>
      </c>
      <c r="R1190" s="12">
        <v>2.7</v>
      </c>
      <c r="S1190">
        <v>64548</v>
      </c>
      <c r="T1190" t="s">
        <v>47</v>
      </c>
      <c r="U1190" t="s">
        <v>47</v>
      </c>
    </row>
    <row r="1191" spans="1:21" x14ac:dyDescent="0.3">
      <c r="A1191">
        <v>202003</v>
      </c>
      <c r="B1191" t="s">
        <v>17</v>
      </c>
      <c r="C1191" t="s">
        <v>1741</v>
      </c>
      <c r="D1191" t="s">
        <v>1742</v>
      </c>
      <c r="E1191" t="s">
        <v>34</v>
      </c>
      <c r="F1191" s="2">
        <v>43890</v>
      </c>
      <c r="G1191" s="2">
        <v>43874</v>
      </c>
      <c r="H1191" s="25">
        <v>1</v>
      </c>
      <c r="I1191">
        <v>1</v>
      </c>
      <c r="J1191" s="12">
        <v>5</v>
      </c>
      <c r="K1191">
        <v>195</v>
      </c>
      <c r="L1191" s="19">
        <v>0.18</v>
      </c>
      <c r="M1191" s="12">
        <v>0.9</v>
      </c>
      <c r="N1191" s="12">
        <v>0</v>
      </c>
      <c r="O1191" s="12">
        <v>0</v>
      </c>
      <c r="P1191" s="12">
        <v>0</v>
      </c>
      <c r="Q1191" s="12">
        <v>0</v>
      </c>
      <c r="R1191" s="12">
        <v>0.9</v>
      </c>
      <c r="S1191">
        <v>64548</v>
      </c>
      <c r="T1191" t="s">
        <v>47</v>
      </c>
      <c r="U1191" t="s">
        <v>47</v>
      </c>
    </row>
    <row r="1192" spans="1:21" x14ac:dyDescent="0.3">
      <c r="A1192">
        <v>202003</v>
      </c>
      <c r="B1192" t="s">
        <v>17</v>
      </c>
      <c r="C1192" t="s">
        <v>1743</v>
      </c>
      <c r="D1192" t="s">
        <v>1744</v>
      </c>
      <c r="E1192" t="s">
        <v>34</v>
      </c>
      <c r="F1192" s="2">
        <v>43890</v>
      </c>
      <c r="G1192" s="2">
        <v>43871</v>
      </c>
      <c r="H1192" s="25">
        <v>1</v>
      </c>
      <c r="I1192">
        <v>1</v>
      </c>
      <c r="J1192" s="12">
        <v>5</v>
      </c>
      <c r="K1192">
        <v>195</v>
      </c>
      <c r="L1192" s="19">
        <v>0.18</v>
      </c>
      <c r="M1192" s="12">
        <v>0.9</v>
      </c>
      <c r="N1192" s="12">
        <v>0</v>
      </c>
      <c r="O1192" s="12">
        <v>0</v>
      </c>
      <c r="P1192" s="12">
        <v>0</v>
      </c>
      <c r="Q1192" s="12">
        <v>0</v>
      </c>
      <c r="R1192" s="12">
        <v>0.9</v>
      </c>
      <c r="S1192">
        <v>64548</v>
      </c>
      <c r="T1192" t="s">
        <v>47</v>
      </c>
      <c r="U1192" t="s">
        <v>47</v>
      </c>
    </row>
    <row r="1193" spans="1:21" x14ac:dyDescent="0.3">
      <c r="A1193">
        <v>202003</v>
      </c>
      <c r="B1193" t="s">
        <v>17</v>
      </c>
      <c r="C1193" t="s">
        <v>1745</v>
      </c>
      <c r="D1193" t="s">
        <v>1746</v>
      </c>
      <c r="E1193" t="s">
        <v>34</v>
      </c>
      <c r="F1193" s="2">
        <v>43890</v>
      </c>
      <c r="G1193" s="2">
        <v>43878</v>
      </c>
      <c r="H1193" s="25">
        <v>1</v>
      </c>
      <c r="I1193">
        <v>1</v>
      </c>
      <c r="J1193" s="12">
        <v>5</v>
      </c>
      <c r="K1193">
        <v>195</v>
      </c>
      <c r="L1193" s="19">
        <v>0.18</v>
      </c>
      <c r="M1193" s="12">
        <v>0.9</v>
      </c>
      <c r="N1193" s="12">
        <v>0</v>
      </c>
      <c r="O1193" s="12">
        <v>0</v>
      </c>
      <c r="P1193" s="12">
        <v>0</v>
      </c>
      <c r="Q1193" s="12">
        <v>0</v>
      </c>
      <c r="R1193" s="12">
        <v>0.9</v>
      </c>
      <c r="S1193">
        <v>64548</v>
      </c>
      <c r="T1193" t="s">
        <v>47</v>
      </c>
      <c r="U1193" t="s">
        <v>47</v>
      </c>
    </row>
    <row r="1194" spans="1:21" x14ac:dyDescent="0.3">
      <c r="A1194">
        <v>202003</v>
      </c>
      <c r="B1194" t="s">
        <v>17</v>
      </c>
      <c r="C1194" t="s">
        <v>1747</v>
      </c>
      <c r="D1194" t="s">
        <v>1748</v>
      </c>
      <c r="E1194" t="s">
        <v>34</v>
      </c>
      <c r="F1194" s="2">
        <v>43890</v>
      </c>
      <c r="G1194" s="2">
        <v>43869</v>
      </c>
      <c r="H1194" s="25">
        <v>1</v>
      </c>
      <c r="I1194">
        <v>1</v>
      </c>
      <c r="J1194" s="12">
        <v>10</v>
      </c>
      <c r="K1194">
        <v>195</v>
      </c>
      <c r="L1194" s="19">
        <v>0.18</v>
      </c>
      <c r="M1194" s="12">
        <v>1.8</v>
      </c>
      <c r="N1194" s="12">
        <v>0</v>
      </c>
      <c r="O1194" s="12">
        <v>0</v>
      </c>
      <c r="P1194" s="12">
        <v>0</v>
      </c>
      <c r="Q1194" s="12">
        <v>0</v>
      </c>
      <c r="R1194" s="12">
        <v>1.8</v>
      </c>
      <c r="S1194">
        <v>64548</v>
      </c>
      <c r="T1194" t="s">
        <v>47</v>
      </c>
      <c r="U1194" t="s">
        <v>47</v>
      </c>
    </row>
    <row r="1195" spans="1:21" x14ac:dyDescent="0.3">
      <c r="A1195">
        <v>202003</v>
      </c>
      <c r="B1195" t="s">
        <v>17</v>
      </c>
      <c r="C1195" t="s">
        <v>1749</v>
      </c>
      <c r="D1195" t="s">
        <v>1750</v>
      </c>
      <c r="E1195" t="s">
        <v>34</v>
      </c>
      <c r="F1195" s="2">
        <v>43890</v>
      </c>
      <c r="G1195" s="2">
        <v>43887</v>
      </c>
      <c r="H1195" s="25">
        <v>1</v>
      </c>
      <c r="I1195">
        <v>1</v>
      </c>
      <c r="J1195" s="12">
        <v>5</v>
      </c>
      <c r="K1195">
        <v>195</v>
      </c>
      <c r="L1195" s="19">
        <v>0.18</v>
      </c>
      <c r="M1195" s="12">
        <v>0.9</v>
      </c>
      <c r="N1195" s="12">
        <v>0</v>
      </c>
      <c r="O1195" s="12">
        <v>0</v>
      </c>
      <c r="P1195" s="12">
        <v>0</v>
      </c>
      <c r="Q1195" s="12">
        <v>0</v>
      </c>
      <c r="R1195" s="12">
        <v>0.9</v>
      </c>
      <c r="S1195">
        <v>64548</v>
      </c>
      <c r="T1195" t="s">
        <v>47</v>
      </c>
      <c r="U1195" t="s">
        <v>47</v>
      </c>
    </row>
    <row r="1196" spans="1:21" x14ac:dyDescent="0.3">
      <c r="A1196">
        <v>202003</v>
      </c>
      <c r="B1196" t="s">
        <v>17</v>
      </c>
      <c r="C1196" t="s">
        <v>1751</v>
      </c>
      <c r="D1196" t="s">
        <v>1752</v>
      </c>
      <c r="E1196" t="s">
        <v>34</v>
      </c>
      <c r="F1196" s="2">
        <v>43890</v>
      </c>
      <c r="G1196" s="2">
        <v>43863</v>
      </c>
      <c r="H1196" s="25">
        <v>1</v>
      </c>
      <c r="I1196">
        <v>1</v>
      </c>
      <c r="J1196" s="12">
        <v>10</v>
      </c>
      <c r="K1196">
        <v>195</v>
      </c>
      <c r="L1196" s="19">
        <v>0.18</v>
      </c>
      <c r="M1196" s="12">
        <v>1.8</v>
      </c>
      <c r="N1196" s="12">
        <v>0</v>
      </c>
      <c r="O1196" s="12">
        <v>0</v>
      </c>
      <c r="P1196" s="12">
        <v>0</v>
      </c>
      <c r="Q1196" s="12">
        <v>0</v>
      </c>
      <c r="R1196" s="12">
        <v>1.8</v>
      </c>
      <c r="S1196">
        <v>64548</v>
      </c>
      <c r="T1196" t="s">
        <v>47</v>
      </c>
      <c r="U1196" t="s">
        <v>47</v>
      </c>
    </row>
    <row r="1197" spans="1:21" x14ac:dyDescent="0.3">
      <c r="A1197">
        <v>202003</v>
      </c>
      <c r="B1197" t="s">
        <v>17</v>
      </c>
      <c r="C1197" t="s">
        <v>1753</v>
      </c>
      <c r="D1197" t="s">
        <v>1754</v>
      </c>
      <c r="E1197" t="s">
        <v>34</v>
      </c>
      <c r="F1197" s="2">
        <v>43890</v>
      </c>
      <c r="G1197" s="2">
        <v>43873</v>
      </c>
      <c r="H1197" s="25">
        <v>1</v>
      </c>
      <c r="I1197">
        <v>1</v>
      </c>
      <c r="J1197" s="12">
        <v>10</v>
      </c>
      <c r="K1197">
        <v>195</v>
      </c>
      <c r="L1197" s="19">
        <v>0.18</v>
      </c>
      <c r="M1197" s="12">
        <v>1.8</v>
      </c>
      <c r="N1197" s="12">
        <v>0</v>
      </c>
      <c r="O1197" s="12">
        <v>0</v>
      </c>
      <c r="P1197" s="12">
        <v>0</v>
      </c>
      <c r="Q1197" s="12">
        <v>0</v>
      </c>
      <c r="R1197" s="12">
        <v>1.8</v>
      </c>
      <c r="S1197">
        <v>64548</v>
      </c>
      <c r="T1197" t="s">
        <v>47</v>
      </c>
      <c r="U1197" t="s">
        <v>47</v>
      </c>
    </row>
    <row r="1198" spans="1:21" x14ac:dyDescent="0.3">
      <c r="A1198">
        <v>202003</v>
      </c>
      <c r="B1198" t="s">
        <v>17</v>
      </c>
      <c r="C1198" t="s">
        <v>1755</v>
      </c>
      <c r="D1198" t="s">
        <v>1756</v>
      </c>
      <c r="E1198" t="s">
        <v>34</v>
      </c>
      <c r="F1198" s="2">
        <v>43890</v>
      </c>
      <c r="G1198" s="2">
        <v>43888</v>
      </c>
      <c r="H1198" s="25">
        <v>1</v>
      </c>
      <c r="I1198">
        <v>1</v>
      </c>
      <c r="J1198" s="12">
        <v>10</v>
      </c>
      <c r="K1198">
        <v>195</v>
      </c>
      <c r="L1198" s="19">
        <v>0.18</v>
      </c>
      <c r="M1198" s="12">
        <v>1.8</v>
      </c>
      <c r="N1198" s="12">
        <v>0</v>
      </c>
      <c r="O1198" s="12">
        <v>0</v>
      </c>
      <c r="P1198" s="12">
        <v>0</v>
      </c>
      <c r="Q1198" s="12">
        <v>0</v>
      </c>
      <c r="R1198" s="12">
        <v>1.8</v>
      </c>
      <c r="S1198">
        <v>64548</v>
      </c>
      <c r="T1198" t="s">
        <v>47</v>
      </c>
      <c r="U1198" t="s">
        <v>47</v>
      </c>
    </row>
    <row r="1199" spans="1:21" x14ac:dyDescent="0.3">
      <c r="A1199">
        <v>202003</v>
      </c>
      <c r="B1199" t="s">
        <v>17</v>
      </c>
      <c r="C1199" t="s">
        <v>1757</v>
      </c>
      <c r="D1199" t="s">
        <v>1758</v>
      </c>
      <c r="E1199" t="s">
        <v>34</v>
      </c>
      <c r="F1199" s="2">
        <v>43890</v>
      </c>
      <c r="G1199" s="2">
        <v>43881</v>
      </c>
      <c r="H1199" s="25">
        <v>1</v>
      </c>
      <c r="I1199">
        <v>1</v>
      </c>
      <c r="J1199" s="12">
        <v>5</v>
      </c>
      <c r="K1199">
        <v>195</v>
      </c>
      <c r="L1199" s="19">
        <v>0.18</v>
      </c>
      <c r="M1199" s="12">
        <v>0.9</v>
      </c>
      <c r="N1199" s="12">
        <v>0</v>
      </c>
      <c r="O1199" s="12">
        <v>0</v>
      </c>
      <c r="P1199" s="12">
        <v>0</v>
      </c>
      <c r="Q1199" s="12">
        <v>0</v>
      </c>
      <c r="R1199" s="12">
        <v>0.9</v>
      </c>
      <c r="S1199">
        <v>64548</v>
      </c>
      <c r="T1199" t="s">
        <v>47</v>
      </c>
      <c r="U1199" t="s">
        <v>47</v>
      </c>
    </row>
    <row r="1200" spans="1:21" x14ac:dyDescent="0.3">
      <c r="A1200">
        <v>202003</v>
      </c>
      <c r="B1200" t="s">
        <v>17</v>
      </c>
      <c r="C1200" t="s">
        <v>1759</v>
      </c>
      <c r="D1200" t="s">
        <v>1760</v>
      </c>
      <c r="E1200" t="s">
        <v>34</v>
      </c>
      <c r="F1200" s="2">
        <v>43890</v>
      </c>
      <c r="G1200" s="2">
        <v>43889</v>
      </c>
      <c r="H1200" s="25">
        <v>1</v>
      </c>
      <c r="I1200">
        <v>1</v>
      </c>
      <c r="J1200" s="12">
        <v>10</v>
      </c>
      <c r="K1200">
        <v>195</v>
      </c>
      <c r="L1200" s="19">
        <v>0.18</v>
      </c>
      <c r="M1200" s="12">
        <v>1.8</v>
      </c>
      <c r="N1200" s="12">
        <v>0</v>
      </c>
      <c r="O1200" s="12">
        <v>0</v>
      </c>
      <c r="P1200" s="12">
        <v>0</v>
      </c>
      <c r="Q1200" s="12">
        <v>0</v>
      </c>
      <c r="R1200" s="12">
        <v>1.8</v>
      </c>
      <c r="S1200">
        <v>64548</v>
      </c>
      <c r="T1200" t="s">
        <v>47</v>
      </c>
      <c r="U1200" t="s">
        <v>47</v>
      </c>
    </row>
    <row r="1201" spans="1:21" x14ac:dyDescent="0.3">
      <c r="A1201">
        <v>202003</v>
      </c>
      <c r="B1201" t="s">
        <v>17</v>
      </c>
      <c r="C1201" t="s">
        <v>1761</v>
      </c>
      <c r="D1201" t="s">
        <v>1762</v>
      </c>
      <c r="E1201" t="s">
        <v>34</v>
      </c>
      <c r="F1201" s="2">
        <v>43890</v>
      </c>
      <c r="G1201" s="2">
        <v>43869</v>
      </c>
      <c r="H1201" s="25">
        <v>1</v>
      </c>
      <c r="I1201">
        <v>1</v>
      </c>
      <c r="J1201" s="12">
        <v>5</v>
      </c>
      <c r="K1201">
        <v>195</v>
      </c>
      <c r="L1201" s="19">
        <v>0.18</v>
      </c>
      <c r="M1201" s="12">
        <v>0.9</v>
      </c>
      <c r="N1201" s="12">
        <v>0</v>
      </c>
      <c r="O1201" s="12">
        <v>0</v>
      </c>
      <c r="P1201" s="12">
        <v>0</v>
      </c>
      <c r="Q1201" s="12">
        <v>0</v>
      </c>
      <c r="R1201" s="12">
        <v>0.9</v>
      </c>
      <c r="S1201">
        <v>64548</v>
      </c>
      <c r="T1201" t="s">
        <v>47</v>
      </c>
      <c r="U1201" t="s">
        <v>47</v>
      </c>
    </row>
    <row r="1202" spans="1:21" x14ac:dyDescent="0.3">
      <c r="A1202">
        <v>202003</v>
      </c>
      <c r="B1202" t="s">
        <v>17</v>
      </c>
      <c r="C1202" t="s">
        <v>1763</v>
      </c>
      <c r="D1202" t="s">
        <v>1764</v>
      </c>
      <c r="E1202" t="s">
        <v>34</v>
      </c>
      <c r="F1202" s="2">
        <v>43890</v>
      </c>
      <c r="G1202" s="2">
        <v>43879</v>
      </c>
      <c r="H1202" s="25">
        <v>1</v>
      </c>
      <c r="I1202">
        <v>1</v>
      </c>
      <c r="J1202" s="12">
        <v>5</v>
      </c>
      <c r="K1202">
        <v>195</v>
      </c>
      <c r="L1202" s="19">
        <v>0.18</v>
      </c>
      <c r="M1202" s="12">
        <v>0.9</v>
      </c>
      <c r="N1202" s="12">
        <v>0</v>
      </c>
      <c r="O1202" s="12">
        <v>0</v>
      </c>
      <c r="P1202" s="12">
        <v>0</v>
      </c>
      <c r="Q1202" s="12">
        <v>0</v>
      </c>
      <c r="R1202" s="12">
        <v>0.9</v>
      </c>
      <c r="S1202">
        <v>64548</v>
      </c>
      <c r="T1202" t="s">
        <v>47</v>
      </c>
      <c r="U1202" t="s">
        <v>47</v>
      </c>
    </row>
    <row r="1203" spans="1:21" x14ac:dyDescent="0.3">
      <c r="A1203">
        <v>202003</v>
      </c>
      <c r="B1203" t="s">
        <v>17</v>
      </c>
      <c r="C1203" t="s">
        <v>1765</v>
      </c>
      <c r="D1203" t="s">
        <v>1766</v>
      </c>
      <c r="E1203" t="s">
        <v>34</v>
      </c>
      <c r="F1203" s="2">
        <v>43890</v>
      </c>
      <c r="G1203" s="2">
        <v>43873</v>
      </c>
      <c r="H1203" s="25">
        <v>1</v>
      </c>
      <c r="I1203">
        <v>1</v>
      </c>
      <c r="J1203" s="12">
        <v>10</v>
      </c>
      <c r="K1203">
        <v>195</v>
      </c>
      <c r="L1203" s="19">
        <v>0.18</v>
      </c>
      <c r="M1203" s="12">
        <v>1.8</v>
      </c>
      <c r="N1203" s="12">
        <v>0</v>
      </c>
      <c r="O1203" s="12">
        <v>0</v>
      </c>
      <c r="P1203" s="12">
        <v>0</v>
      </c>
      <c r="Q1203" s="12">
        <v>0</v>
      </c>
      <c r="R1203" s="12">
        <v>1.8</v>
      </c>
      <c r="S1203">
        <v>64548</v>
      </c>
      <c r="T1203" t="s">
        <v>47</v>
      </c>
      <c r="U1203" t="s">
        <v>47</v>
      </c>
    </row>
    <row r="1204" spans="1:21" x14ac:dyDescent="0.3">
      <c r="A1204">
        <v>202003</v>
      </c>
      <c r="B1204" t="s">
        <v>17</v>
      </c>
      <c r="C1204" t="s">
        <v>1767</v>
      </c>
      <c r="D1204" t="s">
        <v>1768</v>
      </c>
      <c r="E1204" t="s">
        <v>34</v>
      </c>
      <c r="F1204" s="2">
        <v>43890</v>
      </c>
      <c r="G1204" s="2">
        <v>43872</v>
      </c>
      <c r="H1204" s="25">
        <v>1</v>
      </c>
      <c r="I1204">
        <v>1</v>
      </c>
      <c r="J1204" s="12">
        <v>10</v>
      </c>
      <c r="K1204">
        <v>195</v>
      </c>
      <c r="L1204" s="19">
        <v>0.18</v>
      </c>
      <c r="M1204" s="12">
        <v>1.8</v>
      </c>
      <c r="N1204" s="12">
        <v>0</v>
      </c>
      <c r="O1204" s="12">
        <v>0</v>
      </c>
      <c r="P1204" s="12">
        <v>0</v>
      </c>
      <c r="Q1204" s="12">
        <v>0</v>
      </c>
      <c r="R1204" s="12">
        <v>1.8</v>
      </c>
      <c r="S1204">
        <v>64548</v>
      </c>
      <c r="T1204" t="s">
        <v>47</v>
      </c>
      <c r="U1204" t="s">
        <v>47</v>
      </c>
    </row>
    <row r="1205" spans="1:21" x14ac:dyDescent="0.3">
      <c r="A1205">
        <v>202003</v>
      </c>
      <c r="B1205" t="s">
        <v>17</v>
      </c>
      <c r="C1205" t="s">
        <v>1769</v>
      </c>
      <c r="D1205" t="s">
        <v>1770</v>
      </c>
      <c r="E1205" t="s">
        <v>34</v>
      </c>
      <c r="F1205" s="2">
        <v>43890</v>
      </c>
      <c r="G1205" s="2">
        <v>43871</v>
      </c>
      <c r="H1205" s="25">
        <v>1</v>
      </c>
      <c r="I1205">
        <v>1</v>
      </c>
      <c r="J1205" s="12">
        <v>5</v>
      </c>
      <c r="K1205">
        <v>195</v>
      </c>
      <c r="L1205" s="19">
        <v>0.18</v>
      </c>
      <c r="M1205" s="12">
        <v>0.9</v>
      </c>
      <c r="N1205" s="12">
        <v>0</v>
      </c>
      <c r="O1205" s="12">
        <v>0</v>
      </c>
      <c r="P1205" s="12">
        <v>0</v>
      </c>
      <c r="Q1205" s="12">
        <v>0</v>
      </c>
      <c r="R1205" s="12">
        <v>0.9</v>
      </c>
      <c r="S1205">
        <v>64548</v>
      </c>
      <c r="T1205" t="s">
        <v>47</v>
      </c>
      <c r="U1205" t="s">
        <v>47</v>
      </c>
    </row>
    <row r="1206" spans="1:21" x14ac:dyDescent="0.3">
      <c r="A1206">
        <v>202003</v>
      </c>
      <c r="B1206" t="s">
        <v>17</v>
      </c>
      <c r="C1206" t="s">
        <v>1771</v>
      </c>
      <c r="D1206" t="s">
        <v>1772</v>
      </c>
      <c r="E1206" t="s">
        <v>34</v>
      </c>
      <c r="F1206" s="2">
        <v>43890</v>
      </c>
      <c r="G1206" s="2">
        <v>43887</v>
      </c>
      <c r="H1206" s="25">
        <v>1</v>
      </c>
      <c r="I1206">
        <v>1</v>
      </c>
      <c r="J1206" s="12">
        <v>5</v>
      </c>
      <c r="K1206">
        <v>195</v>
      </c>
      <c r="L1206" s="19">
        <v>0.18</v>
      </c>
      <c r="M1206" s="12">
        <v>0.9</v>
      </c>
      <c r="N1206" s="12">
        <v>0</v>
      </c>
      <c r="O1206" s="12">
        <v>0</v>
      </c>
      <c r="P1206" s="12">
        <v>0</v>
      </c>
      <c r="Q1206" s="12">
        <v>0</v>
      </c>
      <c r="R1206" s="12">
        <v>0.9</v>
      </c>
      <c r="S1206">
        <v>64548</v>
      </c>
      <c r="T1206" t="s">
        <v>47</v>
      </c>
      <c r="U1206" t="s">
        <v>47</v>
      </c>
    </row>
    <row r="1207" spans="1:21" x14ac:dyDescent="0.3">
      <c r="A1207">
        <v>202003</v>
      </c>
      <c r="B1207" t="s">
        <v>17</v>
      </c>
      <c r="C1207" t="s">
        <v>1773</v>
      </c>
      <c r="D1207" t="s">
        <v>1774</v>
      </c>
      <c r="E1207" t="s">
        <v>34</v>
      </c>
      <c r="F1207" s="2">
        <v>43890</v>
      </c>
      <c r="G1207" s="2">
        <v>43872</v>
      </c>
      <c r="H1207" s="25">
        <v>1</v>
      </c>
      <c r="I1207">
        <v>1</v>
      </c>
      <c r="J1207" s="12">
        <v>5</v>
      </c>
      <c r="K1207">
        <v>195</v>
      </c>
      <c r="L1207" s="19">
        <v>0.18</v>
      </c>
      <c r="M1207" s="12">
        <v>0.9</v>
      </c>
      <c r="N1207" s="12">
        <v>0</v>
      </c>
      <c r="O1207" s="12">
        <v>0</v>
      </c>
      <c r="P1207" s="12">
        <v>0</v>
      </c>
      <c r="Q1207" s="12">
        <v>0</v>
      </c>
      <c r="R1207" s="12">
        <v>0.9</v>
      </c>
      <c r="S1207">
        <v>64548</v>
      </c>
      <c r="T1207" t="s">
        <v>47</v>
      </c>
      <c r="U1207" t="s">
        <v>47</v>
      </c>
    </row>
    <row r="1208" spans="1:21" x14ac:dyDescent="0.3">
      <c r="A1208">
        <v>202003</v>
      </c>
      <c r="B1208" t="s">
        <v>17</v>
      </c>
      <c r="C1208" t="s">
        <v>1775</v>
      </c>
      <c r="D1208" t="s">
        <v>1776</v>
      </c>
      <c r="E1208" t="s">
        <v>34</v>
      </c>
      <c r="F1208" s="2">
        <v>43890</v>
      </c>
      <c r="G1208" s="2">
        <v>43888</v>
      </c>
      <c r="H1208" s="25">
        <v>1</v>
      </c>
      <c r="I1208">
        <v>1</v>
      </c>
      <c r="J1208" s="12">
        <v>5</v>
      </c>
      <c r="K1208">
        <v>195</v>
      </c>
      <c r="L1208" s="19">
        <v>0.18</v>
      </c>
      <c r="M1208" s="12">
        <v>0.9</v>
      </c>
      <c r="N1208" s="12">
        <v>0</v>
      </c>
      <c r="O1208" s="12">
        <v>0</v>
      </c>
      <c r="P1208" s="12">
        <v>0</v>
      </c>
      <c r="Q1208" s="12">
        <v>0</v>
      </c>
      <c r="R1208" s="12">
        <v>0.9</v>
      </c>
      <c r="S1208">
        <v>64548</v>
      </c>
      <c r="T1208" t="s">
        <v>47</v>
      </c>
      <c r="U1208" t="s">
        <v>47</v>
      </c>
    </row>
    <row r="1209" spans="1:21" x14ac:dyDescent="0.3">
      <c r="A1209">
        <v>202003</v>
      </c>
      <c r="B1209" t="s">
        <v>17</v>
      </c>
      <c r="C1209" t="s">
        <v>1777</v>
      </c>
      <c r="D1209" t="s">
        <v>1778</v>
      </c>
      <c r="E1209" t="s">
        <v>34</v>
      </c>
      <c r="F1209" s="2">
        <v>43890</v>
      </c>
      <c r="G1209" s="2">
        <v>43884</v>
      </c>
      <c r="H1209" s="25">
        <v>1</v>
      </c>
      <c r="I1209">
        <v>1</v>
      </c>
      <c r="J1209" s="12">
        <v>5</v>
      </c>
      <c r="K1209">
        <v>195</v>
      </c>
      <c r="L1209" s="19">
        <v>0.18</v>
      </c>
      <c r="M1209" s="12">
        <v>0.9</v>
      </c>
      <c r="N1209" s="12">
        <v>0</v>
      </c>
      <c r="O1209" s="12">
        <v>0</v>
      </c>
      <c r="P1209" s="12">
        <v>0</v>
      </c>
      <c r="Q1209" s="12">
        <v>0</v>
      </c>
      <c r="R1209" s="12">
        <v>0.9</v>
      </c>
      <c r="S1209">
        <v>64548</v>
      </c>
      <c r="T1209" t="s">
        <v>47</v>
      </c>
      <c r="U1209" t="s">
        <v>47</v>
      </c>
    </row>
    <row r="1210" spans="1:21" x14ac:dyDescent="0.3">
      <c r="A1210">
        <v>202003</v>
      </c>
      <c r="B1210" t="s">
        <v>17</v>
      </c>
      <c r="C1210" t="s">
        <v>1779</v>
      </c>
      <c r="D1210" t="s">
        <v>1780</v>
      </c>
      <c r="E1210" t="s">
        <v>34</v>
      </c>
      <c r="F1210" s="2">
        <v>43890</v>
      </c>
      <c r="G1210" s="2">
        <v>43875</v>
      </c>
      <c r="H1210" s="25">
        <v>1</v>
      </c>
      <c r="I1210">
        <v>1</v>
      </c>
      <c r="J1210" s="12">
        <v>5</v>
      </c>
      <c r="K1210">
        <v>195</v>
      </c>
      <c r="L1210" s="19">
        <v>0.18</v>
      </c>
      <c r="M1210" s="12">
        <v>0.9</v>
      </c>
      <c r="N1210" s="12">
        <v>0</v>
      </c>
      <c r="O1210" s="12">
        <v>0</v>
      </c>
      <c r="P1210" s="12">
        <v>0</v>
      </c>
      <c r="Q1210" s="12">
        <v>0</v>
      </c>
      <c r="R1210" s="12">
        <v>0.9</v>
      </c>
      <c r="S1210">
        <v>64548</v>
      </c>
      <c r="T1210" t="s">
        <v>47</v>
      </c>
      <c r="U1210" t="s">
        <v>47</v>
      </c>
    </row>
    <row r="1211" spans="1:21" x14ac:dyDescent="0.3">
      <c r="A1211">
        <v>202003</v>
      </c>
      <c r="B1211" t="s">
        <v>17</v>
      </c>
      <c r="C1211" t="s">
        <v>1781</v>
      </c>
      <c r="D1211" t="s">
        <v>1782</v>
      </c>
      <c r="E1211" t="s">
        <v>34</v>
      </c>
      <c r="F1211" s="2">
        <v>43890</v>
      </c>
      <c r="G1211" s="2">
        <v>43862</v>
      </c>
      <c r="H1211" s="25">
        <v>1</v>
      </c>
      <c r="I1211">
        <v>1</v>
      </c>
      <c r="J1211" s="12">
        <v>15</v>
      </c>
      <c r="K1211">
        <v>195</v>
      </c>
      <c r="L1211" s="19">
        <v>0.18</v>
      </c>
      <c r="M1211" s="12">
        <v>2.7</v>
      </c>
      <c r="N1211" s="12">
        <v>0</v>
      </c>
      <c r="O1211" s="12">
        <v>0</v>
      </c>
      <c r="P1211" s="12">
        <v>0</v>
      </c>
      <c r="Q1211" s="12">
        <v>0</v>
      </c>
      <c r="R1211" s="12">
        <v>2.7</v>
      </c>
      <c r="S1211">
        <v>64548</v>
      </c>
      <c r="T1211" t="s">
        <v>47</v>
      </c>
      <c r="U1211" t="s">
        <v>47</v>
      </c>
    </row>
    <row r="1212" spans="1:21" x14ac:dyDescent="0.3">
      <c r="A1212">
        <v>202003</v>
      </c>
      <c r="B1212" t="s">
        <v>17</v>
      </c>
      <c r="C1212" t="s">
        <v>1783</v>
      </c>
      <c r="D1212" t="s">
        <v>1784</v>
      </c>
      <c r="E1212" t="s">
        <v>34</v>
      </c>
      <c r="F1212" s="2">
        <v>43890</v>
      </c>
      <c r="G1212" s="2">
        <v>43864</v>
      </c>
      <c r="H1212" s="25">
        <v>1</v>
      </c>
      <c r="I1212">
        <v>1</v>
      </c>
      <c r="J1212" s="12">
        <v>5</v>
      </c>
      <c r="K1212">
        <v>195</v>
      </c>
      <c r="L1212" s="19">
        <v>0.18</v>
      </c>
      <c r="M1212" s="12">
        <v>0.9</v>
      </c>
      <c r="N1212" s="12">
        <v>0</v>
      </c>
      <c r="O1212" s="12">
        <v>0</v>
      </c>
      <c r="P1212" s="12">
        <v>0</v>
      </c>
      <c r="Q1212" s="12">
        <v>0</v>
      </c>
      <c r="R1212" s="12">
        <v>0.9</v>
      </c>
      <c r="S1212">
        <v>64548</v>
      </c>
      <c r="T1212" t="s">
        <v>47</v>
      </c>
      <c r="U1212" t="s">
        <v>47</v>
      </c>
    </row>
    <row r="1213" spans="1:21" x14ac:dyDescent="0.3">
      <c r="A1213">
        <v>202003</v>
      </c>
      <c r="B1213" t="s">
        <v>17</v>
      </c>
      <c r="C1213" t="s">
        <v>1785</v>
      </c>
      <c r="D1213" t="s">
        <v>1786</v>
      </c>
      <c r="E1213" t="s">
        <v>34</v>
      </c>
      <c r="F1213" s="2">
        <v>43890</v>
      </c>
      <c r="G1213" s="2">
        <v>43883</v>
      </c>
      <c r="H1213" s="25">
        <v>1</v>
      </c>
      <c r="I1213">
        <v>1</v>
      </c>
      <c r="J1213" s="12">
        <v>10</v>
      </c>
      <c r="K1213">
        <v>195</v>
      </c>
      <c r="L1213" s="19">
        <v>0.18</v>
      </c>
      <c r="M1213" s="12">
        <v>1.8</v>
      </c>
      <c r="N1213" s="12">
        <v>0</v>
      </c>
      <c r="O1213" s="12">
        <v>0</v>
      </c>
      <c r="P1213" s="12">
        <v>0</v>
      </c>
      <c r="Q1213" s="12">
        <v>0</v>
      </c>
      <c r="R1213" s="12">
        <v>1.8</v>
      </c>
      <c r="S1213">
        <v>64548</v>
      </c>
      <c r="T1213" t="s">
        <v>47</v>
      </c>
      <c r="U1213" t="s">
        <v>47</v>
      </c>
    </row>
    <row r="1214" spans="1:21" x14ac:dyDescent="0.3">
      <c r="A1214">
        <v>202003</v>
      </c>
      <c r="B1214" t="s">
        <v>17</v>
      </c>
      <c r="C1214" t="s">
        <v>1787</v>
      </c>
      <c r="D1214" t="s">
        <v>1788</v>
      </c>
      <c r="E1214" t="s">
        <v>34</v>
      </c>
      <c r="F1214" s="2">
        <v>43890</v>
      </c>
      <c r="G1214" s="2">
        <v>43881</v>
      </c>
      <c r="H1214" s="25">
        <v>1</v>
      </c>
      <c r="I1214">
        <v>1</v>
      </c>
      <c r="J1214" s="12">
        <v>5</v>
      </c>
      <c r="K1214">
        <v>195</v>
      </c>
      <c r="L1214" s="19">
        <v>0.18</v>
      </c>
      <c r="M1214" s="12">
        <v>0.9</v>
      </c>
      <c r="N1214" s="12">
        <v>0</v>
      </c>
      <c r="O1214" s="12">
        <v>0</v>
      </c>
      <c r="P1214" s="12">
        <v>0</v>
      </c>
      <c r="Q1214" s="12">
        <v>0</v>
      </c>
      <c r="R1214" s="12">
        <v>0.9</v>
      </c>
      <c r="S1214">
        <v>64548</v>
      </c>
      <c r="T1214" t="s">
        <v>47</v>
      </c>
      <c r="U1214" t="s">
        <v>47</v>
      </c>
    </row>
    <row r="1215" spans="1:21" x14ac:dyDescent="0.3">
      <c r="A1215">
        <v>202003</v>
      </c>
      <c r="B1215" t="s">
        <v>17</v>
      </c>
      <c r="C1215" t="s">
        <v>1789</v>
      </c>
      <c r="D1215" t="s">
        <v>1790</v>
      </c>
      <c r="E1215" t="s">
        <v>34</v>
      </c>
      <c r="F1215" s="2">
        <v>43890</v>
      </c>
      <c r="G1215" s="2">
        <v>43866</v>
      </c>
      <c r="H1215" s="25">
        <v>1</v>
      </c>
      <c r="I1215">
        <v>1</v>
      </c>
      <c r="J1215" s="12">
        <v>5</v>
      </c>
      <c r="K1215">
        <v>195</v>
      </c>
      <c r="L1215" s="19">
        <v>0.18</v>
      </c>
      <c r="M1215" s="12">
        <v>0.9</v>
      </c>
      <c r="N1215" s="12">
        <v>0</v>
      </c>
      <c r="O1215" s="12">
        <v>0</v>
      </c>
      <c r="P1215" s="12">
        <v>0</v>
      </c>
      <c r="Q1215" s="12">
        <v>0</v>
      </c>
      <c r="R1215" s="12">
        <v>0.9</v>
      </c>
      <c r="S1215">
        <v>64548</v>
      </c>
      <c r="T1215" t="s">
        <v>47</v>
      </c>
      <c r="U1215" t="s">
        <v>47</v>
      </c>
    </row>
    <row r="1216" spans="1:21" x14ac:dyDescent="0.3">
      <c r="A1216">
        <v>202003</v>
      </c>
      <c r="B1216" t="s">
        <v>17</v>
      </c>
      <c r="C1216" t="s">
        <v>1791</v>
      </c>
      <c r="D1216" t="s">
        <v>1792</v>
      </c>
      <c r="E1216" t="s">
        <v>34</v>
      </c>
      <c r="F1216" s="2">
        <v>43890</v>
      </c>
      <c r="G1216" s="2">
        <v>43882</v>
      </c>
      <c r="H1216" s="25">
        <v>1</v>
      </c>
      <c r="I1216">
        <v>1</v>
      </c>
      <c r="J1216" s="12">
        <v>5</v>
      </c>
      <c r="K1216">
        <v>195</v>
      </c>
      <c r="L1216" s="19">
        <v>0.18</v>
      </c>
      <c r="M1216" s="12">
        <v>0.9</v>
      </c>
      <c r="N1216" s="12">
        <v>0</v>
      </c>
      <c r="O1216" s="12">
        <v>0</v>
      </c>
      <c r="P1216" s="12">
        <v>0</v>
      </c>
      <c r="Q1216" s="12">
        <v>0</v>
      </c>
      <c r="R1216" s="12">
        <v>0.9</v>
      </c>
      <c r="S1216">
        <v>64548</v>
      </c>
      <c r="T1216" t="s">
        <v>47</v>
      </c>
      <c r="U1216" t="s">
        <v>47</v>
      </c>
    </row>
    <row r="1217" spans="1:21" x14ac:dyDescent="0.3">
      <c r="A1217">
        <v>202003</v>
      </c>
      <c r="B1217" t="s">
        <v>17</v>
      </c>
      <c r="C1217" t="s">
        <v>1793</v>
      </c>
      <c r="D1217" t="s">
        <v>1794</v>
      </c>
      <c r="E1217" t="s">
        <v>34</v>
      </c>
      <c r="F1217" s="2">
        <v>43890</v>
      </c>
      <c r="G1217" s="2">
        <v>43867</v>
      </c>
      <c r="H1217" s="25">
        <v>1</v>
      </c>
      <c r="I1217">
        <v>1</v>
      </c>
      <c r="J1217" s="12">
        <v>20</v>
      </c>
      <c r="K1217">
        <v>195</v>
      </c>
      <c r="L1217" s="19">
        <v>0.18</v>
      </c>
      <c r="M1217" s="12">
        <v>3.6</v>
      </c>
      <c r="N1217" s="12">
        <v>0</v>
      </c>
      <c r="O1217" s="12">
        <v>0</v>
      </c>
      <c r="P1217" s="12">
        <v>0</v>
      </c>
      <c r="Q1217" s="12">
        <v>0</v>
      </c>
      <c r="R1217" s="12">
        <v>3.6</v>
      </c>
      <c r="S1217">
        <v>64548</v>
      </c>
      <c r="T1217" t="s">
        <v>47</v>
      </c>
      <c r="U1217" t="s">
        <v>47</v>
      </c>
    </row>
    <row r="1218" spans="1:21" x14ac:dyDescent="0.3">
      <c r="A1218">
        <v>202003</v>
      </c>
      <c r="B1218" t="s">
        <v>17</v>
      </c>
      <c r="C1218" t="s">
        <v>1795</v>
      </c>
      <c r="D1218" t="s">
        <v>1796</v>
      </c>
      <c r="E1218" t="s">
        <v>34</v>
      </c>
      <c r="F1218" s="2">
        <v>43890</v>
      </c>
      <c r="G1218" s="2">
        <v>43881</v>
      </c>
      <c r="H1218" s="25">
        <v>1</v>
      </c>
      <c r="I1218">
        <v>1</v>
      </c>
      <c r="J1218" s="12">
        <v>5</v>
      </c>
      <c r="K1218">
        <v>195</v>
      </c>
      <c r="L1218" s="19">
        <v>0.18</v>
      </c>
      <c r="M1218" s="12">
        <v>0.9</v>
      </c>
      <c r="N1218" s="12">
        <v>0</v>
      </c>
      <c r="O1218" s="12">
        <v>0</v>
      </c>
      <c r="P1218" s="12">
        <v>0</v>
      </c>
      <c r="Q1218" s="12">
        <v>0</v>
      </c>
      <c r="R1218" s="12">
        <v>0.9</v>
      </c>
      <c r="S1218">
        <v>64548</v>
      </c>
      <c r="T1218" t="s">
        <v>47</v>
      </c>
      <c r="U1218" t="s">
        <v>47</v>
      </c>
    </row>
    <row r="1219" spans="1:21" x14ac:dyDescent="0.3">
      <c r="A1219">
        <v>202003</v>
      </c>
      <c r="B1219" t="s">
        <v>17</v>
      </c>
      <c r="C1219" t="s">
        <v>1797</v>
      </c>
      <c r="D1219" t="s">
        <v>1798</v>
      </c>
      <c r="E1219" t="s">
        <v>34</v>
      </c>
      <c r="F1219" s="2">
        <v>43890</v>
      </c>
      <c r="G1219" s="2">
        <v>43879</v>
      </c>
      <c r="H1219" s="25">
        <v>1</v>
      </c>
      <c r="I1219">
        <v>1</v>
      </c>
      <c r="J1219" s="12">
        <v>5</v>
      </c>
      <c r="K1219">
        <v>195</v>
      </c>
      <c r="L1219" s="19">
        <v>0.18</v>
      </c>
      <c r="M1219" s="12">
        <v>0.9</v>
      </c>
      <c r="N1219" s="12">
        <v>0</v>
      </c>
      <c r="O1219" s="12">
        <v>0</v>
      </c>
      <c r="P1219" s="12">
        <v>0</v>
      </c>
      <c r="Q1219" s="12">
        <v>0</v>
      </c>
      <c r="R1219" s="12">
        <v>0.9</v>
      </c>
      <c r="S1219">
        <v>64548</v>
      </c>
      <c r="T1219" t="s">
        <v>47</v>
      </c>
      <c r="U1219" t="s">
        <v>47</v>
      </c>
    </row>
    <row r="1220" spans="1:21" x14ac:dyDescent="0.3">
      <c r="A1220">
        <v>202003</v>
      </c>
      <c r="B1220" t="s">
        <v>17</v>
      </c>
      <c r="C1220" t="s">
        <v>1799</v>
      </c>
      <c r="D1220" t="s">
        <v>1800</v>
      </c>
      <c r="E1220" t="s">
        <v>34</v>
      </c>
      <c r="F1220" s="2">
        <v>43890</v>
      </c>
      <c r="G1220" s="2">
        <v>43888</v>
      </c>
      <c r="H1220" s="25">
        <v>1</v>
      </c>
      <c r="I1220">
        <v>1</v>
      </c>
      <c r="J1220" s="12">
        <v>5</v>
      </c>
      <c r="K1220">
        <v>195</v>
      </c>
      <c r="L1220" s="19">
        <v>0.18</v>
      </c>
      <c r="M1220" s="12">
        <v>0.9</v>
      </c>
      <c r="N1220" s="12">
        <v>0</v>
      </c>
      <c r="O1220" s="12">
        <v>0</v>
      </c>
      <c r="P1220" s="12">
        <v>0</v>
      </c>
      <c r="Q1220" s="12">
        <v>0</v>
      </c>
      <c r="R1220" s="12">
        <v>0.9</v>
      </c>
      <c r="S1220">
        <v>64548</v>
      </c>
      <c r="T1220" t="s">
        <v>47</v>
      </c>
      <c r="U1220" t="s">
        <v>47</v>
      </c>
    </row>
    <row r="1221" spans="1:21" x14ac:dyDescent="0.3">
      <c r="A1221">
        <v>202003</v>
      </c>
      <c r="B1221" t="s">
        <v>17</v>
      </c>
      <c r="C1221" t="s">
        <v>1801</v>
      </c>
      <c r="D1221" t="s">
        <v>1802</v>
      </c>
      <c r="E1221" t="s">
        <v>34</v>
      </c>
      <c r="F1221" s="2">
        <v>43890</v>
      </c>
      <c r="G1221" s="2">
        <v>43888</v>
      </c>
      <c r="H1221" s="25">
        <v>1</v>
      </c>
      <c r="I1221">
        <v>1</v>
      </c>
      <c r="J1221" s="12">
        <v>10</v>
      </c>
      <c r="K1221">
        <v>195</v>
      </c>
      <c r="L1221" s="19">
        <v>0.18</v>
      </c>
      <c r="M1221" s="12">
        <v>1.8</v>
      </c>
      <c r="N1221" s="12">
        <v>0</v>
      </c>
      <c r="O1221" s="12">
        <v>0</v>
      </c>
      <c r="P1221" s="12">
        <v>0</v>
      </c>
      <c r="Q1221" s="12">
        <v>0</v>
      </c>
      <c r="R1221" s="12">
        <v>1.8</v>
      </c>
      <c r="S1221">
        <v>64548</v>
      </c>
      <c r="T1221" t="s">
        <v>47</v>
      </c>
      <c r="U1221" t="s">
        <v>47</v>
      </c>
    </row>
    <row r="1222" spans="1:21" x14ac:dyDescent="0.3">
      <c r="A1222">
        <v>202003</v>
      </c>
      <c r="B1222" t="s">
        <v>17</v>
      </c>
      <c r="C1222" t="s">
        <v>1803</v>
      </c>
      <c r="D1222" t="s">
        <v>1804</v>
      </c>
      <c r="E1222" t="s">
        <v>34</v>
      </c>
      <c r="F1222" s="2">
        <v>43890</v>
      </c>
      <c r="G1222" s="2">
        <v>43889</v>
      </c>
      <c r="H1222" s="25">
        <v>1</v>
      </c>
      <c r="I1222">
        <v>1</v>
      </c>
      <c r="J1222" s="12">
        <v>5</v>
      </c>
      <c r="K1222">
        <v>195</v>
      </c>
      <c r="L1222" s="19">
        <v>0.18</v>
      </c>
      <c r="M1222" s="12">
        <v>0.9</v>
      </c>
      <c r="N1222" s="12">
        <v>0</v>
      </c>
      <c r="O1222" s="12">
        <v>0</v>
      </c>
      <c r="P1222" s="12">
        <v>0</v>
      </c>
      <c r="Q1222" s="12">
        <v>0</v>
      </c>
      <c r="R1222" s="12">
        <v>0.9</v>
      </c>
      <c r="S1222">
        <v>64548</v>
      </c>
      <c r="T1222" t="s">
        <v>47</v>
      </c>
      <c r="U1222" t="s">
        <v>47</v>
      </c>
    </row>
    <row r="1223" spans="1:21" x14ac:dyDescent="0.3">
      <c r="A1223">
        <v>202003</v>
      </c>
      <c r="B1223" t="s">
        <v>17</v>
      </c>
      <c r="C1223" t="s">
        <v>1805</v>
      </c>
      <c r="D1223" t="s">
        <v>1806</v>
      </c>
      <c r="E1223" t="s">
        <v>34</v>
      </c>
      <c r="F1223" s="2">
        <v>43890</v>
      </c>
      <c r="G1223" s="2">
        <v>43888</v>
      </c>
      <c r="H1223" s="25">
        <v>1</v>
      </c>
      <c r="I1223">
        <v>1</v>
      </c>
      <c r="J1223" s="12">
        <v>30</v>
      </c>
      <c r="K1223">
        <v>195</v>
      </c>
      <c r="L1223" s="19">
        <v>0.18</v>
      </c>
      <c r="M1223" s="12">
        <v>5.4</v>
      </c>
      <c r="N1223" s="12">
        <v>0</v>
      </c>
      <c r="O1223" s="12">
        <v>0</v>
      </c>
      <c r="P1223" s="12">
        <v>0</v>
      </c>
      <c r="Q1223" s="12">
        <v>0</v>
      </c>
      <c r="R1223" s="12">
        <v>5.4</v>
      </c>
      <c r="S1223">
        <v>64548</v>
      </c>
      <c r="T1223" t="s">
        <v>47</v>
      </c>
      <c r="U1223" t="s">
        <v>47</v>
      </c>
    </row>
    <row r="1224" spans="1:21" x14ac:dyDescent="0.3">
      <c r="A1224">
        <v>202003</v>
      </c>
      <c r="B1224" t="s">
        <v>17</v>
      </c>
      <c r="C1224" t="s">
        <v>1807</v>
      </c>
      <c r="D1224" t="s">
        <v>1808</v>
      </c>
      <c r="E1224" t="s">
        <v>34</v>
      </c>
      <c r="F1224" s="2">
        <v>43890</v>
      </c>
      <c r="G1224" s="2">
        <v>43876</v>
      </c>
      <c r="H1224" s="25">
        <v>1</v>
      </c>
      <c r="I1224">
        <v>1</v>
      </c>
      <c r="J1224" s="12">
        <v>10</v>
      </c>
      <c r="K1224">
        <v>195</v>
      </c>
      <c r="L1224" s="19">
        <v>0.18</v>
      </c>
      <c r="M1224" s="12">
        <v>1.8</v>
      </c>
      <c r="N1224" s="12">
        <v>0</v>
      </c>
      <c r="O1224" s="12">
        <v>0</v>
      </c>
      <c r="P1224" s="12">
        <v>0</v>
      </c>
      <c r="Q1224" s="12">
        <v>0</v>
      </c>
      <c r="R1224" s="12">
        <v>1.8</v>
      </c>
      <c r="S1224">
        <v>64548</v>
      </c>
      <c r="T1224" t="s">
        <v>47</v>
      </c>
      <c r="U1224" t="s">
        <v>47</v>
      </c>
    </row>
    <row r="1225" spans="1:21" x14ac:dyDescent="0.3">
      <c r="A1225">
        <v>202003</v>
      </c>
      <c r="B1225" t="s">
        <v>17</v>
      </c>
      <c r="C1225" t="s">
        <v>1809</v>
      </c>
      <c r="D1225" t="s">
        <v>1810</v>
      </c>
      <c r="E1225" t="s">
        <v>34</v>
      </c>
      <c r="F1225" s="2">
        <v>43890</v>
      </c>
      <c r="G1225" s="2">
        <v>43863</v>
      </c>
      <c r="H1225" s="25">
        <v>1</v>
      </c>
      <c r="I1225">
        <v>1</v>
      </c>
      <c r="J1225" s="12">
        <v>5</v>
      </c>
      <c r="K1225">
        <v>195</v>
      </c>
      <c r="L1225" s="19">
        <v>0.18</v>
      </c>
      <c r="M1225" s="12">
        <v>0.9</v>
      </c>
      <c r="N1225" s="12">
        <v>0</v>
      </c>
      <c r="O1225" s="12">
        <v>0</v>
      </c>
      <c r="P1225" s="12">
        <v>0</v>
      </c>
      <c r="Q1225" s="12">
        <v>0</v>
      </c>
      <c r="R1225" s="12">
        <v>0.9</v>
      </c>
      <c r="S1225">
        <v>64548</v>
      </c>
      <c r="T1225" t="s">
        <v>47</v>
      </c>
      <c r="U1225" t="s">
        <v>47</v>
      </c>
    </row>
    <row r="1226" spans="1:21" x14ac:dyDescent="0.3">
      <c r="A1226">
        <v>202003</v>
      </c>
      <c r="B1226" t="s">
        <v>17</v>
      </c>
      <c r="C1226" t="s">
        <v>1811</v>
      </c>
      <c r="D1226" t="s">
        <v>1812</v>
      </c>
      <c r="E1226" t="s">
        <v>34</v>
      </c>
      <c r="F1226" s="2">
        <v>43890</v>
      </c>
      <c r="G1226" s="2">
        <v>43872</v>
      </c>
      <c r="H1226" s="25">
        <v>1</v>
      </c>
      <c r="I1226">
        <v>1</v>
      </c>
      <c r="J1226" s="12">
        <v>5</v>
      </c>
      <c r="K1226">
        <v>195</v>
      </c>
      <c r="L1226" s="19">
        <v>0.18</v>
      </c>
      <c r="M1226" s="12">
        <v>0.9</v>
      </c>
      <c r="N1226" s="12">
        <v>0</v>
      </c>
      <c r="O1226" s="12">
        <v>0</v>
      </c>
      <c r="P1226" s="12">
        <v>0</v>
      </c>
      <c r="Q1226" s="12">
        <v>0</v>
      </c>
      <c r="R1226" s="12">
        <v>0.9</v>
      </c>
      <c r="S1226">
        <v>64548</v>
      </c>
      <c r="T1226" t="s">
        <v>47</v>
      </c>
      <c r="U1226" t="s">
        <v>47</v>
      </c>
    </row>
    <row r="1227" spans="1:21" x14ac:dyDescent="0.3">
      <c r="A1227">
        <v>202003</v>
      </c>
      <c r="B1227" t="s">
        <v>17</v>
      </c>
      <c r="C1227" t="s">
        <v>1813</v>
      </c>
      <c r="D1227" t="s">
        <v>1814</v>
      </c>
      <c r="E1227" t="s">
        <v>34</v>
      </c>
      <c r="F1227" s="2">
        <v>43890</v>
      </c>
      <c r="G1227" s="2">
        <v>43872</v>
      </c>
      <c r="H1227" s="25">
        <v>1</v>
      </c>
      <c r="I1227">
        <v>1</v>
      </c>
      <c r="J1227" s="12">
        <v>5</v>
      </c>
      <c r="K1227">
        <v>195</v>
      </c>
      <c r="L1227" s="19">
        <v>0.18</v>
      </c>
      <c r="M1227" s="12">
        <v>0.9</v>
      </c>
      <c r="N1227" s="12">
        <v>0</v>
      </c>
      <c r="O1227" s="12">
        <v>0</v>
      </c>
      <c r="P1227" s="12">
        <v>0</v>
      </c>
      <c r="Q1227" s="12">
        <v>0</v>
      </c>
      <c r="R1227" s="12">
        <v>0.9</v>
      </c>
      <c r="S1227">
        <v>64548</v>
      </c>
      <c r="T1227" t="s">
        <v>47</v>
      </c>
      <c r="U1227" t="s">
        <v>47</v>
      </c>
    </row>
    <row r="1228" spans="1:21" x14ac:dyDescent="0.3">
      <c r="A1228">
        <v>202003</v>
      </c>
      <c r="B1228" t="s">
        <v>17</v>
      </c>
      <c r="C1228" t="s">
        <v>1815</v>
      </c>
      <c r="D1228" t="s">
        <v>1816</v>
      </c>
      <c r="E1228" t="s">
        <v>34</v>
      </c>
      <c r="F1228" s="2">
        <v>43890</v>
      </c>
      <c r="G1228" s="2">
        <v>43868</v>
      </c>
      <c r="H1228" s="25">
        <v>1</v>
      </c>
      <c r="I1228">
        <v>1</v>
      </c>
      <c r="J1228" s="12">
        <v>5</v>
      </c>
      <c r="K1228">
        <v>195</v>
      </c>
      <c r="L1228" s="19">
        <v>0.18</v>
      </c>
      <c r="M1228" s="12">
        <v>0.9</v>
      </c>
      <c r="N1228" s="12">
        <v>0</v>
      </c>
      <c r="O1228" s="12">
        <v>0</v>
      </c>
      <c r="P1228" s="12">
        <v>0</v>
      </c>
      <c r="Q1228" s="12">
        <v>0</v>
      </c>
      <c r="R1228" s="12">
        <v>0.9</v>
      </c>
      <c r="S1228">
        <v>64548</v>
      </c>
      <c r="T1228" t="s">
        <v>47</v>
      </c>
      <c r="U1228" t="s">
        <v>47</v>
      </c>
    </row>
    <row r="1229" spans="1:21" x14ac:dyDescent="0.3">
      <c r="A1229">
        <v>202003</v>
      </c>
      <c r="B1229" t="s">
        <v>17</v>
      </c>
      <c r="C1229" t="s">
        <v>1817</v>
      </c>
      <c r="D1229" t="s">
        <v>1818</v>
      </c>
      <c r="E1229" t="s">
        <v>34</v>
      </c>
      <c r="F1229" s="2">
        <v>43890</v>
      </c>
      <c r="G1229" s="2">
        <v>43865</v>
      </c>
      <c r="H1229" s="25">
        <v>1</v>
      </c>
      <c r="I1229">
        <v>1</v>
      </c>
      <c r="J1229" s="12">
        <v>5</v>
      </c>
      <c r="K1229">
        <v>195</v>
      </c>
      <c r="L1229" s="19">
        <v>0.18</v>
      </c>
      <c r="M1229" s="12">
        <v>0.9</v>
      </c>
      <c r="N1229" s="12">
        <v>0</v>
      </c>
      <c r="O1229" s="12">
        <v>0</v>
      </c>
      <c r="P1229" s="12">
        <v>0</v>
      </c>
      <c r="Q1229" s="12">
        <v>0</v>
      </c>
      <c r="R1229" s="12">
        <v>0.9</v>
      </c>
      <c r="S1229">
        <v>64548</v>
      </c>
      <c r="T1229" t="s">
        <v>47</v>
      </c>
      <c r="U1229" t="s">
        <v>47</v>
      </c>
    </row>
    <row r="1230" spans="1:21" x14ac:dyDescent="0.3">
      <c r="A1230">
        <v>202003</v>
      </c>
      <c r="B1230" t="s">
        <v>17</v>
      </c>
      <c r="C1230" t="s">
        <v>1819</v>
      </c>
      <c r="D1230" t="s">
        <v>1820</v>
      </c>
      <c r="E1230" t="s">
        <v>34</v>
      </c>
      <c r="F1230" s="2">
        <v>43890</v>
      </c>
      <c r="G1230" s="2">
        <v>43866</v>
      </c>
      <c r="H1230" s="25">
        <v>1</v>
      </c>
      <c r="I1230">
        <v>1</v>
      </c>
      <c r="J1230" s="12">
        <v>10</v>
      </c>
      <c r="K1230">
        <v>195</v>
      </c>
      <c r="L1230" s="19">
        <v>0.18</v>
      </c>
      <c r="M1230" s="12">
        <v>1.8</v>
      </c>
      <c r="N1230" s="12">
        <v>0</v>
      </c>
      <c r="O1230" s="12">
        <v>0</v>
      </c>
      <c r="P1230" s="12">
        <v>0</v>
      </c>
      <c r="Q1230" s="12">
        <v>0</v>
      </c>
      <c r="R1230" s="12">
        <v>1.8</v>
      </c>
      <c r="S1230">
        <v>64548</v>
      </c>
      <c r="T1230" t="s">
        <v>47</v>
      </c>
      <c r="U1230" t="s">
        <v>47</v>
      </c>
    </row>
    <row r="1231" spans="1:21" x14ac:dyDescent="0.3">
      <c r="A1231">
        <v>202003</v>
      </c>
      <c r="B1231" t="s">
        <v>17</v>
      </c>
      <c r="C1231" t="s">
        <v>1821</v>
      </c>
      <c r="D1231" t="s">
        <v>1822</v>
      </c>
      <c r="E1231" t="s">
        <v>34</v>
      </c>
      <c r="F1231" s="2">
        <v>43890</v>
      </c>
      <c r="G1231" s="2">
        <v>43866</v>
      </c>
      <c r="H1231" s="25">
        <v>1</v>
      </c>
      <c r="I1231">
        <v>1</v>
      </c>
      <c r="J1231" s="12">
        <v>50</v>
      </c>
      <c r="K1231">
        <v>195</v>
      </c>
      <c r="L1231" s="19">
        <v>0.18</v>
      </c>
      <c r="M1231" s="12">
        <v>9</v>
      </c>
      <c r="N1231" s="12">
        <v>0</v>
      </c>
      <c r="O1231" s="12">
        <v>0</v>
      </c>
      <c r="P1231" s="12">
        <v>0</v>
      </c>
      <c r="Q1231" s="12">
        <v>0</v>
      </c>
      <c r="R1231" s="12">
        <v>9</v>
      </c>
      <c r="S1231">
        <v>64548</v>
      </c>
      <c r="T1231" t="s">
        <v>47</v>
      </c>
      <c r="U1231" t="s">
        <v>47</v>
      </c>
    </row>
    <row r="1232" spans="1:21" x14ac:dyDescent="0.3">
      <c r="A1232">
        <v>202003</v>
      </c>
      <c r="B1232" t="s">
        <v>17</v>
      </c>
      <c r="C1232" t="s">
        <v>1823</v>
      </c>
      <c r="D1232" t="s">
        <v>1824</v>
      </c>
      <c r="E1232" t="s">
        <v>34</v>
      </c>
      <c r="F1232" s="2">
        <v>43890</v>
      </c>
      <c r="G1232" s="2">
        <v>43870</v>
      </c>
      <c r="H1232" s="25">
        <v>1</v>
      </c>
      <c r="I1232">
        <v>1</v>
      </c>
      <c r="J1232" s="12">
        <v>15</v>
      </c>
      <c r="K1232">
        <v>195</v>
      </c>
      <c r="L1232" s="19">
        <v>0.18</v>
      </c>
      <c r="M1232" s="12">
        <v>2.7</v>
      </c>
      <c r="N1232" s="12">
        <v>0</v>
      </c>
      <c r="O1232" s="12">
        <v>0</v>
      </c>
      <c r="P1232" s="12">
        <v>0</v>
      </c>
      <c r="Q1232" s="12">
        <v>0</v>
      </c>
      <c r="R1232" s="12">
        <v>2.7</v>
      </c>
      <c r="S1232">
        <v>64548</v>
      </c>
      <c r="T1232" t="s">
        <v>47</v>
      </c>
      <c r="U1232" t="s">
        <v>47</v>
      </c>
    </row>
    <row r="1233" spans="1:21" x14ac:dyDescent="0.3">
      <c r="A1233">
        <v>202003</v>
      </c>
      <c r="B1233" t="s">
        <v>17</v>
      </c>
      <c r="C1233" t="s">
        <v>1825</v>
      </c>
      <c r="D1233" t="s">
        <v>1826</v>
      </c>
      <c r="E1233" t="s">
        <v>34</v>
      </c>
      <c r="F1233" s="2">
        <v>43890</v>
      </c>
      <c r="G1233" s="2">
        <v>43876</v>
      </c>
      <c r="H1233" s="25">
        <v>1</v>
      </c>
      <c r="I1233">
        <v>1</v>
      </c>
      <c r="J1233" s="12">
        <v>5</v>
      </c>
      <c r="K1233">
        <v>195</v>
      </c>
      <c r="L1233" s="19">
        <v>0.18</v>
      </c>
      <c r="M1233" s="12">
        <v>0.9</v>
      </c>
      <c r="N1233" s="12">
        <v>0</v>
      </c>
      <c r="O1233" s="12">
        <v>0</v>
      </c>
      <c r="P1233" s="12">
        <v>0</v>
      </c>
      <c r="Q1233" s="12">
        <v>0</v>
      </c>
      <c r="R1233" s="12">
        <v>0.9</v>
      </c>
      <c r="S1233">
        <v>64548</v>
      </c>
      <c r="T1233" t="s">
        <v>47</v>
      </c>
      <c r="U1233" t="s">
        <v>47</v>
      </c>
    </row>
    <row r="1234" spans="1:21" x14ac:dyDescent="0.3">
      <c r="A1234">
        <v>202003</v>
      </c>
      <c r="B1234" t="s">
        <v>17</v>
      </c>
      <c r="C1234" t="s">
        <v>1827</v>
      </c>
      <c r="D1234" t="s">
        <v>1828</v>
      </c>
      <c r="E1234" t="s">
        <v>34</v>
      </c>
      <c r="F1234" s="2">
        <v>43890</v>
      </c>
      <c r="G1234" s="2">
        <v>43882</v>
      </c>
      <c r="H1234" s="25">
        <v>1</v>
      </c>
      <c r="I1234">
        <v>1</v>
      </c>
      <c r="J1234" s="12">
        <v>5</v>
      </c>
      <c r="K1234">
        <v>195</v>
      </c>
      <c r="L1234" s="19">
        <v>0.18</v>
      </c>
      <c r="M1234" s="12">
        <v>0.9</v>
      </c>
      <c r="N1234" s="12">
        <v>0</v>
      </c>
      <c r="O1234" s="12">
        <v>0</v>
      </c>
      <c r="P1234" s="12">
        <v>0</v>
      </c>
      <c r="Q1234" s="12">
        <v>0</v>
      </c>
      <c r="R1234" s="12">
        <v>0.9</v>
      </c>
      <c r="S1234">
        <v>64548</v>
      </c>
      <c r="T1234" t="s">
        <v>47</v>
      </c>
      <c r="U1234" t="s">
        <v>47</v>
      </c>
    </row>
    <row r="1235" spans="1:21" x14ac:dyDescent="0.3">
      <c r="A1235">
        <v>202003</v>
      </c>
      <c r="B1235" t="s">
        <v>17</v>
      </c>
      <c r="C1235" t="s">
        <v>1829</v>
      </c>
      <c r="D1235" t="s">
        <v>1830</v>
      </c>
      <c r="E1235" t="s">
        <v>34</v>
      </c>
      <c r="F1235" s="2">
        <v>43890</v>
      </c>
      <c r="G1235" s="2">
        <v>43866</v>
      </c>
      <c r="H1235" s="25">
        <v>1</v>
      </c>
      <c r="I1235">
        <v>1</v>
      </c>
      <c r="J1235" s="12">
        <v>5</v>
      </c>
      <c r="K1235">
        <v>195</v>
      </c>
      <c r="L1235" s="19">
        <v>0.18</v>
      </c>
      <c r="M1235" s="12">
        <v>0.9</v>
      </c>
      <c r="N1235" s="12">
        <v>0</v>
      </c>
      <c r="O1235" s="12">
        <v>0</v>
      </c>
      <c r="P1235" s="12">
        <v>0</v>
      </c>
      <c r="Q1235" s="12">
        <v>0</v>
      </c>
      <c r="R1235" s="12">
        <v>0.9</v>
      </c>
      <c r="S1235">
        <v>64548</v>
      </c>
      <c r="T1235" t="s">
        <v>47</v>
      </c>
      <c r="U1235" t="s">
        <v>47</v>
      </c>
    </row>
    <row r="1236" spans="1:21" x14ac:dyDescent="0.3">
      <c r="A1236">
        <v>202003</v>
      </c>
      <c r="B1236" t="s">
        <v>17</v>
      </c>
      <c r="C1236" t="s">
        <v>1831</v>
      </c>
      <c r="D1236" t="s">
        <v>1832</v>
      </c>
      <c r="E1236" t="s">
        <v>34</v>
      </c>
      <c r="F1236" s="2">
        <v>43890</v>
      </c>
      <c r="G1236" s="2">
        <v>43866</v>
      </c>
      <c r="H1236" s="25">
        <v>1</v>
      </c>
      <c r="I1236">
        <v>1</v>
      </c>
      <c r="J1236" s="12">
        <v>10</v>
      </c>
      <c r="K1236">
        <v>195</v>
      </c>
      <c r="L1236" s="19">
        <v>0.18</v>
      </c>
      <c r="M1236" s="12">
        <v>1.8</v>
      </c>
      <c r="N1236" s="12">
        <v>0</v>
      </c>
      <c r="O1236" s="12">
        <v>0</v>
      </c>
      <c r="P1236" s="12">
        <v>0</v>
      </c>
      <c r="Q1236" s="12">
        <v>0</v>
      </c>
      <c r="R1236" s="12">
        <v>1.8</v>
      </c>
      <c r="S1236">
        <v>64548</v>
      </c>
      <c r="T1236" t="s">
        <v>47</v>
      </c>
      <c r="U1236" t="s">
        <v>47</v>
      </c>
    </row>
    <row r="1237" spans="1:21" x14ac:dyDescent="0.3">
      <c r="A1237">
        <v>202003</v>
      </c>
      <c r="B1237" t="s">
        <v>17</v>
      </c>
      <c r="C1237" t="s">
        <v>1833</v>
      </c>
      <c r="D1237" t="s">
        <v>1834</v>
      </c>
      <c r="E1237" t="s">
        <v>34</v>
      </c>
      <c r="F1237" s="2">
        <v>43890</v>
      </c>
      <c r="G1237" s="2">
        <v>43872</v>
      </c>
      <c r="H1237" s="25">
        <v>1</v>
      </c>
      <c r="I1237">
        <v>1</v>
      </c>
      <c r="J1237" s="12">
        <v>5</v>
      </c>
      <c r="K1237">
        <v>195</v>
      </c>
      <c r="L1237" s="19">
        <v>0.18</v>
      </c>
      <c r="M1237" s="12">
        <v>0.9</v>
      </c>
      <c r="N1237" s="12">
        <v>0</v>
      </c>
      <c r="O1237" s="12">
        <v>0</v>
      </c>
      <c r="P1237" s="12">
        <v>0</v>
      </c>
      <c r="Q1237" s="12">
        <v>0</v>
      </c>
      <c r="R1237" s="12">
        <v>0.9</v>
      </c>
      <c r="S1237">
        <v>64548</v>
      </c>
      <c r="T1237" t="s">
        <v>47</v>
      </c>
      <c r="U1237" t="s">
        <v>47</v>
      </c>
    </row>
    <row r="1238" spans="1:21" x14ac:dyDescent="0.3">
      <c r="A1238">
        <v>202003</v>
      </c>
      <c r="B1238" t="s">
        <v>17</v>
      </c>
      <c r="C1238" t="s">
        <v>1835</v>
      </c>
      <c r="D1238" t="s">
        <v>1836</v>
      </c>
      <c r="E1238" t="s">
        <v>34</v>
      </c>
      <c r="F1238" s="2">
        <v>43890</v>
      </c>
      <c r="G1238" s="2">
        <v>43882</v>
      </c>
      <c r="H1238" s="25">
        <v>1</v>
      </c>
      <c r="I1238">
        <v>1</v>
      </c>
      <c r="J1238" s="12">
        <v>5</v>
      </c>
      <c r="K1238">
        <v>195</v>
      </c>
      <c r="L1238" s="19">
        <v>0.18</v>
      </c>
      <c r="M1238" s="12">
        <v>0.9</v>
      </c>
      <c r="N1238" s="12">
        <v>0</v>
      </c>
      <c r="O1238" s="12">
        <v>0</v>
      </c>
      <c r="P1238" s="12">
        <v>0</v>
      </c>
      <c r="Q1238" s="12">
        <v>0</v>
      </c>
      <c r="R1238" s="12">
        <v>0.9</v>
      </c>
      <c r="S1238">
        <v>64548</v>
      </c>
      <c r="T1238" t="s">
        <v>47</v>
      </c>
      <c r="U1238" t="s">
        <v>47</v>
      </c>
    </row>
    <row r="1239" spans="1:21" x14ac:dyDescent="0.3">
      <c r="A1239">
        <v>202003</v>
      </c>
      <c r="B1239" t="s">
        <v>17</v>
      </c>
      <c r="C1239" t="s">
        <v>1837</v>
      </c>
      <c r="D1239" t="s">
        <v>1838</v>
      </c>
      <c r="E1239" t="s">
        <v>34</v>
      </c>
      <c r="F1239" s="2">
        <v>43890</v>
      </c>
      <c r="G1239" s="2">
        <v>43878</v>
      </c>
      <c r="H1239" s="25">
        <v>1</v>
      </c>
      <c r="I1239">
        <v>1</v>
      </c>
      <c r="J1239" s="12">
        <v>5</v>
      </c>
      <c r="K1239">
        <v>195</v>
      </c>
      <c r="L1239" s="19">
        <v>0.18</v>
      </c>
      <c r="M1239" s="12">
        <v>0.9</v>
      </c>
      <c r="N1239" s="12">
        <v>0</v>
      </c>
      <c r="O1239" s="12">
        <v>0</v>
      </c>
      <c r="P1239" s="12">
        <v>0</v>
      </c>
      <c r="Q1239" s="12">
        <v>0</v>
      </c>
      <c r="R1239" s="12">
        <v>0.9</v>
      </c>
      <c r="S1239">
        <v>64548</v>
      </c>
      <c r="T1239" t="s">
        <v>47</v>
      </c>
      <c r="U1239" t="s">
        <v>47</v>
      </c>
    </row>
    <row r="1240" spans="1:21" x14ac:dyDescent="0.3">
      <c r="A1240">
        <v>202003</v>
      </c>
      <c r="B1240" t="s">
        <v>17</v>
      </c>
      <c r="C1240" t="s">
        <v>1839</v>
      </c>
      <c r="D1240" t="s">
        <v>1840</v>
      </c>
      <c r="E1240" t="s">
        <v>34</v>
      </c>
      <c r="F1240" s="2">
        <v>43890</v>
      </c>
      <c r="G1240" s="2">
        <v>43881</v>
      </c>
      <c r="H1240" s="25">
        <v>1</v>
      </c>
      <c r="I1240">
        <v>1</v>
      </c>
      <c r="J1240" s="12">
        <v>10</v>
      </c>
      <c r="K1240">
        <v>195</v>
      </c>
      <c r="L1240" s="19">
        <v>0.18</v>
      </c>
      <c r="M1240" s="12">
        <v>1.8</v>
      </c>
      <c r="N1240" s="12">
        <v>0</v>
      </c>
      <c r="O1240" s="12">
        <v>0</v>
      </c>
      <c r="P1240" s="12">
        <v>0</v>
      </c>
      <c r="Q1240" s="12">
        <v>0</v>
      </c>
      <c r="R1240" s="12">
        <v>1.8</v>
      </c>
      <c r="S1240">
        <v>64548</v>
      </c>
      <c r="T1240" t="s">
        <v>47</v>
      </c>
      <c r="U1240" t="s">
        <v>47</v>
      </c>
    </row>
    <row r="1241" spans="1:21" x14ac:dyDescent="0.3">
      <c r="A1241">
        <v>202003</v>
      </c>
      <c r="B1241" t="s">
        <v>17</v>
      </c>
      <c r="C1241" t="s">
        <v>1841</v>
      </c>
      <c r="D1241" t="s">
        <v>1842</v>
      </c>
      <c r="E1241" t="s">
        <v>34</v>
      </c>
      <c r="F1241" s="2">
        <v>43890</v>
      </c>
      <c r="G1241" s="2">
        <v>43872</v>
      </c>
      <c r="H1241" s="25">
        <v>1</v>
      </c>
      <c r="I1241">
        <v>1</v>
      </c>
      <c r="J1241" s="12">
        <v>5</v>
      </c>
      <c r="K1241">
        <v>195</v>
      </c>
      <c r="L1241" s="19">
        <v>0.18</v>
      </c>
      <c r="M1241" s="12">
        <v>0.9</v>
      </c>
      <c r="N1241" s="12">
        <v>0</v>
      </c>
      <c r="O1241" s="12">
        <v>0</v>
      </c>
      <c r="P1241" s="12">
        <v>0</v>
      </c>
      <c r="Q1241" s="12">
        <v>0</v>
      </c>
      <c r="R1241" s="12">
        <v>0.9</v>
      </c>
      <c r="S1241">
        <v>64548</v>
      </c>
      <c r="T1241" t="s">
        <v>47</v>
      </c>
      <c r="U1241" t="s">
        <v>47</v>
      </c>
    </row>
    <row r="1242" spans="1:21" x14ac:dyDescent="0.3">
      <c r="A1242">
        <v>202003</v>
      </c>
      <c r="B1242" t="s">
        <v>17</v>
      </c>
      <c r="C1242" t="s">
        <v>1843</v>
      </c>
      <c r="D1242" t="s">
        <v>1844</v>
      </c>
      <c r="E1242" t="s">
        <v>34</v>
      </c>
      <c r="F1242" s="2">
        <v>43890</v>
      </c>
      <c r="G1242" s="2">
        <v>43870</v>
      </c>
      <c r="H1242" s="25">
        <v>1</v>
      </c>
      <c r="I1242">
        <v>1</v>
      </c>
      <c r="J1242" s="12">
        <v>20</v>
      </c>
      <c r="K1242">
        <v>195</v>
      </c>
      <c r="L1242" s="19">
        <v>0.18</v>
      </c>
      <c r="M1242" s="12">
        <v>3.6</v>
      </c>
      <c r="N1242" s="12">
        <v>0</v>
      </c>
      <c r="O1242" s="12">
        <v>0</v>
      </c>
      <c r="P1242" s="12">
        <v>0</v>
      </c>
      <c r="Q1242" s="12">
        <v>0</v>
      </c>
      <c r="R1242" s="12">
        <v>3.6</v>
      </c>
      <c r="S1242">
        <v>64548</v>
      </c>
      <c r="T1242" t="s">
        <v>47</v>
      </c>
      <c r="U1242" t="s">
        <v>47</v>
      </c>
    </row>
    <row r="1243" spans="1:21" x14ac:dyDescent="0.3">
      <c r="A1243">
        <v>202003</v>
      </c>
      <c r="B1243" t="s">
        <v>17</v>
      </c>
      <c r="C1243" t="s">
        <v>1845</v>
      </c>
      <c r="D1243" t="s">
        <v>1846</v>
      </c>
      <c r="E1243" t="s">
        <v>34</v>
      </c>
      <c r="F1243" s="2">
        <v>43890</v>
      </c>
      <c r="G1243" s="2">
        <v>43868</v>
      </c>
      <c r="H1243" s="25">
        <v>1</v>
      </c>
      <c r="I1243">
        <v>1</v>
      </c>
      <c r="J1243" s="12">
        <v>20</v>
      </c>
      <c r="K1243">
        <v>195</v>
      </c>
      <c r="L1243" s="19">
        <v>0.18</v>
      </c>
      <c r="M1243" s="12">
        <v>3.6</v>
      </c>
      <c r="N1243" s="12">
        <v>0</v>
      </c>
      <c r="O1243" s="12">
        <v>0</v>
      </c>
      <c r="P1243" s="12">
        <v>0</v>
      </c>
      <c r="Q1243" s="12">
        <v>0</v>
      </c>
      <c r="R1243" s="12">
        <v>3.6</v>
      </c>
      <c r="S1243">
        <v>64548</v>
      </c>
      <c r="T1243" t="s">
        <v>47</v>
      </c>
      <c r="U1243" t="s">
        <v>47</v>
      </c>
    </row>
    <row r="1244" spans="1:21" x14ac:dyDescent="0.3">
      <c r="A1244">
        <v>202003</v>
      </c>
      <c r="B1244" t="s">
        <v>17</v>
      </c>
      <c r="C1244" t="s">
        <v>1847</v>
      </c>
      <c r="D1244" t="s">
        <v>1848</v>
      </c>
      <c r="E1244" t="s">
        <v>34</v>
      </c>
      <c r="F1244" s="2">
        <v>43890</v>
      </c>
      <c r="G1244" s="2">
        <v>43867</v>
      </c>
      <c r="H1244" s="25">
        <v>1</v>
      </c>
      <c r="I1244">
        <v>1</v>
      </c>
      <c r="J1244" s="12">
        <v>20</v>
      </c>
      <c r="K1244">
        <v>195</v>
      </c>
      <c r="L1244" s="19">
        <v>0.18</v>
      </c>
      <c r="M1244" s="12">
        <v>3.6</v>
      </c>
      <c r="N1244" s="12">
        <v>0</v>
      </c>
      <c r="O1244" s="12">
        <v>0</v>
      </c>
      <c r="P1244" s="12">
        <v>0</v>
      </c>
      <c r="Q1244" s="12">
        <v>0</v>
      </c>
      <c r="R1244" s="12">
        <v>3.6</v>
      </c>
      <c r="S1244">
        <v>64548</v>
      </c>
      <c r="T1244" t="s">
        <v>47</v>
      </c>
      <c r="U1244" t="s">
        <v>47</v>
      </c>
    </row>
    <row r="1245" spans="1:21" x14ac:dyDescent="0.3">
      <c r="A1245">
        <v>202003</v>
      </c>
      <c r="B1245" t="s">
        <v>17</v>
      </c>
      <c r="C1245" t="s">
        <v>1849</v>
      </c>
      <c r="D1245" t="s">
        <v>1850</v>
      </c>
      <c r="E1245" t="s">
        <v>34</v>
      </c>
      <c r="F1245" s="2">
        <v>43890</v>
      </c>
      <c r="G1245" s="2">
        <v>43872</v>
      </c>
      <c r="H1245" s="25">
        <v>1</v>
      </c>
      <c r="I1245">
        <v>1</v>
      </c>
      <c r="J1245" s="12">
        <v>5</v>
      </c>
      <c r="K1245">
        <v>195</v>
      </c>
      <c r="L1245" s="19">
        <v>0.18</v>
      </c>
      <c r="M1245" s="12">
        <v>0.9</v>
      </c>
      <c r="N1245" s="12">
        <v>0</v>
      </c>
      <c r="O1245" s="12">
        <v>0</v>
      </c>
      <c r="P1245" s="12">
        <v>0</v>
      </c>
      <c r="Q1245" s="12">
        <v>0</v>
      </c>
      <c r="R1245" s="12">
        <v>0.9</v>
      </c>
      <c r="S1245">
        <v>64548</v>
      </c>
      <c r="T1245" t="s">
        <v>47</v>
      </c>
      <c r="U1245" t="s">
        <v>47</v>
      </c>
    </row>
    <row r="1246" spans="1:21" x14ac:dyDescent="0.3">
      <c r="A1246">
        <v>202003</v>
      </c>
      <c r="B1246" t="s">
        <v>17</v>
      </c>
      <c r="C1246" t="s">
        <v>1851</v>
      </c>
      <c r="D1246" t="s">
        <v>1852</v>
      </c>
      <c r="E1246" t="s">
        <v>34</v>
      </c>
      <c r="F1246" s="2">
        <v>43890</v>
      </c>
      <c r="G1246" s="2">
        <v>43869</v>
      </c>
      <c r="H1246" s="25">
        <v>1</v>
      </c>
      <c r="I1246">
        <v>1</v>
      </c>
      <c r="J1246" s="12">
        <v>10</v>
      </c>
      <c r="K1246">
        <v>195</v>
      </c>
      <c r="L1246" s="19">
        <v>0.18</v>
      </c>
      <c r="M1246" s="12">
        <v>1.8</v>
      </c>
      <c r="N1246" s="12">
        <v>0</v>
      </c>
      <c r="O1246" s="12">
        <v>0</v>
      </c>
      <c r="P1246" s="12">
        <v>0</v>
      </c>
      <c r="Q1246" s="12">
        <v>0</v>
      </c>
      <c r="R1246" s="12">
        <v>1.8</v>
      </c>
      <c r="S1246">
        <v>64548</v>
      </c>
      <c r="T1246" t="s">
        <v>47</v>
      </c>
      <c r="U1246" t="s">
        <v>47</v>
      </c>
    </row>
    <row r="1247" spans="1:21" x14ac:dyDescent="0.3">
      <c r="A1247">
        <v>202003</v>
      </c>
      <c r="B1247" t="s">
        <v>17</v>
      </c>
      <c r="C1247" t="s">
        <v>1853</v>
      </c>
      <c r="D1247" t="s">
        <v>1854</v>
      </c>
      <c r="E1247" t="s">
        <v>34</v>
      </c>
      <c r="F1247" s="2">
        <v>43890</v>
      </c>
      <c r="G1247" s="2">
        <v>43864</v>
      </c>
      <c r="H1247" s="25">
        <v>1</v>
      </c>
      <c r="I1247">
        <v>1</v>
      </c>
      <c r="J1247" s="12">
        <v>5</v>
      </c>
      <c r="K1247">
        <v>195</v>
      </c>
      <c r="L1247" s="19">
        <v>0.18</v>
      </c>
      <c r="M1247" s="12">
        <v>0.9</v>
      </c>
      <c r="N1247" s="12">
        <v>0</v>
      </c>
      <c r="O1247" s="12">
        <v>0</v>
      </c>
      <c r="P1247" s="12">
        <v>0</v>
      </c>
      <c r="Q1247" s="12">
        <v>0</v>
      </c>
      <c r="R1247" s="12">
        <v>0.9</v>
      </c>
      <c r="S1247">
        <v>64548</v>
      </c>
      <c r="T1247" t="s">
        <v>47</v>
      </c>
      <c r="U1247" t="s">
        <v>47</v>
      </c>
    </row>
    <row r="1248" spans="1:21" x14ac:dyDescent="0.3">
      <c r="A1248">
        <v>202003</v>
      </c>
      <c r="B1248" t="s">
        <v>17</v>
      </c>
      <c r="C1248" t="s">
        <v>1855</v>
      </c>
      <c r="D1248" t="s">
        <v>1856</v>
      </c>
      <c r="E1248" t="s">
        <v>34</v>
      </c>
      <c r="F1248" s="2">
        <v>43890</v>
      </c>
      <c r="G1248" s="2">
        <v>43864</v>
      </c>
      <c r="H1248" s="25">
        <v>1</v>
      </c>
      <c r="I1248">
        <v>1</v>
      </c>
      <c r="J1248" s="12">
        <v>5</v>
      </c>
      <c r="K1248">
        <v>195</v>
      </c>
      <c r="L1248" s="19">
        <v>0.18</v>
      </c>
      <c r="M1248" s="12">
        <v>0.9</v>
      </c>
      <c r="N1248" s="12">
        <v>0</v>
      </c>
      <c r="O1248" s="12">
        <v>0</v>
      </c>
      <c r="P1248" s="12">
        <v>0</v>
      </c>
      <c r="Q1248" s="12">
        <v>0</v>
      </c>
      <c r="R1248" s="12">
        <v>0.9</v>
      </c>
      <c r="S1248">
        <v>64548</v>
      </c>
      <c r="T1248" t="s">
        <v>47</v>
      </c>
      <c r="U1248" t="s">
        <v>47</v>
      </c>
    </row>
    <row r="1249" spans="1:21" x14ac:dyDescent="0.3">
      <c r="A1249">
        <v>202003</v>
      </c>
      <c r="B1249" t="s">
        <v>17</v>
      </c>
      <c r="C1249" t="s">
        <v>1857</v>
      </c>
      <c r="D1249" t="s">
        <v>1858</v>
      </c>
      <c r="E1249" t="s">
        <v>34</v>
      </c>
      <c r="F1249" s="2">
        <v>43890</v>
      </c>
      <c r="G1249" s="2">
        <v>43886</v>
      </c>
      <c r="H1249" s="25">
        <v>1</v>
      </c>
      <c r="I1249">
        <v>1</v>
      </c>
      <c r="J1249" s="12">
        <v>5</v>
      </c>
      <c r="K1249">
        <v>195</v>
      </c>
      <c r="L1249" s="19">
        <v>0.18</v>
      </c>
      <c r="M1249" s="12">
        <v>0.9</v>
      </c>
      <c r="N1249" s="12">
        <v>0</v>
      </c>
      <c r="O1249" s="12">
        <v>0</v>
      </c>
      <c r="P1249" s="12">
        <v>0</v>
      </c>
      <c r="Q1249" s="12">
        <v>0</v>
      </c>
      <c r="R1249" s="12">
        <v>0.9</v>
      </c>
      <c r="S1249">
        <v>64548</v>
      </c>
      <c r="T1249" t="s">
        <v>47</v>
      </c>
      <c r="U1249" t="s">
        <v>47</v>
      </c>
    </row>
    <row r="1250" spans="1:21" x14ac:dyDescent="0.3">
      <c r="A1250">
        <v>202003</v>
      </c>
      <c r="B1250" t="s">
        <v>17</v>
      </c>
      <c r="C1250" t="s">
        <v>1859</v>
      </c>
      <c r="D1250" t="s">
        <v>1860</v>
      </c>
      <c r="E1250" t="s">
        <v>34</v>
      </c>
      <c r="F1250" s="2">
        <v>43890</v>
      </c>
      <c r="G1250" s="2">
        <v>43881</v>
      </c>
      <c r="H1250" s="25">
        <v>1</v>
      </c>
      <c r="I1250">
        <v>1</v>
      </c>
      <c r="J1250" s="12">
        <v>5</v>
      </c>
      <c r="K1250">
        <v>195</v>
      </c>
      <c r="L1250" s="19">
        <v>0.18</v>
      </c>
      <c r="M1250" s="12">
        <v>0.9</v>
      </c>
      <c r="N1250" s="12">
        <v>0</v>
      </c>
      <c r="O1250" s="12">
        <v>0</v>
      </c>
      <c r="P1250" s="12">
        <v>0</v>
      </c>
      <c r="Q1250" s="12">
        <v>0</v>
      </c>
      <c r="R1250" s="12">
        <v>0.9</v>
      </c>
      <c r="S1250">
        <v>64548</v>
      </c>
      <c r="T1250" t="s">
        <v>47</v>
      </c>
      <c r="U1250" t="s">
        <v>47</v>
      </c>
    </row>
    <row r="1251" spans="1:21" x14ac:dyDescent="0.3">
      <c r="A1251">
        <v>202003</v>
      </c>
      <c r="B1251" t="s">
        <v>17</v>
      </c>
      <c r="C1251" t="s">
        <v>1861</v>
      </c>
      <c r="D1251" t="s">
        <v>1862</v>
      </c>
      <c r="E1251" t="s">
        <v>34</v>
      </c>
      <c r="F1251" s="2">
        <v>43890</v>
      </c>
      <c r="G1251" s="2">
        <v>43884</v>
      </c>
      <c r="H1251" s="25">
        <v>1</v>
      </c>
      <c r="I1251">
        <v>1</v>
      </c>
      <c r="J1251" s="12">
        <v>5</v>
      </c>
      <c r="K1251">
        <v>195</v>
      </c>
      <c r="L1251" s="19">
        <v>0.18</v>
      </c>
      <c r="M1251" s="12">
        <v>0.9</v>
      </c>
      <c r="N1251" s="12">
        <v>0</v>
      </c>
      <c r="O1251" s="12">
        <v>0</v>
      </c>
      <c r="P1251" s="12">
        <v>0</v>
      </c>
      <c r="Q1251" s="12">
        <v>0</v>
      </c>
      <c r="R1251" s="12">
        <v>0.9</v>
      </c>
      <c r="S1251">
        <v>64548</v>
      </c>
      <c r="T1251" t="s">
        <v>47</v>
      </c>
      <c r="U1251" t="s">
        <v>47</v>
      </c>
    </row>
    <row r="1252" spans="1:21" x14ac:dyDescent="0.3">
      <c r="A1252">
        <v>202003</v>
      </c>
      <c r="B1252" t="s">
        <v>17</v>
      </c>
      <c r="C1252" t="s">
        <v>1863</v>
      </c>
      <c r="D1252" t="s">
        <v>1864</v>
      </c>
      <c r="E1252" t="s">
        <v>34</v>
      </c>
      <c r="F1252" s="2">
        <v>43890</v>
      </c>
      <c r="G1252" s="2">
        <v>43876</v>
      </c>
      <c r="H1252" s="25">
        <v>1</v>
      </c>
      <c r="I1252">
        <v>1</v>
      </c>
      <c r="J1252" s="12">
        <v>20</v>
      </c>
      <c r="K1252">
        <v>195</v>
      </c>
      <c r="L1252" s="19">
        <v>0.18</v>
      </c>
      <c r="M1252" s="12">
        <v>3.6</v>
      </c>
      <c r="N1252" s="12">
        <v>0</v>
      </c>
      <c r="O1252" s="12">
        <v>0</v>
      </c>
      <c r="P1252" s="12">
        <v>0</v>
      </c>
      <c r="Q1252" s="12">
        <v>0</v>
      </c>
      <c r="R1252" s="12">
        <v>3.6</v>
      </c>
      <c r="S1252">
        <v>64548</v>
      </c>
      <c r="T1252" t="s">
        <v>47</v>
      </c>
      <c r="U1252" t="s">
        <v>47</v>
      </c>
    </row>
    <row r="1253" spans="1:21" x14ac:dyDescent="0.3">
      <c r="A1253">
        <v>202003</v>
      </c>
      <c r="B1253" t="s">
        <v>17</v>
      </c>
      <c r="C1253" t="s">
        <v>1865</v>
      </c>
      <c r="D1253" t="s">
        <v>1866</v>
      </c>
      <c r="E1253" t="s">
        <v>34</v>
      </c>
      <c r="F1253" s="2">
        <v>43890</v>
      </c>
      <c r="G1253" s="2">
        <v>43880</v>
      </c>
      <c r="H1253" s="25">
        <v>1</v>
      </c>
      <c r="I1253">
        <v>1</v>
      </c>
      <c r="J1253" s="12">
        <v>5</v>
      </c>
      <c r="K1253">
        <v>195</v>
      </c>
      <c r="L1253" s="19">
        <v>0.18</v>
      </c>
      <c r="M1253" s="12">
        <v>0.9</v>
      </c>
      <c r="N1253" s="12">
        <v>0</v>
      </c>
      <c r="O1253" s="12">
        <v>0</v>
      </c>
      <c r="P1253" s="12">
        <v>0</v>
      </c>
      <c r="Q1253" s="12">
        <v>0</v>
      </c>
      <c r="R1253" s="12">
        <v>0.9</v>
      </c>
      <c r="S1253">
        <v>64548</v>
      </c>
      <c r="T1253" t="s">
        <v>47</v>
      </c>
      <c r="U1253" t="s">
        <v>47</v>
      </c>
    </row>
    <row r="1254" spans="1:21" x14ac:dyDescent="0.3">
      <c r="A1254">
        <v>202003</v>
      </c>
      <c r="B1254" t="s">
        <v>17</v>
      </c>
      <c r="C1254" t="s">
        <v>1867</v>
      </c>
      <c r="D1254" t="s">
        <v>1868</v>
      </c>
      <c r="E1254" t="s">
        <v>34</v>
      </c>
      <c r="F1254" s="2">
        <v>43890</v>
      </c>
      <c r="G1254" s="2">
        <v>43874</v>
      </c>
      <c r="H1254" s="25">
        <v>1</v>
      </c>
      <c r="I1254">
        <v>1</v>
      </c>
      <c r="J1254" s="12">
        <v>5</v>
      </c>
      <c r="K1254">
        <v>195</v>
      </c>
      <c r="L1254" s="19">
        <v>0.18</v>
      </c>
      <c r="M1254" s="12">
        <v>0.9</v>
      </c>
      <c r="N1254" s="12">
        <v>0</v>
      </c>
      <c r="O1254" s="12">
        <v>0</v>
      </c>
      <c r="P1254" s="12">
        <v>0</v>
      </c>
      <c r="Q1254" s="12">
        <v>0</v>
      </c>
      <c r="R1254" s="12">
        <v>0.9</v>
      </c>
      <c r="S1254">
        <v>64548</v>
      </c>
      <c r="T1254" t="s">
        <v>47</v>
      </c>
      <c r="U1254" t="s">
        <v>47</v>
      </c>
    </row>
    <row r="1255" spans="1:21" x14ac:dyDescent="0.3">
      <c r="A1255">
        <v>202003</v>
      </c>
      <c r="B1255" t="s">
        <v>17</v>
      </c>
      <c r="C1255" t="s">
        <v>1869</v>
      </c>
      <c r="D1255" t="s">
        <v>1870</v>
      </c>
      <c r="E1255" t="s">
        <v>34</v>
      </c>
      <c r="F1255" s="2">
        <v>43890</v>
      </c>
      <c r="G1255" s="2">
        <v>43886</v>
      </c>
      <c r="H1255" s="25">
        <v>1</v>
      </c>
      <c r="I1255">
        <v>1</v>
      </c>
      <c r="J1255" s="12">
        <v>10</v>
      </c>
      <c r="K1255">
        <v>195</v>
      </c>
      <c r="L1255" s="19">
        <v>0.18</v>
      </c>
      <c r="M1255" s="12">
        <v>1.8</v>
      </c>
      <c r="N1255" s="12">
        <v>0</v>
      </c>
      <c r="O1255" s="12">
        <v>0</v>
      </c>
      <c r="P1255" s="12">
        <v>0</v>
      </c>
      <c r="Q1255" s="12">
        <v>0</v>
      </c>
      <c r="R1255" s="12">
        <v>1.8</v>
      </c>
      <c r="S1255">
        <v>64548</v>
      </c>
      <c r="T1255" t="s">
        <v>47</v>
      </c>
      <c r="U1255" t="s">
        <v>47</v>
      </c>
    </row>
    <row r="1256" spans="1:21" x14ac:dyDescent="0.3">
      <c r="A1256">
        <v>202003</v>
      </c>
      <c r="B1256" t="s">
        <v>17</v>
      </c>
      <c r="C1256" t="s">
        <v>1871</v>
      </c>
      <c r="D1256" t="s">
        <v>1872</v>
      </c>
      <c r="E1256" t="s">
        <v>34</v>
      </c>
      <c r="F1256" s="2">
        <v>43890</v>
      </c>
      <c r="G1256" s="2">
        <v>43873</v>
      </c>
      <c r="H1256" s="25">
        <v>1</v>
      </c>
      <c r="I1256">
        <v>1</v>
      </c>
      <c r="J1256" s="12">
        <v>5</v>
      </c>
      <c r="K1256">
        <v>195</v>
      </c>
      <c r="L1256" s="19">
        <v>0.18</v>
      </c>
      <c r="M1256" s="12">
        <v>0.9</v>
      </c>
      <c r="N1256" s="12">
        <v>0</v>
      </c>
      <c r="O1256" s="12">
        <v>0</v>
      </c>
      <c r="P1256" s="12">
        <v>0</v>
      </c>
      <c r="Q1256" s="12">
        <v>0</v>
      </c>
      <c r="R1256" s="12">
        <v>0.9</v>
      </c>
      <c r="S1256">
        <v>64548</v>
      </c>
      <c r="T1256" t="s">
        <v>47</v>
      </c>
      <c r="U1256" t="s">
        <v>47</v>
      </c>
    </row>
    <row r="1257" spans="1:21" x14ac:dyDescent="0.3">
      <c r="A1257">
        <v>202003</v>
      </c>
      <c r="B1257" t="s">
        <v>17</v>
      </c>
      <c r="C1257" t="s">
        <v>1873</v>
      </c>
      <c r="D1257" t="s">
        <v>1874</v>
      </c>
      <c r="E1257" t="s">
        <v>34</v>
      </c>
      <c r="F1257" s="2">
        <v>43890</v>
      </c>
      <c r="G1257" s="2">
        <v>43879</v>
      </c>
      <c r="H1257" s="25">
        <v>1</v>
      </c>
      <c r="I1257">
        <v>1</v>
      </c>
      <c r="J1257" s="12">
        <v>5</v>
      </c>
      <c r="K1257">
        <v>195</v>
      </c>
      <c r="L1257" s="19">
        <v>0.18</v>
      </c>
      <c r="M1257" s="12">
        <v>0.9</v>
      </c>
      <c r="N1257" s="12">
        <v>0</v>
      </c>
      <c r="O1257" s="12">
        <v>0</v>
      </c>
      <c r="P1257" s="12">
        <v>0</v>
      </c>
      <c r="Q1257" s="12">
        <v>0</v>
      </c>
      <c r="R1257" s="12">
        <v>0.9</v>
      </c>
      <c r="S1257">
        <v>64548</v>
      </c>
      <c r="T1257" t="s">
        <v>47</v>
      </c>
      <c r="U1257" t="s">
        <v>47</v>
      </c>
    </row>
    <row r="1258" spans="1:21" x14ac:dyDescent="0.3">
      <c r="A1258">
        <v>202003</v>
      </c>
      <c r="B1258" t="s">
        <v>17</v>
      </c>
      <c r="C1258" t="s">
        <v>1875</v>
      </c>
      <c r="D1258" t="s">
        <v>1876</v>
      </c>
      <c r="E1258" t="s">
        <v>34</v>
      </c>
      <c r="F1258" s="2">
        <v>43890</v>
      </c>
      <c r="G1258" s="2">
        <v>43890</v>
      </c>
      <c r="H1258" s="25">
        <v>1</v>
      </c>
      <c r="I1258">
        <v>1</v>
      </c>
      <c r="J1258" s="12">
        <v>15</v>
      </c>
      <c r="K1258">
        <v>195</v>
      </c>
      <c r="L1258" s="19">
        <v>0.18</v>
      </c>
      <c r="M1258" s="12">
        <v>2.7</v>
      </c>
      <c r="N1258" s="12">
        <v>0</v>
      </c>
      <c r="O1258" s="12">
        <v>0</v>
      </c>
      <c r="P1258" s="12">
        <v>0</v>
      </c>
      <c r="Q1258" s="12">
        <v>0</v>
      </c>
      <c r="R1258" s="12">
        <v>2.7</v>
      </c>
      <c r="S1258">
        <v>64548</v>
      </c>
      <c r="T1258" t="s">
        <v>47</v>
      </c>
      <c r="U1258" t="s">
        <v>47</v>
      </c>
    </row>
    <row r="1259" spans="1:21" x14ac:dyDescent="0.3">
      <c r="A1259">
        <v>202003</v>
      </c>
      <c r="B1259" t="s">
        <v>17</v>
      </c>
      <c r="C1259" t="s">
        <v>1877</v>
      </c>
      <c r="D1259" t="s">
        <v>1878</v>
      </c>
      <c r="E1259" t="s">
        <v>34</v>
      </c>
      <c r="F1259" s="2">
        <v>43890</v>
      </c>
      <c r="G1259" s="2">
        <v>43875</v>
      </c>
      <c r="H1259" s="25">
        <v>1</v>
      </c>
      <c r="I1259">
        <v>1</v>
      </c>
      <c r="J1259" s="12">
        <v>5</v>
      </c>
      <c r="K1259">
        <v>195</v>
      </c>
      <c r="L1259" s="19">
        <v>0.18</v>
      </c>
      <c r="M1259" s="12">
        <v>0.9</v>
      </c>
      <c r="N1259" s="12">
        <v>0</v>
      </c>
      <c r="O1259" s="12">
        <v>0</v>
      </c>
      <c r="P1259" s="12">
        <v>0</v>
      </c>
      <c r="Q1259" s="12">
        <v>0</v>
      </c>
      <c r="R1259" s="12">
        <v>0.9</v>
      </c>
      <c r="S1259">
        <v>64548</v>
      </c>
      <c r="T1259" t="s">
        <v>47</v>
      </c>
      <c r="U1259" t="s">
        <v>47</v>
      </c>
    </row>
    <row r="1260" spans="1:21" x14ac:dyDescent="0.3">
      <c r="A1260">
        <v>202003</v>
      </c>
      <c r="B1260" t="s">
        <v>17</v>
      </c>
      <c r="C1260" t="s">
        <v>1879</v>
      </c>
      <c r="D1260" t="s">
        <v>1880</v>
      </c>
      <c r="E1260" t="s">
        <v>34</v>
      </c>
      <c r="F1260" s="2">
        <v>43890</v>
      </c>
      <c r="G1260" s="2">
        <v>43885</v>
      </c>
      <c r="H1260" s="25">
        <v>1</v>
      </c>
      <c r="I1260">
        <v>1</v>
      </c>
      <c r="J1260" s="12">
        <v>5</v>
      </c>
      <c r="K1260">
        <v>195</v>
      </c>
      <c r="L1260" s="19">
        <v>0.18</v>
      </c>
      <c r="M1260" s="12">
        <v>0.9</v>
      </c>
      <c r="N1260" s="12">
        <v>0</v>
      </c>
      <c r="O1260" s="12">
        <v>0</v>
      </c>
      <c r="P1260" s="12">
        <v>0</v>
      </c>
      <c r="Q1260" s="12">
        <v>0</v>
      </c>
      <c r="R1260" s="12">
        <v>0.9</v>
      </c>
      <c r="S1260">
        <v>64548</v>
      </c>
      <c r="T1260" t="s">
        <v>47</v>
      </c>
      <c r="U1260" t="s">
        <v>47</v>
      </c>
    </row>
    <row r="1261" spans="1:21" x14ac:dyDescent="0.3">
      <c r="A1261">
        <v>202003</v>
      </c>
      <c r="B1261" t="s">
        <v>17</v>
      </c>
      <c r="C1261" t="s">
        <v>1881</v>
      </c>
      <c r="D1261" t="s">
        <v>1882</v>
      </c>
      <c r="E1261" t="s">
        <v>34</v>
      </c>
      <c r="F1261" s="2">
        <v>43890</v>
      </c>
      <c r="G1261" s="2">
        <v>43868</v>
      </c>
      <c r="H1261" s="25">
        <v>1</v>
      </c>
      <c r="I1261">
        <v>1</v>
      </c>
      <c r="J1261" s="12">
        <v>5</v>
      </c>
      <c r="K1261">
        <v>195</v>
      </c>
      <c r="L1261" s="19">
        <v>0.18</v>
      </c>
      <c r="M1261" s="12">
        <v>0.9</v>
      </c>
      <c r="N1261" s="12">
        <v>0</v>
      </c>
      <c r="O1261" s="12">
        <v>0</v>
      </c>
      <c r="P1261" s="12">
        <v>0</v>
      </c>
      <c r="Q1261" s="12">
        <v>0</v>
      </c>
      <c r="R1261" s="12">
        <v>0.9</v>
      </c>
      <c r="S1261">
        <v>64548</v>
      </c>
      <c r="T1261" t="s">
        <v>47</v>
      </c>
      <c r="U1261" t="s">
        <v>47</v>
      </c>
    </row>
    <row r="1262" spans="1:21" x14ac:dyDescent="0.3">
      <c r="A1262">
        <v>202003</v>
      </c>
      <c r="B1262" t="s">
        <v>17</v>
      </c>
      <c r="C1262" t="s">
        <v>1883</v>
      </c>
      <c r="D1262" t="s">
        <v>1884</v>
      </c>
      <c r="E1262" t="s">
        <v>34</v>
      </c>
      <c r="F1262" s="2">
        <v>43890</v>
      </c>
      <c r="G1262" s="2">
        <v>43875</v>
      </c>
      <c r="H1262" s="25">
        <v>1</v>
      </c>
      <c r="I1262">
        <v>1</v>
      </c>
      <c r="J1262" s="12">
        <v>5</v>
      </c>
      <c r="K1262">
        <v>195</v>
      </c>
      <c r="L1262" s="19">
        <v>0.18</v>
      </c>
      <c r="M1262" s="12">
        <v>0.9</v>
      </c>
      <c r="N1262" s="12">
        <v>0</v>
      </c>
      <c r="O1262" s="12">
        <v>0</v>
      </c>
      <c r="P1262" s="12">
        <v>0</v>
      </c>
      <c r="Q1262" s="12">
        <v>0</v>
      </c>
      <c r="R1262" s="12">
        <v>0.9</v>
      </c>
      <c r="S1262">
        <v>64548</v>
      </c>
      <c r="T1262" t="s">
        <v>47</v>
      </c>
      <c r="U1262" t="s">
        <v>47</v>
      </c>
    </row>
    <row r="1263" spans="1:21" x14ac:dyDescent="0.3">
      <c r="A1263">
        <v>202003</v>
      </c>
      <c r="B1263" t="s">
        <v>17</v>
      </c>
      <c r="C1263" t="s">
        <v>1885</v>
      </c>
      <c r="D1263" t="s">
        <v>1886</v>
      </c>
      <c r="E1263" t="s">
        <v>34</v>
      </c>
      <c r="F1263" s="2">
        <v>43890</v>
      </c>
      <c r="G1263" s="2">
        <v>43886</v>
      </c>
      <c r="H1263" s="25">
        <v>1</v>
      </c>
      <c r="I1263">
        <v>1</v>
      </c>
      <c r="J1263" s="12">
        <v>10</v>
      </c>
      <c r="K1263">
        <v>195</v>
      </c>
      <c r="L1263" s="19">
        <v>0.18</v>
      </c>
      <c r="M1263" s="12">
        <v>1.8</v>
      </c>
      <c r="N1263" s="12">
        <v>0</v>
      </c>
      <c r="O1263" s="12">
        <v>0</v>
      </c>
      <c r="P1263" s="12">
        <v>0</v>
      </c>
      <c r="Q1263" s="12">
        <v>0</v>
      </c>
      <c r="R1263" s="12">
        <v>1.8</v>
      </c>
      <c r="S1263">
        <v>64548</v>
      </c>
      <c r="T1263" t="s">
        <v>47</v>
      </c>
      <c r="U1263" t="s">
        <v>47</v>
      </c>
    </row>
    <row r="1264" spans="1:21" x14ac:dyDescent="0.3">
      <c r="A1264">
        <v>202003</v>
      </c>
      <c r="B1264" t="s">
        <v>17</v>
      </c>
      <c r="C1264" t="s">
        <v>1887</v>
      </c>
      <c r="D1264" t="s">
        <v>1888</v>
      </c>
      <c r="E1264" t="s">
        <v>34</v>
      </c>
      <c r="F1264" s="2">
        <v>43890</v>
      </c>
      <c r="G1264" s="2">
        <v>43871</v>
      </c>
      <c r="H1264" s="25">
        <v>1</v>
      </c>
      <c r="I1264">
        <v>1</v>
      </c>
      <c r="J1264" s="12">
        <v>5</v>
      </c>
      <c r="K1264">
        <v>195</v>
      </c>
      <c r="L1264" s="19">
        <v>0.18</v>
      </c>
      <c r="M1264" s="12">
        <v>0.9</v>
      </c>
      <c r="N1264" s="12">
        <v>0</v>
      </c>
      <c r="O1264" s="12">
        <v>0</v>
      </c>
      <c r="P1264" s="12">
        <v>0</v>
      </c>
      <c r="Q1264" s="12">
        <v>0</v>
      </c>
      <c r="R1264" s="12">
        <v>0.9</v>
      </c>
      <c r="S1264">
        <v>64548</v>
      </c>
      <c r="T1264" t="s">
        <v>47</v>
      </c>
      <c r="U1264" t="s">
        <v>47</v>
      </c>
    </row>
    <row r="1265" spans="1:21" x14ac:dyDescent="0.3">
      <c r="A1265">
        <v>202003</v>
      </c>
      <c r="B1265" t="s">
        <v>17</v>
      </c>
      <c r="C1265" t="s">
        <v>1889</v>
      </c>
      <c r="D1265" t="s">
        <v>1890</v>
      </c>
      <c r="E1265" t="s">
        <v>34</v>
      </c>
      <c r="F1265" s="2">
        <v>43890</v>
      </c>
      <c r="G1265" s="2">
        <v>43871</v>
      </c>
      <c r="H1265" s="25">
        <v>1</v>
      </c>
      <c r="I1265">
        <v>1</v>
      </c>
      <c r="J1265" s="12">
        <v>5</v>
      </c>
      <c r="K1265">
        <v>195</v>
      </c>
      <c r="L1265" s="19">
        <v>0.18</v>
      </c>
      <c r="M1265" s="12">
        <v>0.9</v>
      </c>
      <c r="N1265" s="12">
        <v>0</v>
      </c>
      <c r="O1265" s="12">
        <v>0</v>
      </c>
      <c r="P1265" s="12">
        <v>0</v>
      </c>
      <c r="Q1265" s="12">
        <v>0</v>
      </c>
      <c r="R1265" s="12">
        <v>0.9</v>
      </c>
      <c r="S1265">
        <v>64548</v>
      </c>
      <c r="T1265" t="s">
        <v>47</v>
      </c>
      <c r="U1265" t="s">
        <v>47</v>
      </c>
    </row>
    <row r="1266" spans="1:21" x14ac:dyDescent="0.3">
      <c r="A1266">
        <v>202003</v>
      </c>
      <c r="B1266" t="s">
        <v>17</v>
      </c>
      <c r="C1266" t="s">
        <v>1891</v>
      </c>
      <c r="D1266" t="s">
        <v>1892</v>
      </c>
      <c r="E1266" t="s">
        <v>34</v>
      </c>
      <c r="F1266" s="2">
        <v>43890</v>
      </c>
      <c r="G1266" s="2">
        <v>43871</v>
      </c>
      <c r="H1266" s="25">
        <v>1</v>
      </c>
      <c r="I1266">
        <v>1</v>
      </c>
      <c r="J1266" s="12">
        <v>5</v>
      </c>
      <c r="K1266">
        <v>195</v>
      </c>
      <c r="L1266" s="19">
        <v>0.18</v>
      </c>
      <c r="M1266" s="12">
        <v>0.9</v>
      </c>
      <c r="N1266" s="12">
        <v>0</v>
      </c>
      <c r="O1266" s="12">
        <v>0</v>
      </c>
      <c r="P1266" s="12">
        <v>0</v>
      </c>
      <c r="Q1266" s="12">
        <v>0</v>
      </c>
      <c r="R1266" s="12">
        <v>0.9</v>
      </c>
      <c r="S1266">
        <v>64548</v>
      </c>
      <c r="T1266" t="s">
        <v>47</v>
      </c>
      <c r="U1266" t="s">
        <v>47</v>
      </c>
    </row>
    <row r="1267" spans="1:21" x14ac:dyDescent="0.3">
      <c r="A1267">
        <v>202003</v>
      </c>
      <c r="B1267" t="s">
        <v>17</v>
      </c>
      <c r="C1267" t="s">
        <v>1893</v>
      </c>
      <c r="D1267" t="s">
        <v>1894</v>
      </c>
      <c r="E1267" t="s">
        <v>34</v>
      </c>
      <c r="F1267" s="2">
        <v>43890</v>
      </c>
      <c r="G1267" s="2">
        <v>43875</v>
      </c>
      <c r="H1267" s="25">
        <v>1</v>
      </c>
      <c r="I1267">
        <v>1</v>
      </c>
      <c r="J1267" s="12">
        <v>5</v>
      </c>
      <c r="K1267">
        <v>195</v>
      </c>
      <c r="L1267" s="19">
        <v>0.18</v>
      </c>
      <c r="M1267" s="12">
        <v>0.9</v>
      </c>
      <c r="N1267" s="12">
        <v>0</v>
      </c>
      <c r="O1267" s="12">
        <v>0</v>
      </c>
      <c r="P1267" s="12">
        <v>0</v>
      </c>
      <c r="Q1267" s="12">
        <v>0</v>
      </c>
      <c r="R1267" s="12">
        <v>0.9</v>
      </c>
      <c r="S1267">
        <v>64548</v>
      </c>
      <c r="T1267" t="s">
        <v>47</v>
      </c>
      <c r="U1267" t="s">
        <v>47</v>
      </c>
    </row>
    <row r="1268" spans="1:21" x14ac:dyDescent="0.3">
      <c r="A1268">
        <v>202003</v>
      </c>
      <c r="B1268" t="s">
        <v>17</v>
      </c>
      <c r="C1268" t="s">
        <v>1895</v>
      </c>
      <c r="D1268" t="s">
        <v>1896</v>
      </c>
      <c r="E1268" t="s">
        <v>34</v>
      </c>
      <c r="F1268" s="2">
        <v>43890</v>
      </c>
      <c r="G1268" s="2">
        <v>43874</v>
      </c>
      <c r="H1268" s="25">
        <v>1</v>
      </c>
      <c r="I1268">
        <v>1</v>
      </c>
      <c r="J1268" s="12">
        <v>5</v>
      </c>
      <c r="K1268">
        <v>195</v>
      </c>
      <c r="L1268" s="19">
        <v>0.18</v>
      </c>
      <c r="M1268" s="12">
        <v>0.9</v>
      </c>
      <c r="N1268" s="12">
        <v>0</v>
      </c>
      <c r="O1268" s="12">
        <v>0</v>
      </c>
      <c r="P1268" s="12">
        <v>0</v>
      </c>
      <c r="Q1268" s="12">
        <v>0</v>
      </c>
      <c r="R1268" s="12">
        <v>0.9</v>
      </c>
      <c r="S1268">
        <v>64548</v>
      </c>
      <c r="T1268" t="s">
        <v>47</v>
      </c>
      <c r="U1268" t="s">
        <v>47</v>
      </c>
    </row>
    <row r="1269" spans="1:21" x14ac:dyDescent="0.3">
      <c r="A1269">
        <v>202003</v>
      </c>
      <c r="B1269" t="s">
        <v>17</v>
      </c>
      <c r="C1269" t="s">
        <v>1897</v>
      </c>
      <c r="D1269" t="s">
        <v>1898</v>
      </c>
      <c r="E1269" t="s">
        <v>34</v>
      </c>
      <c r="F1269" s="2">
        <v>43890</v>
      </c>
      <c r="G1269" s="2">
        <v>43876</v>
      </c>
      <c r="H1269" s="25">
        <v>1</v>
      </c>
      <c r="I1269">
        <v>1</v>
      </c>
      <c r="J1269" s="12">
        <v>5</v>
      </c>
      <c r="K1269">
        <v>195</v>
      </c>
      <c r="L1269" s="19">
        <v>0.18</v>
      </c>
      <c r="M1269" s="12">
        <v>0.9</v>
      </c>
      <c r="N1269" s="12">
        <v>0</v>
      </c>
      <c r="O1269" s="12">
        <v>0</v>
      </c>
      <c r="P1269" s="12">
        <v>0</v>
      </c>
      <c r="Q1269" s="12">
        <v>0</v>
      </c>
      <c r="R1269" s="12">
        <v>0.9</v>
      </c>
      <c r="S1269">
        <v>64548</v>
      </c>
      <c r="T1269" t="s">
        <v>47</v>
      </c>
      <c r="U1269" t="s">
        <v>47</v>
      </c>
    </row>
    <row r="1270" spans="1:21" x14ac:dyDescent="0.3">
      <c r="A1270">
        <v>202003</v>
      </c>
      <c r="B1270" t="s">
        <v>17</v>
      </c>
      <c r="C1270" t="s">
        <v>1899</v>
      </c>
      <c r="D1270" t="s">
        <v>1900</v>
      </c>
      <c r="E1270" t="s">
        <v>34</v>
      </c>
      <c r="F1270" s="2">
        <v>43890</v>
      </c>
      <c r="G1270" s="2">
        <v>43885</v>
      </c>
      <c r="H1270" s="25">
        <v>1</v>
      </c>
      <c r="I1270">
        <v>1</v>
      </c>
      <c r="J1270" s="12">
        <v>5</v>
      </c>
      <c r="K1270">
        <v>195</v>
      </c>
      <c r="L1270" s="19">
        <v>0.18</v>
      </c>
      <c r="M1270" s="12">
        <v>0.9</v>
      </c>
      <c r="N1270" s="12">
        <v>0</v>
      </c>
      <c r="O1270" s="12">
        <v>0</v>
      </c>
      <c r="P1270" s="12">
        <v>0</v>
      </c>
      <c r="Q1270" s="12">
        <v>0</v>
      </c>
      <c r="R1270" s="12">
        <v>0.9</v>
      </c>
      <c r="S1270">
        <v>64548</v>
      </c>
      <c r="T1270" t="s">
        <v>47</v>
      </c>
      <c r="U1270" t="s">
        <v>47</v>
      </c>
    </row>
    <row r="1271" spans="1:21" x14ac:dyDescent="0.3">
      <c r="A1271">
        <v>202003</v>
      </c>
      <c r="B1271" t="s">
        <v>17</v>
      </c>
      <c r="C1271" t="s">
        <v>1901</v>
      </c>
      <c r="D1271" t="s">
        <v>1902</v>
      </c>
      <c r="E1271" t="s">
        <v>34</v>
      </c>
      <c r="F1271" s="2">
        <v>43890</v>
      </c>
      <c r="G1271" s="2">
        <v>43885</v>
      </c>
      <c r="H1271" s="25">
        <v>1</v>
      </c>
      <c r="I1271">
        <v>1</v>
      </c>
      <c r="J1271" s="12">
        <v>20</v>
      </c>
      <c r="K1271">
        <v>195</v>
      </c>
      <c r="L1271" s="19">
        <v>0.18</v>
      </c>
      <c r="M1271" s="12">
        <v>3.6</v>
      </c>
      <c r="N1271" s="12">
        <v>0</v>
      </c>
      <c r="O1271" s="12">
        <v>0</v>
      </c>
      <c r="P1271" s="12">
        <v>0</v>
      </c>
      <c r="Q1271" s="12">
        <v>0</v>
      </c>
      <c r="R1271" s="12">
        <v>3.6</v>
      </c>
      <c r="S1271">
        <v>64548</v>
      </c>
      <c r="T1271" t="s">
        <v>47</v>
      </c>
      <c r="U1271" t="s">
        <v>47</v>
      </c>
    </row>
    <row r="1272" spans="1:21" x14ac:dyDescent="0.3">
      <c r="A1272">
        <v>202003</v>
      </c>
      <c r="B1272" t="s">
        <v>17</v>
      </c>
      <c r="C1272" t="s">
        <v>1903</v>
      </c>
      <c r="D1272" t="s">
        <v>1904</v>
      </c>
      <c r="E1272" t="s">
        <v>34</v>
      </c>
      <c r="F1272" s="2">
        <v>43890</v>
      </c>
      <c r="G1272" s="2">
        <v>43878</v>
      </c>
      <c r="H1272" s="25">
        <v>1</v>
      </c>
      <c r="I1272">
        <v>1</v>
      </c>
      <c r="J1272" s="12">
        <v>5</v>
      </c>
      <c r="K1272">
        <v>195</v>
      </c>
      <c r="L1272" s="19">
        <v>0.18</v>
      </c>
      <c r="M1272" s="12">
        <v>0.9</v>
      </c>
      <c r="N1272" s="12">
        <v>0</v>
      </c>
      <c r="O1272" s="12">
        <v>0</v>
      </c>
      <c r="P1272" s="12">
        <v>0</v>
      </c>
      <c r="Q1272" s="12">
        <v>0</v>
      </c>
      <c r="R1272" s="12">
        <v>0.9</v>
      </c>
      <c r="S1272">
        <v>64548</v>
      </c>
      <c r="T1272" t="s">
        <v>47</v>
      </c>
      <c r="U1272" t="s">
        <v>47</v>
      </c>
    </row>
    <row r="1273" spans="1:21" x14ac:dyDescent="0.3">
      <c r="A1273">
        <v>202003</v>
      </c>
      <c r="B1273" t="s">
        <v>17</v>
      </c>
      <c r="C1273" t="s">
        <v>1905</v>
      </c>
      <c r="D1273" t="s">
        <v>1906</v>
      </c>
      <c r="E1273" t="s">
        <v>34</v>
      </c>
      <c r="F1273" s="2">
        <v>43890</v>
      </c>
      <c r="G1273" s="2">
        <v>43878</v>
      </c>
      <c r="H1273" s="25">
        <v>1</v>
      </c>
      <c r="I1273">
        <v>1</v>
      </c>
      <c r="J1273" s="12">
        <v>5</v>
      </c>
      <c r="K1273">
        <v>195</v>
      </c>
      <c r="L1273" s="19">
        <v>0.18</v>
      </c>
      <c r="M1273" s="12">
        <v>0.9</v>
      </c>
      <c r="N1273" s="12">
        <v>0</v>
      </c>
      <c r="O1273" s="12">
        <v>0</v>
      </c>
      <c r="P1273" s="12">
        <v>0</v>
      </c>
      <c r="Q1273" s="12">
        <v>0</v>
      </c>
      <c r="R1273" s="12">
        <v>0.9</v>
      </c>
      <c r="S1273">
        <v>64548</v>
      </c>
      <c r="T1273" t="s">
        <v>47</v>
      </c>
      <c r="U1273" t="s">
        <v>47</v>
      </c>
    </row>
    <row r="1274" spans="1:21" x14ac:dyDescent="0.3">
      <c r="A1274">
        <v>202003</v>
      </c>
      <c r="B1274" t="s">
        <v>17</v>
      </c>
      <c r="C1274" t="s">
        <v>1907</v>
      </c>
      <c r="D1274" t="s">
        <v>1908</v>
      </c>
      <c r="E1274" t="s">
        <v>34</v>
      </c>
      <c r="F1274" s="2">
        <v>43890</v>
      </c>
      <c r="G1274" s="2">
        <v>43880</v>
      </c>
      <c r="H1274" s="25">
        <v>1</v>
      </c>
      <c r="I1274">
        <v>1</v>
      </c>
      <c r="J1274" s="12">
        <v>5</v>
      </c>
      <c r="K1274">
        <v>195</v>
      </c>
      <c r="L1274" s="19">
        <v>0.18</v>
      </c>
      <c r="M1274" s="12">
        <v>0.9</v>
      </c>
      <c r="N1274" s="12">
        <v>0</v>
      </c>
      <c r="O1274" s="12">
        <v>0</v>
      </c>
      <c r="P1274" s="12">
        <v>0</v>
      </c>
      <c r="Q1274" s="12">
        <v>0</v>
      </c>
      <c r="R1274" s="12">
        <v>0.9</v>
      </c>
      <c r="S1274">
        <v>64548</v>
      </c>
      <c r="T1274" t="s">
        <v>47</v>
      </c>
      <c r="U1274" t="s">
        <v>47</v>
      </c>
    </row>
    <row r="1275" spans="1:21" x14ac:dyDescent="0.3">
      <c r="A1275">
        <v>202003</v>
      </c>
      <c r="B1275" t="s">
        <v>17</v>
      </c>
      <c r="C1275" t="s">
        <v>1909</v>
      </c>
      <c r="D1275" t="s">
        <v>1910</v>
      </c>
      <c r="E1275" t="s">
        <v>34</v>
      </c>
      <c r="F1275" s="2">
        <v>43890</v>
      </c>
      <c r="G1275" s="2">
        <v>43889</v>
      </c>
      <c r="H1275" s="25">
        <v>1</v>
      </c>
      <c r="I1275">
        <v>1</v>
      </c>
      <c r="J1275" s="12">
        <v>20</v>
      </c>
      <c r="K1275">
        <v>195</v>
      </c>
      <c r="L1275" s="19">
        <v>0.18</v>
      </c>
      <c r="M1275" s="12">
        <v>3.6</v>
      </c>
      <c r="N1275" s="12">
        <v>0</v>
      </c>
      <c r="O1275" s="12">
        <v>0</v>
      </c>
      <c r="P1275" s="12">
        <v>0</v>
      </c>
      <c r="Q1275" s="12">
        <v>0</v>
      </c>
      <c r="R1275" s="12">
        <v>3.6</v>
      </c>
      <c r="S1275">
        <v>64548</v>
      </c>
      <c r="T1275" t="s">
        <v>47</v>
      </c>
      <c r="U1275" t="s">
        <v>47</v>
      </c>
    </row>
    <row r="1276" spans="1:21" x14ac:dyDescent="0.3">
      <c r="A1276">
        <v>202003</v>
      </c>
      <c r="B1276" t="s">
        <v>17</v>
      </c>
      <c r="C1276" t="s">
        <v>1911</v>
      </c>
      <c r="D1276" t="s">
        <v>1912</v>
      </c>
      <c r="E1276" t="s">
        <v>34</v>
      </c>
      <c r="F1276" s="2">
        <v>43890</v>
      </c>
      <c r="G1276" s="2">
        <v>43880</v>
      </c>
      <c r="H1276" s="25">
        <v>1</v>
      </c>
      <c r="I1276">
        <v>1</v>
      </c>
      <c r="J1276" s="12">
        <v>10</v>
      </c>
      <c r="K1276">
        <v>195</v>
      </c>
      <c r="L1276" s="19">
        <v>0.18</v>
      </c>
      <c r="M1276" s="12">
        <v>1.8</v>
      </c>
      <c r="N1276" s="12">
        <v>0</v>
      </c>
      <c r="O1276" s="12">
        <v>0</v>
      </c>
      <c r="P1276" s="12">
        <v>0</v>
      </c>
      <c r="Q1276" s="12">
        <v>0</v>
      </c>
      <c r="R1276" s="12">
        <v>1.8</v>
      </c>
      <c r="S1276">
        <v>64548</v>
      </c>
      <c r="T1276" t="s">
        <v>47</v>
      </c>
      <c r="U1276" t="s">
        <v>47</v>
      </c>
    </row>
    <row r="1277" spans="1:21" x14ac:dyDescent="0.3">
      <c r="A1277">
        <v>202003</v>
      </c>
      <c r="B1277" t="s">
        <v>17</v>
      </c>
      <c r="C1277" t="s">
        <v>1913</v>
      </c>
      <c r="D1277" t="s">
        <v>1914</v>
      </c>
      <c r="E1277" t="s">
        <v>34</v>
      </c>
      <c r="F1277" s="2">
        <v>43890</v>
      </c>
      <c r="G1277" s="2">
        <v>43886</v>
      </c>
      <c r="H1277" s="25">
        <v>1</v>
      </c>
      <c r="I1277">
        <v>1</v>
      </c>
      <c r="J1277" s="12">
        <v>5</v>
      </c>
      <c r="K1277">
        <v>195</v>
      </c>
      <c r="L1277" s="19">
        <v>0.18</v>
      </c>
      <c r="M1277" s="12">
        <v>0.9</v>
      </c>
      <c r="N1277" s="12">
        <v>0</v>
      </c>
      <c r="O1277" s="12">
        <v>0</v>
      </c>
      <c r="P1277" s="12">
        <v>0</v>
      </c>
      <c r="Q1277" s="12">
        <v>0</v>
      </c>
      <c r="R1277" s="12">
        <v>0.9</v>
      </c>
      <c r="S1277">
        <v>64548</v>
      </c>
      <c r="T1277" t="s">
        <v>47</v>
      </c>
      <c r="U1277" t="s">
        <v>47</v>
      </c>
    </row>
    <row r="1278" spans="1:21" x14ac:dyDescent="0.3">
      <c r="A1278">
        <v>202003</v>
      </c>
      <c r="B1278" t="s">
        <v>17</v>
      </c>
      <c r="C1278" t="s">
        <v>1915</v>
      </c>
      <c r="D1278" t="s">
        <v>1916</v>
      </c>
      <c r="E1278" t="s">
        <v>34</v>
      </c>
      <c r="F1278" s="2">
        <v>43890</v>
      </c>
      <c r="G1278" s="2">
        <v>43876</v>
      </c>
      <c r="H1278" s="25">
        <v>1</v>
      </c>
      <c r="I1278">
        <v>1</v>
      </c>
      <c r="J1278" s="12">
        <v>5</v>
      </c>
      <c r="K1278">
        <v>195</v>
      </c>
      <c r="L1278" s="19">
        <v>0.18</v>
      </c>
      <c r="M1278" s="12">
        <v>0.9</v>
      </c>
      <c r="N1278" s="12">
        <v>0</v>
      </c>
      <c r="O1278" s="12">
        <v>0</v>
      </c>
      <c r="P1278" s="12">
        <v>0</v>
      </c>
      <c r="Q1278" s="12">
        <v>0</v>
      </c>
      <c r="R1278" s="12">
        <v>0.9</v>
      </c>
      <c r="S1278">
        <v>64548</v>
      </c>
      <c r="T1278" t="s">
        <v>47</v>
      </c>
      <c r="U1278" t="s">
        <v>47</v>
      </c>
    </row>
    <row r="1279" spans="1:21" x14ac:dyDescent="0.3">
      <c r="A1279">
        <v>202003</v>
      </c>
      <c r="B1279" t="s">
        <v>17</v>
      </c>
      <c r="C1279" t="s">
        <v>1917</v>
      </c>
      <c r="D1279" t="s">
        <v>1918</v>
      </c>
      <c r="E1279" t="s">
        <v>34</v>
      </c>
      <c r="F1279" s="2">
        <v>43890</v>
      </c>
      <c r="G1279" s="2">
        <v>43886</v>
      </c>
      <c r="H1279" s="25">
        <v>1</v>
      </c>
      <c r="I1279">
        <v>1</v>
      </c>
      <c r="J1279" s="12">
        <v>5</v>
      </c>
      <c r="K1279">
        <v>195</v>
      </c>
      <c r="L1279" s="19">
        <v>0.18</v>
      </c>
      <c r="M1279" s="12">
        <v>0.9</v>
      </c>
      <c r="N1279" s="12">
        <v>0</v>
      </c>
      <c r="O1279" s="12">
        <v>0</v>
      </c>
      <c r="P1279" s="12">
        <v>0</v>
      </c>
      <c r="Q1279" s="12">
        <v>0</v>
      </c>
      <c r="R1279" s="12">
        <v>0.9</v>
      </c>
      <c r="S1279">
        <v>64548</v>
      </c>
      <c r="T1279" t="s">
        <v>47</v>
      </c>
      <c r="U1279" t="s">
        <v>47</v>
      </c>
    </row>
    <row r="1280" spans="1:21" x14ac:dyDescent="0.3">
      <c r="A1280">
        <v>202003</v>
      </c>
      <c r="B1280" t="s">
        <v>17</v>
      </c>
      <c r="C1280" t="s">
        <v>1919</v>
      </c>
      <c r="D1280" t="s">
        <v>1920</v>
      </c>
      <c r="E1280" t="s">
        <v>34</v>
      </c>
      <c r="F1280" s="2">
        <v>43890</v>
      </c>
      <c r="G1280" s="2">
        <v>43873</v>
      </c>
      <c r="H1280" s="25">
        <v>1</v>
      </c>
      <c r="I1280">
        <v>1</v>
      </c>
      <c r="J1280" s="12">
        <v>5</v>
      </c>
      <c r="K1280">
        <v>195</v>
      </c>
      <c r="L1280" s="19">
        <v>0.18</v>
      </c>
      <c r="M1280" s="12">
        <v>0.9</v>
      </c>
      <c r="N1280" s="12">
        <v>0</v>
      </c>
      <c r="O1280" s="12">
        <v>0</v>
      </c>
      <c r="P1280" s="12">
        <v>0</v>
      </c>
      <c r="Q1280" s="12">
        <v>0</v>
      </c>
      <c r="R1280" s="12">
        <v>0.9</v>
      </c>
      <c r="S1280">
        <v>64548</v>
      </c>
      <c r="T1280" t="s">
        <v>47</v>
      </c>
      <c r="U1280" t="s">
        <v>47</v>
      </c>
    </row>
    <row r="1281" spans="1:21" x14ac:dyDescent="0.3">
      <c r="A1281">
        <v>202003</v>
      </c>
      <c r="B1281" t="s">
        <v>17</v>
      </c>
      <c r="C1281" t="s">
        <v>1921</v>
      </c>
      <c r="D1281" t="s">
        <v>1922</v>
      </c>
      <c r="E1281" t="s">
        <v>34</v>
      </c>
      <c r="F1281" s="2">
        <v>43890</v>
      </c>
      <c r="G1281" s="2">
        <v>43875</v>
      </c>
      <c r="H1281" s="25">
        <v>1</v>
      </c>
      <c r="I1281">
        <v>1</v>
      </c>
      <c r="J1281" s="12">
        <v>5</v>
      </c>
      <c r="K1281">
        <v>195</v>
      </c>
      <c r="L1281" s="19">
        <v>0.18</v>
      </c>
      <c r="M1281" s="12">
        <v>0.9</v>
      </c>
      <c r="N1281" s="12">
        <v>0</v>
      </c>
      <c r="O1281" s="12">
        <v>0</v>
      </c>
      <c r="P1281" s="12">
        <v>0</v>
      </c>
      <c r="Q1281" s="12">
        <v>0</v>
      </c>
      <c r="R1281" s="12">
        <v>0.9</v>
      </c>
      <c r="S1281">
        <v>64548</v>
      </c>
      <c r="T1281" t="s">
        <v>47</v>
      </c>
      <c r="U1281" t="s">
        <v>47</v>
      </c>
    </row>
    <row r="1282" spans="1:21" x14ac:dyDescent="0.3">
      <c r="A1282">
        <v>202003</v>
      </c>
      <c r="B1282" t="s">
        <v>17</v>
      </c>
      <c r="C1282" t="s">
        <v>1923</v>
      </c>
      <c r="D1282" t="s">
        <v>1924</v>
      </c>
      <c r="E1282" t="s">
        <v>34</v>
      </c>
      <c r="F1282" s="2">
        <v>43890</v>
      </c>
      <c r="G1282" s="2">
        <v>43876</v>
      </c>
      <c r="H1282" s="25">
        <v>1</v>
      </c>
      <c r="I1282">
        <v>1</v>
      </c>
      <c r="J1282" s="12">
        <v>5</v>
      </c>
      <c r="K1282">
        <v>195</v>
      </c>
      <c r="L1282" s="19">
        <v>0.18</v>
      </c>
      <c r="M1282" s="12">
        <v>0.9</v>
      </c>
      <c r="N1282" s="12">
        <v>0</v>
      </c>
      <c r="O1282" s="12">
        <v>0</v>
      </c>
      <c r="P1282" s="12">
        <v>0</v>
      </c>
      <c r="Q1282" s="12">
        <v>0</v>
      </c>
      <c r="R1282" s="12">
        <v>0.9</v>
      </c>
      <c r="S1282">
        <v>64548</v>
      </c>
      <c r="T1282" t="s">
        <v>47</v>
      </c>
      <c r="U1282" t="s">
        <v>47</v>
      </c>
    </row>
    <row r="1283" spans="1:21" x14ac:dyDescent="0.3">
      <c r="A1283">
        <v>202003</v>
      </c>
      <c r="B1283" t="s">
        <v>17</v>
      </c>
      <c r="C1283" t="s">
        <v>1925</v>
      </c>
      <c r="D1283" t="s">
        <v>1926</v>
      </c>
      <c r="E1283" t="s">
        <v>34</v>
      </c>
      <c r="F1283" s="2">
        <v>43890</v>
      </c>
      <c r="G1283" s="2">
        <v>43885</v>
      </c>
      <c r="H1283" s="25">
        <v>1</v>
      </c>
      <c r="I1283">
        <v>1</v>
      </c>
      <c r="J1283" s="12">
        <v>10</v>
      </c>
      <c r="K1283">
        <v>195</v>
      </c>
      <c r="L1283" s="19">
        <v>0.18</v>
      </c>
      <c r="M1283" s="12">
        <v>1.8</v>
      </c>
      <c r="N1283" s="12">
        <v>0</v>
      </c>
      <c r="O1283" s="12">
        <v>0</v>
      </c>
      <c r="P1283" s="12">
        <v>0</v>
      </c>
      <c r="Q1283" s="12">
        <v>0</v>
      </c>
      <c r="R1283" s="12">
        <v>1.8</v>
      </c>
      <c r="S1283">
        <v>64548</v>
      </c>
      <c r="T1283" t="s">
        <v>47</v>
      </c>
      <c r="U1283" t="s">
        <v>47</v>
      </c>
    </row>
    <row r="1284" spans="1:21" x14ac:dyDescent="0.3">
      <c r="A1284">
        <v>202003</v>
      </c>
      <c r="B1284" t="s">
        <v>17</v>
      </c>
      <c r="C1284" t="s">
        <v>1927</v>
      </c>
      <c r="D1284" t="s">
        <v>1928</v>
      </c>
      <c r="E1284" t="s">
        <v>34</v>
      </c>
      <c r="F1284" s="2">
        <v>43890</v>
      </c>
      <c r="G1284" s="2">
        <v>43876</v>
      </c>
      <c r="H1284" s="25">
        <v>1</v>
      </c>
      <c r="I1284">
        <v>1</v>
      </c>
      <c r="J1284" s="12">
        <v>5</v>
      </c>
      <c r="K1284">
        <v>195</v>
      </c>
      <c r="L1284" s="19">
        <v>0.18</v>
      </c>
      <c r="M1284" s="12">
        <v>0.9</v>
      </c>
      <c r="N1284" s="12">
        <v>0</v>
      </c>
      <c r="O1284" s="12">
        <v>0</v>
      </c>
      <c r="P1284" s="12">
        <v>0</v>
      </c>
      <c r="Q1284" s="12">
        <v>0</v>
      </c>
      <c r="R1284" s="12">
        <v>0.9</v>
      </c>
      <c r="S1284">
        <v>64548</v>
      </c>
      <c r="T1284" t="s">
        <v>47</v>
      </c>
      <c r="U1284" t="s">
        <v>47</v>
      </c>
    </row>
    <row r="1285" spans="1:21" x14ac:dyDescent="0.3">
      <c r="A1285">
        <v>202003</v>
      </c>
      <c r="B1285" t="s">
        <v>17</v>
      </c>
      <c r="C1285" t="s">
        <v>1929</v>
      </c>
      <c r="D1285" t="s">
        <v>1930</v>
      </c>
      <c r="E1285" t="s">
        <v>34</v>
      </c>
      <c r="F1285" s="2">
        <v>43890</v>
      </c>
      <c r="G1285" s="2">
        <v>43882</v>
      </c>
      <c r="H1285" s="25">
        <v>1</v>
      </c>
      <c r="I1285">
        <v>1</v>
      </c>
      <c r="J1285" s="12">
        <v>5</v>
      </c>
      <c r="K1285">
        <v>195</v>
      </c>
      <c r="L1285" s="19">
        <v>0.18</v>
      </c>
      <c r="M1285" s="12">
        <v>0.9</v>
      </c>
      <c r="N1285" s="12">
        <v>0</v>
      </c>
      <c r="O1285" s="12">
        <v>0</v>
      </c>
      <c r="P1285" s="12">
        <v>0</v>
      </c>
      <c r="Q1285" s="12">
        <v>0</v>
      </c>
      <c r="R1285" s="12">
        <v>0.9</v>
      </c>
      <c r="S1285">
        <v>64548</v>
      </c>
      <c r="T1285" t="s">
        <v>47</v>
      </c>
      <c r="U1285" t="s">
        <v>47</v>
      </c>
    </row>
    <row r="1286" spans="1:21" x14ac:dyDescent="0.3">
      <c r="A1286">
        <v>202003</v>
      </c>
      <c r="B1286" t="s">
        <v>17</v>
      </c>
      <c r="C1286" t="s">
        <v>1931</v>
      </c>
      <c r="D1286" t="s">
        <v>1932</v>
      </c>
      <c r="E1286" t="s">
        <v>34</v>
      </c>
      <c r="F1286" s="2">
        <v>43890</v>
      </c>
      <c r="G1286" s="2">
        <v>43887</v>
      </c>
      <c r="H1286" s="25">
        <v>1</v>
      </c>
      <c r="I1286">
        <v>1</v>
      </c>
      <c r="J1286" s="12">
        <v>5</v>
      </c>
      <c r="K1286">
        <v>195</v>
      </c>
      <c r="L1286" s="19">
        <v>0.18</v>
      </c>
      <c r="M1286" s="12">
        <v>0.9</v>
      </c>
      <c r="N1286" s="12">
        <v>0</v>
      </c>
      <c r="O1286" s="12">
        <v>0</v>
      </c>
      <c r="P1286" s="12">
        <v>0</v>
      </c>
      <c r="Q1286" s="12">
        <v>0</v>
      </c>
      <c r="R1286" s="12">
        <v>0.9</v>
      </c>
      <c r="S1286">
        <v>64548</v>
      </c>
      <c r="T1286" t="s">
        <v>47</v>
      </c>
      <c r="U1286" t="s">
        <v>47</v>
      </c>
    </row>
    <row r="1287" spans="1:21" x14ac:dyDescent="0.3">
      <c r="A1287">
        <v>202003</v>
      </c>
      <c r="B1287" t="s">
        <v>17</v>
      </c>
      <c r="C1287" t="s">
        <v>1933</v>
      </c>
      <c r="D1287" t="s">
        <v>1934</v>
      </c>
      <c r="E1287" t="s">
        <v>34</v>
      </c>
      <c r="F1287" s="2">
        <v>43890</v>
      </c>
      <c r="G1287" s="2">
        <v>43880</v>
      </c>
      <c r="H1287" s="25">
        <v>1</v>
      </c>
      <c r="I1287">
        <v>1</v>
      </c>
      <c r="J1287" s="12">
        <v>5</v>
      </c>
      <c r="K1287">
        <v>195</v>
      </c>
      <c r="L1287" s="19">
        <v>0.18</v>
      </c>
      <c r="M1287" s="12">
        <v>0.9</v>
      </c>
      <c r="N1287" s="12">
        <v>0</v>
      </c>
      <c r="O1287" s="12">
        <v>0</v>
      </c>
      <c r="P1287" s="12">
        <v>0</v>
      </c>
      <c r="Q1287" s="12">
        <v>0</v>
      </c>
      <c r="R1287" s="12">
        <v>0.9</v>
      </c>
      <c r="S1287">
        <v>64548</v>
      </c>
      <c r="T1287" t="s">
        <v>47</v>
      </c>
      <c r="U1287" t="s">
        <v>47</v>
      </c>
    </row>
    <row r="1288" spans="1:21" x14ac:dyDescent="0.3">
      <c r="A1288">
        <v>202003</v>
      </c>
      <c r="B1288" t="s">
        <v>17</v>
      </c>
      <c r="C1288" t="s">
        <v>1935</v>
      </c>
      <c r="D1288" t="s">
        <v>1936</v>
      </c>
      <c r="E1288" t="s">
        <v>34</v>
      </c>
      <c r="F1288" s="2">
        <v>43890</v>
      </c>
      <c r="G1288" s="2">
        <v>43887</v>
      </c>
      <c r="H1288" s="25">
        <v>1</v>
      </c>
      <c r="I1288">
        <v>1</v>
      </c>
      <c r="J1288" s="12">
        <v>10</v>
      </c>
      <c r="K1288">
        <v>195</v>
      </c>
      <c r="L1288" s="19">
        <v>0.18</v>
      </c>
      <c r="M1288" s="12">
        <v>1.8</v>
      </c>
      <c r="N1288" s="12">
        <v>0</v>
      </c>
      <c r="O1288" s="12">
        <v>0</v>
      </c>
      <c r="P1288" s="12">
        <v>0</v>
      </c>
      <c r="Q1288" s="12">
        <v>0</v>
      </c>
      <c r="R1288" s="12">
        <v>1.8</v>
      </c>
      <c r="S1288">
        <v>64548</v>
      </c>
      <c r="T1288" t="s">
        <v>47</v>
      </c>
      <c r="U1288" t="s">
        <v>47</v>
      </c>
    </row>
    <row r="1289" spans="1:21" x14ac:dyDescent="0.3">
      <c r="A1289">
        <v>202003</v>
      </c>
      <c r="B1289" t="s">
        <v>17</v>
      </c>
      <c r="C1289" t="s">
        <v>1937</v>
      </c>
      <c r="D1289" t="s">
        <v>1938</v>
      </c>
      <c r="E1289" t="s">
        <v>34</v>
      </c>
      <c r="F1289" s="2">
        <v>43890</v>
      </c>
      <c r="G1289" s="2">
        <v>43884</v>
      </c>
      <c r="H1289" s="25">
        <v>1</v>
      </c>
      <c r="I1289">
        <v>1</v>
      </c>
      <c r="J1289" s="12">
        <v>5</v>
      </c>
      <c r="K1289">
        <v>195</v>
      </c>
      <c r="L1289" s="19">
        <v>0.18</v>
      </c>
      <c r="M1289" s="12">
        <v>0.9</v>
      </c>
      <c r="N1289" s="12">
        <v>0</v>
      </c>
      <c r="O1289" s="12">
        <v>0</v>
      </c>
      <c r="P1289" s="12">
        <v>0</v>
      </c>
      <c r="Q1289" s="12">
        <v>0</v>
      </c>
      <c r="R1289" s="12">
        <v>0.9</v>
      </c>
      <c r="S1289">
        <v>64548</v>
      </c>
      <c r="T1289" t="s">
        <v>47</v>
      </c>
      <c r="U1289" t="s">
        <v>47</v>
      </c>
    </row>
    <row r="1290" spans="1:21" x14ac:dyDescent="0.3">
      <c r="A1290">
        <v>202003</v>
      </c>
      <c r="B1290" t="s">
        <v>17</v>
      </c>
      <c r="C1290" t="s">
        <v>1939</v>
      </c>
      <c r="D1290" t="s">
        <v>1940</v>
      </c>
      <c r="E1290" t="s">
        <v>34</v>
      </c>
      <c r="F1290" s="2">
        <v>43890</v>
      </c>
      <c r="G1290" s="2">
        <v>43887</v>
      </c>
      <c r="H1290" s="25">
        <v>1</v>
      </c>
      <c r="I1290">
        <v>1</v>
      </c>
      <c r="J1290" s="12">
        <v>5</v>
      </c>
      <c r="K1290">
        <v>195</v>
      </c>
      <c r="L1290" s="19">
        <v>0.18</v>
      </c>
      <c r="M1290" s="12">
        <v>0.9</v>
      </c>
      <c r="N1290" s="12">
        <v>0</v>
      </c>
      <c r="O1290" s="12">
        <v>0</v>
      </c>
      <c r="P1290" s="12">
        <v>0</v>
      </c>
      <c r="Q1290" s="12">
        <v>0</v>
      </c>
      <c r="R1290" s="12">
        <v>0.9</v>
      </c>
      <c r="S1290">
        <v>64548</v>
      </c>
      <c r="T1290" t="s">
        <v>47</v>
      </c>
      <c r="U1290" t="s">
        <v>47</v>
      </c>
    </row>
    <row r="1291" spans="1:21" x14ac:dyDescent="0.3">
      <c r="A1291">
        <v>202003</v>
      </c>
      <c r="B1291" t="s">
        <v>17</v>
      </c>
      <c r="C1291" t="s">
        <v>1941</v>
      </c>
      <c r="D1291" t="s">
        <v>1942</v>
      </c>
      <c r="E1291" t="s">
        <v>34</v>
      </c>
      <c r="F1291" s="2">
        <v>43890</v>
      </c>
      <c r="G1291" s="2">
        <v>43881</v>
      </c>
      <c r="H1291" s="25">
        <v>1</v>
      </c>
      <c r="I1291">
        <v>1</v>
      </c>
      <c r="J1291" s="12">
        <v>10</v>
      </c>
      <c r="K1291">
        <v>195</v>
      </c>
      <c r="L1291" s="19">
        <v>0.18</v>
      </c>
      <c r="M1291" s="12">
        <v>1.8</v>
      </c>
      <c r="N1291" s="12">
        <v>0</v>
      </c>
      <c r="O1291" s="12">
        <v>0</v>
      </c>
      <c r="P1291" s="12">
        <v>0</v>
      </c>
      <c r="Q1291" s="12">
        <v>0</v>
      </c>
      <c r="R1291" s="12">
        <v>1.8</v>
      </c>
      <c r="S1291">
        <v>64548</v>
      </c>
      <c r="T1291" t="s">
        <v>47</v>
      </c>
      <c r="U1291" t="s">
        <v>47</v>
      </c>
    </row>
    <row r="1292" spans="1:21" x14ac:dyDescent="0.3">
      <c r="A1292">
        <v>202003</v>
      </c>
      <c r="B1292" t="s">
        <v>17</v>
      </c>
      <c r="C1292" t="s">
        <v>1943</v>
      </c>
      <c r="D1292" t="s">
        <v>1944</v>
      </c>
      <c r="E1292" t="s">
        <v>34</v>
      </c>
      <c r="F1292" s="2">
        <v>43890</v>
      </c>
      <c r="G1292" s="2">
        <v>43884</v>
      </c>
      <c r="H1292" s="25">
        <v>1</v>
      </c>
      <c r="I1292">
        <v>1</v>
      </c>
      <c r="J1292" s="12">
        <v>5</v>
      </c>
      <c r="K1292">
        <v>195</v>
      </c>
      <c r="L1292" s="19">
        <v>0.18</v>
      </c>
      <c r="M1292" s="12">
        <v>0.9</v>
      </c>
      <c r="N1292" s="12">
        <v>0</v>
      </c>
      <c r="O1292" s="12">
        <v>0</v>
      </c>
      <c r="P1292" s="12">
        <v>0</v>
      </c>
      <c r="Q1292" s="12">
        <v>0</v>
      </c>
      <c r="R1292" s="12">
        <v>0.9</v>
      </c>
      <c r="S1292">
        <v>64548</v>
      </c>
      <c r="T1292" t="s">
        <v>47</v>
      </c>
      <c r="U1292" t="s">
        <v>47</v>
      </c>
    </row>
    <row r="1293" spans="1:21" x14ac:dyDescent="0.3">
      <c r="A1293">
        <v>202003</v>
      </c>
      <c r="B1293" t="s">
        <v>17</v>
      </c>
      <c r="C1293" t="s">
        <v>1945</v>
      </c>
      <c r="D1293" t="s">
        <v>1946</v>
      </c>
      <c r="E1293" t="s">
        <v>34</v>
      </c>
      <c r="F1293" s="2">
        <v>43890</v>
      </c>
      <c r="G1293" s="2">
        <v>43887</v>
      </c>
      <c r="H1293" s="25">
        <v>1</v>
      </c>
      <c r="I1293">
        <v>1</v>
      </c>
      <c r="J1293" s="12">
        <v>5</v>
      </c>
      <c r="K1293">
        <v>195</v>
      </c>
      <c r="L1293" s="19">
        <v>0.18</v>
      </c>
      <c r="M1293" s="12">
        <v>0.9</v>
      </c>
      <c r="N1293" s="12">
        <v>0</v>
      </c>
      <c r="O1293" s="12">
        <v>0</v>
      </c>
      <c r="P1293" s="12">
        <v>0</v>
      </c>
      <c r="Q1293" s="12">
        <v>0</v>
      </c>
      <c r="R1293" s="12">
        <v>0.9</v>
      </c>
      <c r="S1293">
        <v>64548</v>
      </c>
      <c r="T1293" t="s">
        <v>47</v>
      </c>
      <c r="U1293" t="s">
        <v>47</v>
      </c>
    </row>
    <row r="1294" spans="1:21" x14ac:dyDescent="0.3">
      <c r="A1294">
        <v>202003</v>
      </c>
      <c r="B1294" t="s">
        <v>17</v>
      </c>
      <c r="C1294" t="s">
        <v>1947</v>
      </c>
      <c r="D1294" t="s">
        <v>1948</v>
      </c>
      <c r="E1294" t="s">
        <v>34</v>
      </c>
      <c r="F1294" s="2">
        <v>43890</v>
      </c>
      <c r="G1294" s="2">
        <v>43886</v>
      </c>
      <c r="H1294" s="25">
        <v>1</v>
      </c>
      <c r="I1294">
        <v>1</v>
      </c>
      <c r="J1294" s="12">
        <v>5</v>
      </c>
      <c r="K1294">
        <v>195</v>
      </c>
      <c r="L1294" s="19">
        <v>0.18</v>
      </c>
      <c r="M1294" s="12">
        <v>0.9</v>
      </c>
      <c r="N1294" s="12">
        <v>0</v>
      </c>
      <c r="O1294" s="12">
        <v>0</v>
      </c>
      <c r="P1294" s="12">
        <v>0</v>
      </c>
      <c r="Q1294" s="12">
        <v>0</v>
      </c>
      <c r="R1294" s="12">
        <v>0.9</v>
      </c>
      <c r="S1294">
        <v>64548</v>
      </c>
      <c r="T1294" t="s">
        <v>47</v>
      </c>
      <c r="U1294" t="s">
        <v>47</v>
      </c>
    </row>
    <row r="1295" spans="1:21" x14ac:dyDescent="0.3">
      <c r="A1295">
        <v>202003</v>
      </c>
      <c r="B1295" t="s">
        <v>17</v>
      </c>
      <c r="C1295" t="s">
        <v>1563</v>
      </c>
      <c r="D1295" t="s">
        <v>1564</v>
      </c>
      <c r="E1295" t="s">
        <v>34</v>
      </c>
      <c r="F1295" s="2">
        <v>43890</v>
      </c>
      <c r="G1295" s="2">
        <v>43883</v>
      </c>
      <c r="H1295" s="25">
        <v>1</v>
      </c>
      <c r="I1295">
        <v>2</v>
      </c>
      <c r="J1295" s="12">
        <v>5</v>
      </c>
      <c r="K1295">
        <v>195</v>
      </c>
      <c r="L1295" s="19">
        <v>0.18</v>
      </c>
      <c r="M1295" s="12">
        <v>0.9</v>
      </c>
      <c r="N1295" s="12">
        <v>0</v>
      </c>
      <c r="O1295" s="12">
        <v>0</v>
      </c>
      <c r="P1295" s="12">
        <v>0</v>
      </c>
      <c r="Q1295" s="12">
        <v>0</v>
      </c>
      <c r="R1295" s="12">
        <v>0.9</v>
      </c>
      <c r="S1295">
        <v>64548</v>
      </c>
      <c r="T1295" t="s">
        <v>47</v>
      </c>
      <c r="U1295" t="s">
        <v>47</v>
      </c>
    </row>
    <row r="1296" spans="1:21" x14ac:dyDescent="0.3">
      <c r="A1296">
        <v>202003</v>
      </c>
      <c r="B1296" t="s">
        <v>17</v>
      </c>
      <c r="C1296" t="s">
        <v>1565</v>
      </c>
      <c r="D1296" t="s">
        <v>1566</v>
      </c>
      <c r="E1296" t="s">
        <v>34</v>
      </c>
      <c r="F1296" s="2">
        <v>43890</v>
      </c>
      <c r="G1296" s="2">
        <v>43878</v>
      </c>
      <c r="H1296" s="25">
        <v>1</v>
      </c>
      <c r="I1296">
        <v>2</v>
      </c>
      <c r="J1296" s="12">
        <v>5</v>
      </c>
      <c r="K1296">
        <v>195</v>
      </c>
      <c r="L1296" s="19">
        <v>0.18</v>
      </c>
      <c r="M1296" s="12">
        <v>0.9</v>
      </c>
      <c r="N1296" s="12">
        <v>0</v>
      </c>
      <c r="O1296" s="12">
        <v>0</v>
      </c>
      <c r="P1296" s="12">
        <v>0</v>
      </c>
      <c r="Q1296" s="12">
        <v>0</v>
      </c>
      <c r="R1296" s="12">
        <v>0.9</v>
      </c>
      <c r="S1296">
        <v>64548</v>
      </c>
      <c r="T1296" t="s">
        <v>47</v>
      </c>
      <c r="U1296" t="s">
        <v>47</v>
      </c>
    </row>
    <row r="1297" spans="1:21" x14ac:dyDescent="0.3">
      <c r="A1297">
        <v>202003</v>
      </c>
      <c r="B1297" t="s">
        <v>17</v>
      </c>
      <c r="C1297" t="s">
        <v>1569</v>
      </c>
      <c r="D1297" t="s">
        <v>1570</v>
      </c>
      <c r="E1297" t="s">
        <v>34</v>
      </c>
      <c r="F1297" s="2">
        <v>43890</v>
      </c>
      <c r="G1297" s="2">
        <v>43871</v>
      </c>
      <c r="H1297" s="25">
        <v>1</v>
      </c>
      <c r="I1297">
        <v>2</v>
      </c>
      <c r="J1297" s="12">
        <v>5</v>
      </c>
      <c r="K1297">
        <v>195</v>
      </c>
      <c r="L1297" s="19">
        <v>0.18</v>
      </c>
      <c r="M1297" s="12">
        <v>0.9</v>
      </c>
      <c r="N1297" s="12">
        <v>0</v>
      </c>
      <c r="O1297" s="12">
        <v>0</v>
      </c>
      <c r="P1297" s="12">
        <v>0</v>
      </c>
      <c r="Q1297" s="12">
        <v>0</v>
      </c>
      <c r="R1297" s="12">
        <v>0.9</v>
      </c>
      <c r="S1297">
        <v>64548</v>
      </c>
      <c r="T1297" t="s">
        <v>47</v>
      </c>
      <c r="U1297" t="s">
        <v>47</v>
      </c>
    </row>
    <row r="1298" spans="1:21" x14ac:dyDescent="0.3">
      <c r="A1298">
        <v>202003</v>
      </c>
      <c r="B1298" t="s">
        <v>17</v>
      </c>
      <c r="C1298" t="s">
        <v>1575</v>
      </c>
      <c r="D1298" t="s">
        <v>1576</v>
      </c>
      <c r="E1298" t="s">
        <v>34</v>
      </c>
      <c r="F1298" s="2">
        <v>43890</v>
      </c>
      <c r="G1298" s="2">
        <v>43879</v>
      </c>
      <c r="H1298" s="25">
        <v>1</v>
      </c>
      <c r="I1298">
        <v>2</v>
      </c>
      <c r="J1298" s="12">
        <v>5</v>
      </c>
      <c r="K1298">
        <v>195</v>
      </c>
      <c r="L1298" s="19">
        <v>0.18</v>
      </c>
      <c r="M1298" s="12">
        <v>0.9</v>
      </c>
      <c r="N1298" s="12">
        <v>0</v>
      </c>
      <c r="O1298" s="12">
        <v>0</v>
      </c>
      <c r="P1298" s="12">
        <v>0</v>
      </c>
      <c r="Q1298" s="12">
        <v>0</v>
      </c>
      <c r="R1298" s="12">
        <v>0.9</v>
      </c>
      <c r="S1298">
        <v>64548</v>
      </c>
      <c r="T1298" t="s">
        <v>47</v>
      </c>
      <c r="U1298" t="s">
        <v>47</v>
      </c>
    </row>
    <row r="1299" spans="1:21" x14ac:dyDescent="0.3">
      <c r="A1299">
        <v>202003</v>
      </c>
      <c r="B1299" t="s">
        <v>17</v>
      </c>
      <c r="C1299" t="s">
        <v>1579</v>
      </c>
      <c r="D1299" t="s">
        <v>1580</v>
      </c>
      <c r="E1299" t="s">
        <v>34</v>
      </c>
      <c r="F1299" s="2">
        <v>43890</v>
      </c>
      <c r="G1299" s="2">
        <v>43881</v>
      </c>
      <c r="H1299" s="25">
        <v>1</v>
      </c>
      <c r="I1299">
        <v>2</v>
      </c>
      <c r="J1299" s="12">
        <v>5</v>
      </c>
      <c r="K1299">
        <v>195</v>
      </c>
      <c r="L1299" s="19">
        <v>0.18</v>
      </c>
      <c r="M1299" s="12">
        <v>0.9</v>
      </c>
      <c r="N1299" s="12">
        <v>0</v>
      </c>
      <c r="O1299" s="12">
        <v>0</v>
      </c>
      <c r="P1299" s="12">
        <v>0</v>
      </c>
      <c r="Q1299" s="12">
        <v>0</v>
      </c>
      <c r="R1299" s="12">
        <v>0.9</v>
      </c>
      <c r="S1299">
        <v>64548</v>
      </c>
      <c r="T1299" t="s">
        <v>47</v>
      </c>
      <c r="U1299" t="s">
        <v>47</v>
      </c>
    </row>
    <row r="1300" spans="1:21" x14ac:dyDescent="0.3">
      <c r="A1300">
        <v>202003</v>
      </c>
      <c r="B1300" t="s">
        <v>17</v>
      </c>
      <c r="C1300" t="s">
        <v>1585</v>
      </c>
      <c r="D1300" t="s">
        <v>1586</v>
      </c>
      <c r="E1300" t="s">
        <v>34</v>
      </c>
      <c r="F1300" s="2">
        <v>43890</v>
      </c>
      <c r="G1300" s="2">
        <v>43874</v>
      </c>
      <c r="H1300" s="25">
        <v>1</v>
      </c>
      <c r="I1300">
        <v>2</v>
      </c>
      <c r="J1300" s="12">
        <v>5</v>
      </c>
      <c r="K1300">
        <v>195</v>
      </c>
      <c r="L1300" s="19">
        <v>0.18</v>
      </c>
      <c r="M1300" s="12">
        <v>0.9</v>
      </c>
      <c r="N1300" s="12">
        <v>0</v>
      </c>
      <c r="O1300" s="12">
        <v>0</v>
      </c>
      <c r="P1300" s="12">
        <v>0</v>
      </c>
      <c r="Q1300" s="12">
        <v>0</v>
      </c>
      <c r="R1300" s="12">
        <v>0.9</v>
      </c>
      <c r="S1300">
        <v>64548</v>
      </c>
      <c r="T1300" t="s">
        <v>47</v>
      </c>
      <c r="U1300" t="s">
        <v>47</v>
      </c>
    </row>
    <row r="1301" spans="1:21" x14ac:dyDescent="0.3">
      <c r="A1301">
        <v>202003</v>
      </c>
      <c r="B1301" t="s">
        <v>17</v>
      </c>
      <c r="C1301" t="s">
        <v>1587</v>
      </c>
      <c r="D1301" t="s">
        <v>1588</v>
      </c>
      <c r="E1301" t="s">
        <v>34</v>
      </c>
      <c r="F1301" s="2">
        <v>43890</v>
      </c>
      <c r="G1301" s="2">
        <v>43866</v>
      </c>
      <c r="H1301" s="25">
        <v>1</v>
      </c>
      <c r="I1301">
        <v>2</v>
      </c>
      <c r="J1301" s="12">
        <v>5</v>
      </c>
      <c r="K1301">
        <v>195</v>
      </c>
      <c r="L1301" s="19">
        <v>0.18</v>
      </c>
      <c r="M1301" s="12">
        <v>0.9</v>
      </c>
      <c r="N1301" s="12">
        <v>0</v>
      </c>
      <c r="O1301" s="12">
        <v>0</v>
      </c>
      <c r="P1301" s="12">
        <v>0</v>
      </c>
      <c r="Q1301" s="12">
        <v>0</v>
      </c>
      <c r="R1301" s="12">
        <v>0.9</v>
      </c>
      <c r="S1301">
        <v>64548</v>
      </c>
      <c r="T1301" t="s">
        <v>47</v>
      </c>
      <c r="U1301" t="s">
        <v>47</v>
      </c>
    </row>
    <row r="1302" spans="1:21" x14ac:dyDescent="0.3">
      <c r="A1302">
        <v>202003</v>
      </c>
      <c r="B1302" t="s">
        <v>17</v>
      </c>
      <c r="C1302" t="s">
        <v>1597</v>
      </c>
      <c r="D1302" t="s">
        <v>1598</v>
      </c>
      <c r="E1302" t="s">
        <v>34</v>
      </c>
      <c r="F1302" s="2">
        <v>43890</v>
      </c>
      <c r="G1302" s="2">
        <v>43876</v>
      </c>
      <c r="H1302" s="25">
        <v>1</v>
      </c>
      <c r="I1302">
        <v>2</v>
      </c>
      <c r="J1302" s="12">
        <v>20</v>
      </c>
      <c r="K1302">
        <v>195</v>
      </c>
      <c r="L1302" s="19">
        <v>0.18</v>
      </c>
      <c r="M1302" s="12">
        <v>3.6</v>
      </c>
      <c r="N1302" s="12">
        <v>0</v>
      </c>
      <c r="O1302" s="12">
        <v>0</v>
      </c>
      <c r="P1302" s="12">
        <v>0</v>
      </c>
      <c r="Q1302" s="12">
        <v>0</v>
      </c>
      <c r="R1302" s="12">
        <v>3.6</v>
      </c>
      <c r="S1302">
        <v>64548</v>
      </c>
      <c r="T1302" t="s">
        <v>47</v>
      </c>
      <c r="U1302" t="s">
        <v>47</v>
      </c>
    </row>
    <row r="1303" spans="1:21" x14ac:dyDescent="0.3">
      <c r="A1303">
        <v>202003</v>
      </c>
      <c r="B1303" t="s">
        <v>17</v>
      </c>
      <c r="C1303" t="s">
        <v>433</v>
      </c>
      <c r="D1303" t="s">
        <v>434</v>
      </c>
      <c r="E1303" t="s">
        <v>34</v>
      </c>
      <c r="F1303" s="2">
        <v>43861</v>
      </c>
      <c r="G1303" s="2">
        <v>43875</v>
      </c>
      <c r="H1303" s="25">
        <v>2</v>
      </c>
      <c r="I1303">
        <v>2</v>
      </c>
      <c r="J1303" s="12">
        <v>20</v>
      </c>
      <c r="K1303">
        <v>195</v>
      </c>
      <c r="L1303" s="19">
        <v>0.18</v>
      </c>
      <c r="M1303" s="12">
        <v>3.6</v>
      </c>
      <c r="N1303" s="12">
        <v>0</v>
      </c>
      <c r="O1303" s="12">
        <v>0</v>
      </c>
      <c r="P1303" s="12">
        <v>0</v>
      </c>
      <c r="Q1303" s="12">
        <v>0</v>
      </c>
      <c r="R1303" s="12">
        <v>3.6</v>
      </c>
      <c r="S1303">
        <v>64548</v>
      </c>
      <c r="T1303" t="s">
        <v>47</v>
      </c>
      <c r="U1303" t="s">
        <v>47</v>
      </c>
    </row>
    <row r="1304" spans="1:21" x14ac:dyDescent="0.3">
      <c r="A1304">
        <v>202003</v>
      </c>
      <c r="B1304" t="s">
        <v>17</v>
      </c>
      <c r="C1304" t="s">
        <v>1609</v>
      </c>
      <c r="D1304" t="s">
        <v>1610</v>
      </c>
      <c r="E1304" t="s">
        <v>34</v>
      </c>
      <c r="F1304" s="2">
        <v>43890</v>
      </c>
      <c r="G1304" s="2">
        <v>43888</v>
      </c>
      <c r="H1304" s="25">
        <v>1</v>
      </c>
      <c r="I1304">
        <v>2</v>
      </c>
      <c r="J1304" s="12">
        <v>5</v>
      </c>
      <c r="K1304">
        <v>195</v>
      </c>
      <c r="L1304" s="19">
        <v>0.18</v>
      </c>
      <c r="M1304" s="12">
        <v>0.9</v>
      </c>
      <c r="N1304" s="12">
        <v>0</v>
      </c>
      <c r="O1304" s="12">
        <v>0</v>
      </c>
      <c r="P1304" s="12">
        <v>0</v>
      </c>
      <c r="Q1304" s="12">
        <v>0</v>
      </c>
      <c r="R1304" s="12">
        <v>0.9</v>
      </c>
      <c r="S1304">
        <v>64548</v>
      </c>
      <c r="T1304" t="s">
        <v>47</v>
      </c>
      <c r="U1304" t="s">
        <v>47</v>
      </c>
    </row>
    <row r="1305" spans="1:21" x14ac:dyDescent="0.3">
      <c r="A1305">
        <v>202003</v>
      </c>
      <c r="B1305" t="s">
        <v>17</v>
      </c>
      <c r="C1305" t="s">
        <v>1613</v>
      </c>
      <c r="D1305" t="s">
        <v>1614</v>
      </c>
      <c r="E1305" t="s">
        <v>34</v>
      </c>
      <c r="F1305" s="2">
        <v>43890</v>
      </c>
      <c r="G1305" s="2">
        <v>43871</v>
      </c>
      <c r="H1305" s="25">
        <v>1</v>
      </c>
      <c r="I1305">
        <v>2</v>
      </c>
      <c r="J1305" s="12">
        <v>5</v>
      </c>
      <c r="K1305">
        <v>195</v>
      </c>
      <c r="L1305" s="19">
        <v>0.18</v>
      </c>
      <c r="M1305" s="12">
        <v>0.9</v>
      </c>
      <c r="N1305" s="12">
        <v>0</v>
      </c>
      <c r="O1305" s="12">
        <v>0</v>
      </c>
      <c r="P1305" s="12">
        <v>0</v>
      </c>
      <c r="Q1305" s="12">
        <v>0</v>
      </c>
      <c r="R1305" s="12">
        <v>0.9</v>
      </c>
      <c r="S1305">
        <v>64548</v>
      </c>
      <c r="T1305" t="s">
        <v>47</v>
      </c>
      <c r="U1305" t="s">
        <v>47</v>
      </c>
    </row>
    <row r="1306" spans="1:21" x14ac:dyDescent="0.3">
      <c r="A1306">
        <v>202003</v>
      </c>
      <c r="B1306" t="s">
        <v>17</v>
      </c>
      <c r="C1306" t="s">
        <v>1631</v>
      </c>
      <c r="D1306" t="s">
        <v>1632</v>
      </c>
      <c r="E1306" t="s">
        <v>34</v>
      </c>
      <c r="F1306" s="2">
        <v>43890</v>
      </c>
      <c r="G1306" s="2">
        <v>43866</v>
      </c>
      <c r="H1306" s="25">
        <v>1</v>
      </c>
      <c r="I1306">
        <v>2</v>
      </c>
      <c r="J1306" s="12">
        <v>10</v>
      </c>
      <c r="K1306">
        <v>195</v>
      </c>
      <c r="L1306" s="19">
        <v>0.18</v>
      </c>
      <c r="M1306" s="12">
        <v>1.8</v>
      </c>
      <c r="N1306" s="12">
        <v>0</v>
      </c>
      <c r="O1306" s="12">
        <v>0</v>
      </c>
      <c r="P1306" s="12">
        <v>0</v>
      </c>
      <c r="Q1306" s="12">
        <v>0</v>
      </c>
      <c r="R1306" s="12">
        <v>1.8</v>
      </c>
      <c r="S1306">
        <v>64548</v>
      </c>
      <c r="T1306" t="s">
        <v>47</v>
      </c>
      <c r="U1306" t="s">
        <v>47</v>
      </c>
    </row>
    <row r="1307" spans="1:21" x14ac:dyDescent="0.3">
      <c r="A1307">
        <v>202003</v>
      </c>
      <c r="B1307" t="s">
        <v>17</v>
      </c>
      <c r="C1307" t="s">
        <v>1637</v>
      </c>
      <c r="D1307" t="s">
        <v>1638</v>
      </c>
      <c r="E1307" t="s">
        <v>34</v>
      </c>
      <c r="F1307" s="2">
        <v>43890</v>
      </c>
      <c r="G1307" s="2">
        <v>43874</v>
      </c>
      <c r="H1307" s="25">
        <v>1</v>
      </c>
      <c r="I1307">
        <v>2</v>
      </c>
      <c r="J1307" s="12">
        <v>10</v>
      </c>
      <c r="K1307">
        <v>195</v>
      </c>
      <c r="L1307" s="19">
        <v>0.18</v>
      </c>
      <c r="M1307" s="12">
        <v>1.8</v>
      </c>
      <c r="N1307" s="12">
        <v>0</v>
      </c>
      <c r="O1307" s="12">
        <v>0</v>
      </c>
      <c r="P1307" s="12">
        <v>0</v>
      </c>
      <c r="Q1307" s="12">
        <v>0</v>
      </c>
      <c r="R1307" s="12">
        <v>1.8</v>
      </c>
      <c r="S1307">
        <v>64548</v>
      </c>
      <c r="T1307" t="s">
        <v>47</v>
      </c>
      <c r="U1307" t="s">
        <v>47</v>
      </c>
    </row>
    <row r="1308" spans="1:21" x14ac:dyDescent="0.3">
      <c r="A1308">
        <v>202003</v>
      </c>
      <c r="B1308" t="s">
        <v>17</v>
      </c>
      <c r="C1308" t="s">
        <v>1639</v>
      </c>
      <c r="D1308" t="s">
        <v>1640</v>
      </c>
      <c r="E1308" t="s">
        <v>34</v>
      </c>
      <c r="F1308" s="2">
        <v>43890</v>
      </c>
      <c r="G1308" s="2">
        <v>43865</v>
      </c>
      <c r="H1308" s="25">
        <v>1</v>
      </c>
      <c r="I1308">
        <v>2</v>
      </c>
      <c r="J1308" s="12">
        <v>5</v>
      </c>
      <c r="K1308">
        <v>195</v>
      </c>
      <c r="L1308" s="19">
        <v>0.18</v>
      </c>
      <c r="M1308" s="12">
        <v>0.9</v>
      </c>
      <c r="N1308" s="12">
        <v>0</v>
      </c>
      <c r="O1308" s="12">
        <v>0</v>
      </c>
      <c r="P1308" s="12">
        <v>0</v>
      </c>
      <c r="Q1308" s="12">
        <v>0</v>
      </c>
      <c r="R1308" s="12">
        <v>0.9</v>
      </c>
      <c r="S1308">
        <v>64548</v>
      </c>
      <c r="T1308" t="s">
        <v>47</v>
      </c>
      <c r="U1308" t="s">
        <v>47</v>
      </c>
    </row>
    <row r="1309" spans="1:21" x14ac:dyDescent="0.3">
      <c r="A1309">
        <v>202003</v>
      </c>
      <c r="B1309" t="s">
        <v>17</v>
      </c>
      <c r="C1309" t="s">
        <v>1641</v>
      </c>
      <c r="D1309" t="s">
        <v>1642</v>
      </c>
      <c r="E1309" t="s">
        <v>34</v>
      </c>
      <c r="F1309" s="2">
        <v>43890</v>
      </c>
      <c r="G1309" s="2">
        <v>43887</v>
      </c>
      <c r="H1309" s="25">
        <v>1</v>
      </c>
      <c r="I1309">
        <v>2</v>
      </c>
      <c r="J1309" s="12">
        <v>20</v>
      </c>
      <c r="K1309">
        <v>195</v>
      </c>
      <c r="L1309" s="19">
        <v>0.18</v>
      </c>
      <c r="M1309" s="12">
        <v>3.6</v>
      </c>
      <c r="N1309" s="12">
        <v>0</v>
      </c>
      <c r="O1309" s="12">
        <v>0</v>
      </c>
      <c r="P1309" s="12">
        <v>0</v>
      </c>
      <c r="Q1309" s="12">
        <v>0</v>
      </c>
      <c r="R1309" s="12">
        <v>3.6</v>
      </c>
      <c r="S1309">
        <v>64548</v>
      </c>
      <c r="T1309" t="s">
        <v>47</v>
      </c>
      <c r="U1309" t="s">
        <v>47</v>
      </c>
    </row>
    <row r="1310" spans="1:21" x14ac:dyDescent="0.3">
      <c r="A1310">
        <v>202003</v>
      </c>
      <c r="B1310" t="s">
        <v>17</v>
      </c>
      <c r="C1310" t="s">
        <v>1645</v>
      </c>
      <c r="D1310" t="s">
        <v>1646</v>
      </c>
      <c r="E1310" t="s">
        <v>34</v>
      </c>
      <c r="F1310" s="2">
        <v>43890</v>
      </c>
      <c r="G1310" s="2">
        <v>43864</v>
      </c>
      <c r="H1310" s="25">
        <v>1</v>
      </c>
      <c r="I1310">
        <v>2</v>
      </c>
      <c r="J1310" s="12">
        <v>20</v>
      </c>
      <c r="K1310">
        <v>195</v>
      </c>
      <c r="L1310" s="19">
        <v>0.18</v>
      </c>
      <c r="M1310" s="12">
        <v>3.6</v>
      </c>
      <c r="N1310" s="12">
        <v>0</v>
      </c>
      <c r="O1310" s="12">
        <v>0</v>
      </c>
      <c r="P1310" s="12">
        <v>0</v>
      </c>
      <c r="Q1310" s="12">
        <v>0</v>
      </c>
      <c r="R1310" s="12">
        <v>3.6</v>
      </c>
      <c r="S1310">
        <v>64548</v>
      </c>
      <c r="T1310" t="s">
        <v>47</v>
      </c>
      <c r="U1310" t="s">
        <v>47</v>
      </c>
    </row>
    <row r="1311" spans="1:21" x14ac:dyDescent="0.3">
      <c r="A1311">
        <v>202003</v>
      </c>
      <c r="B1311" t="s">
        <v>17</v>
      </c>
      <c r="C1311" t="s">
        <v>1647</v>
      </c>
      <c r="D1311" t="s">
        <v>1648</v>
      </c>
      <c r="E1311" t="s">
        <v>34</v>
      </c>
      <c r="F1311" s="2">
        <v>43890</v>
      </c>
      <c r="G1311" s="2">
        <v>43868</v>
      </c>
      <c r="H1311" s="25">
        <v>1</v>
      </c>
      <c r="I1311">
        <v>2</v>
      </c>
      <c r="J1311" s="12">
        <v>5</v>
      </c>
      <c r="K1311">
        <v>195</v>
      </c>
      <c r="L1311" s="19">
        <v>0.18</v>
      </c>
      <c r="M1311" s="12">
        <v>0.9</v>
      </c>
      <c r="N1311" s="12">
        <v>0</v>
      </c>
      <c r="O1311" s="12">
        <v>0</v>
      </c>
      <c r="P1311" s="12">
        <v>0</v>
      </c>
      <c r="Q1311" s="12">
        <v>0</v>
      </c>
      <c r="R1311" s="12">
        <v>0.9</v>
      </c>
      <c r="S1311">
        <v>64548</v>
      </c>
      <c r="T1311" t="s">
        <v>47</v>
      </c>
      <c r="U1311" t="s">
        <v>47</v>
      </c>
    </row>
    <row r="1312" spans="1:21" x14ac:dyDescent="0.3">
      <c r="A1312">
        <v>202003</v>
      </c>
      <c r="B1312" t="s">
        <v>17</v>
      </c>
      <c r="C1312" t="s">
        <v>1649</v>
      </c>
      <c r="D1312" t="s">
        <v>1650</v>
      </c>
      <c r="E1312" t="s">
        <v>34</v>
      </c>
      <c r="F1312" s="2">
        <v>43890</v>
      </c>
      <c r="G1312" s="2">
        <v>43870</v>
      </c>
      <c r="H1312" s="25">
        <v>1</v>
      </c>
      <c r="I1312">
        <v>2</v>
      </c>
      <c r="J1312" s="12">
        <v>10</v>
      </c>
      <c r="K1312">
        <v>195</v>
      </c>
      <c r="L1312" s="19">
        <v>0.18</v>
      </c>
      <c r="M1312" s="12">
        <v>1.8</v>
      </c>
      <c r="N1312" s="12">
        <v>0</v>
      </c>
      <c r="O1312" s="12">
        <v>0</v>
      </c>
      <c r="P1312" s="12">
        <v>0</v>
      </c>
      <c r="Q1312" s="12">
        <v>0</v>
      </c>
      <c r="R1312" s="12">
        <v>1.8</v>
      </c>
      <c r="S1312">
        <v>64548</v>
      </c>
      <c r="T1312" t="s">
        <v>47</v>
      </c>
      <c r="U1312" t="s">
        <v>47</v>
      </c>
    </row>
    <row r="1313" spans="1:21" x14ac:dyDescent="0.3">
      <c r="A1313">
        <v>202003</v>
      </c>
      <c r="B1313" t="s">
        <v>17</v>
      </c>
      <c r="C1313" t="s">
        <v>445</v>
      </c>
      <c r="D1313" t="s">
        <v>446</v>
      </c>
      <c r="E1313" t="s">
        <v>34</v>
      </c>
      <c r="F1313" s="2">
        <v>43861</v>
      </c>
      <c r="G1313" s="2">
        <v>43863</v>
      </c>
      <c r="H1313" s="25">
        <v>2</v>
      </c>
      <c r="I1313">
        <v>2</v>
      </c>
      <c r="J1313" s="12">
        <v>5</v>
      </c>
      <c r="K1313">
        <v>195</v>
      </c>
      <c r="L1313" s="19">
        <v>0.18</v>
      </c>
      <c r="M1313" s="12">
        <v>0.9</v>
      </c>
      <c r="N1313" s="12">
        <v>0</v>
      </c>
      <c r="O1313" s="12">
        <v>0</v>
      </c>
      <c r="P1313" s="12">
        <v>0</v>
      </c>
      <c r="Q1313" s="12">
        <v>0</v>
      </c>
      <c r="R1313" s="12">
        <v>0.9</v>
      </c>
      <c r="S1313">
        <v>64548</v>
      </c>
      <c r="T1313" t="s">
        <v>47</v>
      </c>
      <c r="U1313" t="s">
        <v>47</v>
      </c>
    </row>
    <row r="1314" spans="1:21" x14ac:dyDescent="0.3">
      <c r="A1314">
        <v>202003</v>
      </c>
      <c r="B1314" t="s">
        <v>17</v>
      </c>
      <c r="C1314" t="s">
        <v>451</v>
      </c>
      <c r="D1314" t="s">
        <v>452</v>
      </c>
      <c r="E1314" t="s">
        <v>34</v>
      </c>
      <c r="F1314" s="2">
        <v>43861</v>
      </c>
      <c r="G1314" s="2">
        <v>43870</v>
      </c>
      <c r="H1314" s="25">
        <v>2</v>
      </c>
      <c r="I1314">
        <v>2</v>
      </c>
      <c r="J1314" s="12">
        <v>5</v>
      </c>
      <c r="K1314">
        <v>195</v>
      </c>
      <c r="L1314" s="19">
        <v>0.18</v>
      </c>
      <c r="M1314" s="12">
        <v>0.9</v>
      </c>
      <c r="N1314" s="12">
        <v>0</v>
      </c>
      <c r="O1314" s="12">
        <v>0</v>
      </c>
      <c r="P1314" s="12">
        <v>0</v>
      </c>
      <c r="Q1314" s="12">
        <v>0</v>
      </c>
      <c r="R1314" s="12">
        <v>0.9</v>
      </c>
      <c r="S1314">
        <v>64548</v>
      </c>
      <c r="T1314" t="s">
        <v>47</v>
      </c>
      <c r="U1314" t="s">
        <v>47</v>
      </c>
    </row>
    <row r="1315" spans="1:21" x14ac:dyDescent="0.3">
      <c r="A1315">
        <v>202003</v>
      </c>
      <c r="B1315" t="s">
        <v>17</v>
      </c>
      <c r="C1315" t="s">
        <v>1657</v>
      </c>
      <c r="D1315" t="s">
        <v>1658</v>
      </c>
      <c r="E1315" t="s">
        <v>34</v>
      </c>
      <c r="F1315" s="2">
        <v>43890</v>
      </c>
      <c r="G1315" s="2">
        <v>43864</v>
      </c>
      <c r="H1315" s="25">
        <v>1</v>
      </c>
      <c r="I1315">
        <v>2</v>
      </c>
      <c r="J1315" s="12">
        <v>5</v>
      </c>
      <c r="K1315">
        <v>195</v>
      </c>
      <c r="L1315" s="19">
        <v>0.18</v>
      </c>
      <c r="M1315" s="12">
        <v>0.9</v>
      </c>
      <c r="N1315" s="12">
        <v>0</v>
      </c>
      <c r="O1315" s="12">
        <v>0</v>
      </c>
      <c r="P1315" s="12">
        <v>0</v>
      </c>
      <c r="Q1315" s="12">
        <v>0</v>
      </c>
      <c r="R1315" s="12">
        <v>0.9</v>
      </c>
      <c r="S1315">
        <v>64548</v>
      </c>
      <c r="T1315" t="s">
        <v>47</v>
      </c>
      <c r="U1315" t="s">
        <v>47</v>
      </c>
    </row>
    <row r="1316" spans="1:21" x14ac:dyDescent="0.3">
      <c r="A1316">
        <v>202003</v>
      </c>
      <c r="B1316" t="s">
        <v>17</v>
      </c>
      <c r="C1316" t="s">
        <v>455</v>
      </c>
      <c r="D1316" t="s">
        <v>456</v>
      </c>
      <c r="E1316" t="s">
        <v>34</v>
      </c>
      <c r="F1316" s="2">
        <v>43861</v>
      </c>
      <c r="G1316" s="2">
        <v>43874</v>
      </c>
      <c r="H1316" s="25">
        <v>2</v>
      </c>
      <c r="I1316">
        <v>2</v>
      </c>
      <c r="J1316" s="12">
        <v>30</v>
      </c>
      <c r="K1316">
        <v>195</v>
      </c>
      <c r="L1316" s="19">
        <v>0.18</v>
      </c>
      <c r="M1316" s="12">
        <v>5.4</v>
      </c>
      <c r="N1316" s="12">
        <v>0</v>
      </c>
      <c r="O1316" s="12">
        <v>0</v>
      </c>
      <c r="P1316" s="12">
        <v>0</v>
      </c>
      <c r="Q1316" s="12">
        <v>0</v>
      </c>
      <c r="R1316" s="12">
        <v>5.4</v>
      </c>
      <c r="S1316">
        <v>64548</v>
      </c>
      <c r="T1316" t="s">
        <v>47</v>
      </c>
      <c r="U1316" t="s">
        <v>47</v>
      </c>
    </row>
    <row r="1317" spans="1:21" x14ac:dyDescent="0.3">
      <c r="A1317">
        <v>202003</v>
      </c>
      <c r="B1317" t="s">
        <v>17</v>
      </c>
      <c r="C1317" t="s">
        <v>1659</v>
      </c>
      <c r="D1317" t="s">
        <v>1660</v>
      </c>
      <c r="E1317" t="s">
        <v>34</v>
      </c>
      <c r="F1317" s="2">
        <v>43890</v>
      </c>
      <c r="G1317" s="2">
        <v>43878</v>
      </c>
      <c r="H1317" s="25">
        <v>1</v>
      </c>
      <c r="I1317">
        <v>2</v>
      </c>
      <c r="J1317" s="12">
        <v>5</v>
      </c>
      <c r="K1317">
        <v>195</v>
      </c>
      <c r="L1317" s="19">
        <v>0.18</v>
      </c>
      <c r="M1317" s="12">
        <v>0.9</v>
      </c>
      <c r="N1317" s="12">
        <v>0</v>
      </c>
      <c r="O1317" s="12">
        <v>0</v>
      </c>
      <c r="P1317" s="12">
        <v>0</v>
      </c>
      <c r="Q1317" s="12">
        <v>0</v>
      </c>
      <c r="R1317" s="12">
        <v>0.9</v>
      </c>
      <c r="S1317">
        <v>64548</v>
      </c>
      <c r="T1317" t="s">
        <v>47</v>
      </c>
      <c r="U1317" t="s">
        <v>47</v>
      </c>
    </row>
    <row r="1318" spans="1:21" x14ac:dyDescent="0.3">
      <c r="A1318">
        <v>202003</v>
      </c>
      <c r="B1318" t="s">
        <v>17</v>
      </c>
      <c r="C1318" t="s">
        <v>1661</v>
      </c>
      <c r="D1318" t="s">
        <v>1662</v>
      </c>
      <c r="E1318" t="s">
        <v>34</v>
      </c>
      <c r="F1318" s="2">
        <v>43890</v>
      </c>
      <c r="G1318" s="2">
        <v>43866</v>
      </c>
      <c r="H1318" s="25">
        <v>1</v>
      </c>
      <c r="I1318">
        <v>2</v>
      </c>
      <c r="J1318" s="12">
        <v>5</v>
      </c>
      <c r="K1318">
        <v>195</v>
      </c>
      <c r="L1318" s="19">
        <v>0.18</v>
      </c>
      <c r="M1318" s="12">
        <v>0.9</v>
      </c>
      <c r="N1318" s="12">
        <v>0</v>
      </c>
      <c r="O1318" s="12">
        <v>0</v>
      </c>
      <c r="P1318" s="12">
        <v>0</v>
      </c>
      <c r="Q1318" s="12">
        <v>0</v>
      </c>
      <c r="R1318" s="12">
        <v>0.9</v>
      </c>
      <c r="S1318">
        <v>64548</v>
      </c>
      <c r="T1318" t="s">
        <v>47</v>
      </c>
      <c r="U1318" t="s">
        <v>47</v>
      </c>
    </row>
    <row r="1319" spans="1:21" x14ac:dyDescent="0.3">
      <c r="A1319">
        <v>202003</v>
      </c>
      <c r="B1319" t="s">
        <v>17</v>
      </c>
      <c r="C1319" t="s">
        <v>1667</v>
      </c>
      <c r="D1319" t="s">
        <v>1668</v>
      </c>
      <c r="E1319" t="s">
        <v>34</v>
      </c>
      <c r="F1319" s="2">
        <v>43890</v>
      </c>
      <c r="G1319" s="2">
        <v>43865</v>
      </c>
      <c r="H1319" s="25">
        <v>1</v>
      </c>
      <c r="I1319">
        <v>2</v>
      </c>
      <c r="J1319" s="12">
        <v>5</v>
      </c>
      <c r="K1319">
        <v>195</v>
      </c>
      <c r="L1319" s="19">
        <v>0.18</v>
      </c>
      <c r="M1319" s="12">
        <v>0.9</v>
      </c>
      <c r="N1319" s="12">
        <v>0</v>
      </c>
      <c r="O1319" s="12">
        <v>0</v>
      </c>
      <c r="P1319" s="12">
        <v>0</v>
      </c>
      <c r="Q1319" s="12">
        <v>0</v>
      </c>
      <c r="R1319" s="12">
        <v>0.9</v>
      </c>
      <c r="S1319">
        <v>64548</v>
      </c>
      <c r="T1319" t="s">
        <v>47</v>
      </c>
      <c r="U1319" t="s">
        <v>47</v>
      </c>
    </row>
    <row r="1320" spans="1:21" x14ac:dyDescent="0.3">
      <c r="A1320">
        <v>202003</v>
      </c>
      <c r="B1320" t="s">
        <v>17</v>
      </c>
      <c r="C1320" t="s">
        <v>469</v>
      </c>
      <c r="D1320" t="s">
        <v>470</v>
      </c>
      <c r="E1320" t="s">
        <v>34</v>
      </c>
      <c r="F1320" s="2">
        <v>43861</v>
      </c>
      <c r="G1320" s="2">
        <v>43871</v>
      </c>
      <c r="H1320" s="25">
        <v>2</v>
      </c>
      <c r="I1320">
        <v>2</v>
      </c>
      <c r="J1320" s="12">
        <v>5</v>
      </c>
      <c r="K1320">
        <v>195</v>
      </c>
      <c r="L1320" s="19">
        <v>0.18</v>
      </c>
      <c r="M1320" s="12">
        <v>0.9</v>
      </c>
      <c r="N1320" s="12">
        <v>0</v>
      </c>
      <c r="O1320" s="12">
        <v>0</v>
      </c>
      <c r="P1320" s="12">
        <v>0</v>
      </c>
      <c r="Q1320" s="12">
        <v>0</v>
      </c>
      <c r="R1320" s="12">
        <v>0.9</v>
      </c>
      <c r="S1320">
        <v>64548</v>
      </c>
      <c r="T1320" t="s">
        <v>47</v>
      </c>
      <c r="U1320" t="s">
        <v>47</v>
      </c>
    </row>
    <row r="1321" spans="1:21" x14ac:dyDescent="0.3">
      <c r="A1321">
        <v>202003</v>
      </c>
      <c r="B1321" t="s">
        <v>17</v>
      </c>
      <c r="C1321" t="s">
        <v>1675</v>
      </c>
      <c r="D1321" t="s">
        <v>1676</v>
      </c>
      <c r="E1321" t="s">
        <v>34</v>
      </c>
      <c r="F1321" s="2">
        <v>43890</v>
      </c>
      <c r="G1321" s="2">
        <v>43881</v>
      </c>
      <c r="H1321" s="25">
        <v>1</v>
      </c>
      <c r="I1321">
        <v>2</v>
      </c>
      <c r="J1321" s="12">
        <v>10</v>
      </c>
      <c r="K1321">
        <v>195</v>
      </c>
      <c r="L1321" s="19">
        <v>0.18</v>
      </c>
      <c r="M1321" s="12">
        <v>1.8</v>
      </c>
      <c r="N1321" s="12">
        <v>0</v>
      </c>
      <c r="O1321" s="12">
        <v>0</v>
      </c>
      <c r="P1321" s="12">
        <v>0</v>
      </c>
      <c r="Q1321" s="12">
        <v>0</v>
      </c>
      <c r="R1321" s="12">
        <v>1.8</v>
      </c>
      <c r="S1321">
        <v>64548</v>
      </c>
      <c r="T1321" t="s">
        <v>47</v>
      </c>
      <c r="U1321" t="s">
        <v>47</v>
      </c>
    </row>
    <row r="1322" spans="1:21" x14ac:dyDescent="0.3">
      <c r="A1322">
        <v>202003</v>
      </c>
      <c r="B1322" t="s">
        <v>17</v>
      </c>
      <c r="C1322" t="s">
        <v>475</v>
      </c>
      <c r="D1322" t="s">
        <v>476</v>
      </c>
      <c r="E1322" t="s">
        <v>34</v>
      </c>
      <c r="F1322" s="2">
        <v>43861</v>
      </c>
      <c r="G1322" s="2">
        <v>43874</v>
      </c>
      <c r="H1322" s="25">
        <v>2</v>
      </c>
      <c r="I1322">
        <v>2</v>
      </c>
      <c r="J1322" s="12">
        <v>5</v>
      </c>
      <c r="K1322">
        <v>195</v>
      </c>
      <c r="L1322" s="19">
        <v>0.18</v>
      </c>
      <c r="M1322" s="12">
        <v>0.9</v>
      </c>
      <c r="N1322" s="12">
        <v>0</v>
      </c>
      <c r="O1322" s="12">
        <v>0</v>
      </c>
      <c r="P1322" s="12">
        <v>0</v>
      </c>
      <c r="Q1322" s="12">
        <v>0</v>
      </c>
      <c r="R1322" s="12">
        <v>0.9</v>
      </c>
      <c r="S1322">
        <v>64548</v>
      </c>
      <c r="T1322" t="s">
        <v>47</v>
      </c>
      <c r="U1322" t="s">
        <v>47</v>
      </c>
    </row>
    <row r="1323" spans="1:21" x14ac:dyDescent="0.3">
      <c r="A1323">
        <v>202003</v>
      </c>
      <c r="B1323" t="s">
        <v>17</v>
      </c>
      <c r="C1323" t="s">
        <v>479</v>
      </c>
      <c r="D1323" t="s">
        <v>480</v>
      </c>
      <c r="E1323" t="s">
        <v>34</v>
      </c>
      <c r="F1323" s="2">
        <v>43861</v>
      </c>
      <c r="G1323" s="2">
        <v>43865</v>
      </c>
      <c r="H1323" s="25">
        <v>2</v>
      </c>
      <c r="I1323">
        <v>2</v>
      </c>
      <c r="J1323" s="12">
        <v>15</v>
      </c>
      <c r="K1323">
        <v>195</v>
      </c>
      <c r="L1323" s="19">
        <v>0.18</v>
      </c>
      <c r="M1323" s="12">
        <v>2.7</v>
      </c>
      <c r="N1323" s="12">
        <v>0</v>
      </c>
      <c r="O1323" s="12">
        <v>0</v>
      </c>
      <c r="P1323" s="12">
        <v>0</v>
      </c>
      <c r="Q1323" s="12">
        <v>0</v>
      </c>
      <c r="R1323" s="12">
        <v>2.7</v>
      </c>
      <c r="S1323">
        <v>64548</v>
      </c>
      <c r="T1323" t="s">
        <v>47</v>
      </c>
      <c r="U1323" t="s">
        <v>47</v>
      </c>
    </row>
    <row r="1324" spans="1:21" x14ac:dyDescent="0.3">
      <c r="A1324">
        <v>202003</v>
      </c>
      <c r="B1324" t="s">
        <v>17</v>
      </c>
      <c r="C1324" t="s">
        <v>1687</v>
      </c>
      <c r="D1324" t="s">
        <v>1688</v>
      </c>
      <c r="E1324" t="s">
        <v>34</v>
      </c>
      <c r="F1324" s="2">
        <v>43890</v>
      </c>
      <c r="G1324" s="2">
        <v>43876</v>
      </c>
      <c r="H1324" s="25">
        <v>1</v>
      </c>
      <c r="I1324">
        <v>2</v>
      </c>
      <c r="J1324" s="12">
        <v>5</v>
      </c>
      <c r="K1324">
        <v>195</v>
      </c>
      <c r="L1324" s="19">
        <v>0.18</v>
      </c>
      <c r="M1324" s="12">
        <v>0.9</v>
      </c>
      <c r="N1324" s="12">
        <v>0</v>
      </c>
      <c r="O1324" s="12">
        <v>0</v>
      </c>
      <c r="P1324" s="12">
        <v>0</v>
      </c>
      <c r="Q1324" s="12">
        <v>0</v>
      </c>
      <c r="R1324" s="12">
        <v>0.9</v>
      </c>
      <c r="S1324">
        <v>64548</v>
      </c>
      <c r="T1324" t="s">
        <v>47</v>
      </c>
      <c r="U1324" t="s">
        <v>47</v>
      </c>
    </row>
    <row r="1325" spans="1:21" x14ac:dyDescent="0.3">
      <c r="A1325">
        <v>202003</v>
      </c>
      <c r="B1325" t="s">
        <v>17</v>
      </c>
      <c r="C1325" t="s">
        <v>1689</v>
      </c>
      <c r="D1325" t="s">
        <v>1690</v>
      </c>
      <c r="E1325" t="s">
        <v>34</v>
      </c>
      <c r="F1325" s="2">
        <v>43890</v>
      </c>
      <c r="G1325" s="2">
        <v>43887</v>
      </c>
      <c r="H1325" s="25">
        <v>1</v>
      </c>
      <c r="I1325">
        <v>2</v>
      </c>
      <c r="J1325" s="12">
        <v>5</v>
      </c>
      <c r="K1325">
        <v>195</v>
      </c>
      <c r="L1325" s="19">
        <v>0.18</v>
      </c>
      <c r="M1325" s="12">
        <v>0.9</v>
      </c>
      <c r="N1325" s="12">
        <v>0</v>
      </c>
      <c r="O1325" s="12">
        <v>0</v>
      </c>
      <c r="P1325" s="12">
        <v>0</v>
      </c>
      <c r="Q1325" s="12">
        <v>0</v>
      </c>
      <c r="R1325" s="12">
        <v>0.9</v>
      </c>
      <c r="S1325">
        <v>64548</v>
      </c>
      <c r="T1325" t="s">
        <v>47</v>
      </c>
      <c r="U1325" t="s">
        <v>47</v>
      </c>
    </row>
    <row r="1326" spans="1:21" x14ac:dyDescent="0.3">
      <c r="A1326">
        <v>202003</v>
      </c>
      <c r="B1326" t="s">
        <v>17</v>
      </c>
      <c r="C1326" t="s">
        <v>1691</v>
      </c>
      <c r="D1326" t="s">
        <v>1692</v>
      </c>
      <c r="E1326" t="s">
        <v>34</v>
      </c>
      <c r="F1326" s="2">
        <v>43890</v>
      </c>
      <c r="G1326" s="2">
        <v>43883</v>
      </c>
      <c r="H1326" s="25">
        <v>1</v>
      </c>
      <c r="I1326">
        <v>2</v>
      </c>
      <c r="J1326" s="12">
        <v>5</v>
      </c>
      <c r="K1326">
        <v>195</v>
      </c>
      <c r="L1326" s="19">
        <v>0.18</v>
      </c>
      <c r="M1326" s="12">
        <v>0.9</v>
      </c>
      <c r="N1326" s="12">
        <v>0</v>
      </c>
      <c r="O1326" s="12">
        <v>0</v>
      </c>
      <c r="P1326" s="12">
        <v>0</v>
      </c>
      <c r="Q1326" s="12">
        <v>0</v>
      </c>
      <c r="R1326" s="12">
        <v>0.9</v>
      </c>
      <c r="S1326">
        <v>64548</v>
      </c>
      <c r="T1326" t="s">
        <v>47</v>
      </c>
      <c r="U1326" t="s">
        <v>47</v>
      </c>
    </row>
    <row r="1327" spans="1:21" x14ac:dyDescent="0.3">
      <c r="A1327">
        <v>202003</v>
      </c>
      <c r="B1327" t="s">
        <v>17</v>
      </c>
      <c r="C1327" t="s">
        <v>1693</v>
      </c>
      <c r="D1327" t="s">
        <v>1694</v>
      </c>
      <c r="E1327" t="s">
        <v>34</v>
      </c>
      <c r="F1327" s="2">
        <v>43890</v>
      </c>
      <c r="G1327" s="2">
        <v>43877</v>
      </c>
      <c r="H1327" s="25">
        <v>1</v>
      </c>
      <c r="I1327">
        <v>2</v>
      </c>
      <c r="J1327" s="12">
        <v>10</v>
      </c>
      <c r="K1327">
        <v>195</v>
      </c>
      <c r="L1327" s="19">
        <v>0.18</v>
      </c>
      <c r="M1327" s="12">
        <v>1.8</v>
      </c>
      <c r="N1327" s="12">
        <v>0</v>
      </c>
      <c r="O1327" s="12">
        <v>0</v>
      </c>
      <c r="P1327" s="12">
        <v>0</v>
      </c>
      <c r="Q1327" s="12">
        <v>0</v>
      </c>
      <c r="R1327" s="12">
        <v>1.8</v>
      </c>
      <c r="S1327">
        <v>64548</v>
      </c>
      <c r="T1327" t="s">
        <v>47</v>
      </c>
      <c r="U1327" t="s">
        <v>47</v>
      </c>
    </row>
    <row r="1328" spans="1:21" x14ac:dyDescent="0.3">
      <c r="A1328">
        <v>202003</v>
      </c>
      <c r="B1328" t="s">
        <v>17</v>
      </c>
      <c r="C1328" t="s">
        <v>495</v>
      </c>
      <c r="D1328" t="s">
        <v>496</v>
      </c>
      <c r="E1328" t="s">
        <v>34</v>
      </c>
      <c r="F1328" s="2">
        <v>43861</v>
      </c>
      <c r="G1328" s="2">
        <v>43874</v>
      </c>
      <c r="H1328" s="25">
        <v>2</v>
      </c>
      <c r="I1328">
        <v>2</v>
      </c>
      <c r="J1328" s="12">
        <v>10</v>
      </c>
      <c r="K1328">
        <v>195</v>
      </c>
      <c r="L1328" s="19">
        <v>0.18</v>
      </c>
      <c r="M1328" s="12">
        <v>1.8</v>
      </c>
      <c r="N1328" s="12">
        <v>0</v>
      </c>
      <c r="O1328" s="12">
        <v>0</v>
      </c>
      <c r="P1328" s="12">
        <v>0</v>
      </c>
      <c r="Q1328" s="12">
        <v>0</v>
      </c>
      <c r="R1328" s="12">
        <v>1.8</v>
      </c>
      <c r="S1328">
        <v>64548</v>
      </c>
      <c r="T1328" t="s">
        <v>47</v>
      </c>
      <c r="U1328" t="s">
        <v>47</v>
      </c>
    </row>
    <row r="1329" spans="1:21" x14ac:dyDescent="0.3">
      <c r="A1329">
        <v>202003</v>
      </c>
      <c r="B1329" t="s">
        <v>17</v>
      </c>
      <c r="C1329" t="s">
        <v>497</v>
      </c>
      <c r="D1329" t="s">
        <v>498</v>
      </c>
      <c r="E1329" t="s">
        <v>34</v>
      </c>
      <c r="F1329" s="2">
        <v>43861</v>
      </c>
      <c r="G1329" s="2">
        <v>43872</v>
      </c>
      <c r="H1329" s="25">
        <v>2</v>
      </c>
      <c r="I1329">
        <v>2</v>
      </c>
      <c r="J1329" s="12">
        <v>20</v>
      </c>
      <c r="K1329">
        <v>195</v>
      </c>
      <c r="L1329" s="19">
        <v>0.18</v>
      </c>
      <c r="M1329" s="12">
        <v>3.6</v>
      </c>
      <c r="N1329" s="12">
        <v>0</v>
      </c>
      <c r="O1329" s="12">
        <v>0</v>
      </c>
      <c r="P1329" s="12">
        <v>0</v>
      </c>
      <c r="Q1329" s="12">
        <v>0</v>
      </c>
      <c r="R1329" s="12">
        <v>3.6</v>
      </c>
      <c r="S1329">
        <v>64548</v>
      </c>
      <c r="T1329" t="s">
        <v>47</v>
      </c>
      <c r="U1329" t="s">
        <v>47</v>
      </c>
    </row>
    <row r="1330" spans="1:21" x14ac:dyDescent="0.3">
      <c r="A1330">
        <v>202003</v>
      </c>
      <c r="B1330" t="s">
        <v>17</v>
      </c>
      <c r="C1330" t="s">
        <v>507</v>
      </c>
      <c r="D1330" t="s">
        <v>508</v>
      </c>
      <c r="E1330" t="s">
        <v>34</v>
      </c>
      <c r="F1330" s="2">
        <v>43861</v>
      </c>
      <c r="G1330" s="2">
        <v>43874</v>
      </c>
      <c r="H1330" s="25">
        <v>2</v>
      </c>
      <c r="I1330">
        <v>2</v>
      </c>
      <c r="J1330" s="12">
        <v>10</v>
      </c>
      <c r="K1330">
        <v>195</v>
      </c>
      <c r="L1330" s="19">
        <v>0.18</v>
      </c>
      <c r="M1330" s="12">
        <v>1.8</v>
      </c>
      <c r="N1330" s="12">
        <v>0</v>
      </c>
      <c r="O1330" s="12">
        <v>0</v>
      </c>
      <c r="P1330" s="12">
        <v>0</v>
      </c>
      <c r="Q1330" s="12">
        <v>0</v>
      </c>
      <c r="R1330" s="12">
        <v>1.8</v>
      </c>
      <c r="S1330">
        <v>64548</v>
      </c>
      <c r="T1330" t="s">
        <v>47</v>
      </c>
      <c r="U1330" t="s">
        <v>47</v>
      </c>
    </row>
    <row r="1331" spans="1:21" x14ac:dyDescent="0.3">
      <c r="A1331">
        <v>202003</v>
      </c>
      <c r="B1331" t="s">
        <v>17</v>
      </c>
      <c r="C1331" t="s">
        <v>1697</v>
      </c>
      <c r="D1331" t="s">
        <v>1698</v>
      </c>
      <c r="E1331" t="s">
        <v>34</v>
      </c>
      <c r="F1331" s="2">
        <v>43890</v>
      </c>
      <c r="G1331" s="2">
        <v>43880</v>
      </c>
      <c r="H1331" s="25">
        <v>1</v>
      </c>
      <c r="I1331">
        <v>2</v>
      </c>
      <c r="J1331" s="12">
        <v>5</v>
      </c>
      <c r="K1331">
        <v>195</v>
      </c>
      <c r="L1331" s="19">
        <v>0.18</v>
      </c>
      <c r="M1331" s="12">
        <v>0.9</v>
      </c>
      <c r="N1331" s="12">
        <v>0</v>
      </c>
      <c r="O1331" s="12">
        <v>0</v>
      </c>
      <c r="P1331" s="12">
        <v>0</v>
      </c>
      <c r="Q1331" s="12">
        <v>0</v>
      </c>
      <c r="R1331" s="12">
        <v>0.9</v>
      </c>
      <c r="S1331">
        <v>64548</v>
      </c>
      <c r="T1331" t="s">
        <v>47</v>
      </c>
      <c r="U1331" t="s">
        <v>47</v>
      </c>
    </row>
    <row r="1332" spans="1:21" x14ac:dyDescent="0.3">
      <c r="A1332">
        <v>202003</v>
      </c>
      <c r="B1332" t="s">
        <v>17</v>
      </c>
      <c r="C1332" t="s">
        <v>511</v>
      </c>
      <c r="D1332" t="s">
        <v>512</v>
      </c>
      <c r="E1332" t="s">
        <v>34</v>
      </c>
      <c r="F1332" s="2">
        <v>43861</v>
      </c>
      <c r="G1332" s="2">
        <v>43889</v>
      </c>
      <c r="H1332" s="25">
        <v>2</v>
      </c>
      <c r="I1332">
        <v>2</v>
      </c>
      <c r="J1332" s="12">
        <v>20</v>
      </c>
      <c r="K1332">
        <v>195</v>
      </c>
      <c r="L1332" s="19">
        <v>0.18</v>
      </c>
      <c r="M1332" s="12">
        <v>3.6</v>
      </c>
      <c r="N1332" s="12">
        <v>0</v>
      </c>
      <c r="O1332" s="12">
        <v>0</v>
      </c>
      <c r="P1332" s="12">
        <v>0</v>
      </c>
      <c r="Q1332" s="12">
        <v>0</v>
      </c>
      <c r="R1332" s="12">
        <v>3.6</v>
      </c>
      <c r="S1332">
        <v>64548</v>
      </c>
      <c r="T1332" t="s">
        <v>47</v>
      </c>
      <c r="U1332" t="s">
        <v>47</v>
      </c>
    </row>
    <row r="1333" spans="1:21" x14ac:dyDescent="0.3">
      <c r="A1333">
        <v>202003</v>
      </c>
      <c r="B1333" t="s">
        <v>17</v>
      </c>
      <c r="C1333" t="s">
        <v>1701</v>
      </c>
      <c r="D1333" t="s">
        <v>1702</v>
      </c>
      <c r="E1333" t="s">
        <v>34</v>
      </c>
      <c r="F1333" s="2">
        <v>43890</v>
      </c>
      <c r="G1333" s="2">
        <v>43867</v>
      </c>
      <c r="H1333" s="25">
        <v>1</v>
      </c>
      <c r="I1333">
        <v>2</v>
      </c>
      <c r="J1333" s="12">
        <v>5</v>
      </c>
      <c r="K1333">
        <v>195</v>
      </c>
      <c r="L1333" s="19">
        <v>0.18</v>
      </c>
      <c r="M1333" s="12">
        <v>0.9</v>
      </c>
      <c r="N1333" s="12">
        <v>0</v>
      </c>
      <c r="O1333" s="12">
        <v>0</v>
      </c>
      <c r="P1333" s="12">
        <v>0</v>
      </c>
      <c r="Q1333" s="12">
        <v>0</v>
      </c>
      <c r="R1333" s="12">
        <v>0.9</v>
      </c>
      <c r="S1333">
        <v>64548</v>
      </c>
      <c r="T1333" t="s">
        <v>47</v>
      </c>
      <c r="U1333" t="s">
        <v>47</v>
      </c>
    </row>
    <row r="1334" spans="1:21" x14ac:dyDescent="0.3">
      <c r="A1334">
        <v>202003</v>
      </c>
      <c r="B1334" t="s">
        <v>17</v>
      </c>
      <c r="C1334" t="s">
        <v>513</v>
      </c>
      <c r="D1334" t="s">
        <v>514</v>
      </c>
      <c r="E1334" t="s">
        <v>34</v>
      </c>
      <c r="F1334" s="2">
        <v>43861</v>
      </c>
      <c r="G1334" s="2">
        <v>43888</v>
      </c>
      <c r="H1334" s="25">
        <v>2</v>
      </c>
      <c r="I1334">
        <v>2</v>
      </c>
      <c r="J1334" s="12">
        <v>5</v>
      </c>
      <c r="K1334">
        <v>195</v>
      </c>
      <c r="L1334" s="19">
        <v>0.18</v>
      </c>
      <c r="M1334" s="12">
        <v>0.9</v>
      </c>
      <c r="N1334" s="12">
        <v>0</v>
      </c>
      <c r="O1334" s="12">
        <v>0</v>
      </c>
      <c r="P1334" s="12">
        <v>0</v>
      </c>
      <c r="Q1334" s="12">
        <v>0</v>
      </c>
      <c r="R1334" s="12">
        <v>0.9</v>
      </c>
      <c r="S1334">
        <v>64548</v>
      </c>
      <c r="T1334" t="s">
        <v>47</v>
      </c>
      <c r="U1334" t="s">
        <v>47</v>
      </c>
    </row>
    <row r="1335" spans="1:21" x14ac:dyDescent="0.3">
      <c r="A1335">
        <v>202003</v>
      </c>
      <c r="B1335" t="s">
        <v>17</v>
      </c>
      <c r="C1335" t="s">
        <v>1709</v>
      </c>
      <c r="D1335" t="s">
        <v>1710</v>
      </c>
      <c r="E1335" t="s">
        <v>34</v>
      </c>
      <c r="F1335" s="2">
        <v>43890</v>
      </c>
      <c r="G1335" s="2">
        <v>43883</v>
      </c>
      <c r="H1335" s="25">
        <v>1</v>
      </c>
      <c r="I1335">
        <v>2</v>
      </c>
      <c r="J1335" s="12">
        <v>5</v>
      </c>
      <c r="K1335">
        <v>195</v>
      </c>
      <c r="L1335" s="19">
        <v>0.18</v>
      </c>
      <c r="M1335" s="12">
        <v>0.9</v>
      </c>
      <c r="N1335" s="12">
        <v>0</v>
      </c>
      <c r="O1335" s="12">
        <v>0</v>
      </c>
      <c r="P1335" s="12">
        <v>0</v>
      </c>
      <c r="Q1335" s="12">
        <v>0</v>
      </c>
      <c r="R1335" s="12">
        <v>0.9</v>
      </c>
      <c r="S1335">
        <v>64548</v>
      </c>
      <c r="T1335" t="s">
        <v>47</v>
      </c>
      <c r="U1335" t="s">
        <v>47</v>
      </c>
    </row>
    <row r="1336" spans="1:21" x14ac:dyDescent="0.3">
      <c r="A1336">
        <v>202003</v>
      </c>
      <c r="B1336" t="s">
        <v>17</v>
      </c>
      <c r="C1336" t="s">
        <v>1711</v>
      </c>
      <c r="D1336" t="s">
        <v>1712</v>
      </c>
      <c r="E1336" t="s">
        <v>34</v>
      </c>
      <c r="F1336" s="2">
        <v>43890</v>
      </c>
      <c r="G1336" s="2">
        <v>43879</v>
      </c>
      <c r="H1336" s="25">
        <v>1</v>
      </c>
      <c r="I1336">
        <v>2</v>
      </c>
      <c r="J1336" s="12">
        <v>5</v>
      </c>
      <c r="K1336">
        <v>195</v>
      </c>
      <c r="L1336" s="19">
        <v>0.18</v>
      </c>
      <c r="M1336" s="12">
        <v>0.9</v>
      </c>
      <c r="N1336" s="12">
        <v>0</v>
      </c>
      <c r="O1336" s="12">
        <v>0</v>
      </c>
      <c r="P1336" s="12">
        <v>0</v>
      </c>
      <c r="Q1336" s="12">
        <v>0</v>
      </c>
      <c r="R1336" s="12">
        <v>0.9</v>
      </c>
      <c r="S1336">
        <v>64548</v>
      </c>
      <c r="T1336" t="s">
        <v>47</v>
      </c>
      <c r="U1336" t="s">
        <v>47</v>
      </c>
    </row>
    <row r="1337" spans="1:21" x14ac:dyDescent="0.3">
      <c r="A1337">
        <v>202003</v>
      </c>
      <c r="B1337" t="s">
        <v>17</v>
      </c>
      <c r="C1337" t="s">
        <v>1713</v>
      </c>
      <c r="D1337" t="s">
        <v>1714</v>
      </c>
      <c r="E1337" t="s">
        <v>34</v>
      </c>
      <c r="F1337" s="2">
        <v>43890</v>
      </c>
      <c r="G1337" s="2">
        <v>43870</v>
      </c>
      <c r="H1337" s="25">
        <v>1</v>
      </c>
      <c r="I1337">
        <v>2</v>
      </c>
      <c r="J1337" s="12">
        <v>5</v>
      </c>
      <c r="K1337">
        <v>195</v>
      </c>
      <c r="L1337" s="19">
        <v>0.18</v>
      </c>
      <c r="M1337" s="12">
        <v>0.9</v>
      </c>
      <c r="N1337" s="12">
        <v>0</v>
      </c>
      <c r="O1337" s="12">
        <v>0</v>
      </c>
      <c r="P1337" s="12">
        <v>0</v>
      </c>
      <c r="Q1337" s="12">
        <v>0</v>
      </c>
      <c r="R1337" s="12">
        <v>0.9</v>
      </c>
      <c r="S1337">
        <v>64548</v>
      </c>
      <c r="T1337" t="s">
        <v>47</v>
      </c>
      <c r="U1337" t="s">
        <v>47</v>
      </c>
    </row>
    <row r="1338" spans="1:21" x14ac:dyDescent="0.3">
      <c r="A1338">
        <v>202003</v>
      </c>
      <c r="B1338" t="s">
        <v>17</v>
      </c>
      <c r="C1338" t="s">
        <v>1715</v>
      </c>
      <c r="D1338" t="s">
        <v>1716</v>
      </c>
      <c r="E1338" t="s">
        <v>34</v>
      </c>
      <c r="F1338" s="2">
        <v>43890</v>
      </c>
      <c r="G1338" s="2">
        <v>43890</v>
      </c>
      <c r="H1338" s="25">
        <v>1</v>
      </c>
      <c r="I1338">
        <v>2</v>
      </c>
      <c r="J1338" s="12">
        <v>10</v>
      </c>
      <c r="K1338">
        <v>195</v>
      </c>
      <c r="L1338" s="19">
        <v>0.18</v>
      </c>
      <c r="M1338" s="12">
        <v>1.8</v>
      </c>
      <c r="N1338" s="12">
        <v>0</v>
      </c>
      <c r="O1338" s="12">
        <v>0</v>
      </c>
      <c r="P1338" s="12">
        <v>0</v>
      </c>
      <c r="Q1338" s="12">
        <v>0</v>
      </c>
      <c r="R1338" s="12">
        <v>1.8</v>
      </c>
      <c r="S1338">
        <v>64548</v>
      </c>
      <c r="T1338" t="s">
        <v>47</v>
      </c>
      <c r="U1338" t="s">
        <v>47</v>
      </c>
    </row>
    <row r="1339" spans="1:21" x14ac:dyDescent="0.3">
      <c r="A1339">
        <v>202003</v>
      </c>
      <c r="B1339" t="s">
        <v>17</v>
      </c>
      <c r="C1339" t="s">
        <v>1723</v>
      </c>
      <c r="D1339" t="s">
        <v>1724</v>
      </c>
      <c r="E1339" t="s">
        <v>34</v>
      </c>
      <c r="F1339" s="2">
        <v>43890</v>
      </c>
      <c r="G1339" s="2">
        <v>43887</v>
      </c>
      <c r="H1339" s="25">
        <v>1</v>
      </c>
      <c r="I1339">
        <v>2</v>
      </c>
      <c r="J1339" s="12">
        <v>5</v>
      </c>
      <c r="K1339">
        <v>195</v>
      </c>
      <c r="L1339" s="19">
        <v>0.18</v>
      </c>
      <c r="M1339" s="12">
        <v>0.9</v>
      </c>
      <c r="N1339" s="12">
        <v>0</v>
      </c>
      <c r="O1339" s="12">
        <v>0</v>
      </c>
      <c r="P1339" s="12">
        <v>0</v>
      </c>
      <c r="Q1339" s="12">
        <v>0</v>
      </c>
      <c r="R1339" s="12">
        <v>0.9</v>
      </c>
      <c r="S1339">
        <v>64548</v>
      </c>
      <c r="T1339" t="s">
        <v>47</v>
      </c>
      <c r="U1339" t="s">
        <v>47</v>
      </c>
    </row>
    <row r="1340" spans="1:21" x14ac:dyDescent="0.3">
      <c r="A1340">
        <v>202003</v>
      </c>
      <c r="B1340" t="s">
        <v>17</v>
      </c>
      <c r="C1340" t="s">
        <v>1725</v>
      </c>
      <c r="D1340" t="s">
        <v>1726</v>
      </c>
      <c r="E1340" t="s">
        <v>34</v>
      </c>
      <c r="F1340" s="2">
        <v>43890</v>
      </c>
      <c r="G1340" s="2">
        <v>43867</v>
      </c>
      <c r="H1340" s="25">
        <v>1</v>
      </c>
      <c r="I1340">
        <v>2</v>
      </c>
      <c r="J1340" s="12">
        <v>5</v>
      </c>
      <c r="K1340">
        <v>195</v>
      </c>
      <c r="L1340" s="19">
        <v>0.18</v>
      </c>
      <c r="M1340" s="12">
        <v>0.9</v>
      </c>
      <c r="N1340" s="12">
        <v>0</v>
      </c>
      <c r="O1340" s="12">
        <v>0</v>
      </c>
      <c r="P1340" s="12">
        <v>0</v>
      </c>
      <c r="Q1340" s="12">
        <v>0</v>
      </c>
      <c r="R1340" s="12">
        <v>0.9</v>
      </c>
      <c r="S1340">
        <v>64548</v>
      </c>
      <c r="T1340" t="s">
        <v>47</v>
      </c>
      <c r="U1340" t="s">
        <v>47</v>
      </c>
    </row>
    <row r="1341" spans="1:21" x14ac:dyDescent="0.3">
      <c r="A1341">
        <v>202003</v>
      </c>
      <c r="B1341" t="s">
        <v>17</v>
      </c>
      <c r="C1341" t="s">
        <v>517</v>
      </c>
      <c r="D1341" t="s">
        <v>518</v>
      </c>
      <c r="E1341" t="s">
        <v>34</v>
      </c>
      <c r="F1341" s="2">
        <v>43861</v>
      </c>
      <c r="G1341" s="2">
        <v>43870</v>
      </c>
      <c r="H1341" s="25">
        <v>2</v>
      </c>
      <c r="I1341">
        <v>2</v>
      </c>
      <c r="J1341" s="12">
        <v>5</v>
      </c>
      <c r="K1341">
        <v>195</v>
      </c>
      <c r="L1341" s="19">
        <v>0.18</v>
      </c>
      <c r="M1341" s="12">
        <v>0.9</v>
      </c>
      <c r="N1341" s="12">
        <v>0</v>
      </c>
      <c r="O1341" s="12">
        <v>0</v>
      </c>
      <c r="P1341" s="12">
        <v>0</v>
      </c>
      <c r="Q1341" s="12">
        <v>0</v>
      </c>
      <c r="R1341" s="12">
        <v>0.9</v>
      </c>
      <c r="S1341">
        <v>64548</v>
      </c>
      <c r="T1341" t="s">
        <v>47</v>
      </c>
      <c r="U1341" t="s">
        <v>47</v>
      </c>
    </row>
    <row r="1342" spans="1:21" x14ac:dyDescent="0.3">
      <c r="A1342">
        <v>202003</v>
      </c>
      <c r="B1342" t="s">
        <v>17</v>
      </c>
      <c r="C1342" t="s">
        <v>1737</v>
      </c>
      <c r="D1342" t="s">
        <v>1738</v>
      </c>
      <c r="E1342" t="s">
        <v>34</v>
      </c>
      <c r="F1342" s="2">
        <v>43890</v>
      </c>
      <c r="G1342" s="2">
        <v>43874</v>
      </c>
      <c r="H1342" s="25">
        <v>1</v>
      </c>
      <c r="I1342">
        <v>2</v>
      </c>
      <c r="J1342" s="12">
        <v>5</v>
      </c>
      <c r="K1342">
        <v>195</v>
      </c>
      <c r="L1342" s="19">
        <v>0.18</v>
      </c>
      <c r="M1342" s="12">
        <v>0.9</v>
      </c>
      <c r="N1342" s="12">
        <v>0</v>
      </c>
      <c r="O1342" s="12">
        <v>0</v>
      </c>
      <c r="P1342" s="12">
        <v>0</v>
      </c>
      <c r="Q1342" s="12">
        <v>0</v>
      </c>
      <c r="R1342" s="12">
        <v>0.9</v>
      </c>
      <c r="S1342">
        <v>64548</v>
      </c>
      <c r="T1342" t="s">
        <v>47</v>
      </c>
      <c r="U1342" t="s">
        <v>47</v>
      </c>
    </row>
    <row r="1343" spans="1:21" x14ac:dyDescent="0.3">
      <c r="A1343">
        <v>202003</v>
      </c>
      <c r="B1343" t="s">
        <v>17</v>
      </c>
      <c r="C1343" t="s">
        <v>519</v>
      </c>
      <c r="D1343" t="s">
        <v>520</v>
      </c>
      <c r="E1343" t="s">
        <v>34</v>
      </c>
      <c r="F1343" s="2">
        <v>43861</v>
      </c>
      <c r="G1343" s="2">
        <v>43882</v>
      </c>
      <c r="H1343" s="25">
        <v>2</v>
      </c>
      <c r="I1343">
        <v>2</v>
      </c>
      <c r="J1343" s="12">
        <v>5</v>
      </c>
      <c r="K1343">
        <v>195</v>
      </c>
      <c r="L1343" s="19">
        <v>0.18</v>
      </c>
      <c r="M1343" s="12">
        <v>0.9</v>
      </c>
      <c r="N1343" s="12">
        <v>0</v>
      </c>
      <c r="O1343" s="12">
        <v>0</v>
      </c>
      <c r="P1343" s="12">
        <v>0</v>
      </c>
      <c r="Q1343" s="12">
        <v>0</v>
      </c>
      <c r="R1343" s="12">
        <v>0.9</v>
      </c>
      <c r="S1343">
        <v>64548</v>
      </c>
      <c r="T1343" t="s">
        <v>47</v>
      </c>
      <c r="U1343" t="s">
        <v>47</v>
      </c>
    </row>
    <row r="1344" spans="1:21" x14ac:dyDescent="0.3">
      <c r="A1344">
        <v>202003</v>
      </c>
      <c r="B1344" t="s">
        <v>17</v>
      </c>
      <c r="C1344" t="s">
        <v>1741</v>
      </c>
      <c r="D1344" t="s">
        <v>1742</v>
      </c>
      <c r="E1344" t="s">
        <v>34</v>
      </c>
      <c r="F1344" s="2">
        <v>43890</v>
      </c>
      <c r="G1344" s="2">
        <v>43874</v>
      </c>
      <c r="H1344" s="25">
        <v>1</v>
      </c>
      <c r="I1344">
        <v>2</v>
      </c>
      <c r="J1344" s="12">
        <v>5</v>
      </c>
      <c r="K1344">
        <v>195</v>
      </c>
      <c r="L1344" s="19">
        <v>0.18</v>
      </c>
      <c r="M1344" s="12">
        <v>0.9</v>
      </c>
      <c r="N1344" s="12">
        <v>0</v>
      </c>
      <c r="O1344" s="12">
        <v>0</v>
      </c>
      <c r="P1344" s="12">
        <v>0</v>
      </c>
      <c r="Q1344" s="12">
        <v>0</v>
      </c>
      <c r="R1344" s="12">
        <v>0.9</v>
      </c>
      <c r="S1344">
        <v>64548</v>
      </c>
      <c r="T1344" t="s">
        <v>47</v>
      </c>
      <c r="U1344" t="s">
        <v>47</v>
      </c>
    </row>
    <row r="1345" spans="1:21" x14ac:dyDescent="0.3">
      <c r="A1345">
        <v>202003</v>
      </c>
      <c r="B1345" t="s">
        <v>17</v>
      </c>
      <c r="C1345" t="s">
        <v>1745</v>
      </c>
      <c r="D1345" t="s">
        <v>1746</v>
      </c>
      <c r="E1345" t="s">
        <v>34</v>
      </c>
      <c r="F1345" s="2">
        <v>43890</v>
      </c>
      <c r="G1345" s="2">
        <v>43890</v>
      </c>
      <c r="H1345" s="25">
        <v>1</v>
      </c>
      <c r="I1345">
        <v>2</v>
      </c>
      <c r="J1345" s="12">
        <v>5</v>
      </c>
      <c r="K1345">
        <v>195</v>
      </c>
      <c r="L1345" s="19">
        <v>0.18</v>
      </c>
      <c r="M1345" s="12">
        <v>0.9</v>
      </c>
      <c r="N1345" s="12">
        <v>0</v>
      </c>
      <c r="O1345" s="12">
        <v>0</v>
      </c>
      <c r="P1345" s="12">
        <v>0</v>
      </c>
      <c r="Q1345" s="12">
        <v>0</v>
      </c>
      <c r="R1345" s="12">
        <v>0.9</v>
      </c>
      <c r="S1345">
        <v>64548</v>
      </c>
      <c r="T1345" t="s">
        <v>47</v>
      </c>
      <c r="U1345" t="s">
        <v>47</v>
      </c>
    </row>
    <row r="1346" spans="1:21" x14ac:dyDescent="0.3">
      <c r="A1346">
        <v>202003</v>
      </c>
      <c r="B1346" t="s">
        <v>17</v>
      </c>
      <c r="C1346" t="s">
        <v>1747</v>
      </c>
      <c r="D1346" t="s">
        <v>1748</v>
      </c>
      <c r="E1346" t="s">
        <v>34</v>
      </c>
      <c r="F1346" s="2">
        <v>43890</v>
      </c>
      <c r="G1346" s="2">
        <v>43869</v>
      </c>
      <c r="H1346" s="25">
        <v>1</v>
      </c>
      <c r="I1346">
        <v>2</v>
      </c>
      <c r="J1346" s="12">
        <v>5</v>
      </c>
      <c r="K1346">
        <v>195</v>
      </c>
      <c r="L1346" s="19">
        <v>0.18</v>
      </c>
      <c r="M1346" s="12">
        <v>0.9</v>
      </c>
      <c r="N1346" s="12">
        <v>0</v>
      </c>
      <c r="O1346" s="12">
        <v>0</v>
      </c>
      <c r="P1346" s="12">
        <v>0</v>
      </c>
      <c r="Q1346" s="12">
        <v>0</v>
      </c>
      <c r="R1346" s="12">
        <v>0.9</v>
      </c>
      <c r="S1346">
        <v>64548</v>
      </c>
      <c r="T1346" t="s">
        <v>47</v>
      </c>
      <c r="U1346" t="s">
        <v>47</v>
      </c>
    </row>
    <row r="1347" spans="1:21" x14ac:dyDescent="0.3">
      <c r="A1347">
        <v>202003</v>
      </c>
      <c r="B1347" t="s">
        <v>17</v>
      </c>
      <c r="C1347" t="s">
        <v>523</v>
      </c>
      <c r="D1347" t="s">
        <v>524</v>
      </c>
      <c r="E1347" t="s">
        <v>34</v>
      </c>
      <c r="F1347" s="2">
        <v>43861</v>
      </c>
      <c r="G1347" s="2">
        <v>43874</v>
      </c>
      <c r="H1347" s="25">
        <v>2</v>
      </c>
      <c r="I1347">
        <v>2</v>
      </c>
      <c r="J1347" s="12">
        <v>5</v>
      </c>
      <c r="K1347">
        <v>195</v>
      </c>
      <c r="L1347" s="19">
        <v>0.18</v>
      </c>
      <c r="M1347" s="12">
        <v>0.9</v>
      </c>
      <c r="N1347" s="12">
        <v>0</v>
      </c>
      <c r="O1347" s="12">
        <v>0</v>
      </c>
      <c r="P1347" s="12">
        <v>0</v>
      </c>
      <c r="Q1347" s="12">
        <v>0</v>
      </c>
      <c r="R1347" s="12">
        <v>0.9</v>
      </c>
      <c r="S1347">
        <v>64548</v>
      </c>
      <c r="T1347" t="s">
        <v>47</v>
      </c>
      <c r="U1347" t="s">
        <v>47</v>
      </c>
    </row>
    <row r="1348" spans="1:21" x14ac:dyDescent="0.3">
      <c r="A1348">
        <v>202003</v>
      </c>
      <c r="B1348" t="s">
        <v>17</v>
      </c>
      <c r="C1348" t="s">
        <v>1757</v>
      </c>
      <c r="D1348" t="s">
        <v>1758</v>
      </c>
      <c r="E1348" t="s">
        <v>34</v>
      </c>
      <c r="F1348" s="2">
        <v>43890</v>
      </c>
      <c r="G1348" s="2">
        <v>43888</v>
      </c>
      <c r="H1348" s="25">
        <v>1</v>
      </c>
      <c r="I1348">
        <v>2</v>
      </c>
      <c r="J1348" s="12">
        <v>15</v>
      </c>
      <c r="K1348">
        <v>195</v>
      </c>
      <c r="L1348" s="19">
        <v>0.18</v>
      </c>
      <c r="M1348" s="12">
        <v>2.7</v>
      </c>
      <c r="N1348" s="12">
        <v>0</v>
      </c>
      <c r="O1348" s="12">
        <v>0</v>
      </c>
      <c r="P1348" s="12">
        <v>0</v>
      </c>
      <c r="Q1348" s="12">
        <v>0</v>
      </c>
      <c r="R1348" s="12">
        <v>2.7</v>
      </c>
      <c r="S1348">
        <v>64548</v>
      </c>
      <c r="T1348" t="s">
        <v>47</v>
      </c>
      <c r="U1348" t="s">
        <v>47</v>
      </c>
    </row>
    <row r="1349" spans="1:21" x14ac:dyDescent="0.3">
      <c r="A1349">
        <v>202003</v>
      </c>
      <c r="B1349" t="s">
        <v>17</v>
      </c>
      <c r="C1349" t="s">
        <v>1767</v>
      </c>
      <c r="D1349" t="s">
        <v>1768</v>
      </c>
      <c r="E1349" t="s">
        <v>34</v>
      </c>
      <c r="F1349" s="2">
        <v>43890</v>
      </c>
      <c r="G1349" s="2">
        <v>43875</v>
      </c>
      <c r="H1349" s="25">
        <v>1</v>
      </c>
      <c r="I1349">
        <v>2</v>
      </c>
      <c r="J1349" s="12">
        <v>10</v>
      </c>
      <c r="K1349">
        <v>195</v>
      </c>
      <c r="L1349" s="19">
        <v>0.18</v>
      </c>
      <c r="M1349" s="12">
        <v>1.8</v>
      </c>
      <c r="N1349" s="12">
        <v>0</v>
      </c>
      <c r="O1349" s="12">
        <v>0</v>
      </c>
      <c r="P1349" s="12">
        <v>0</v>
      </c>
      <c r="Q1349" s="12">
        <v>0</v>
      </c>
      <c r="R1349" s="12">
        <v>1.8</v>
      </c>
      <c r="S1349">
        <v>64548</v>
      </c>
      <c r="T1349" t="s">
        <v>47</v>
      </c>
      <c r="U1349" t="s">
        <v>47</v>
      </c>
    </row>
    <row r="1350" spans="1:21" x14ac:dyDescent="0.3">
      <c r="A1350">
        <v>202003</v>
      </c>
      <c r="B1350" t="s">
        <v>17</v>
      </c>
      <c r="C1350" t="s">
        <v>1773</v>
      </c>
      <c r="D1350" t="s">
        <v>1774</v>
      </c>
      <c r="E1350" t="s">
        <v>34</v>
      </c>
      <c r="F1350" s="2">
        <v>43890</v>
      </c>
      <c r="G1350" s="2">
        <v>43875</v>
      </c>
      <c r="H1350" s="25">
        <v>1</v>
      </c>
      <c r="I1350">
        <v>2</v>
      </c>
      <c r="J1350" s="12">
        <v>5</v>
      </c>
      <c r="K1350">
        <v>195</v>
      </c>
      <c r="L1350" s="19">
        <v>0.18</v>
      </c>
      <c r="M1350" s="12">
        <v>0.9</v>
      </c>
      <c r="N1350" s="12">
        <v>0</v>
      </c>
      <c r="O1350" s="12">
        <v>0</v>
      </c>
      <c r="P1350" s="12">
        <v>0</v>
      </c>
      <c r="Q1350" s="12">
        <v>0</v>
      </c>
      <c r="R1350" s="12">
        <v>0.9</v>
      </c>
      <c r="S1350">
        <v>64548</v>
      </c>
      <c r="T1350" t="s">
        <v>47</v>
      </c>
      <c r="U1350" t="s">
        <v>47</v>
      </c>
    </row>
    <row r="1351" spans="1:21" x14ac:dyDescent="0.3">
      <c r="A1351">
        <v>202003</v>
      </c>
      <c r="B1351" t="s">
        <v>17</v>
      </c>
      <c r="C1351" t="s">
        <v>529</v>
      </c>
      <c r="D1351" t="s">
        <v>530</v>
      </c>
      <c r="E1351" t="s">
        <v>34</v>
      </c>
      <c r="F1351" s="2">
        <v>43861</v>
      </c>
      <c r="G1351" s="2">
        <v>43870</v>
      </c>
      <c r="H1351" s="25">
        <v>2</v>
      </c>
      <c r="I1351">
        <v>2</v>
      </c>
      <c r="J1351" s="12">
        <v>20</v>
      </c>
      <c r="K1351">
        <v>195</v>
      </c>
      <c r="L1351" s="19">
        <v>0.18</v>
      </c>
      <c r="M1351" s="12">
        <v>3.6</v>
      </c>
      <c r="N1351" s="12">
        <v>0</v>
      </c>
      <c r="O1351" s="12">
        <v>0</v>
      </c>
      <c r="P1351" s="12">
        <v>0</v>
      </c>
      <c r="Q1351" s="12">
        <v>0</v>
      </c>
      <c r="R1351" s="12">
        <v>3.6</v>
      </c>
      <c r="S1351">
        <v>64548</v>
      </c>
      <c r="T1351" t="s">
        <v>47</v>
      </c>
      <c r="U1351" t="s">
        <v>47</v>
      </c>
    </row>
    <row r="1352" spans="1:21" x14ac:dyDescent="0.3">
      <c r="A1352">
        <v>202003</v>
      </c>
      <c r="B1352" t="s">
        <v>17</v>
      </c>
      <c r="C1352" t="s">
        <v>1779</v>
      </c>
      <c r="D1352" t="s">
        <v>1780</v>
      </c>
      <c r="E1352" t="s">
        <v>34</v>
      </c>
      <c r="F1352" s="2">
        <v>43890</v>
      </c>
      <c r="G1352" s="2">
        <v>43885</v>
      </c>
      <c r="H1352" s="25">
        <v>1</v>
      </c>
      <c r="I1352">
        <v>2</v>
      </c>
      <c r="J1352" s="12">
        <v>5</v>
      </c>
      <c r="K1352">
        <v>195</v>
      </c>
      <c r="L1352" s="19">
        <v>0.18</v>
      </c>
      <c r="M1352" s="12">
        <v>0.9</v>
      </c>
      <c r="N1352" s="12">
        <v>0</v>
      </c>
      <c r="O1352" s="12">
        <v>0</v>
      </c>
      <c r="P1352" s="12">
        <v>0</v>
      </c>
      <c r="Q1352" s="12">
        <v>0</v>
      </c>
      <c r="R1352" s="12">
        <v>0.9</v>
      </c>
      <c r="S1352">
        <v>64548</v>
      </c>
      <c r="T1352" t="s">
        <v>47</v>
      </c>
      <c r="U1352" t="s">
        <v>47</v>
      </c>
    </row>
    <row r="1353" spans="1:21" x14ac:dyDescent="0.3">
      <c r="A1353">
        <v>202003</v>
      </c>
      <c r="B1353" t="s">
        <v>17</v>
      </c>
      <c r="C1353" t="s">
        <v>541</v>
      </c>
      <c r="D1353" t="s">
        <v>542</v>
      </c>
      <c r="E1353" t="s">
        <v>34</v>
      </c>
      <c r="F1353" s="2">
        <v>43861</v>
      </c>
      <c r="G1353" s="2">
        <v>43889</v>
      </c>
      <c r="H1353" s="25">
        <v>2</v>
      </c>
      <c r="I1353">
        <v>2</v>
      </c>
      <c r="J1353" s="12">
        <v>20</v>
      </c>
      <c r="K1353">
        <v>195</v>
      </c>
      <c r="L1353" s="19">
        <v>0.18</v>
      </c>
      <c r="M1353" s="12">
        <v>3.6</v>
      </c>
      <c r="N1353" s="12">
        <v>0</v>
      </c>
      <c r="O1353" s="12">
        <v>0</v>
      </c>
      <c r="P1353" s="12">
        <v>0</v>
      </c>
      <c r="Q1353" s="12">
        <v>0</v>
      </c>
      <c r="R1353" s="12">
        <v>3.6</v>
      </c>
      <c r="S1353">
        <v>64548</v>
      </c>
      <c r="T1353" t="s">
        <v>47</v>
      </c>
      <c r="U1353" t="s">
        <v>47</v>
      </c>
    </row>
    <row r="1354" spans="1:21" x14ac:dyDescent="0.3">
      <c r="A1354">
        <v>202003</v>
      </c>
      <c r="B1354" t="s">
        <v>17</v>
      </c>
      <c r="C1354" t="s">
        <v>543</v>
      </c>
      <c r="D1354" t="s">
        <v>544</v>
      </c>
      <c r="E1354" t="s">
        <v>34</v>
      </c>
      <c r="F1354" s="2">
        <v>43861</v>
      </c>
      <c r="G1354" s="2">
        <v>43864</v>
      </c>
      <c r="H1354" s="25">
        <v>2</v>
      </c>
      <c r="I1354">
        <v>2</v>
      </c>
      <c r="J1354" s="12">
        <v>15</v>
      </c>
      <c r="K1354">
        <v>195</v>
      </c>
      <c r="L1354" s="19">
        <v>0.18</v>
      </c>
      <c r="M1354" s="12">
        <v>2.7</v>
      </c>
      <c r="N1354" s="12">
        <v>0</v>
      </c>
      <c r="O1354" s="12">
        <v>0</v>
      </c>
      <c r="P1354" s="12">
        <v>0</v>
      </c>
      <c r="Q1354" s="12">
        <v>0</v>
      </c>
      <c r="R1354" s="12">
        <v>2.7</v>
      </c>
      <c r="S1354">
        <v>64548</v>
      </c>
      <c r="T1354" t="s">
        <v>47</v>
      </c>
      <c r="U1354" t="s">
        <v>47</v>
      </c>
    </row>
    <row r="1355" spans="1:21" x14ac:dyDescent="0.3">
      <c r="A1355">
        <v>202003</v>
      </c>
      <c r="B1355" t="s">
        <v>17</v>
      </c>
      <c r="C1355" t="s">
        <v>561</v>
      </c>
      <c r="D1355" t="s">
        <v>562</v>
      </c>
      <c r="E1355" t="s">
        <v>34</v>
      </c>
      <c r="F1355" s="2">
        <v>43861</v>
      </c>
      <c r="G1355" s="2">
        <v>43873</v>
      </c>
      <c r="H1355" s="25">
        <v>2</v>
      </c>
      <c r="I1355">
        <v>2</v>
      </c>
      <c r="J1355" s="12">
        <v>10</v>
      </c>
      <c r="K1355">
        <v>195</v>
      </c>
      <c r="L1355" s="19">
        <v>0.18</v>
      </c>
      <c r="M1355" s="12">
        <v>1.8</v>
      </c>
      <c r="N1355" s="12">
        <v>0</v>
      </c>
      <c r="O1355" s="12">
        <v>0</v>
      </c>
      <c r="P1355" s="12">
        <v>0</v>
      </c>
      <c r="Q1355" s="12">
        <v>0</v>
      </c>
      <c r="R1355" s="12">
        <v>1.8</v>
      </c>
      <c r="S1355">
        <v>64548</v>
      </c>
      <c r="T1355" t="s">
        <v>47</v>
      </c>
      <c r="U1355" t="s">
        <v>47</v>
      </c>
    </row>
    <row r="1356" spans="1:21" x14ac:dyDescent="0.3">
      <c r="A1356">
        <v>202003</v>
      </c>
      <c r="B1356" t="s">
        <v>17</v>
      </c>
      <c r="C1356" t="s">
        <v>563</v>
      </c>
      <c r="D1356" t="s">
        <v>564</v>
      </c>
      <c r="E1356" t="s">
        <v>34</v>
      </c>
      <c r="F1356" s="2">
        <v>43861</v>
      </c>
      <c r="G1356" s="2">
        <v>43863</v>
      </c>
      <c r="H1356" s="25">
        <v>2</v>
      </c>
      <c r="I1356">
        <v>2</v>
      </c>
      <c r="J1356" s="12">
        <v>12</v>
      </c>
      <c r="K1356">
        <v>195</v>
      </c>
      <c r="L1356" s="19">
        <v>0.18</v>
      </c>
      <c r="M1356" s="12">
        <v>2.16</v>
      </c>
      <c r="N1356" s="12">
        <v>0</v>
      </c>
      <c r="O1356" s="12">
        <v>0</v>
      </c>
      <c r="P1356" s="12">
        <v>0</v>
      </c>
      <c r="Q1356" s="12">
        <v>0</v>
      </c>
      <c r="R1356" s="12">
        <v>2.16</v>
      </c>
      <c r="S1356">
        <v>64548</v>
      </c>
      <c r="T1356" t="s">
        <v>47</v>
      </c>
      <c r="U1356" t="s">
        <v>47</v>
      </c>
    </row>
    <row r="1357" spans="1:21" x14ac:dyDescent="0.3">
      <c r="A1357">
        <v>202003</v>
      </c>
      <c r="B1357" t="s">
        <v>17</v>
      </c>
      <c r="C1357" t="s">
        <v>573</v>
      </c>
      <c r="D1357" t="s">
        <v>574</v>
      </c>
      <c r="E1357" t="s">
        <v>34</v>
      </c>
      <c r="F1357" s="2">
        <v>43861</v>
      </c>
      <c r="G1357" s="2">
        <v>43867</v>
      </c>
      <c r="H1357" s="25">
        <v>2</v>
      </c>
      <c r="I1357">
        <v>2</v>
      </c>
      <c r="J1357" s="12">
        <v>10</v>
      </c>
      <c r="K1357">
        <v>195</v>
      </c>
      <c r="L1357" s="19">
        <v>0.18</v>
      </c>
      <c r="M1357" s="12">
        <v>1.8</v>
      </c>
      <c r="N1357" s="12">
        <v>0</v>
      </c>
      <c r="O1357" s="12">
        <v>0</v>
      </c>
      <c r="P1357" s="12">
        <v>0</v>
      </c>
      <c r="Q1357" s="12">
        <v>0</v>
      </c>
      <c r="R1357" s="12">
        <v>1.8</v>
      </c>
      <c r="S1357">
        <v>64548</v>
      </c>
      <c r="T1357" t="s">
        <v>47</v>
      </c>
      <c r="U1357" t="s">
        <v>47</v>
      </c>
    </row>
    <row r="1358" spans="1:21" x14ac:dyDescent="0.3">
      <c r="A1358">
        <v>202003</v>
      </c>
      <c r="B1358" t="s">
        <v>17</v>
      </c>
      <c r="C1358" t="s">
        <v>577</v>
      </c>
      <c r="D1358" t="s">
        <v>578</v>
      </c>
      <c r="E1358" t="s">
        <v>34</v>
      </c>
      <c r="F1358" s="2">
        <v>43861</v>
      </c>
      <c r="G1358" s="2">
        <v>43880</v>
      </c>
      <c r="H1358" s="25">
        <v>2</v>
      </c>
      <c r="I1358">
        <v>2</v>
      </c>
      <c r="J1358" s="12">
        <v>15</v>
      </c>
      <c r="K1358">
        <v>195</v>
      </c>
      <c r="L1358" s="19">
        <v>0.18</v>
      </c>
      <c r="M1358" s="12">
        <v>2.7</v>
      </c>
      <c r="N1358" s="12">
        <v>0</v>
      </c>
      <c r="O1358" s="12">
        <v>0</v>
      </c>
      <c r="P1358" s="12">
        <v>0</v>
      </c>
      <c r="Q1358" s="12">
        <v>0</v>
      </c>
      <c r="R1358" s="12">
        <v>2.7</v>
      </c>
      <c r="S1358">
        <v>64548</v>
      </c>
      <c r="T1358" t="s">
        <v>47</v>
      </c>
      <c r="U1358" t="s">
        <v>47</v>
      </c>
    </row>
    <row r="1359" spans="1:21" x14ac:dyDescent="0.3">
      <c r="A1359">
        <v>202003</v>
      </c>
      <c r="B1359" t="s">
        <v>17</v>
      </c>
      <c r="C1359" t="s">
        <v>581</v>
      </c>
      <c r="D1359" t="s">
        <v>582</v>
      </c>
      <c r="E1359" t="s">
        <v>34</v>
      </c>
      <c r="F1359" s="2">
        <v>43861</v>
      </c>
      <c r="G1359" s="2">
        <v>43868</v>
      </c>
      <c r="H1359" s="25">
        <v>2</v>
      </c>
      <c r="I1359">
        <v>2</v>
      </c>
      <c r="J1359" s="12">
        <v>5</v>
      </c>
      <c r="K1359">
        <v>195</v>
      </c>
      <c r="L1359" s="19">
        <v>0.18</v>
      </c>
      <c r="M1359" s="12">
        <v>0.9</v>
      </c>
      <c r="N1359" s="12">
        <v>0</v>
      </c>
      <c r="O1359" s="12">
        <v>0</v>
      </c>
      <c r="P1359" s="12">
        <v>0</v>
      </c>
      <c r="Q1359" s="12">
        <v>0</v>
      </c>
      <c r="R1359" s="12">
        <v>0.9</v>
      </c>
      <c r="S1359">
        <v>64548</v>
      </c>
      <c r="T1359" t="s">
        <v>47</v>
      </c>
      <c r="U1359" t="s">
        <v>47</v>
      </c>
    </row>
    <row r="1360" spans="1:21" x14ac:dyDescent="0.3">
      <c r="A1360">
        <v>202003</v>
      </c>
      <c r="B1360" t="s">
        <v>17</v>
      </c>
      <c r="C1360" t="s">
        <v>583</v>
      </c>
      <c r="D1360" t="s">
        <v>584</v>
      </c>
      <c r="E1360" t="s">
        <v>34</v>
      </c>
      <c r="F1360" s="2">
        <v>43861</v>
      </c>
      <c r="G1360" s="2">
        <v>43866</v>
      </c>
      <c r="H1360" s="25">
        <v>2</v>
      </c>
      <c r="I1360">
        <v>2</v>
      </c>
      <c r="J1360" s="12">
        <v>5</v>
      </c>
      <c r="K1360">
        <v>195</v>
      </c>
      <c r="L1360" s="19">
        <v>0.18</v>
      </c>
      <c r="M1360" s="12">
        <v>0.9</v>
      </c>
      <c r="N1360" s="12">
        <v>0</v>
      </c>
      <c r="O1360" s="12">
        <v>0</v>
      </c>
      <c r="P1360" s="12">
        <v>0</v>
      </c>
      <c r="Q1360" s="12">
        <v>0</v>
      </c>
      <c r="R1360" s="12">
        <v>0.9</v>
      </c>
      <c r="S1360">
        <v>64548</v>
      </c>
      <c r="T1360" t="s">
        <v>47</v>
      </c>
      <c r="U1360" t="s">
        <v>47</v>
      </c>
    </row>
    <row r="1361" spans="1:21" x14ac:dyDescent="0.3">
      <c r="A1361">
        <v>202003</v>
      </c>
      <c r="B1361" t="s">
        <v>17</v>
      </c>
      <c r="C1361" t="s">
        <v>585</v>
      </c>
      <c r="D1361" t="s">
        <v>586</v>
      </c>
      <c r="E1361" t="s">
        <v>34</v>
      </c>
      <c r="F1361" s="2">
        <v>43861</v>
      </c>
      <c r="G1361" s="2">
        <v>43864</v>
      </c>
      <c r="H1361" s="25">
        <v>2</v>
      </c>
      <c r="I1361">
        <v>2</v>
      </c>
      <c r="J1361" s="12">
        <v>5</v>
      </c>
      <c r="K1361">
        <v>195</v>
      </c>
      <c r="L1361" s="19">
        <v>0.18</v>
      </c>
      <c r="M1361" s="12">
        <v>0.9</v>
      </c>
      <c r="N1361" s="12">
        <v>0</v>
      </c>
      <c r="O1361" s="12">
        <v>0</v>
      </c>
      <c r="P1361" s="12">
        <v>0</v>
      </c>
      <c r="Q1361" s="12">
        <v>0</v>
      </c>
      <c r="R1361" s="12">
        <v>0.9</v>
      </c>
      <c r="S1361">
        <v>64548</v>
      </c>
      <c r="T1361" t="s">
        <v>47</v>
      </c>
      <c r="U1361" t="s">
        <v>47</v>
      </c>
    </row>
    <row r="1362" spans="1:21" x14ac:dyDescent="0.3">
      <c r="A1362">
        <v>202003</v>
      </c>
      <c r="B1362" t="s">
        <v>17</v>
      </c>
      <c r="C1362" t="s">
        <v>587</v>
      </c>
      <c r="D1362" t="s">
        <v>588</v>
      </c>
      <c r="E1362" t="s">
        <v>34</v>
      </c>
      <c r="F1362" s="2">
        <v>43861</v>
      </c>
      <c r="G1362" s="2">
        <v>43872</v>
      </c>
      <c r="H1362" s="25">
        <v>2</v>
      </c>
      <c r="I1362">
        <v>2</v>
      </c>
      <c r="J1362" s="12">
        <v>10</v>
      </c>
      <c r="K1362">
        <v>195</v>
      </c>
      <c r="L1362" s="19">
        <v>0.18</v>
      </c>
      <c r="M1362" s="12">
        <v>1.8</v>
      </c>
      <c r="N1362" s="12">
        <v>0</v>
      </c>
      <c r="O1362" s="12">
        <v>0</v>
      </c>
      <c r="P1362" s="12">
        <v>0</v>
      </c>
      <c r="Q1362" s="12">
        <v>0</v>
      </c>
      <c r="R1362" s="12">
        <v>1.8</v>
      </c>
      <c r="S1362">
        <v>64548</v>
      </c>
      <c r="T1362" t="s">
        <v>47</v>
      </c>
      <c r="U1362" t="s">
        <v>47</v>
      </c>
    </row>
    <row r="1363" spans="1:21" x14ac:dyDescent="0.3">
      <c r="A1363">
        <v>202003</v>
      </c>
      <c r="B1363" t="s">
        <v>17</v>
      </c>
      <c r="C1363" t="s">
        <v>599</v>
      </c>
      <c r="D1363" t="s">
        <v>600</v>
      </c>
      <c r="E1363" t="s">
        <v>34</v>
      </c>
      <c r="F1363" s="2">
        <v>43861</v>
      </c>
      <c r="G1363" s="2">
        <v>43887</v>
      </c>
      <c r="H1363" s="25">
        <v>2</v>
      </c>
      <c r="I1363">
        <v>2</v>
      </c>
      <c r="J1363" s="12">
        <v>15</v>
      </c>
      <c r="K1363">
        <v>195</v>
      </c>
      <c r="L1363" s="19">
        <v>0.18</v>
      </c>
      <c r="M1363" s="12">
        <v>2.7</v>
      </c>
      <c r="N1363" s="12">
        <v>0</v>
      </c>
      <c r="O1363" s="12">
        <v>0</v>
      </c>
      <c r="P1363" s="12">
        <v>0</v>
      </c>
      <c r="Q1363" s="12">
        <v>0</v>
      </c>
      <c r="R1363" s="12">
        <v>2.7</v>
      </c>
      <c r="S1363">
        <v>64548</v>
      </c>
      <c r="T1363" t="s">
        <v>47</v>
      </c>
      <c r="U1363" t="s">
        <v>47</v>
      </c>
    </row>
    <row r="1364" spans="1:21" x14ac:dyDescent="0.3">
      <c r="A1364">
        <v>202003</v>
      </c>
      <c r="B1364" t="s">
        <v>17</v>
      </c>
      <c r="C1364" t="s">
        <v>613</v>
      </c>
      <c r="D1364" t="s">
        <v>614</v>
      </c>
      <c r="E1364" t="s">
        <v>34</v>
      </c>
      <c r="F1364" s="2">
        <v>43861</v>
      </c>
      <c r="G1364" s="2">
        <v>43880</v>
      </c>
      <c r="H1364" s="25">
        <v>2</v>
      </c>
      <c r="I1364">
        <v>2</v>
      </c>
      <c r="J1364" s="12">
        <v>5</v>
      </c>
      <c r="K1364">
        <v>195</v>
      </c>
      <c r="L1364" s="19">
        <v>0.18</v>
      </c>
      <c r="M1364" s="12">
        <v>0.9</v>
      </c>
      <c r="N1364" s="12">
        <v>0</v>
      </c>
      <c r="O1364" s="12">
        <v>0</v>
      </c>
      <c r="P1364" s="12">
        <v>0</v>
      </c>
      <c r="Q1364" s="12">
        <v>0</v>
      </c>
      <c r="R1364" s="12">
        <v>0.9</v>
      </c>
      <c r="S1364">
        <v>64548</v>
      </c>
      <c r="T1364" t="s">
        <v>47</v>
      </c>
      <c r="U1364" t="s">
        <v>47</v>
      </c>
    </row>
    <row r="1365" spans="1:21" x14ac:dyDescent="0.3">
      <c r="A1365">
        <v>202003</v>
      </c>
      <c r="B1365" t="s">
        <v>17</v>
      </c>
      <c r="C1365" t="s">
        <v>621</v>
      </c>
      <c r="D1365" t="s">
        <v>622</v>
      </c>
      <c r="E1365" t="s">
        <v>34</v>
      </c>
      <c r="F1365" s="2">
        <v>43861</v>
      </c>
      <c r="G1365" s="2">
        <v>43872</v>
      </c>
      <c r="H1365" s="25">
        <v>2</v>
      </c>
      <c r="I1365">
        <v>2</v>
      </c>
      <c r="J1365" s="12">
        <v>10</v>
      </c>
      <c r="K1365">
        <v>195</v>
      </c>
      <c r="L1365" s="19">
        <v>0.18</v>
      </c>
      <c r="M1365" s="12">
        <v>1.8</v>
      </c>
      <c r="N1365" s="12">
        <v>0</v>
      </c>
      <c r="O1365" s="12">
        <v>0</v>
      </c>
      <c r="P1365" s="12">
        <v>0</v>
      </c>
      <c r="Q1365" s="12">
        <v>0</v>
      </c>
      <c r="R1365" s="12">
        <v>1.8</v>
      </c>
      <c r="S1365">
        <v>64548</v>
      </c>
      <c r="T1365" t="s">
        <v>47</v>
      </c>
      <c r="U1365" t="s">
        <v>47</v>
      </c>
    </row>
    <row r="1366" spans="1:21" x14ac:dyDescent="0.3">
      <c r="A1366">
        <v>202003</v>
      </c>
      <c r="B1366" t="s">
        <v>17</v>
      </c>
      <c r="C1366" t="s">
        <v>627</v>
      </c>
      <c r="D1366" t="s">
        <v>628</v>
      </c>
      <c r="E1366" t="s">
        <v>34</v>
      </c>
      <c r="F1366" s="2">
        <v>43861</v>
      </c>
      <c r="G1366" s="2">
        <v>43880</v>
      </c>
      <c r="H1366" s="25">
        <v>2</v>
      </c>
      <c r="I1366">
        <v>2</v>
      </c>
      <c r="J1366" s="12">
        <v>15</v>
      </c>
      <c r="K1366">
        <v>195</v>
      </c>
      <c r="L1366" s="19">
        <v>0.18</v>
      </c>
      <c r="M1366" s="12">
        <v>2.7</v>
      </c>
      <c r="N1366" s="12">
        <v>0</v>
      </c>
      <c r="O1366" s="12">
        <v>0</v>
      </c>
      <c r="P1366" s="12">
        <v>0</v>
      </c>
      <c r="Q1366" s="12">
        <v>0</v>
      </c>
      <c r="R1366" s="12">
        <v>2.7</v>
      </c>
      <c r="S1366">
        <v>64548</v>
      </c>
      <c r="T1366" t="s">
        <v>47</v>
      </c>
      <c r="U1366" t="s">
        <v>47</v>
      </c>
    </row>
    <row r="1367" spans="1:21" x14ac:dyDescent="0.3">
      <c r="A1367">
        <v>202003</v>
      </c>
      <c r="B1367" t="s">
        <v>17</v>
      </c>
      <c r="C1367" t="s">
        <v>639</v>
      </c>
      <c r="D1367" t="s">
        <v>640</v>
      </c>
      <c r="E1367" t="s">
        <v>34</v>
      </c>
      <c r="F1367" s="2">
        <v>43861</v>
      </c>
      <c r="G1367" s="2">
        <v>43875</v>
      </c>
      <c r="H1367" s="25">
        <v>2</v>
      </c>
      <c r="I1367">
        <v>2</v>
      </c>
      <c r="J1367" s="12">
        <v>15</v>
      </c>
      <c r="K1367">
        <v>195</v>
      </c>
      <c r="L1367" s="19">
        <v>0.18</v>
      </c>
      <c r="M1367" s="12">
        <v>2.7</v>
      </c>
      <c r="N1367" s="12">
        <v>0</v>
      </c>
      <c r="O1367" s="12">
        <v>0</v>
      </c>
      <c r="P1367" s="12">
        <v>0</v>
      </c>
      <c r="Q1367" s="12">
        <v>0</v>
      </c>
      <c r="R1367" s="12">
        <v>2.7</v>
      </c>
      <c r="S1367">
        <v>64548</v>
      </c>
      <c r="T1367" t="s">
        <v>47</v>
      </c>
      <c r="U1367" t="s">
        <v>47</v>
      </c>
    </row>
    <row r="1368" spans="1:21" x14ac:dyDescent="0.3">
      <c r="A1368">
        <v>202003</v>
      </c>
      <c r="B1368" t="s">
        <v>17</v>
      </c>
      <c r="C1368" t="s">
        <v>641</v>
      </c>
      <c r="D1368" t="s">
        <v>642</v>
      </c>
      <c r="E1368" t="s">
        <v>34</v>
      </c>
      <c r="F1368" s="2">
        <v>43861</v>
      </c>
      <c r="G1368" s="2">
        <v>43871</v>
      </c>
      <c r="H1368" s="25">
        <v>2</v>
      </c>
      <c r="I1368">
        <v>2</v>
      </c>
      <c r="J1368" s="12">
        <v>10</v>
      </c>
      <c r="K1368">
        <v>195</v>
      </c>
      <c r="L1368" s="19">
        <v>0.18</v>
      </c>
      <c r="M1368" s="12">
        <v>1.8</v>
      </c>
      <c r="N1368" s="12">
        <v>0</v>
      </c>
      <c r="O1368" s="12">
        <v>0</v>
      </c>
      <c r="P1368" s="12">
        <v>0</v>
      </c>
      <c r="Q1368" s="12">
        <v>0</v>
      </c>
      <c r="R1368" s="12">
        <v>1.8</v>
      </c>
      <c r="S1368">
        <v>64548</v>
      </c>
      <c r="T1368" t="s">
        <v>47</v>
      </c>
      <c r="U1368" t="s">
        <v>47</v>
      </c>
    </row>
    <row r="1369" spans="1:21" x14ac:dyDescent="0.3">
      <c r="A1369">
        <v>202003</v>
      </c>
      <c r="B1369" t="s">
        <v>17</v>
      </c>
      <c r="C1369" t="s">
        <v>643</v>
      </c>
      <c r="D1369" t="s">
        <v>644</v>
      </c>
      <c r="E1369" t="s">
        <v>34</v>
      </c>
      <c r="F1369" s="2">
        <v>43861</v>
      </c>
      <c r="G1369" s="2">
        <v>43873</v>
      </c>
      <c r="H1369" s="25">
        <v>2</v>
      </c>
      <c r="I1369">
        <v>2</v>
      </c>
      <c r="J1369" s="12">
        <v>10</v>
      </c>
      <c r="K1369">
        <v>195</v>
      </c>
      <c r="L1369" s="19">
        <v>0.18</v>
      </c>
      <c r="M1369" s="12">
        <v>1.8</v>
      </c>
      <c r="N1369" s="12">
        <v>0</v>
      </c>
      <c r="O1369" s="12">
        <v>0</v>
      </c>
      <c r="P1369" s="12">
        <v>0</v>
      </c>
      <c r="Q1369" s="12">
        <v>0</v>
      </c>
      <c r="R1369" s="12">
        <v>1.8</v>
      </c>
      <c r="S1369">
        <v>64548</v>
      </c>
      <c r="T1369" t="s">
        <v>47</v>
      </c>
      <c r="U1369" t="s">
        <v>47</v>
      </c>
    </row>
    <row r="1370" spans="1:21" x14ac:dyDescent="0.3">
      <c r="A1370">
        <v>202003</v>
      </c>
      <c r="B1370" t="s">
        <v>17</v>
      </c>
      <c r="C1370" t="s">
        <v>645</v>
      </c>
      <c r="D1370" t="s">
        <v>646</v>
      </c>
      <c r="E1370" t="s">
        <v>34</v>
      </c>
      <c r="F1370" s="2">
        <v>43861</v>
      </c>
      <c r="G1370" s="2">
        <v>43881</v>
      </c>
      <c r="H1370" s="25">
        <v>2</v>
      </c>
      <c r="I1370">
        <v>2</v>
      </c>
      <c r="J1370" s="12">
        <v>5</v>
      </c>
      <c r="K1370">
        <v>195</v>
      </c>
      <c r="L1370" s="19">
        <v>0.18</v>
      </c>
      <c r="M1370" s="12">
        <v>0.9</v>
      </c>
      <c r="N1370" s="12">
        <v>0</v>
      </c>
      <c r="O1370" s="12">
        <v>0</v>
      </c>
      <c r="P1370" s="12">
        <v>0</v>
      </c>
      <c r="Q1370" s="12">
        <v>0</v>
      </c>
      <c r="R1370" s="12">
        <v>0.9</v>
      </c>
      <c r="S1370">
        <v>64548</v>
      </c>
      <c r="T1370" t="s">
        <v>47</v>
      </c>
      <c r="U1370" t="s">
        <v>47</v>
      </c>
    </row>
    <row r="1371" spans="1:21" x14ac:dyDescent="0.3">
      <c r="A1371">
        <v>202003</v>
      </c>
      <c r="B1371" t="s">
        <v>17</v>
      </c>
      <c r="C1371" t="s">
        <v>655</v>
      </c>
      <c r="D1371" t="s">
        <v>656</v>
      </c>
      <c r="E1371" t="s">
        <v>34</v>
      </c>
      <c r="F1371" s="2">
        <v>43861</v>
      </c>
      <c r="G1371" s="2">
        <v>43889</v>
      </c>
      <c r="H1371" s="25">
        <v>2</v>
      </c>
      <c r="I1371">
        <v>2</v>
      </c>
      <c r="J1371" s="12">
        <v>5</v>
      </c>
      <c r="K1371">
        <v>195</v>
      </c>
      <c r="L1371" s="19">
        <v>0.18</v>
      </c>
      <c r="M1371" s="12">
        <v>0.9</v>
      </c>
      <c r="N1371" s="12">
        <v>0</v>
      </c>
      <c r="O1371" s="12">
        <v>0</v>
      </c>
      <c r="P1371" s="12">
        <v>0</v>
      </c>
      <c r="Q1371" s="12">
        <v>0</v>
      </c>
      <c r="R1371" s="12">
        <v>0.9</v>
      </c>
      <c r="S1371">
        <v>64548</v>
      </c>
      <c r="T1371" t="s">
        <v>47</v>
      </c>
      <c r="U1371" t="s">
        <v>47</v>
      </c>
    </row>
    <row r="1372" spans="1:21" x14ac:dyDescent="0.3">
      <c r="A1372">
        <v>202003</v>
      </c>
      <c r="B1372" t="s">
        <v>17</v>
      </c>
      <c r="C1372" t="s">
        <v>657</v>
      </c>
      <c r="D1372" t="s">
        <v>658</v>
      </c>
      <c r="E1372" t="s">
        <v>34</v>
      </c>
      <c r="F1372" s="2">
        <v>43861</v>
      </c>
      <c r="G1372" s="2">
        <v>43883</v>
      </c>
      <c r="H1372" s="25">
        <v>2</v>
      </c>
      <c r="I1372">
        <v>2</v>
      </c>
      <c r="J1372" s="12">
        <v>10</v>
      </c>
      <c r="K1372">
        <v>195</v>
      </c>
      <c r="L1372" s="19">
        <v>0.18</v>
      </c>
      <c r="M1372" s="12">
        <v>1.8</v>
      </c>
      <c r="N1372" s="12">
        <v>0</v>
      </c>
      <c r="O1372" s="12">
        <v>0</v>
      </c>
      <c r="P1372" s="12">
        <v>0</v>
      </c>
      <c r="Q1372" s="12">
        <v>0</v>
      </c>
      <c r="R1372" s="12">
        <v>1.8</v>
      </c>
      <c r="S1372">
        <v>64548</v>
      </c>
      <c r="T1372" t="s">
        <v>47</v>
      </c>
      <c r="U1372" t="s">
        <v>47</v>
      </c>
    </row>
    <row r="1373" spans="1:21" x14ac:dyDescent="0.3">
      <c r="A1373">
        <v>202003</v>
      </c>
      <c r="B1373" t="s">
        <v>17</v>
      </c>
      <c r="C1373" t="s">
        <v>659</v>
      </c>
      <c r="D1373" t="s">
        <v>660</v>
      </c>
      <c r="E1373" t="s">
        <v>34</v>
      </c>
      <c r="F1373" s="2">
        <v>43861</v>
      </c>
      <c r="G1373" s="2">
        <v>43864</v>
      </c>
      <c r="H1373" s="25">
        <v>2</v>
      </c>
      <c r="I1373">
        <v>2</v>
      </c>
      <c r="J1373" s="12">
        <v>20</v>
      </c>
      <c r="K1373">
        <v>195</v>
      </c>
      <c r="L1373" s="19">
        <v>0.18</v>
      </c>
      <c r="M1373" s="12">
        <v>3.6</v>
      </c>
      <c r="N1373" s="12">
        <v>0</v>
      </c>
      <c r="O1373" s="12">
        <v>0</v>
      </c>
      <c r="P1373" s="12">
        <v>0</v>
      </c>
      <c r="Q1373" s="12">
        <v>0</v>
      </c>
      <c r="R1373" s="12">
        <v>3.6</v>
      </c>
      <c r="S1373">
        <v>64548</v>
      </c>
      <c r="T1373" t="s">
        <v>47</v>
      </c>
      <c r="U1373" t="s">
        <v>47</v>
      </c>
    </row>
    <row r="1374" spans="1:21" x14ac:dyDescent="0.3">
      <c r="A1374">
        <v>202003</v>
      </c>
      <c r="B1374" t="s">
        <v>17</v>
      </c>
      <c r="C1374" t="s">
        <v>663</v>
      </c>
      <c r="D1374" t="s">
        <v>664</v>
      </c>
      <c r="E1374" t="s">
        <v>34</v>
      </c>
      <c r="F1374" s="2">
        <v>43861</v>
      </c>
      <c r="G1374" s="2">
        <v>43888</v>
      </c>
      <c r="H1374" s="25">
        <v>2</v>
      </c>
      <c r="I1374">
        <v>2</v>
      </c>
      <c r="J1374" s="12">
        <v>5</v>
      </c>
      <c r="K1374">
        <v>195</v>
      </c>
      <c r="L1374" s="19">
        <v>0.18</v>
      </c>
      <c r="M1374" s="12">
        <v>0.9</v>
      </c>
      <c r="N1374" s="12">
        <v>0</v>
      </c>
      <c r="O1374" s="12">
        <v>0</v>
      </c>
      <c r="P1374" s="12">
        <v>0</v>
      </c>
      <c r="Q1374" s="12">
        <v>0</v>
      </c>
      <c r="R1374" s="12">
        <v>0.9</v>
      </c>
      <c r="S1374">
        <v>64548</v>
      </c>
      <c r="T1374" t="s">
        <v>47</v>
      </c>
      <c r="U1374" t="s">
        <v>47</v>
      </c>
    </row>
    <row r="1375" spans="1:21" x14ac:dyDescent="0.3">
      <c r="A1375">
        <v>202003</v>
      </c>
      <c r="B1375" t="s">
        <v>17</v>
      </c>
      <c r="C1375" t="s">
        <v>1839</v>
      </c>
      <c r="D1375" t="s">
        <v>1840</v>
      </c>
      <c r="E1375" t="s">
        <v>34</v>
      </c>
      <c r="F1375" s="2">
        <v>43890</v>
      </c>
      <c r="G1375" s="2">
        <v>43889</v>
      </c>
      <c r="H1375" s="25">
        <v>1</v>
      </c>
      <c r="I1375">
        <v>2</v>
      </c>
      <c r="J1375" s="12">
        <v>20</v>
      </c>
      <c r="K1375">
        <v>195</v>
      </c>
      <c r="L1375" s="19">
        <v>0.18</v>
      </c>
      <c r="M1375" s="12">
        <v>3.6</v>
      </c>
      <c r="N1375" s="12">
        <v>0</v>
      </c>
      <c r="O1375" s="12">
        <v>0</v>
      </c>
      <c r="P1375" s="12">
        <v>0</v>
      </c>
      <c r="Q1375" s="12">
        <v>0</v>
      </c>
      <c r="R1375" s="12">
        <v>3.6</v>
      </c>
      <c r="S1375">
        <v>64548</v>
      </c>
      <c r="T1375" t="s">
        <v>47</v>
      </c>
      <c r="U1375" t="s">
        <v>47</v>
      </c>
    </row>
    <row r="1376" spans="1:21" x14ac:dyDescent="0.3">
      <c r="A1376">
        <v>202003</v>
      </c>
      <c r="B1376" t="s">
        <v>17</v>
      </c>
      <c r="C1376" t="s">
        <v>1841</v>
      </c>
      <c r="D1376" t="s">
        <v>1842</v>
      </c>
      <c r="E1376" t="s">
        <v>34</v>
      </c>
      <c r="F1376" s="2">
        <v>43890</v>
      </c>
      <c r="G1376" s="2">
        <v>43889</v>
      </c>
      <c r="H1376" s="25">
        <v>1</v>
      </c>
      <c r="I1376">
        <v>2</v>
      </c>
      <c r="J1376" s="12">
        <v>5</v>
      </c>
      <c r="K1376">
        <v>195</v>
      </c>
      <c r="L1376" s="19">
        <v>0.18</v>
      </c>
      <c r="M1376" s="12">
        <v>0.9</v>
      </c>
      <c r="N1376" s="12">
        <v>0</v>
      </c>
      <c r="O1376" s="12">
        <v>0</v>
      </c>
      <c r="P1376" s="12">
        <v>0</v>
      </c>
      <c r="Q1376" s="12">
        <v>0</v>
      </c>
      <c r="R1376" s="12">
        <v>0.9</v>
      </c>
      <c r="S1376">
        <v>64548</v>
      </c>
      <c r="T1376" t="s">
        <v>47</v>
      </c>
      <c r="U1376" t="s">
        <v>47</v>
      </c>
    </row>
    <row r="1377" spans="1:21" x14ac:dyDescent="0.3">
      <c r="A1377">
        <v>202003</v>
      </c>
      <c r="B1377" t="s">
        <v>17</v>
      </c>
      <c r="C1377" t="s">
        <v>1843</v>
      </c>
      <c r="D1377" t="s">
        <v>1844</v>
      </c>
      <c r="E1377" t="s">
        <v>34</v>
      </c>
      <c r="F1377" s="2">
        <v>43890</v>
      </c>
      <c r="G1377" s="2">
        <v>43882</v>
      </c>
      <c r="H1377" s="25">
        <v>1</v>
      </c>
      <c r="I1377">
        <v>2</v>
      </c>
      <c r="J1377" s="12">
        <v>15</v>
      </c>
      <c r="K1377">
        <v>195</v>
      </c>
      <c r="L1377" s="19">
        <v>0.18</v>
      </c>
      <c r="M1377" s="12">
        <v>2.7</v>
      </c>
      <c r="N1377" s="12">
        <v>0</v>
      </c>
      <c r="O1377" s="12">
        <v>0</v>
      </c>
      <c r="P1377" s="12">
        <v>0</v>
      </c>
      <c r="Q1377" s="12">
        <v>0</v>
      </c>
      <c r="R1377" s="12">
        <v>2.7</v>
      </c>
      <c r="S1377">
        <v>64548</v>
      </c>
      <c r="T1377" t="s">
        <v>47</v>
      </c>
      <c r="U1377" t="s">
        <v>47</v>
      </c>
    </row>
    <row r="1378" spans="1:21" x14ac:dyDescent="0.3">
      <c r="A1378">
        <v>202003</v>
      </c>
      <c r="B1378" t="s">
        <v>17</v>
      </c>
      <c r="C1378" t="s">
        <v>1849</v>
      </c>
      <c r="D1378" t="s">
        <v>1850</v>
      </c>
      <c r="E1378" t="s">
        <v>34</v>
      </c>
      <c r="F1378" s="2">
        <v>43890</v>
      </c>
      <c r="G1378" s="2">
        <v>43876</v>
      </c>
      <c r="H1378" s="25">
        <v>1</v>
      </c>
      <c r="I1378">
        <v>2</v>
      </c>
      <c r="J1378" s="12">
        <v>10</v>
      </c>
      <c r="K1378">
        <v>195</v>
      </c>
      <c r="L1378" s="19">
        <v>0.18</v>
      </c>
      <c r="M1378" s="12">
        <v>1.8</v>
      </c>
      <c r="N1378" s="12">
        <v>0</v>
      </c>
      <c r="O1378" s="12">
        <v>0</v>
      </c>
      <c r="P1378" s="12">
        <v>0</v>
      </c>
      <c r="Q1378" s="12">
        <v>0</v>
      </c>
      <c r="R1378" s="12">
        <v>1.8</v>
      </c>
      <c r="S1378">
        <v>64548</v>
      </c>
      <c r="T1378" t="s">
        <v>47</v>
      </c>
      <c r="U1378" t="s">
        <v>47</v>
      </c>
    </row>
    <row r="1379" spans="1:21" x14ac:dyDescent="0.3">
      <c r="A1379">
        <v>202003</v>
      </c>
      <c r="B1379" t="s">
        <v>17</v>
      </c>
      <c r="C1379" t="s">
        <v>1851</v>
      </c>
      <c r="D1379" t="s">
        <v>1852</v>
      </c>
      <c r="E1379" t="s">
        <v>34</v>
      </c>
      <c r="F1379" s="2">
        <v>43890</v>
      </c>
      <c r="G1379" s="2">
        <v>43876</v>
      </c>
      <c r="H1379" s="25">
        <v>1</v>
      </c>
      <c r="I1379">
        <v>2</v>
      </c>
      <c r="J1379" s="12">
        <v>20</v>
      </c>
      <c r="K1379">
        <v>195</v>
      </c>
      <c r="L1379" s="19">
        <v>0.18</v>
      </c>
      <c r="M1379" s="12">
        <v>3.6</v>
      </c>
      <c r="N1379" s="12">
        <v>0</v>
      </c>
      <c r="O1379" s="12">
        <v>0</v>
      </c>
      <c r="P1379" s="12">
        <v>0</v>
      </c>
      <c r="Q1379" s="12">
        <v>0</v>
      </c>
      <c r="R1379" s="12">
        <v>3.6</v>
      </c>
      <c r="S1379">
        <v>64548</v>
      </c>
      <c r="T1379" t="s">
        <v>47</v>
      </c>
      <c r="U1379" t="s">
        <v>47</v>
      </c>
    </row>
    <row r="1380" spans="1:21" x14ac:dyDescent="0.3">
      <c r="A1380">
        <v>202003</v>
      </c>
      <c r="B1380" t="s">
        <v>17</v>
      </c>
      <c r="C1380" t="s">
        <v>1859</v>
      </c>
      <c r="D1380" t="s">
        <v>1860</v>
      </c>
      <c r="E1380" t="s">
        <v>34</v>
      </c>
      <c r="F1380" s="2">
        <v>43890</v>
      </c>
      <c r="G1380" s="2">
        <v>43890</v>
      </c>
      <c r="H1380" s="25">
        <v>1</v>
      </c>
      <c r="I1380">
        <v>2</v>
      </c>
      <c r="J1380" s="12">
        <v>5</v>
      </c>
      <c r="K1380">
        <v>195</v>
      </c>
      <c r="L1380" s="19">
        <v>0.18</v>
      </c>
      <c r="M1380" s="12">
        <v>0.9</v>
      </c>
      <c r="N1380" s="12">
        <v>0</v>
      </c>
      <c r="O1380" s="12">
        <v>0</v>
      </c>
      <c r="P1380" s="12">
        <v>0</v>
      </c>
      <c r="Q1380" s="12">
        <v>0</v>
      </c>
      <c r="R1380" s="12">
        <v>0.9</v>
      </c>
      <c r="S1380">
        <v>64548</v>
      </c>
      <c r="T1380" t="s">
        <v>47</v>
      </c>
      <c r="U1380" t="s">
        <v>47</v>
      </c>
    </row>
    <row r="1381" spans="1:21" x14ac:dyDescent="0.3">
      <c r="A1381">
        <v>202003</v>
      </c>
      <c r="B1381" t="s">
        <v>17</v>
      </c>
      <c r="C1381" t="s">
        <v>1867</v>
      </c>
      <c r="D1381" t="s">
        <v>1868</v>
      </c>
      <c r="E1381" t="s">
        <v>34</v>
      </c>
      <c r="F1381" s="2">
        <v>43890</v>
      </c>
      <c r="G1381" s="2">
        <v>43875</v>
      </c>
      <c r="H1381" s="25">
        <v>1</v>
      </c>
      <c r="I1381">
        <v>2</v>
      </c>
      <c r="J1381" s="12">
        <v>5</v>
      </c>
      <c r="K1381">
        <v>195</v>
      </c>
      <c r="L1381" s="19">
        <v>0.18</v>
      </c>
      <c r="M1381" s="12">
        <v>0.9</v>
      </c>
      <c r="N1381" s="12">
        <v>0</v>
      </c>
      <c r="O1381" s="12">
        <v>0</v>
      </c>
      <c r="P1381" s="12">
        <v>0</v>
      </c>
      <c r="Q1381" s="12">
        <v>0</v>
      </c>
      <c r="R1381" s="12">
        <v>0.9</v>
      </c>
      <c r="S1381">
        <v>64548</v>
      </c>
      <c r="T1381" t="s">
        <v>47</v>
      </c>
      <c r="U1381" t="s">
        <v>47</v>
      </c>
    </row>
    <row r="1382" spans="1:21" x14ac:dyDescent="0.3">
      <c r="A1382">
        <v>202003</v>
      </c>
      <c r="B1382" t="s">
        <v>17</v>
      </c>
      <c r="C1382" t="s">
        <v>1871</v>
      </c>
      <c r="D1382" t="s">
        <v>1872</v>
      </c>
      <c r="E1382" t="s">
        <v>34</v>
      </c>
      <c r="F1382" s="2">
        <v>43890</v>
      </c>
      <c r="G1382" s="2">
        <v>43873</v>
      </c>
      <c r="H1382" s="25">
        <v>1</v>
      </c>
      <c r="I1382">
        <v>2</v>
      </c>
      <c r="J1382" s="12">
        <v>5</v>
      </c>
      <c r="K1382">
        <v>195</v>
      </c>
      <c r="L1382" s="19">
        <v>0.18</v>
      </c>
      <c r="M1382" s="12">
        <v>0.9</v>
      </c>
      <c r="N1382" s="12">
        <v>0</v>
      </c>
      <c r="O1382" s="12">
        <v>0</v>
      </c>
      <c r="P1382" s="12">
        <v>0</v>
      </c>
      <c r="Q1382" s="12">
        <v>0</v>
      </c>
      <c r="R1382" s="12">
        <v>0.9</v>
      </c>
      <c r="S1382">
        <v>64548</v>
      </c>
      <c r="T1382" t="s">
        <v>47</v>
      </c>
      <c r="U1382" t="s">
        <v>47</v>
      </c>
    </row>
    <row r="1383" spans="1:21" x14ac:dyDescent="0.3">
      <c r="A1383">
        <v>202003</v>
      </c>
      <c r="B1383" t="s">
        <v>17</v>
      </c>
      <c r="C1383" t="s">
        <v>1877</v>
      </c>
      <c r="D1383" t="s">
        <v>1878</v>
      </c>
      <c r="E1383" t="s">
        <v>34</v>
      </c>
      <c r="F1383" s="2">
        <v>43890</v>
      </c>
      <c r="G1383" s="2">
        <v>43875</v>
      </c>
      <c r="H1383" s="25">
        <v>1</v>
      </c>
      <c r="I1383">
        <v>2</v>
      </c>
      <c r="J1383" s="12">
        <v>5</v>
      </c>
      <c r="K1383">
        <v>195</v>
      </c>
      <c r="L1383" s="19">
        <v>0.18</v>
      </c>
      <c r="M1383" s="12">
        <v>0.9</v>
      </c>
      <c r="N1383" s="12">
        <v>0</v>
      </c>
      <c r="O1383" s="12">
        <v>0</v>
      </c>
      <c r="P1383" s="12">
        <v>0</v>
      </c>
      <c r="Q1383" s="12">
        <v>0</v>
      </c>
      <c r="R1383" s="12">
        <v>0.9</v>
      </c>
      <c r="S1383">
        <v>64548</v>
      </c>
      <c r="T1383" t="s">
        <v>47</v>
      </c>
      <c r="U1383" t="s">
        <v>47</v>
      </c>
    </row>
    <row r="1384" spans="1:21" x14ac:dyDescent="0.3">
      <c r="A1384">
        <v>202003</v>
      </c>
      <c r="B1384" t="s">
        <v>17</v>
      </c>
      <c r="C1384" t="s">
        <v>1881</v>
      </c>
      <c r="D1384" t="s">
        <v>1882</v>
      </c>
      <c r="E1384" t="s">
        <v>34</v>
      </c>
      <c r="F1384" s="2">
        <v>43890</v>
      </c>
      <c r="G1384" s="2">
        <v>43871</v>
      </c>
      <c r="H1384" s="25">
        <v>1</v>
      </c>
      <c r="I1384">
        <v>2</v>
      </c>
      <c r="J1384" s="12">
        <v>10</v>
      </c>
      <c r="K1384">
        <v>195</v>
      </c>
      <c r="L1384" s="19">
        <v>0.18</v>
      </c>
      <c r="M1384" s="12">
        <v>1.8</v>
      </c>
      <c r="N1384" s="12">
        <v>0</v>
      </c>
      <c r="O1384" s="12">
        <v>0</v>
      </c>
      <c r="P1384" s="12">
        <v>0</v>
      </c>
      <c r="Q1384" s="12">
        <v>0</v>
      </c>
      <c r="R1384" s="12">
        <v>1.8</v>
      </c>
      <c r="S1384">
        <v>64548</v>
      </c>
      <c r="T1384" t="s">
        <v>47</v>
      </c>
      <c r="U1384" t="s">
        <v>47</v>
      </c>
    </row>
    <row r="1385" spans="1:21" x14ac:dyDescent="0.3">
      <c r="A1385">
        <v>202003</v>
      </c>
      <c r="B1385" t="s">
        <v>17</v>
      </c>
      <c r="C1385" t="s">
        <v>1883</v>
      </c>
      <c r="D1385" t="s">
        <v>1884</v>
      </c>
      <c r="E1385" t="s">
        <v>34</v>
      </c>
      <c r="F1385" s="2">
        <v>43890</v>
      </c>
      <c r="G1385" s="2">
        <v>43875</v>
      </c>
      <c r="H1385" s="25">
        <v>1</v>
      </c>
      <c r="I1385">
        <v>2</v>
      </c>
      <c r="J1385" s="12">
        <v>5</v>
      </c>
      <c r="K1385">
        <v>195</v>
      </c>
      <c r="L1385" s="19">
        <v>0.18</v>
      </c>
      <c r="M1385" s="12">
        <v>0.9</v>
      </c>
      <c r="N1385" s="12">
        <v>0</v>
      </c>
      <c r="O1385" s="12">
        <v>0</v>
      </c>
      <c r="P1385" s="12">
        <v>0</v>
      </c>
      <c r="Q1385" s="12">
        <v>0</v>
      </c>
      <c r="R1385" s="12">
        <v>0.9</v>
      </c>
      <c r="S1385">
        <v>64548</v>
      </c>
      <c r="T1385" t="s">
        <v>47</v>
      </c>
      <c r="U1385" t="s">
        <v>47</v>
      </c>
    </row>
    <row r="1386" spans="1:21" x14ac:dyDescent="0.3">
      <c r="A1386">
        <v>202003</v>
      </c>
      <c r="B1386" t="s">
        <v>17</v>
      </c>
      <c r="C1386" t="s">
        <v>1893</v>
      </c>
      <c r="D1386" t="s">
        <v>1894</v>
      </c>
      <c r="E1386" t="s">
        <v>34</v>
      </c>
      <c r="F1386" s="2">
        <v>43890</v>
      </c>
      <c r="G1386" s="2">
        <v>43875</v>
      </c>
      <c r="H1386" s="25">
        <v>1</v>
      </c>
      <c r="I1386">
        <v>2</v>
      </c>
      <c r="J1386" s="12">
        <v>5</v>
      </c>
      <c r="K1386">
        <v>195</v>
      </c>
      <c r="L1386" s="19">
        <v>0.18</v>
      </c>
      <c r="M1386" s="12">
        <v>0.9</v>
      </c>
      <c r="N1386" s="12">
        <v>0</v>
      </c>
      <c r="O1386" s="12">
        <v>0</v>
      </c>
      <c r="P1386" s="12">
        <v>0</v>
      </c>
      <c r="Q1386" s="12">
        <v>0</v>
      </c>
      <c r="R1386" s="12">
        <v>0.9</v>
      </c>
      <c r="S1386">
        <v>64548</v>
      </c>
      <c r="T1386" t="s">
        <v>47</v>
      </c>
      <c r="U1386" t="s">
        <v>47</v>
      </c>
    </row>
    <row r="1387" spans="1:21" x14ac:dyDescent="0.3">
      <c r="A1387">
        <v>202003</v>
      </c>
      <c r="B1387" t="s">
        <v>17</v>
      </c>
      <c r="C1387" t="s">
        <v>1895</v>
      </c>
      <c r="D1387" t="s">
        <v>1896</v>
      </c>
      <c r="E1387" t="s">
        <v>34</v>
      </c>
      <c r="F1387" s="2">
        <v>43890</v>
      </c>
      <c r="G1387" s="2">
        <v>43880</v>
      </c>
      <c r="H1387" s="25">
        <v>1</v>
      </c>
      <c r="I1387">
        <v>2</v>
      </c>
      <c r="J1387" s="12">
        <v>10</v>
      </c>
      <c r="K1387">
        <v>195</v>
      </c>
      <c r="L1387" s="19">
        <v>0.18</v>
      </c>
      <c r="M1387" s="12">
        <v>1.8</v>
      </c>
      <c r="N1387" s="12">
        <v>0</v>
      </c>
      <c r="O1387" s="12">
        <v>0</v>
      </c>
      <c r="P1387" s="12">
        <v>0</v>
      </c>
      <c r="Q1387" s="12">
        <v>0</v>
      </c>
      <c r="R1387" s="12">
        <v>1.8</v>
      </c>
      <c r="S1387">
        <v>64548</v>
      </c>
      <c r="T1387" t="s">
        <v>47</v>
      </c>
      <c r="U1387" t="s">
        <v>47</v>
      </c>
    </row>
    <row r="1388" spans="1:21" x14ac:dyDescent="0.3">
      <c r="A1388">
        <v>202003</v>
      </c>
      <c r="B1388" t="s">
        <v>17</v>
      </c>
      <c r="C1388" t="s">
        <v>1897</v>
      </c>
      <c r="D1388" t="s">
        <v>1898</v>
      </c>
      <c r="E1388" t="s">
        <v>34</v>
      </c>
      <c r="F1388" s="2">
        <v>43890</v>
      </c>
      <c r="G1388" s="2">
        <v>43876</v>
      </c>
      <c r="H1388" s="25">
        <v>1</v>
      </c>
      <c r="I1388">
        <v>2</v>
      </c>
      <c r="J1388" s="12">
        <v>5</v>
      </c>
      <c r="K1388">
        <v>195</v>
      </c>
      <c r="L1388" s="19">
        <v>0.18</v>
      </c>
      <c r="M1388" s="12">
        <v>0.9</v>
      </c>
      <c r="N1388" s="12">
        <v>0</v>
      </c>
      <c r="O1388" s="12">
        <v>0</v>
      </c>
      <c r="P1388" s="12">
        <v>0</v>
      </c>
      <c r="Q1388" s="12">
        <v>0</v>
      </c>
      <c r="R1388" s="12">
        <v>0.9</v>
      </c>
      <c r="S1388">
        <v>64548</v>
      </c>
      <c r="T1388" t="s">
        <v>47</v>
      </c>
      <c r="U1388" t="s">
        <v>47</v>
      </c>
    </row>
    <row r="1389" spans="1:21" x14ac:dyDescent="0.3">
      <c r="A1389">
        <v>202003</v>
      </c>
      <c r="B1389" t="s">
        <v>17</v>
      </c>
      <c r="C1389" t="s">
        <v>1907</v>
      </c>
      <c r="D1389" t="s">
        <v>1908</v>
      </c>
      <c r="E1389" t="s">
        <v>34</v>
      </c>
      <c r="F1389" s="2">
        <v>43890</v>
      </c>
      <c r="G1389" s="2">
        <v>43888</v>
      </c>
      <c r="H1389" s="25">
        <v>1</v>
      </c>
      <c r="I1389">
        <v>2</v>
      </c>
      <c r="J1389" s="12">
        <v>5</v>
      </c>
      <c r="K1389">
        <v>195</v>
      </c>
      <c r="L1389" s="19">
        <v>0.18</v>
      </c>
      <c r="M1389" s="12">
        <v>0.9</v>
      </c>
      <c r="N1389" s="12">
        <v>0</v>
      </c>
      <c r="O1389" s="12">
        <v>0</v>
      </c>
      <c r="P1389" s="12">
        <v>0</v>
      </c>
      <c r="Q1389" s="12">
        <v>0</v>
      </c>
      <c r="R1389" s="12">
        <v>0.9</v>
      </c>
      <c r="S1389">
        <v>64548</v>
      </c>
      <c r="T1389" t="s">
        <v>47</v>
      </c>
      <c r="U1389" t="s">
        <v>47</v>
      </c>
    </row>
    <row r="1390" spans="1:21" x14ac:dyDescent="0.3">
      <c r="A1390">
        <v>202003</v>
      </c>
      <c r="B1390" t="s">
        <v>17</v>
      </c>
      <c r="C1390" t="s">
        <v>1929</v>
      </c>
      <c r="D1390" t="s">
        <v>1930</v>
      </c>
      <c r="E1390" t="s">
        <v>34</v>
      </c>
      <c r="F1390" s="2">
        <v>43890</v>
      </c>
      <c r="G1390" s="2">
        <v>43890</v>
      </c>
      <c r="H1390" s="25">
        <v>1</v>
      </c>
      <c r="I1390">
        <v>2</v>
      </c>
      <c r="J1390" s="12">
        <v>5</v>
      </c>
      <c r="K1390">
        <v>195</v>
      </c>
      <c r="L1390" s="19">
        <v>0.18</v>
      </c>
      <c r="M1390" s="12">
        <v>0.9</v>
      </c>
      <c r="N1390" s="12">
        <v>0</v>
      </c>
      <c r="O1390" s="12">
        <v>0</v>
      </c>
      <c r="P1390" s="12">
        <v>0</v>
      </c>
      <c r="Q1390" s="12">
        <v>0</v>
      </c>
      <c r="R1390" s="12">
        <v>0.9</v>
      </c>
      <c r="S1390">
        <v>64548</v>
      </c>
      <c r="T1390" t="s">
        <v>47</v>
      </c>
      <c r="U1390" t="s">
        <v>47</v>
      </c>
    </row>
    <row r="1391" spans="1:21" x14ac:dyDescent="0.3">
      <c r="A1391">
        <v>202003</v>
      </c>
      <c r="B1391" t="s">
        <v>17</v>
      </c>
      <c r="C1391" t="s">
        <v>1943</v>
      </c>
      <c r="D1391" t="s">
        <v>1944</v>
      </c>
      <c r="E1391" t="s">
        <v>34</v>
      </c>
      <c r="F1391" s="2">
        <v>43890</v>
      </c>
      <c r="G1391" s="2">
        <v>43884</v>
      </c>
      <c r="H1391" s="25">
        <v>1</v>
      </c>
      <c r="I1391">
        <v>2</v>
      </c>
      <c r="J1391" s="12">
        <v>5</v>
      </c>
      <c r="K1391">
        <v>195</v>
      </c>
      <c r="L1391" s="19">
        <v>0.18</v>
      </c>
      <c r="M1391" s="12">
        <v>0.9</v>
      </c>
      <c r="N1391" s="12">
        <v>0</v>
      </c>
      <c r="O1391" s="12">
        <v>0</v>
      </c>
      <c r="P1391" s="12">
        <v>0</v>
      </c>
      <c r="Q1391" s="12">
        <v>0</v>
      </c>
      <c r="R1391" s="12">
        <v>0.9</v>
      </c>
      <c r="S1391">
        <v>64548</v>
      </c>
      <c r="T1391" t="s">
        <v>47</v>
      </c>
      <c r="U1391" t="s">
        <v>47</v>
      </c>
    </row>
    <row r="1392" spans="1:21" x14ac:dyDescent="0.3">
      <c r="A1392">
        <v>202003</v>
      </c>
      <c r="B1392" t="s">
        <v>17</v>
      </c>
      <c r="C1392" t="s">
        <v>1563</v>
      </c>
      <c r="D1392" t="s">
        <v>1564</v>
      </c>
      <c r="E1392" t="s">
        <v>34</v>
      </c>
      <c r="F1392" s="2">
        <v>43890</v>
      </c>
      <c r="G1392" s="2">
        <v>43883</v>
      </c>
      <c r="H1392" s="25">
        <v>1</v>
      </c>
      <c r="I1392">
        <v>3</v>
      </c>
      <c r="J1392" s="12">
        <v>5</v>
      </c>
      <c r="K1392">
        <v>195</v>
      </c>
      <c r="L1392" s="19">
        <v>0.18</v>
      </c>
      <c r="M1392" s="12">
        <v>0.9</v>
      </c>
      <c r="N1392" s="12">
        <v>0</v>
      </c>
      <c r="O1392" s="12">
        <v>0</v>
      </c>
      <c r="P1392" s="12">
        <v>0</v>
      </c>
      <c r="Q1392" s="12">
        <v>0</v>
      </c>
      <c r="R1392" s="12">
        <v>0.9</v>
      </c>
      <c r="S1392">
        <v>64548</v>
      </c>
      <c r="T1392" t="s">
        <v>47</v>
      </c>
      <c r="U1392" t="s">
        <v>47</v>
      </c>
    </row>
    <row r="1393" spans="1:21" x14ac:dyDescent="0.3">
      <c r="A1393">
        <v>202003</v>
      </c>
      <c r="B1393" t="s">
        <v>17</v>
      </c>
      <c r="C1393" t="s">
        <v>1569</v>
      </c>
      <c r="D1393" t="s">
        <v>1570</v>
      </c>
      <c r="E1393" t="s">
        <v>34</v>
      </c>
      <c r="F1393" s="2">
        <v>43890</v>
      </c>
      <c r="G1393" s="2">
        <v>43871</v>
      </c>
      <c r="H1393" s="25">
        <v>1</v>
      </c>
      <c r="I1393">
        <v>3</v>
      </c>
      <c r="J1393" s="12">
        <v>10</v>
      </c>
      <c r="K1393">
        <v>195</v>
      </c>
      <c r="L1393" s="19">
        <v>0.18</v>
      </c>
      <c r="M1393" s="12">
        <v>1.8</v>
      </c>
      <c r="N1393" s="12">
        <v>0</v>
      </c>
      <c r="O1393" s="12">
        <v>0</v>
      </c>
      <c r="P1393" s="12">
        <v>0</v>
      </c>
      <c r="Q1393" s="12">
        <v>0</v>
      </c>
      <c r="R1393" s="12">
        <v>1.8</v>
      </c>
      <c r="S1393">
        <v>64548</v>
      </c>
      <c r="T1393" t="s">
        <v>47</v>
      </c>
      <c r="U1393" t="s">
        <v>47</v>
      </c>
    </row>
    <row r="1394" spans="1:21" x14ac:dyDescent="0.3">
      <c r="A1394">
        <v>202003</v>
      </c>
      <c r="B1394" t="s">
        <v>17</v>
      </c>
      <c r="C1394" t="s">
        <v>1579</v>
      </c>
      <c r="D1394" t="s">
        <v>1580</v>
      </c>
      <c r="E1394" t="s">
        <v>34</v>
      </c>
      <c r="F1394" s="2">
        <v>43890</v>
      </c>
      <c r="G1394" s="2">
        <v>43881</v>
      </c>
      <c r="H1394" s="25">
        <v>1</v>
      </c>
      <c r="I1394">
        <v>3</v>
      </c>
      <c r="J1394" s="12">
        <v>5</v>
      </c>
      <c r="K1394">
        <v>195</v>
      </c>
      <c r="L1394" s="19">
        <v>0.18</v>
      </c>
      <c r="M1394" s="12">
        <v>0.9</v>
      </c>
      <c r="N1394" s="12">
        <v>0</v>
      </c>
      <c r="O1394" s="12">
        <v>0</v>
      </c>
      <c r="P1394" s="12">
        <v>0</v>
      </c>
      <c r="Q1394" s="12">
        <v>0</v>
      </c>
      <c r="R1394" s="12">
        <v>0.9</v>
      </c>
      <c r="S1394">
        <v>64548</v>
      </c>
      <c r="T1394" t="s">
        <v>47</v>
      </c>
      <c r="U1394" t="s">
        <v>47</v>
      </c>
    </row>
    <row r="1395" spans="1:21" x14ac:dyDescent="0.3">
      <c r="A1395">
        <v>202003</v>
      </c>
      <c r="B1395" t="s">
        <v>17</v>
      </c>
      <c r="C1395" t="s">
        <v>1587</v>
      </c>
      <c r="D1395" t="s">
        <v>1588</v>
      </c>
      <c r="E1395" t="s">
        <v>34</v>
      </c>
      <c r="F1395" s="2">
        <v>43890</v>
      </c>
      <c r="G1395" s="2">
        <v>43866</v>
      </c>
      <c r="H1395" s="25">
        <v>1</v>
      </c>
      <c r="I1395">
        <v>3</v>
      </c>
      <c r="J1395" s="12">
        <v>10</v>
      </c>
      <c r="K1395">
        <v>195</v>
      </c>
      <c r="L1395" s="19">
        <v>0.18</v>
      </c>
      <c r="M1395" s="12">
        <v>1.8</v>
      </c>
      <c r="N1395" s="12">
        <v>0</v>
      </c>
      <c r="O1395" s="12">
        <v>0</v>
      </c>
      <c r="P1395" s="12">
        <v>0</v>
      </c>
      <c r="Q1395" s="12">
        <v>0</v>
      </c>
      <c r="R1395" s="12">
        <v>1.8</v>
      </c>
      <c r="S1395">
        <v>64548</v>
      </c>
      <c r="T1395" t="s">
        <v>47</v>
      </c>
      <c r="U1395" t="s">
        <v>47</v>
      </c>
    </row>
    <row r="1396" spans="1:21" x14ac:dyDescent="0.3">
      <c r="A1396">
        <v>202003</v>
      </c>
      <c r="B1396" t="s">
        <v>17</v>
      </c>
      <c r="C1396" t="s">
        <v>425</v>
      </c>
      <c r="D1396" t="s">
        <v>426</v>
      </c>
      <c r="E1396" t="s">
        <v>34</v>
      </c>
      <c r="F1396" s="2">
        <v>43861</v>
      </c>
      <c r="G1396" s="2">
        <v>43871</v>
      </c>
      <c r="H1396" s="25">
        <v>2</v>
      </c>
      <c r="I1396">
        <v>3</v>
      </c>
      <c r="J1396" s="12">
        <v>5</v>
      </c>
      <c r="K1396">
        <v>195</v>
      </c>
      <c r="L1396" s="19">
        <v>0.18</v>
      </c>
      <c r="M1396" s="12">
        <v>0.9</v>
      </c>
      <c r="N1396" s="12">
        <v>0</v>
      </c>
      <c r="O1396" s="12">
        <v>0</v>
      </c>
      <c r="P1396" s="12">
        <v>0</v>
      </c>
      <c r="Q1396" s="12">
        <v>0</v>
      </c>
      <c r="R1396" s="12">
        <v>0.9</v>
      </c>
      <c r="S1396">
        <v>64548</v>
      </c>
      <c r="T1396" t="s">
        <v>47</v>
      </c>
      <c r="U1396" t="s">
        <v>47</v>
      </c>
    </row>
    <row r="1397" spans="1:21" x14ac:dyDescent="0.3">
      <c r="A1397">
        <v>202003</v>
      </c>
      <c r="B1397" t="s">
        <v>17</v>
      </c>
      <c r="C1397" t="s">
        <v>427</v>
      </c>
      <c r="D1397" t="s">
        <v>428</v>
      </c>
      <c r="E1397" t="s">
        <v>34</v>
      </c>
      <c r="F1397" s="2">
        <v>43861</v>
      </c>
      <c r="G1397" s="2">
        <v>43865</v>
      </c>
      <c r="H1397" s="25">
        <v>2</v>
      </c>
      <c r="I1397">
        <v>3</v>
      </c>
      <c r="J1397" s="12">
        <v>5</v>
      </c>
      <c r="K1397">
        <v>195</v>
      </c>
      <c r="L1397" s="19">
        <v>0.18</v>
      </c>
      <c r="M1397" s="12">
        <v>0.9</v>
      </c>
      <c r="N1397" s="12">
        <v>0</v>
      </c>
      <c r="O1397" s="12">
        <v>0</v>
      </c>
      <c r="P1397" s="12">
        <v>0</v>
      </c>
      <c r="Q1397" s="12">
        <v>0</v>
      </c>
      <c r="R1397" s="12">
        <v>0.9</v>
      </c>
      <c r="S1397">
        <v>64548</v>
      </c>
      <c r="T1397" t="s">
        <v>47</v>
      </c>
      <c r="U1397" t="s">
        <v>47</v>
      </c>
    </row>
    <row r="1398" spans="1:21" x14ac:dyDescent="0.3">
      <c r="A1398">
        <v>202003</v>
      </c>
      <c r="B1398" t="s">
        <v>17</v>
      </c>
      <c r="C1398" t="s">
        <v>1631</v>
      </c>
      <c r="D1398" t="s">
        <v>1632</v>
      </c>
      <c r="E1398" t="s">
        <v>34</v>
      </c>
      <c r="F1398" s="2">
        <v>43890</v>
      </c>
      <c r="G1398" s="2">
        <v>43866</v>
      </c>
      <c r="H1398" s="25">
        <v>1</v>
      </c>
      <c r="I1398">
        <v>3</v>
      </c>
      <c r="J1398" s="12">
        <v>5</v>
      </c>
      <c r="K1398">
        <v>195</v>
      </c>
      <c r="L1398" s="19">
        <v>0.18</v>
      </c>
      <c r="M1398" s="12">
        <v>0.9</v>
      </c>
      <c r="N1398" s="12">
        <v>0</v>
      </c>
      <c r="O1398" s="12">
        <v>0</v>
      </c>
      <c r="P1398" s="12">
        <v>0</v>
      </c>
      <c r="Q1398" s="12">
        <v>0</v>
      </c>
      <c r="R1398" s="12">
        <v>0.9</v>
      </c>
      <c r="S1398">
        <v>64548</v>
      </c>
      <c r="T1398" t="s">
        <v>47</v>
      </c>
      <c r="U1398" t="s">
        <v>47</v>
      </c>
    </row>
    <row r="1399" spans="1:21" x14ac:dyDescent="0.3">
      <c r="A1399">
        <v>202003</v>
      </c>
      <c r="B1399" t="s">
        <v>17</v>
      </c>
      <c r="C1399" t="s">
        <v>1657</v>
      </c>
      <c r="D1399" t="s">
        <v>1658</v>
      </c>
      <c r="E1399" t="s">
        <v>34</v>
      </c>
      <c r="F1399" s="2">
        <v>43890</v>
      </c>
      <c r="G1399" s="2">
        <v>43868</v>
      </c>
      <c r="H1399" s="25">
        <v>1</v>
      </c>
      <c r="I1399">
        <v>3</v>
      </c>
      <c r="J1399" s="12">
        <v>5</v>
      </c>
      <c r="K1399">
        <v>195</v>
      </c>
      <c r="L1399" s="19">
        <v>0.18</v>
      </c>
      <c r="M1399" s="12">
        <v>0.9</v>
      </c>
      <c r="N1399" s="12">
        <v>0</v>
      </c>
      <c r="O1399" s="12">
        <v>0</v>
      </c>
      <c r="P1399" s="12">
        <v>0</v>
      </c>
      <c r="Q1399" s="12">
        <v>0</v>
      </c>
      <c r="R1399" s="12">
        <v>0.9</v>
      </c>
      <c r="S1399">
        <v>64548</v>
      </c>
      <c r="T1399" t="s">
        <v>47</v>
      </c>
      <c r="U1399" t="s">
        <v>47</v>
      </c>
    </row>
    <row r="1400" spans="1:21" x14ac:dyDescent="0.3">
      <c r="A1400">
        <v>202003</v>
      </c>
      <c r="B1400" t="s">
        <v>17</v>
      </c>
      <c r="C1400" t="s">
        <v>1661</v>
      </c>
      <c r="D1400" t="s">
        <v>1662</v>
      </c>
      <c r="E1400" t="s">
        <v>34</v>
      </c>
      <c r="F1400" s="2">
        <v>43890</v>
      </c>
      <c r="G1400" s="2">
        <v>43871</v>
      </c>
      <c r="H1400" s="25">
        <v>1</v>
      </c>
      <c r="I1400">
        <v>3</v>
      </c>
      <c r="J1400" s="12">
        <v>5</v>
      </c>
      <c r="K1400">
        <v>195</v>
      </c>
      <c r="L1400" s="19">
        <v>0.18</v>
      </c>
      <c r="M1400" s="12">
        <v>0.9</v>
      </c>
      <c r="N1400" s="12">
        <v>0</v>
      </c>
      <c r="O1400" s="12">
        <v>0</v>
      </c>
      <c r="P1400" s="12">
        <v>0</v>
      </c>
      <c r="Q1400" s="12">
        <v>0</v>
      </c>
      <c r="R1400" s="12">
        <v>0.9</v>
      </c>
      <c r="S1400">
        <v>64548</v>
      </c>
      <c r="T1400" t="s">
        <v>47</v>
      </c>
      <c r="U1400" t="s">
        <v>47</v>
      </c>
    </row>
    <row r="1401" spans="1:21" x14ac:dyDescent="0.3">
      <c r="A1401">
        <v>202003</v>
      </c>
      <c r="B1401" t="s">
        <v>17</v>
      </c>
      <c r="C1401" t="s">
        <v>1667</v>
      </c>
      <c r="D1401" t="s">
        <v>1668</v>
      </c>
      <c r="E1401" t="s">
        <v>34</v>
      </c>
      <c r="F1401" s="2">
        <v>43890</v>
      </c>
      <c r="G1401" s="2">
        <v>43889</v>
      </c>
      <c r="H1401" s="25">
        <v>1</v>
      </c>
      <c r="I1401">
        <v>3</v>
      </c>
      <c r="J1401" s="12">
        <v>5</v>
      </c>
      <c r="K1401">
        <v>195</v>
      </c>
      <c r="L1401" s="19">
        <v>0.18</v>
      </c>
      <c r="M1401" s="12">
        <v>0.9</v>
      </c>
      <c r="N1401" s="12">
        <v>0</v>
      </c>
      <c r="O1401" s="12">
        <v>0</v>
      </c>
      <c r="P1401" s="12">
        <v>0</v>
      </c>
      <c r="Q1401" s="12">
        <v>0</v>
      </c>
      <c r="R1401" s="12">
        <v>0.9</v>
      </c>
      <c r="S1401">
        <v>64548</v>
      </c>
      <c r="T1401" t="s">
        <v>47</v>
      </c>
      <c r="U1401" t="s">
        <v>47</v>
      </c>
    </row>
    <row r="1402" spans="1:21" x14ac:dyDescent="0.3">
      <c r="A1402">
        <v>202003</v>
      </c>
      <c r="B1402" t="s">
        <v>17</v>
      </c>
      <c r="C1402" t="s">
        <v>88</v>
      </c>
      <c r="D1402" t="s">
        <v>89</v>
      </c>
      <c r="E1402" t="s">
        <v>34</v>
      </c>
      <c r="F1402" s="2">
        <v>43830</v>
      </c>
      <c r="G1402" s="2">
        <v>43872</v>
      </c>
      <c r="H1402" s="25">
        <v>3</v>
      </c>
      <c r="I1402">
        <v>3</v>
      </c>
      <c r="J1402" s="12">
        <v>5</v>
      </c>
      <c r="K1402">
        <v>195</v>
      </c>
      <c r="L1402" s="19">
        <v>0.18</v>
      </c>
      <c r="M1402" s="12">
        <v>0.9</v>
      </c>
      <c r="N1402" s="12">
        <v>0</v>
      </c>
      <c r="O1402" s="12">
        <v>0</v>
      </c>
      <c r="P1402" s="12">
        <v>0</v>
      </c>
      <c r="Q1402" s="12">
        <v>0</v>
      </c>
      <c r="R1402" s="12">
        <v>0.9</v>
      </c>
      <c r="S1402">
        <v>64548</v>
      </c>
      <c r="T1402" t="s">
        <v>47</v>
      </c>
      <c r="U1402" t="s">
        <v>47</v>
      </c>
    </row>
    <row r="1403" spans="1:21" x14ac:dyDescent="0.3">
      <c r="A1403">
        <v>202003</v>
      </c>
      <c r="B1403" t="s">
        <v>17</v>
      </c>
      <c r="C1403" t="s">
        <v>1691</v>
      </c>
      <c r="D1403" t="s">
        <v>1692</v>
      </c>
      <c r="E1403" t="s">
        <v>34</v>
      </c>
      <c r="F1403" s="2">
        <v>43890</v>
      </c>
      <c r="G1403" s="2">
        <v>43883</v>
      </c>
      <c r="H1403" s="25">
        <v>1</v>
      </c>
      <c r="I1403">
        <v>3</v>
      </c>
      <c r="J1403" s="12">
        <v>5</v>
      </c>
      <c r="K1403">
        <v>195</v>
      </c>
      <c r="L1403" s="19">
        <v>0.18</v>
      </c>
      <c r="M1403" s="12">
        <v>0.9</v>
      </c>
      <c r="N1403" s="12">
        <v>0</v>
      </c>
      <c r="O1403" s="12">
        <v>0</v>
      </c>
      <c r="P1403" s="12">
        <v>0</v>
      </c>
      <c r="Q1403" s="12">
        <v>0</v>
      </c>
      <c r="R1403" s="12">
        <v>0.9</v>
      </c>
      <c r="S1403">
        <v>64548</v>
      </c>
      <c r="T1403" t="s">
        <v>47</v>
      </c>
      <c r="U1403" t="s">
        <v>47</v>
      </c>
    </row>
    <row r="1404" spans="1:21" x14ac:dyDescent="0.3">
      <c r="A1404">
        <v>202003</v>
      </c>
      <c r="B1404" t="s">
        <v>17</v>
      </c>
      <c r="C1404" t="s">
        <v>1709</v>
      </c>
      <c r="D1404" t="s">
        <v>1710</v>
      </c>
      <c r="E1404" t="s">
        <v>34</v>
      </c>
      <c r="F1404" s="2">
        <v>43890</v>
      </c>
      <c r="G1404" s="2">
        <v>43883</v>
      </c>
      <c r="H1404" s="25">
        <v>1</v>
      </c>
      <c r="I1404">
        <v>3</v>
      </c>
      <c r="J1404" s="12">
        <v>5</v>
      </c>
      <c r="K1404">
        <v>195</v>
      </c>
      <c r="L1404" s="19">
        <v>0.18</v>
      </c>
      <c r="M1404" s="12">
        <v>0.9</v>
      </c>
      <c r="N1404" s="12">
        <v>0</v>
      </c>
      <c r="O1404" s="12">
        <v>0</v>
      </c>
      <c r="P1404" s="12">
        <v>0</v>
      </c>
      <c r="Q1404" s="12">
        <v>0</v>
      </c>
      <c r="R1404" s="12">
        <v>0.9</v>
      </c>
      <c r="S1404">
        <v>64548</v>
      </c>
      <c r="T1404" t="s">
        <v>47</v>
      </c>
      <c r="U1404" t="s">
        <v>47</v>
      </c>
    </row>
    <row r="1405" spans="1:21" x14ac:dyDescent="0.3">
      <c r="A1405">
        <v>202003</v>
      </c>
      <c r="B1405" t="s">
        <v>17</v>
      </c>
      <c r="C1405" t="s">
        <v>1713</v>
      </c>
      <c r="D1405" t="s">
        <v>1714</v>
      </c>
      <c r="E1405" t="s">
        <v>34</v>
      </c>
      <c r="F1405" s="2">
        <v>43890</v>
      </c>
      <c r="G1405" s="2">
        <v>43870</v>
      </c>
      <c r="H1405" s="25">
        <v>1</v>
      </c>
      <c r="I1405">
        <v>3</v>
      </c>
      <c r="J1405" s="12">
        <v>5</v>
      </c>
      <c r="K1405">
        <v>195</v>
      </c>
      <c r="L1405" s="19">
        <v>0.18</v>
      </c>
      <c r="M1405" s="12">
        <v>0.9</v>
      </c>
      <c r="N1405" s="12">
        <v>0</v>
      </c>
      <c r="O1405" s="12">
        <v>0</v>
      </c>
      <c r="P1405" s="12">
        <v>0</v>
      </c>
      <c r="Q1405" s="12">
        <v>0</v>
      </c>
      <c r="R1405" s="12">
        <v>0.9</v>
      </c>
      <c r="S1405">
        <v>64548</v>
      </c>
      <c r="T1405" t="s">
        <v>47</v>
      </c>
      <c r="U1405" t="s">
        <v>47</v>
      </c>
    </row>
    <row r="1406" spans="1:21" x14ac:dyDescent="0.3">
      <c r="A1406">
        <v>202003</v>
      </c>
      <c r="B1406" t="s">
        <v>17</v>
      </c>
      <c r="C1406" t="s">
        <v>1725</v>
      </c>
      <c r="D1406" t="s">
        <v>1726</v>
      </c>
      <c r="E1406" t="s">
        <v>34</v>
      </c>
      <c r="F1406" s="2">
        <v>43890</v>
      </c>
      <c r="G1406" s="2">
        <v>43870</v>
      </c>
      <c r="H1406" s="25">
        <v>1</v>
      </c>
      <c r="I1406">
        <v>3</v>
      </c>
      <c r="J1406" s="12">
        <v>5</v>
      </c>
      <c r="K1406">
        <v>195</v>
      </c>
      <c r="L1406" s="19">
        <v>0.18</v>
      </c>
      <c r="M1406" s="12">
        <v>0.9</v>
      </c>
      <c r="N1406" s="12">
        <v>0</v>
      </c>
      <c r="O1406" s="12">
        <v>0</v>
      </c>
      <c r="P1406" s="12">
        <v>0</v>
      </c>
      <c r="Q1406" s="12">
        <v>0</v>
      </c>
      <c r="R1406" s="12">
        <v>0.9</v>
      </c>
      <c r="S1406">
        <v>64548</v>
      </c>
      <c r="T1406" t="s">
        <v>47</v>
      </c>
      <c r="U1406" t="s">
        <v>47</v>
      </c>
    </row>
    <row r="1407" spans="1:21" x14ac:dyDescent="0.3">
      <c r="A1407">
        <v>202003</v>
      </c>
      <c r="B1407" t="s">
        <v>17</v>
      </c>
      <c r="C1407" t="s">
        <v>1737</v>
      </c>
      <c r="D1407" t="s">
        <v>1738</v>
      </c>
      <c r="E1407" t="s">
        <v>34</v>
      </c>
      <c r="F1407" s="2">
        <v>43890</v>
      </c>
      <c r="G1407" s="2">
        <v>43878</v>
      </c>
      <c r="H1407" s="25">
        <v>1</v>
      </c>
      <c r="I1407">
        <v>3</v>
      </c>
      <c r="J1407" s="12">
        <v>5</v>
      </c>
      <c r="K1407">
        <v>195</v>
      </c>
      <c r="L1407" s="19">
        <v>0.18</v>
      </c>
      <c r="M1407" s="12">
        <v>0.9</v>
      </c>
      <c r="N1407" s="12">
        <v>0</v>
      </c>
      <c r="O1407" s="12">
        <v>0</v>
      </c>
      <c r="P1407" s="12">
        <v>0</v>
      </c>
      <c r="Q1407" s="12">
        <v>0</v>
      </c>
      <c r="R1407" s="12">
        <v>0.9</v>
      </c>
      <c r="S1407">
        <v>64548</v>
      </c>
      <c r="T1407" t="s">
        <v>47</v>
      </c>
      <c r="U1407" t="s">
        <v>47</v>
      </c>
    </row>
    <row r="1408" spans="1:21" x14ac:dyDescent="0.3">
      <c r="A1408">
        <v>202003</v>
      </c>
      <c r="B1408" t="s">
        <v>17</v>
      </c>
      <c r="C1408" t="s">
        <v>523</v>
      </c>
      <c r="D1408" t="s">
        <v>524</v>
      </c>
      <c r="E1408" t="s">
        <v>34</v>
      </c>
      <c r="F1408" s="2">
        <v>43861</v>
      </c>
      <c r="G1408" s="2">
        <v>43883</v>
      </c>
      <c r="H1408" s="25">
        <v>2</v>
      </c>
      <c r="I1408">
        <v>3</v>
      </c>
      <c r="J1408" s="12">
        <v>5</v>
      </c>
      <c r="K1408">
        <v>195</v>
      </c>
      <c r="L1408" s="19">
        <v>0.18</v>
      </c>
      <c r="M1408" s="12">
        <v>0.9</v>
      </c>
      <c r="N1408" s="12">
        <v>0</v>
      </c>
      <c r="O1408" s="12">
        <v>0</v>
      </c>
      <c r="P1408" s="12">
        <v>0</v>
      </c>
      <c r="Q1408" s="12">
        <v>0</v>
      </c>
      <c r="R1408" s="12">
        <v>0.9</v>
      </c>
      <c r="S1408">
        <v>64548</v>
      </c>
      <c r="T1408" t="s">
        <v>47</v>
      </c>
      <c r="U1408" t="s">
        <v>47</v>
      </c>
    </row>
    <row r="1409" spans="1:21" x14ac:dyDescent="0.3">
      <c r="A1409">
        <v>202003</v>
      </c>
      <c r="B1409" t="s">
        <v>17</v>
      </c>
      <c r="C1409" t="s">
        <v>1773</v>
      </c>
      <c r="D1409" t="s">
        <v>1774</v>
      </c>
      <c r="E1409" t="s">
        <v>34</v>
      </c>
      <c r="F1409" s="2">
        <v>43890</v>
      </c>
      <c r="G1409" s="2">
        <v>43877</v>
      </c>
      <c r="H1409" s="25">
        <v>1</v>
      </c>
      <c r="I1409">
        <v>3</v>
      </c>
      <c r="J1409" s="12">
        <v>5</v>
      </c>
      <c r="K1409">
        <v>195</v>
      </c>
      <c r="L1409" s="19">
        <v>0.18</v>
      </c>
      <c r="M1409" s="12">
        <v>0.9</v>
      </c>
      <c r="N1409" s="12">
        <v>0</v>
      </c>
      <c r="O1409" s="12">
        <v>0</v>
      </c>
      <c r="P1409" s="12">
        <v>0</v>
      </c>
      <c r="Q1409" s="12">
        <v>0</v>
      </c>
      <c r="R1409" s="12">
        <v>0.9</v>
      </c>
      <c r="S1409">
        <v>64548</v>
      </c>
      <c r="T1409" t="s">
        <v>47</v>
      </c>
      <c r="U1409" t="s">
        <v>47</v>
      </c>
    </row>
    <row r="1410" spans="1:21" x14ac:dyDescent="0.3">
      <c r="A1410">
        <v>202003</v>
      </c>
      <c r="B1410" t="s">
        <v>17</v>
      </c>
      <c r="C1410" t="s">
        <v>537</v>
      </c>
      <c r="D1410" t="s">
        <v>538</v>
      </c>
      <c r="E1410" t="s">
        <v>34</v>
      </c>
      <c r="F1410" s="2">
        <v>43861</v>
      </c>
      <c r="G1410" s="2">
        <v>43871</v>
      </c>
      <c r="H1410" s="25">
        <v>2</v>
      </c>
      <c r="I1410">
        <v>3</v>
      </c>
      <c r="J1410" s="12">
        <v>10</v>
      </c>
      <c r="K1410">
        <v>195</v>
      </c>
      <c r="L1410" s="19">
        <v>0.18</v>
      </c>
      <c r="M1410" s="12">
        <v>1.8</v>
      </c>
      <c r="N1410" s="12">
        <v>0</v>
      </c>
      <c r="O1410" s="12">
        <v>0</v>
      </c>
      <c r="P1410" s="12">
        <v>0</v>
      </c>
      <c r="Q1410" s="12">
        <v>0</v>
      </c>
      <c r="R1410" s="12">
        <v>1.8</v>
      </c>
      <c r="S1410">
        <v>64548</v>
      </c>
      <c r="T1410" t="s">
        <v>47</v>
      </c>
      <c r="U1410" t="s">
        <v>47</v>
      </c>
    </row>
    <row r="1411" spans="1:21" x14ac:dyDescent="0.3">
      <c r="A1411">
        <v>202003</v>
      </c>
      <c r="B1411" t="s">
        <v>17</v>
      </c>
      <c r="C1411" t="s">
        <v>1779</v>
      </c>
      <c r="D1411" t="s">
        <v>1780</v>
      </c>
      <c r="E1411" t="s">
        <v>34</v>
      </c>
      <c r="F1411" s="2">
        <v>43890</v>
      </c>
      <c r="G1411" s="2">
        <v>43886</v>
      </c>
      <c r="H1411" s="25">
        <v>1</v>
      </c>
      <c r="I1411">
        <v>3</v>
      </c>
      <c r="J1411" s="12">
        <v>5</v>
      </c>
      <c r="K1411">
        <v>195</v>
      </c>
      <c r="L1411" s="19">
        <v>0.18</v>
      </c>
      <c r="M1411" s="12">
        <v>0.9</v>
      </c>
      <c r="N1411" s="12">
        <v>0</v>
      </c>
      <c r="O1411" s="12">
        <v>0</v>
      </c>
      <c r="P1411" s="12">
        <v>0</v>
      </c>
      <c r="Q1411" s="12">
        <v>0</v>
      </c>
      <c r="R1411" s="12">
        <v>0.9</v>
      </c>
      <c r="S1411">
        <v>64548</v>
      </c>
      <c r="T1411" t="s">
        <v>47</v>
      </c>
      <c r="U1411" t="s">
        <v>47</v>
      </c>
    </row>
    <row r="1412" spans="1:21" x14ac:dyDescent="0.3">
      <c r="A1412">
        <v>202003</v>
      </c>
      <c r="B1412" t="s">
        <v>17</v>
      </c>
      <c r="C1412" t="s">
        <v>543</v>
      </c>
      <c r="D1412" t="s">
        <v>544</v>
      </c>
      <c r="E1412" t="s">
        <v>34</v>
      </c>
      <c r="F1412" s="2">
        <v>43861</v>
      </c>
      <c r="G1412" s="2">
        <v>43875</v>
      </c>
      <c r="H1412" s="25">
        <v>2</v>
      </c>
      <c r="I1412">
        <v>3</v>
      </c>
      <c r="J1412" s="12">
        <v>10</v>
      </c>
      <c r="K1412">
        <v>195</v>
      </c>
      <c r="L1412" s="19">
        <v>0.18</v>
      </c>
      <c r="M1412" s="12">
        <v>1.8</v>
      </c>
      <c r="N1412" s="12">
        <v>0</v>
      </c>
      <c r="O1412" s="12">
        <v>0</v>
      </c>
      <c r="P1412" s="12">
        <v>0</v>
      </c>
      <c r="Q1412" s="12">
        <v>0</v>
      </c>
      <c r="R1412" s="12">
        <v>1.8</v>
      </c>
      <c r="S1412">
        <v>64548</v>
      </c>
      <c r="T1412" t="s">
        <v>47</v>
      </c>
      <c r="U1412" t="s">
        <v>47</v>
      </c>
    </row>
    <row r="1413" spans="1:21" x14ac:dyDescent="0.3">
      <c r="A1413">
        <v>202003</v>
      </c>
      <c r="B1413" t="s">
        <v>17</v>
      </c>
      <c r="C1413" t="s">
        <v>561</v>
      </c>
      <c r="D1413" t="s">
        <v>562</v>
      </c>
      <c r="E1413" t="s">
        <v>34</v>
      </c>
      <c r="F1413" s="2">
        <v>43861</v>
      </c>
      <c r="G1413" s="2">
        <v>43890</v>
      </c>
      <c r="H1413" s="25">
        <v>2</v>
      </c>
      <c r="I1413">
        <v>3</v>
      </c>
      <c r="J1413" s="12">
        <v>20</v>
      </c>
      <c r="K1413">
        <v>195</v>
      </c>
      <c r="L1413" s="19">
        <v>0.18</v>
      </c>
      <c r="M1413" s="12">
        <v>3.6</v>
      </c>
      <c r="N1413" s="12">
        <v>0</v>
      </c>
      <c r="O1413" s="12">
        <v>0</v>
      </c>
      <c r="P1413" s="12">
        <v>0</v>
      </c>
      <c r="Q1413" s="12">
        <v>0</v>
      </c>
      <c r="R1413" s="12">
        <v>3.6</v>
      </c>
      <c r="S1413">
        <v>64548</v>
      </c>
      <c r="T1413" t="s">
        <v>47</v>
      </c>
      <c r="U1413" t="s">
        <v>47</v>
      </c>
    </row>
    <row r="1414" spans="1:21" x14ac:dyDescent="0.3">
      <c r="A1414">
        <v>202003</v>
      </c>
      <c r="B1414" t="s">
        <v>17</v>
      </c>
      <c r="C1414" t="s">
        <v>563</v>
      </c>
      <c r="D1414" t="s">
        <v>564</v>
      </c>
      <c r="E1414" t="s">
        <v>34</v>
      </c>
      <c r="F1414" s="2">
        <v>43861</v>
      </c>
      <c r="G1414" s="2">
        <v>43864</v>
      </c>
      <c r="H1414" s="25">
        <v>2</v>
      </c>
      <c r="I1414">
        <v>3</v>
      </c>
      <c r="J1414" s="12">
        <v>5</v>
      </c>
      <c r="K1414">
        <v>195</v>
      </c>
      <c r="L1414" s="19">
        <v>0.18</v>
      </c>
      <c r="M1414" s="12">
        <v>0.9</v>
      </c>
      <c r="N1414" s="12">
        <v>0</v>
      </c>
      <c r="O1414" s="12">
        <v>0</v>
      </c>
      <c r="P1414" s="12">
        <v>0</v>
      </c>
      <c r="Q1414" s="12">
        <v>0</v>
      </c>
      <c r="R1414" s="12">
        <v>0.9</v>
      </c>
      <c r="S1414">
        <v>64548</v>
      </c>
      <c r="T1414" t="s">
        <v>47</v>
      </c>
      <c r="U1414" t="s">
        <v>47</v>
      </c>
    </row>
    <row r="1415" spans="1:21" x14ac:dyDescent="0.3">
      <c r="A1415">
        <v>202003</v>
      </c>
      <c r="B1415" t="s">
        <v>17</v>
      </c>
      <c r="C1415" t="s">
        <v>565</v>
      </c>
      <c r="D1415" t="s">
        <v>566</v>
      </c>
      <c r="E1415" t="s">
        <v>34</v>
      </c>
      <c r="F1415" s="2">
        <v>43861</v>
      </c>
      <c r="G1415" s="2">
        <v>43865</v>
      </c>
      <c r="H1415" s="25">
        <v>2</v>
      </c>
      <c r="I1415">
        <v>3</v>
      </c>
      <c r="J1415" s="12">
        <v>10</v>
      </c>
      <c r="K1415">
        <v>195</v>
      </c>
      <c r="L1415" s="19">
        <v>0.18</v>
      </c>
      <c r="M1415" s="12">
        <v>1.8</v>
      </c>
      <c r="N1415" s="12">
        <v>0</v>
      </c>
      <c r="O1415" s="12">
        <v>0</v>
      </c>
      <c r="P1415" s="12">
        <v>0</v>
      </c>
      <c r="Q1415" s="12">
        <v>0</v>
      </c>
      <c r="R1415" s="12">
        <v>1.8</v>
      </c>
      <c r="S1415">
        <v>64548</v>
      </c>
      <c r="T1415" t="s">
        <v>47</v>
      </c>
      <c r="U1415" t="s">
        <v>47</v>
      </c>
    </row>
    <row r="1416" spans="1:21" x14ac:dyDescent="0.3">
      <c r="A1416">
        <v>202003</v>
      </c>
      <c r="B1416" t="s">
        <v>17</v>
      </c>
      <c r="C1416" t="s">
        <v>567</v>
      </c>
      <c r="D1416" t="s">
        <v>568</v>
      </c>
      <c r="E1416" t="s">
        <v>34</v>
      </c>
      <c r="F1416" s="2">
        <v>43861</v>
      </c>
      <c r="G1416" s="2">
        <v>43879</v>
      </c>
      <c r="H1416" s="25">
        <v>2</v>
      </c>
      <c r="I1416">
        <v>3</v>
      </c>
      <c r="J1416" s="12">
        <v>20</v>
      </c>
      <c r="K1416">
        <v>195</v>
      </c>
      <c r="L1416" s="19">
        <v>0.18</v>
      </c>
      <c r="M1416" s="12">
        <v>3.6</v>
      </c>
      <c r="N1416" s="12">
        <v>0</v>
      </c>
      <c r="O1416" s="12">
        <v>0</v>
      </c>
      <c r="P1416" s="12">
        <v>0</v>
      </c>
      <c r="Q1416" s="12">
        <v>0</v>
      </c>
      <c r="R1416" s="12">
        <v>3.6</v>
      </c>
      <c r="S1416">
        <v>64548</v>
      </c>
      <c r="T1416" t="s">
        <v>47</v>
      </c>
      <c r="U1416" t="s">
        <v>47</v>
      </c>
    </row>
    <row r="1417" spans="1:21" x14ac:dyDescent="0.3">
      <c r="A1417">
        <v>202003</v>
      </c>
      <c r="B1417" t="s">
        <v>17</v>
      </c>
      <c r="C1417" t="s">
        <v>575</v>
      </c>
      <c r="D1417" t="s">
        <v>576</v>
      </c>
      <c r="E1417" t="s">
        <v>34</v>
      </c>
      <c r="F1417" s="2">
        <v>43861</v>
      </c>
      <c r="G1417" s="2">
        <v>43889</v>
      </c>
      <c r="H1417" s="25">
        <v>2</v>
      </c>
      <c r="I1417">
        <v>3</v>
      </c>
      <c r="J1417" s="12">
        <v>10</v>
      </c>
      <c r="K1417">
        <v>195</v>
      </c>
      <c r="L1417" s="19">
        <v>0.18</v>
      </c>
      <c r="M1417" s="12">
        <v>1.8</v>
      </c>
      <c r="N1417" s="12">
        <v>0</v>
      </c>
      <c r="O1417" s="12">
        <v>0</v>
      </c>
      <c r="P1417" s="12">
        <v>0</v>
      </c>
      <c r="Q1417" s="12">
        <v>0</v>
      </c>
      <c r="R1417" s="12">
        <v>1.8</v>
      </c>
      <c r="S1417">
        <v>64548</v>
      </c>
      <c r="T1417" t="s">
        <v>47</v>
      </c>
      <c r="U1417" t="s">
        <v>47</v>
      </c>
    </row>
    <row r="1418" spans="1:21" x14ac:dyDescent="0.3">
      <c r="A1418">
        <v>202003</v>
      </c>
      <c r="B1418" t="s">
        <v>17</v>
      </c>
      <c r="C1418" t="s">
        <v>607</v>
      </c>
      <c r="D1418" t="s">
        <v>608</v>
      </c>
      <c r="E1418" t="s">
        <v>34</v>
      </c>
      <c r="F1418" s="2">
        <v>43861</v>
      </c>
      <c r="G1418" s="2">
        <v>43866</v>
      </c>
      <c r="H1418" s="25">
        <v>2</v>
      </c>
      <c r="I1418">
        <v>3</v>
      </c>
      <c r="J1418" s="12">
        <v>10</v>
      </c>
      <c r="K1418">
        <v>195</v>
      </c>
      <c r="L1418" s="19">
        <v>0.18</v>
      </c>
      <c r="M1418" s="12">
        <v>1.8</v>
      </c>
      <c r="N1418" s="12">
        <v>0</v>
      </c>
      <c r="O1418" s="12">
        <v>0</v>
      </c>
      <c r="P1418" s="12">
        <v>0</v>
      </c>
      <c r="Q1418" s="12">
        <v>0</v>
      </c>
      <c r="R1418" s="12">
        <v>1.8</v>
      </c>
      <c r="S1418">
        <v>64548</v>
      </c>
      <c r="T1418" t="s">
        <v>47</v>
      </c>
      <c r="U1418" t="s">
        <v>47</v>
      </c>
    </row>
    <row r="1419" spans="1:21" x14ac:dyDescent="0.3">
      <c r="A1419">
        <v>202003</v>
      </c>
      <c r="B1419" t="s">
        <v>17</v>
      </c>
      <c r="C1419" t="s">
        <v>639</v>
      </c>
      <c r="D1419" t="s">
        <v>640</v>
      </c>
      <c r="E1419" t="s">
        <v>34</v>
      </c>
      <c r="F1419" s="2">
        <v>43861</v>
      </c>
      <c r="G1419" s="2">
        <v>43882</v>
      </c>
      <c r="H1419" s="25">
        <v>2</v>
      </c>
      <c r="I1419">
        <v>3</v>
      </c>
      <c r="J1419" s="12">
        <v>30</v>
      </c>
      <c r="K1419">
        <v>195</v>
      </c>
      <c r="L1419" s="19">
        <v>0.18</v>
      </c>
      <c r="M1419" s="12">
        <v>5.4</v>
      </c>
      <c r="N1419" s="12">
        <v>0</v>
      </c>
      <c r="O1419" s="12">
        <v>0</v>
      </c>
      <c r="P1419" s="12">
        <v>0</v>
      </c>
      <c r="Q1419" s="12">
        <v>0</v>
      </c>
      <c r="R1419" s="12">
        <v>5.4</v>
      </c>
      <c r="S1419">
        <v>64548</v>
      </c>
      <c r="T1419" t="s">
        <v>47</v>
      </c>
      <c r="U1419" t="s">
        <v>47</v>
      </c>
    </row>
    <row r="1420" spans="1:21" x14ac:dyDescent="0.3">
      <c r="A1420">
        <v>202003</v>
      </c>
      <c r="B1420" t="s">
        <v>17</v>
      </c>
      <c r="C1420" t="s">
        <v>641</v>
      </c>
      <c r="D1420" t="s">
        <v>642</v>
      </c>
      <c r="E1420" t="s">
        <v>34</v>
      </c>
      <c r="F1420" s="2">
        <v>43861</v>
      </c>
      <c r="G1420" s="2">
        <v>43881</v>
      </c>
      <c r="H1420" s="25">
        <v>2</v>
      </c>
      <c r="I1420">
        <v>3</v>
      </c>
      <c r="J1420" s="12">
        <v>15</v>
      </c>
      <c r="K1420">
        <v>195</v>
      </c>
      <c r="L1420" s="19">
        <v>0.18</v>
      </c>
      <c r="M1420" s="12">
        <v>2.7</v>
      </c>
      <c r="N1420" s="12">
        <v>0</v>
      </c>
      <c r="O1420" s="12">
        <v>0</v>
      </c>
      <c r="P1420" s="12">
        <v>0</v>
      </c>
      <c r="Q1420" s="12">
        <v>0</v>
      </c>
      <c r="R1420" s="12">
        <v>2.7</v>
      </c>
      <c r="S1420">
        <v>64548</v>
      </c>
      <c r="T1420" t="s">
        <v>47</v>
      </c>
      <c r="U1420" t="s">
        <v>47</v>
      </c>
    </row>
    <row r="1421" spans="1:21" x14ac:dyDescent="0.3">
      <c r="A1421">
        <v>202003</v>
      </c>
      <c r="B1421" t="s">
        <v>17</v>
      </c>
      <c r="C1421" t="s">
        <v>645</v>
      </c>
      <c r="D1421" t="s">
        <v>646</v>
      </c>
      <c r="E1421" t="s">
        <v>34</v>
      </c>
      <c r="F1421" s="2">
        <v>43861</v>
      </c>
      <c r="G1421" s="2">
        <v>43881</v>
      </c>
      <c r="H1421" s="25">
        <v>2</v>
      </c>
      <c r="I1421">
        <v>3</v>
      </c>
      <c r="J1421" s="12">
        <v>5</v>
      </c>
      <c r="K1421">
        <v>195</v>
      </c>
      <c r="L1421" s="19">
        <v>0.18</v>
      </c>
      <c r="M1421" s="12">
        <v>0.9</v>
      </c>
      <c r="N1421" s="12">
        <v>0</v>
      </c>
      <c r="O1421" s="12">
        <v>0</v>
      </c>
      <c r="P1421" s="12">
        <v>0</v>
      </c>
      <c r="Q1421" s="12">
        <v>0</v>
      </c>
      <c r="R1421" s="12">
        <v>0.9</v>
      </c>
      <c r="S1421">
        <v>64548</v>
      </c>
      <c r="T1421" t="s">
        <v>47</v>
      </c>
      <c r="U1421" t="s">
        <v>47</v>
      </c>
    </row>
    <row r="1422" spans="1:21" x14ac:dyDescent="0.3">
      <c r="A1422">
        <v>202003</v>
      </c>
      <c r="B1422" t="s">
        <v>17</v>
      </c>
      <c r="C1422" t="s">
        <v>653</v>
      </c>
      <c r="D1422" t="s">
        <v>654</v>
      </c>
      <c r="E1422" t="s">
        <v>34</v>
      </c>
      <c r="F1422" s="2">
        <v>43861</v>
      </c>
      <c r="G1422" s="2">
        <v>43871</v>
      </c>
      <c r="H1422" s="25">
        <v>2</v>
      </c>
      <c r="I1422">
        <v>3</v>
      </c>
      <c r="J1422" s="12">
        <v>15</v>
      </c>
      <c r="K1422">
        <v>195</v>
      </c>
      <c r="L1422" s="19">
        <v>0.18</v>
      </c>
      <c r="M1422" s="12">
        <v>2.7</v>
      </c>
      <c r="N1422" s="12">
        <v>0</v>
      </c>
      <c r="O1422" s="12">
        <v>0</v>
      </c>
      <c r="P1422" s="12">
        <v>0</v>
      </c>
      <c r="Q1422" s="12">
        <v>0</v>
      </c>
      <c r="R1422" s="12">
        <v>2.7</v>
      </c>
      <c r="S1422">
        <v>64548</v>
      </c>
      <c r="T1422" t="s">
        <v>47</v>
      </c>
      <c r="U1422" t="s">
        <v>47</v>
      </c>
    </row>
    <row r="1423" spans="1:21" x14ac:dyDescent="0.3">
      <c r="A1423">
        <v>202003</v>
      </c>
      <c r="B1423" t="s">
        <v>17</v>
      </c>
      <c r="C1423" t="s">
        <v>659</v>
      </c>
      <c r="D1423" t="s">
        <v>660</v>
      </c>
      <c r="E1423" t="s">
        <v>34</v>
      </c>
      <c r="F1423" s="2">
        <v>43861</v>
      </c>
      <c r="G1423" s="2">
        <v>43888</v>
      </c>
      <c r="H1423" s="25">
        <v>2</v>
      </c>
      <c r="I1423">
        <v>3</v>
      </c>
      <c r="J1423" s="12">
        <v>10</v>
      </c>
      <c r="K1423">
        <v>195</v>
      </c>
      <c r="L1423" s="19">
        <v>0.18</v>
      </c>
      <c r="M1423" s="12">
        <v>1.8</v>
      </c>
      <c r="N1423" s="12">
        <v>0</v>
      </c>
      <c r="O1423" s="12">
        <v>0</v>
      </c>
      <c r="P1423" s="12">
        <v>0</v>
      </c>
      <c r="Q1423" s="12">
        <v>0</v>
      </c>
      <c r="R1423" s="12">
        <v>1.8</v>
      </c>
      <c r="S1423">
        <v>64548</v>
      </c>
      <c r="T1423" t="s">
        <v>47</v>
      </c>
      <c r="U1423" t="s">
        <v>47</v>
      </c>
    </row>
    <row r="1424" spans="1:21" x14ac:dyDescent="0.3">
      <c r="A1424">
        <v>202003</v>
      </c>
      <c r="B1424" t="s">
        <v>17</v>
      </c>
      <c r="C1424" t="s">
        <v>1843</v>
      </c>
      <c r="D1424" t="s">
        <v>1844</v>
      </c>
      <c r="E1424" t="s">
        <v>34</v>
      </c>
      <c r="F1424" s="2">
        <v>43890</v>
      </c>
      <c r="G1424" s="2">
        <v>43889</v>
      </c>
      <c r="H1424" s="25">
        <v>1</v>
      </c>
      <c r="I1424">
        <v>3</v>
      </c>
      <c r="J1424" s="12">
        <v>30</v>
      </c>
      <c r="K1424">
        <v>195</v>
      </c>
      <c r="L1424" s="19">
        <v>0.18</v>
      </c>
      <c r="M1424" s="12">
        <v>5.4</v>
      </c>
      <c r="N1424" s="12">
        <v>0</v>
      </c>
      <c r="O1424" s="12">
        <v>0</v>
      </c>
      <c r="P1424" s="12">
        <v>0</v>
      </c>
      <c r="Q1424" s="12">
        <v>0</v>
      </c>
      <c r="R1424" s="12">
        <v>5.4</v>
      </c>
      <c r="S1424">
        <v>64548</v>
      </c>
      <c r="T1424" t="s">
        <v>47</v>
      </c>
      <c r="U1424" t="s">
        <v>47</v>
      </c>
    </row>
    <row r="1425" spans="1:21" x14ac:dyDescent="0.3">
      <c r="A1425">
        <v>202003</v>
      </c>
      <c r="B1425" t="s">
        <v>17</v>
      </c>
      <c r="C1425" t="s">
        <v>1849</v>
      </c>
      <c r="D1425" t="s">
        <v>1850</v>
      </c>
      <c r="E1425" t="s">
        <v>34</v>
      </c>
      <c r="F1425" s="2">
        <v>43890</v>
      </c>
      <c r="G1425" s="2">
        <v>43879</v>
      </c>
      <c r="H1425" s="25">
        <v>1</v>
      </c>
      <c r="I1425">
        <v>3</v>
      </c>
      <c r="J1425" s="12">
        <v>10</v>
      </c>
      <c r="K1425">
        <v>195</v>
      </c>
      <c r="L1425" s="19">
        <v>0.18</v>
      </c>
      <c r="M1425" s="12">
        <v>1.8</v>
      </c>
      <c r="N1425" s="12">
        <v>0</v>
      </c>
      <c r="O1425" s="12">
        <v>0</v>
      </c>
      <c r="P1425" s="12">
        <v>0</v>
      </c>
      <c r="Q1425" s="12">
        <v>0</v>
      </c>
      <c r="R1425" s="12">
        <v>1.8</v>
      </c>
      <c r="S1425">
        <v>64548</v>
      </c>
      <c r="T1425" t="s">
        <v>47</v>
      </c>
      <c r="U1425" t="s">
        <v>47</v>
      </c>
    </row>
    <row r="1426" spans="1:21" x14ac:dyDescent="0.3">
      <c r="A1426">
        <v>202003</v>
      </c>
      <c r="B1426" t="s">
        <v>17</v>
      </c>
      <c r="C1426" t="s">
        <v>1851</v>
      </c>
      <c r="D1426" t="s">
        <v>1852</v>
      </c>
      <c r="E1426" t="s">
        <v>34</v>
      </c>
      <c r="F1426" s="2">
        <v>43890</v>
      </c>
      <c r="G1426" s="2">
        <v>43885</v>
      </c>
      <c r="H1426" s="25">
        <v>1</v>
      </c>
      <c r="I1426">
        <v>3</v>
      </c>
      <c r="J1426" s="12">
        <v>20</v>
      </c>
      <c r="K1426">
        <v>195</v>
      </c>
      <c r="L1426" s="19">
        <v>0.18</v>
      </c>
      <c r="M1426" s="12">
        <v>3.6</v>
      </c>
      <c r="N1426" s="12">
        <v>0</v>
      </c>
      <c r="O1426" s="12">
        <v>0</v>
      </c>
      <c r="P1426" s="12">
        <v>0</v>
      </c>
      <c r="Q1426" s="12">
        <v>0</v>
      </c>
      <c r="R1426" s="12">
        <v>3.6</v>
      </c>
      <c r="S1426">
        <v>64548</v>
      </c>
      <c r="T1426" t="s">
        <v>47</v>
      </c>
      <c r="U1426" t="s">
        <v>47</v>
      </c>
    </row>
    <row r="1427" spans="1:21" x14ac:dyDescent="0.3">
      <c r="A1427">
        <v>202003</v>
      </c>
      <c r="B1427" t="s">
        <v>17</v>
      </c>
      <c r="C1427" t="s">
        <v>1867</v>
      </c>
      <c r="D1427" t="s">
        <v>1868</v>
      </c>
      <c r="E1427" t="s">
        <v>34</v>
      </c>
      <c r="F1427" s="2">
        <v>43890</v>
      </c>
      <c r="G1427" s="2">
        <v>43877</v>
      </c>
      <c r="H1427" s="25">
        <v>1</v>
      </c>
      <c r="I1427">
        <v>3</v>
      </c>
      <c r="J1427" s="12">
        <v>5</v>
      </c>
      <c r="K1427">
        <v>195</v>
      </c>
      <c r="L1427" s="19">
        <v>0.18</v>
      </c>
      <c r="M1427" s="12">
        <v>0.9</v>
      </c>
      <c r="N1427" s="12">
        <v>0</v>
      </c>
      <c r="O1427" s="12">
        <v>0</v>
      </c>
      <c r="P1427" s="12">
        <v>0</v>
      </c>
      <c r="Q1427" s="12">
        <v>0</v>
      </c>
      <c r="R1427" s="12">
        <v>0.9</v>
      </c>
      <c r="S1427">
        <v>64548</v>
      </c>
      <c r="T1427" t="s">
        <v>47</v>
      </c>
      <c r="U1427" t="s">
        <v>47</v>
      </c>
    </row>
    <row r="1428" spans="1:21" x14ac:dyDescent="0.3">
      <c r="A1428">
        <v>202003</v>
      </c>
      <c r="B1428" t="s">
        <v>17</v>
      </c>
      <c r="C1428" t="s">
        <v>1881</v>
      </c>
      <c r="D1428" t="s">
        <v>1882</v>
      </c>
      <c r="E1428" t="s">
        <v>34</v>
      </c>
      <c r="F1428" s="2">
        <v>43890</v>
      </c>
      <c r="G1428" s="2">
        <v>43873</v>
      </c>
      <c r="H1428" s="25">
        <v>1</v>
      </c>
      <c r="I1428">
        <v>3</v>
      </c>
      <c r="J1428" s="12">
        <v>5</v>
      </c>
      <c r="K1428">
        <v>195</v>
      </c>
      <c r="L1428" s="19">
        <v>0.18</v>
      </c>
      <c r="M1428" s="12">
        <v>0.9</v>
      </c>
      <c r="N1428" s="12">
        <v>0</v>
      </c>
      <c r="O1428" s="12">
        <v>0</v>
      </c>
      <c r="P1428" s="12">
        <v>0</v>
      </c>
      <c r="Q1428" s="12">
        <v>0</v>
      </c>
      <c r="R1428" s="12">
        <v>0.9</v>
      </c>
      <c r="S1428">
        <v>64548</v>
      </c>
      <c r="T1428" t="s">
        <v>47</v>
      </c>
      <c r="U1428" t="s">
        <v>47</v>
      </c>
    </row>
    <row r="1429" spans="1:21" x14ac:dyDescent="0.3">
      <c r="A1429">
        <v>202003</v>
      </c>
      <c r="B1429" t="s">
        <v>17</v>
      </c>
      <c r="C1429" t="s">
        <v>1883</v>
      </c>
      <c r="D1429" t="s">
        <v>1884</v>
      </c>
      <c r="E1429" t="s">
        <v>34</v>
      </c>
      <c r="F1429" s="2">
        <v>43890</v>
      </c>
      <c r="G1429" s="2">
        <v>43875</v>
      </c>
      <c r="H1429" s="25">
        <v>1</v>
      </c>
      <c r="I1429">
        <v>3</v>
      </c>
      <c r="J1429" s="12">
        <v>5</v>
      </c>
      <c r="K1429">
        <v>195</v>
      </c>
      <c r="L1429" s="19">
        <v>0.18</v>
      </c>
      <c r="M1429" s="12">
        <v>0.9</v>
      </c>
      <c r="N1429" s="12">
        <v>0</v>
      </c>
      <c r="O1429" s="12">
        <v>0</v>
      </c>
      <c r="P1429" s="12">
        <v>0</v>
      </c>
      <c r="Q1429" s="12">
        <v>0</v>
      </c>
      <c r="R1429" s="12">
        <v>0.9</v>
      </c>
      <c r="S1429">
        <v>64548</v>
      </c>
      <c r="T1429" t="s">
        <v>47</v>
      </c>
      <c r="U1429" t="s">
        <v>47</v>
      </c>
    </row>
    <row r="1430" spans="1:21" x14ac:dyDescent="0.3">
      <c r="A1430">
        <v>202003</v>
      </c>
      <c r="B1430" t="s">
        <v>17</v>
      </c>
      <c r="C1430" t="s">
        <v>1893</v>
      </c>
      <c r="D1430" t="s">
        <v>1894</v>
      </c>
      <c r="E1430" t="s">
        <v>34</v>
      </c>
      <c r="F1430" s="2">
        <v>43890</v>
      </c>
      <c r="G1430" s="2">
        <v>43875</v>
      </c>
      <c r="H1430" s="25">
        <v>1</v>
      </c>
      <c r="I1430">
        <v>3</v>
      </c>
      <c r="J1430" s="12">
        <v>5</v>
      </c>
      <c r="K1430">
        <v>195</v>
      </c>
      <c r="L1430" s="19">
        <v>0.18</v>
      </c>
      <c r="M1430" s="12">
        <v>0.9</v>
      </c>
      <c r="N1430" s="12">
        <v>0</v>
      </c>
      <c r="O1430" s="12">
        <v>0</v>
      </c>
      <c r="P1430" s="12">
        <v>0</v>
      </c>
      <c r="Q1430" s="12">
        <v>0</v>
      </c>
      <c r="R1430" s="12">
        <v>0.9</v>
      </c>
      <c r="S1430">
        <v>64548</v>
      </c>
      <c r="T1430" t="s">
        <v>47</v>
      </c>
      <c r="U1430" t="s">
        <v>47</v>
      </c>
    </row>
    <row r="1431" spans="1:21" x14ac:dyDescent="0.3">
      <c r="A1431">
        <v>202003</v>
      </c>
      <c r="B1431" t="s">
        <v>17</v>
      </c>
      <c r="C1431" t="s">
        <v>1569</v>
      </c>
      <c r="D1431" t="s">
        <v>1570</v>
      </c>
      <c r="E1431" t="s">
        <v>34</v>
      </c>
      <c r="F1431" s="2">
        <v>43890</v>
      </c>
      <c r="G1431" s="2">
        <v>43871</v>
      </c>
      <c r="H1431" s="25">
        <v>1</v>
      </c>
      <c r="I1431">
        <v>4</v>
      </c>
      <c r="J1431" s="12">
        <v>5</v>
      </c>
      <c r="K1431">
        <v>195</v>
      </c>
      <c r="L1431" s="19">
        <v>0.18</v>
      </c>
      <c r="M1431" s="12">
        <v>0.9</v>
      </c>
      <c r="N1431" s="12">
        <v>0</v>
      </c>
      <c r="O1431" s="12">
        <v>0</v>
      </c>
      <c r="P1431" s="12">
        <v>0</v>
      </c>
      <c r="Q1431" s="12">
        <v>0</v>
      </c>
      <c r="R1431" s="12">
        <v>0.9</v>
      </c>
      <c r="S1431">
        <v>64548</v>
      </c>
      <c r="T1431" t="s">
        <v>47</v>
      </c>
      <c r="U1431" t="s">
        <v>47</v>
      </c>
    </row>
    <row r="1432" spans="1:21" x14ac:dyDescent="0.3">
      <c r="A1432">
        <v>202003</v>
      </c>
      <c r="B1432" t="s">
        <v>17</v>
      </c>
      <c r="C1432" t="s">
        <v>427</v>
      </c>
      <c r="D1432" t="s">
        <v>428</v>
      </c>
      <c r="E1432" t="s">
        <v>34</v>
      </c>
      <c r="F1432" s="2">
        <v>43861</v>
      </c>
      <c r="G1432" s="2">
        <v>43866</v>
      </c>
      <c r="H1432" s="25">
        <v>2</v>
      </c>
      <c r="I1432">
        <v>4</v>
      </c>
      <c r="J1432" s="12">
        <v>5</v>
      </c>
      <c r="K1432">
        <v>195</v>
      </c>
      <c r="L1432" s="19">
        <v>0.18</v>
      </c>
      <c r="M1432" s="12">
        <v>0.9</v>
      </c>
      <c r="N1432" s="12">
        <v>0</v>
      </c>
      <c r="O1432" s="12">
        <v>0</v>
      </c>
      <c r="P1432" s="12">
        <v>0</v>
      </c>
      <c r="Q1432" s="12">
        <v>0</v>
      </c>
      <c r="R1432" s="12">
        <v>0.9</v>
      </c>
      <c r="S1432">
        <v>64548</v>
      </c>
      <c r="T1432" t="s">
        <v>47</v>
      </c>
      <c r="U1432" t="s">
        <v>47</v>
      </c>
    </row>
    <row r="1433" spans="1:21" x14ac:dyDescent="0.3">
      <c r="A1433">
        <v>202003</v>
      </c>
      <c r="B1433" t="s">
        <v>17</v>
      </c>
      <c r="C1433" t="s">
        <v>1631</v>
      </c>
      <c r="D1433" t="s">
        <v>1632</v>
      </c>
      <c r="E1433" t="s">
        <v>34</v>
      </c>
      <c r="F1433" s="2">
        <v>43890</v>
      </c>
      <c r="G1433" s="2">
        <v>43866</v>
      </c>
      <c r="H1433" s="25">
        <v>1</v>
      </c>
      <c r="I1433">
        <v>4</v>
      </c>
      <c r="J1433" s="12">
        <v>5</v>
      </c>
      <c r="K1433">
        <v>195</v>
      </c>
      <c r="L1433" s="19">
        <v>0.18</v>
      </c>
      <c r="M1433" s="12">
        <v>0.9</v>
      </c>
      <c r="N1433" s="12">
        <v>0</v>
      </c>
      <c r="O1433" s="12">
        <v>0</v>
      </c>
      <c r="P1433" s="12">
        <v>0</v>
      </c>
      <c r="Q1433" s="12">
        <v>0</v>
      </c>
      <c r="R1433" s="12">
        <v>0.9</v>
      </c>
      <c r="S1433">
        <v>64548</v>
      </c>
      <c r="T1433" t="s">
        <v>47</v>
      </c>
      <c r="U1433" t="s">
        <v>47</v>
      </c>
    </row>
    <row r="1434" spans="1:21" x14ac:dyDescent="0.3">
      <c r="A1434">
        <v>202003</v>
      </c>
      <c r="B1434" t="s">
        <v>17</v>
      </c>
      <c r="C1434" t="s">
        <v>1657</v>
      </c>
      <c r="D1434" t="s">
        <v>1658</v>
      </c>
      <c r="E1434" t="s">
        <v>34</v>
      </c>
      <c r="F1434" s="2">
        <v>43890</v>
      </c>
      <c r="G1434" s="2">
        <v>43869</v>
      </c>
      <c r="H1434" s="25">
        <v>1</v>
      </c>
      <c r="I1434">
        <v>4</v>
      </c>
      <c r="J1434" s="12">
        <v>5</v>
      </c>
      <c r="K1434">
        <v>195</v>
      </c>
      <c r="L1434" s="19">
        <v>0.18</v>
      </c>
      <c r="M1434" s="12">
        <v>0.9</v>
      </c>
      <c r="N1434" s="12">
        <v>0</v>
      </c>
      <c r="O1434" s="12">
        <v>0</v>
      </c>
      <c r="P1434" s="12">
        <v>0</v>
      </c>
      <c r="Q1434" s="12">
        <v>0</v>
      </c>
      <c r="R1434" s="12">
        <v>0.9</v>
      </c>
      <c r="S1434">
        <v>64548</v>
      </c>
      <c r="T1434" t="s">
        <v>47</v>
      </c>
      <c r="U1434" t="s">
        <v>47</v>
      </c>
    </row>
    <row r="1435" spans="1:21" x14ac:dyDescent="0.3">
      <c r="A1435">
        <v>202003</v>
      </c>
      <c r="B1435" t="s">
        <v>17</v>
      </c>
      <c r="C1435" t="s">
        <v>465</v>
      </c>
      <c r="D1435" t="s">
        <v>466</v>
      </c>
      <c r="E1435" t="s">
        <v>34</v>
      </c>
      <c r="F1435" s="2">
        <v>43861</v>
      </c>
      <c r="G1435" s="2">
        <v>43873</v>
      </c>
      <c r="H1435" s="25">
        <v>2</v>
      </c>
      <c r="I1435">
        <v>4</v>
      </c>
      <c r="J1435" s="12">
        <v>5</v>
      </c>
      <c r="K1435">
        <v>195</v>
      </c>
      <c r="L1435" s="19">
        <v>0.18</v>
      </c>
      <c r="M1435" s="12">
        <v>0.9</v>
      </c>
      <c r="N1435" s="12">
        <v>0</v>
      </c>
      <c r="O1435" s="12">
        <v>0</v>
      </c>
      <c r="P1435" s="12">
        <v>0</v>
      </c>
      <c r="Q1435" s="12">
        <v>0</v>
      </c>
      <c r="R1435" s="12">
        <v>0.9</v>
      </c>
      <c r="S1435">
        <v>64548</v>
      </c>
      <c r="T1435" t="s">
        <v>47</v>
      </c>
      <c r="U1435" t="s">
        <v>47</v>
      </c>
    </row>
    <row r="1436" spans="1:21" x14ac:dyDescent="0.3">
      <c r="A1436">
        <v>202003</v>
      </c>
      <c r="B1436" t="s">
        <v>17</v>
      </c>
      <c r="C1436" t="s">
        <v>1667</v>
      </c>
      <c r="D1436" t="s">
        <v>1668</v>
      </c>
      <c r="E1436" t="s">
        <v>34</v>
      </c>
      <c r="F1436" s="2">
        <v>43890</v>
      </c>
      <c r="G1436" s="2">
        <v>43890</v>
      </c>
      <c r="H1436" s="25">
        <v>1</v>
      </c>
      <c r="I1436">
        <v>4</v>
      </c>
      <c r="J1436" s="12">
        <v>5</v>
      </c>
      <c r="K1436">
        <v>195</v>
      </c>
      <c r="L1436" s="19">
        <v>0.18</v>
      </c>
      <c r="M1436" s="12">
        <v>0.9</v>
      </c>
      <c r="N1436" s="12">
        <v>0</v>
      </c>
      <c r="O1436" s="12">
        <v>0</v>
      </c>
      <c r="P1436" s="12">
        <v>0</v>
      </c>
      <c r="Q1436" s="12">
        <v>0</v>
      </c>
      <c r="R1436" s="12">
        <v>0.9</v>
      </c>
      <c r="S1436">
        <v>64548</v>
      </c>
      <c r="T1436" t="s">
        <v>47</v>
      </c>
      <c r="U1436" t="s">
        <v>47</v>
      </c>
    </row>
    <row r="1437" spans="1:21" x14ac:dyDescent="0.3">
      <c r="A1437">
        <v>202003</v>
      </c>
      <c r="B1437" t="s">
        <v>17</v>
      </c>
      <c r="C1437" t="s">
        <v>88</v>
      </c>
      <c r="D1437" t="s">
        <v>89</v>
      </c>
      <c r="E1437" t="s">
        <v>34</v>
      </c>
      <c r="F1437" s="2">
        <v>43830</v>
      </c>
      <c r="G1437" s="2">
        <v>43885</v>
      </c>
      <c r="H1437" s="25">
        <v>3</v>
      </c>
      <c r="I1437">
        <v>4</v>
      </c>
      <c r="J1437" s="12">
        <v>5</v>
      </c>
      <c r="K1437">
        <v>195</v>
      </c>
      <c r="L1437" s="19">
        <v>0.18</v>
      </c>
      <c r="M1437" s="12">
        <v>0.9</v>
      </c>
      <c r="N1437" s="12">
        <v>0</v>
      </c>
      <c r="O1437" s="12">
        <v>0</v>
      </c>
      <c r="P1437" s="12">
        <v>0</v>
      </c>
      <c r="Q1437" s="12">
        <v>0</v>
      </c>
      <c r="R1437" s="12">
        <v>0.9</v>
      </c>
      <c r="S1437">
        <v>64548</v>
      </c>
      <c r="T1437" t="s">
        <v>47</v>
      </c>
      <c r="U1437" t="s">
        <v>47</v>
      </c>
    </row>
    <row r="1438" spans="1:21" x14ac:dyDescent="0.3">
      <c r="A1438">
        <v>202003</v>
      </c>
      <c r="B1438" t="s">
        <v>17</v>
      </c>
      <c r="C1438" t="s">
        <v>1709</v>
      </c>
      <c r="D1438" t="s">
        <v>1710</v>
      </c>
      <c r="E1438" t="s">
        <v>34</v>
      </c>
      <c r="F1438" s="2">
        <v>43890</v>
      </c>
      <c r="G1438" s="2">
        <v>43886</v>
      </c>
      <c r="H1438" s="25">
        <v>1</v>
      </c>
      <c r="I1438">
        <v>4</v>
      </c>
      <c r="J1438" s="12">
        <v>5</v>
      </c>
      <c r="K1438">
        <v>195</v>
      </c>
      <c r="L1438" s="19">
        <v>0.18</v>
      </c>
      <c r="M1438" s="12">
        <v>0.9</v>
      </c>
      <c r="N1438" s="12">
        <v>0</v>
      </c>
      <c r="O1438" s="12">
        <v>0</v>
      </c>
      <c r="P1438" s="12">
        <v>0</v>
      </c>
      <c r="Q1438" s="12">
        <v>0</v>
      </c>
      <c r="R1438" s="12">
        <v>0.9</v>
      </c>
      <c r="S1438">
        <v>64548</v>
      </c>
      <c r="T1438" t="s">
        <v>47</v>
      </c>
      <c r="U1438" t="s">
        <v>47</v>
      </c>
    </row>
    <row r="1439" spans="1:21" x14ac:dyDescent="0.3">
      <c r="A1439">
        <v>202003</v>
      </c>
      <c r="B1439" t="s">
        <v>17</v>
      </c>
      <c r="C1439" t="s">
        <v>1713</v>
      </c>
      <c r="D1439" t="s">
        <v>1714</v>
      </c>
      <c r="E1439" t="s">
        <v>34</v>
      </c>
      <c r="F1439" s="2">
        <v>43890</v>
      </c>
      <c r="G1439" s="2">
        <v>43870</v>
      </c>
      <c r="H1439" s="25">
        <v>1</v>
      </c>
      <c r="I1439">
        <v>4</v>
      </c>
      <c r="J1439" s="12">
        <v>5</v>
      </c>
      <c r="K1439">
        <v>195</v>
      </c>
      <c r="L1439" s="19">
        <v>0.18</v>
      </c>
      <c r="M1439" s="12">
        <v>0.9</v>
      </c>
      <c r="N1439" s="12">
        <v>0</v>
      </c>
      <c r="O1439" s="12">
        <v>0</v>
      </c>
      <c r="P1439" s="12">
        <v>0</v>
      </c>
      <c r="Q1439" s="12">
        <v>0</v>
      </c>
      <c r="R1439" s="12">
        <v>0.9</v>
      </c>
      <c r="S1439">
        <v>64548</v>
      </c>
      <c r="T1439" t="s">
        <v>47</v>
      </c>
      <c r="U1439" t="s">
        <v>47</v>
      </c>
    </row>
    <row r="1440" spans="1:21" x14ac:dyDescent="0.3">
      <c r="A1440">
        <v>202003</v>
      </c>
      <c r="B1440" t="s">
        <v>17</v>
      </c>
      <c r="C1440" t="s">
        <v>1725</v>
      </c>
      <c r="D1440" t="s">
        <v>1726</v>
      </c>
      <c r="E1440" t="s">
        <v>34</v>
      </c>
      <c r="F1440" s="2">
        <v>43890</v>
      </c>
      <c r="G1440" s="2">
        <v>43874</v>
      </c>
      <c r="H1440" s="25">
        <v>1</v>
      </c>
      <c r="I1440">
        <v>4</v>
      </c>
      <c r="J1440" s="12">
        <v>5</v>
      </c>
      <c r="K1440">
        <v>195</v>
      </c>
      <c r="L1440" s="19">
        <v>0.18</v>
      </c>
      <c r="M1440" s="12">
        <v>0.9</v>
      </c>
      <c r="N1440" s="12">
        <v>0</v>
      </c>
      <c r="O1440" s="12">
        <v>0</v>
      </c>
      <c r="P1440" s="12">
        <v>0</v>
      </c>
      <c r="Q1440" s="12">
        <v>0</v>
      </c>
      <c r="R1440" s="12">
        <v>0.9</v>
      </c>
      <c r="S1440">
        <v>64548</v>
      </c>
      <c r="T1440" t="s">
        <v>47</v>
      </c>
      <c r="U1440" t="s">
        <v>47</v>
      </c>
    </row>
    <row r="1441" spans="1:21" x14ac:dyDescent="0.3">
      <c r="A1441">
        <v>202003</v>
      </c>
      <c r="B1441" t="s">
        <v>17</v>
      </c>
      <c r="C1441" t="s">
        <v>1737</v>
      </c>
      <c r="D1441" t="s">
        <v>1738</v>
      </c>
      <c r="E1441" t="s">
        <v>34</v>
      </c>
      <c r="F1441" s="2">
        <v>43890</v>
      </c>
      <c r="G1441" s="2">
        <v>43882</v>
      </c>
      <c r="H1441" s="25">
        <v>1</v>
      </c>
      <c r="I1441">
        <v>4</v>
      </c>
      <c r="J1441" s="12">
        <v>5</v>
      </c>
      <c r="K1441">
        <v>195</v>
      </c>
      <c r="L1441" s="19">
        <v>0.18</v>
      </c>
      <c r="M1441" s="12">
        <v>0.9</v>
      </c>
      <c r="N1441" s="12">
        <v>0</v>
      </c>
      <c r="O1441" s="12">
        <v>0</v>
      </c>
      <c r="P1441" s="12">
        <v>0</v>
      </c>
      <c r="Q1441" s="12">
        <v>0</v>
      </c>
      <c r="R1441" s="12">
        <v>0.9</v>
      </c>
      <c r="S1441">
        <v>64548</v>
      </c>
      <c r="T1441" t="s">
        <v>47</v>
      </c>
      <c r="U1441" t="s">
        <v>47</v>
      </c>
    </row>
    <row r="1442" spans="1:21" x14ac:dyDescent="0.3">
      <c r="A1442">
        <v>202003</v>
      </c>
      <c r="B1442" t="s">
        <v>17</v>
      </c>
      <c r="C1442" t="s">
        <v>523</v>
      </c>
      <c r="D1442" t="s">
        <v>524</v>
      </c>
      <c r="E1442" t="s">
        <v>34</v>
      </c>
      <c r="F1442" s="2">
        <v>43861</v>
      </c>
      <c r="G1442" s="2">
        <v>43887</v>
      </c>
      <c r="H1442" s="25">
        <v>2</v>
      </c>
      <c r="I1442">
        <v>4</v>
      </c>
      <c r="J1442" s="12">
        <v>5</v>
      </c>
      <c r="K1442">
        <v>195</v>
      </c>
      <c r="L1442" s="19">
        <v>0.18</v>
      </c>
      <c r="M1442" s="12">
        <v>0.9</v>
      </c>
      <c r="N1442" s="12">
        <v>0</v>
      </c>
      <c r="O1442" s="12">
        <v>0</v>
      </c>
      <c r="P1442" s="12">
        <v>0</v>
      </c>
      <c r="Q1442" s="12">
        <v>0</v>
      </c>
      <c r="R1442" s="12">
        <v>0.9</v>
      </c>
      <c r="S1442">
        <v>64548</v>
      </c>
      <c r="T1442" t="s">
        <v>47</v>
      </c>
      <c r="U1442" t="s">
        <v>47</v>
      </c>
    </row>
    <row r="1443" spans="1:21" x14ac:dyDescent="0.3">
      <c r="A1443">
        <v>202003</v>
      </c>
      <c r="B1443" t="s">
        <v>17</v>
      </c>
      <c r="C1443" t="s">
        <v>1773</v>
      </c>
      <c r="D1443" t="s">
        <v>1774</v>
      </c>
      <c r="E1443" t="s">
        <v>34</v>
      </c>
      <c r="F1443" s="2">
        <v>43890</v>
      </c>
      <c r="G1443" s="2">
        <v>43886</v>
      </c>
      <c r="H1443" s="25">
        <v>1</v>
      </c>
      <c r="I1443">
        <v>4</v>
      </c>
      <c r="J1443" s="12">
        <v>5</v>
      </c>
      <c r="K1443">
        <v>195</v>
      </c>
      <c r="L1443" s="19">
        <v>0.18</v>
      </c>
      <c r="M1443" s="12">
        <v>0.9</v>
      </c>
      <c r="N1443" s="12">
        <v>0</v>
      </c>
      <c r="O1443" s="12">
        <v>0</v>
      </c>
      <c r="P1443" s="12">
        <v>0</v>
      </c>
      <c r="Q1443" s="12">
        <v>0</v>
      </c>
      <c r="R1443" s="12">
        <v>0.9</v>
      </c>
      <c r="S1443">
        <v>64548</v>
      </c>
      <c r="T1443" t="s">
        <v>47</v>
      </c>
      <c r="U1443" t="s">
        <v>47</v>
      </c>
    </row>
    <row r="1444" spans="1:21" x14ac:dyDescent="0.3">
      <c r="A1444">
        <v>202003</v>
      </c>
      <c r="B1444" t="s">
        <v>17</v>
      </c>
      <c r="C1444" t="s">
        <v>1779</v>
      </c>
      <c r="D1444" t="s">
        <v>1780</v>
      </c>
      <c r="E1444" t="s">
        <v>34</v>
      </c>
      <c r="F1444" s="2">
        <v>43890</v>
      </c>
      <c r="G1444" s="2">
        <v>43888</v>
      </c>
      <c r="H1444" s="25">
        <v>1</v>
      </c>
      <c r="I1444">
        <v>4</v>
      </c>
      <c r="J1444" s="12">
        <v>5</v>
      </c>
      <c r="K1444">
        <v>195</v>
      </c>
      <c r="L1444" s="19">
        <v>0.18</v>
      </c>
      <c r="M1444" s="12">
        <v>0.9</v>
      </c>
      <c r="N1444" s="12">
        <v>0</v>
      </c>
      <c r="O1444" s="12">
        <v>0</v>
      </c>
      <c r="P1444" s="12">
        <v>0</v>
      </c>
      <c r="Q1444" s="12">
        <v>0</v>
      </c>
      <c r="R1444" s="12">
        <v>0.9</v>
      </c>
      <c r="S1444">
        <v>64548</v>
      </c>
      <c r="T1444" t="s">
        <v>47</v>
      </c>
      <c r="U1444" t="s">
        <v>47</v>
      </c>
    </row>
    <row r="1445" spans="1:21" x14ac:dyDescent="0.3">
      <c r="A1445">
        <v>202003</v>
      </c>
      <c r="B1445" t="s">
        <v>17</v>
      </c>
      <c r="C1445" t="s">
        <v>543</v>
      </c>
      <c r="D1445" t="s">
        <v>544</v>
      </c>
      <c r="E1445" t="s">
        <v>34</v>
      </c>
      <c r="F1445" s="2">
        <v>43861</v>
      </c>
      <c r="G1445" s="2">
        <v>43886</v>
      </c>
      <c r="H1445" s="25">
        <v>2</v>
      </c>
      <c r="I1445">
        <v>4</v>
      </c>
      <c r="J1445" s="12">
        <v>5</v>
      </c>
      <c r="K1445">
        <v>195</v>
      </c>
      <c r="L1445" s="19">
        <v>0.18</v>
      </c>
      <c r="M1445" s="12">
        <v>0.9</v>
      </c>
      <c r="N1445" s="12">
        <v>0</v>
      </c>
      <c r="O1445" s="12">
        <v>0</v>
      </c>
      <c r="P1445" s="12">
        <v>0</v>
      </c>
      <c r="Q1445" s="12">
        <v>0</v>
      </c>
      <c r="R1445" s="12">
        <v>0.9</v>
      </c>
      <c r="S1445">
        <v>64548</v>
      </c>
      <c r="T1445" t="s">
        <v>47</v>
      </c>
      <c r="U1445" t="s">
        <v>47</v>
      </c>
    </row>
    <row r="1446" spans="1:21" x14ac:dyDescent="0.3">
      <c r="A1446">
        <v>202003</v>
      </c>
      <c r="B1446" t="s">
        <v>17</v>
      </c>
      <c r="C1446" t="s">
        <v>563</v>
      </c>
      <c r="D1446" t="s">
        <v>564</v>
      </c>
      <c r="E1446" t="s">
        <v>34</v>
      </c>
      <c r="F1446" s="2">
        <v>43861</v>
      </c>
      <c r="G1446" s="2">
        <v>43865</v>
      </c>
      <c r="H1446" s="25">
        <v>2</v>
      </c>
      <c r="I1446">
        <v>4</v>
      </c>
      <c r="J1446" s="12">
        <v>20</v>
      </c>
      <c r="K1446">
        <v>195</v>
      </c>
      <c r="L1446" s="19">
        <v>0.18</v>
      </c>
      <c r="M1446" s="12">
        <v>3.6</v>
      </c>
      <c r="N1446" s="12">
        <v>0</v>
      </c>
      <c r="O1446" s="12">
        <v>0</v>
      </c>
      <c r="P1446" s="12">
        <v>0</v>
      </c>
      <c r="Q1446" s="12">
        <v>0</v>
      </c>
      <c r="R1446" s="12">
        <v>3.6</v>
      </c>
      <c r="S1446">
        <v>64548</v>
      </c>
      <c r="T1446" t="s">
        <v>47</v>
      </c>
      <c r="U1446" t="s">
        <v>47</v>
      </c>
    </row>
    <row r="1447" spans="1:21" x14ac:dyDescent="0.3">
      <c r="A1447">
        <v>202003</v>
      </c>
      <c r="B1447" t="s">
        <v>17</v>
      </c>
      <c r="C1447" t="s">
        <v>1849</v>
      </c>
      <c r="D1447" t="s">
        <v>1850</v>
      </c>
      <c r="E1447" t="s">
        <v>34</v>
      </c>
      <c r="F1447" s="2">
        <v>43890</v>
      </c>
      <c r="G1447" s="2">
        <v>43881</v>
      </c>
      <c r="H1447" s="25">
        <v>1</v>
      </c>
      <c r="I1447">
        <v>4</v>
      </c>
      <c r="J1447" s="12">
        <v>10</v>
      </c>
      <c r="K1447">
        <v>195</v>
      </c>
      <c r="L1447" s="19">
        <v>0.18</v>
      </c>
      <c r="M1447" s="12">
        <v>1.8</v>
      </c>
      <c r="N1447" s="12">
        <v>0</v>
      </c>
      <c r="O1447" s="12">
        <v>0</v>
      </c>
      <c r="P1447" s="12">
        <v>0</v>
      </c>
      <c r="Q1447" s="12">
        <v>0</v>
      </c>
      <c r="R1447" s="12">
        <v>1.8</v>
      </c>
      <c r="S1447">
        <v>64548</v>
      </c>
      <c r="T1447" t="s">
        <v>47</v>
      </c>
      <c r="U1447" t="s">
        <v>47</v>
      </c>
    </row>
    <row r="1448" spans="1:21" x14ac:dyDescent="0.3">
      <c r="A1448">
        <v>202003</v>
      </c>
      <c r="B1448" t="s">
        <v>17</v>
      </c>
      <c r="C1448" t="s">
        <v>1851</v>
      </c>
      <c r="D1448" t="s">
        <v>1852</v>
      </c>
      <c r="E1448" t="s">
        <v>34</v>
      </c>
      <c r="F1448" s="2">
        <v>43890</v>
      </c>
      <c r="G1448" s="2">
        <v>43885</v>
      </c>
      <c r="H1448" s="25">
        <v>1</v>
      </c>
      <c r="I1448">
        <v>4</v>
      </c>
      <c r="J1448" s="12">
        <v>10</v>
      </c>
      <c r="K1448">
        <v>195</v>
      </c>
      <c r="L1448" s="19">
        <v>0.18</v>
      </c>
      <c r="M1448" s="12">
        <v>1.8</v>
      </c>
      <c r="N1448" s="12">
        <v>0</v>
      </c>
      <c r="O1448" s="12">
        <v>0</v>
      </c>
      <c r="P1448" s="12">
        <v>0</v>
      </c>
      <c r="Q1448" s="12">
        <v>0</v>
      </c>
      <c r="R1448" s="12">
        <v>1.8</v>
      </c>
      <c r="S1448">
        <v>64548</v>
      </c>
      <c r="T1448" t="s">
        <v>47</v>
      </c>
      <c r="U1448" t="s">
        <v>47</v>
      </c>
    </row>
    <row r="1449" spans="1:21" x14ac:dyDescent="0.3">
      <c r="A1449">
        <v>202003</v>
      </c>
      <c r="B1449" t="s">
        <v>17</v>
      </c>
      <c r="C1449" t="s">
        <v>1867</v>
      </c>
      <c r="D1449" t="s">
        <v>1868</v>
      </c>
      <c r="E1449" t="s">
        <v>34</v>
      </c>
      <c r="F1449" s="2">
        <v>43890</v>
      </c>
      <c r="G1449" s="2">
        <v>43879</v>
      </c>
      <c r="H1449" s="25">
        <v>1</v>
      </c>
      <c r="I1449">
        <v>4</v>
      </c>
      <c r="J1449" s="12">
        <v>5</v>
      </c>
      <c r="K1449">
        <v>195</v>
      </c>
      <c r="L1449" s="19">
        <v>0.18</v>
      </c>
      <c r="M1449" s="12">
        <v>0.9</v>
      </c>
      <c r="N1449" s="12">
        <v>0</v>
      </c>
      <c r="O1449" s="12">
        <v>0</v>
      </c>
      <c r="P1449" s="12">
        <v>0</v>
      </c>
      <c r="Q1449" s="12">
        <v>0</v>
      </c>
      <c r="R1449" s="12">
        <v>0.9</v>
      </c>
      <c r="S1449">
        <v>64548</v>
      </c>
      <c r="T1449" t="s">
        <v>47</v>
      </c>
      <c r="U1449" t="s">
        <v>47</v>
      </c>
    </row>
    <row r="1450" spans="1:21" x14ac:dyDescent="0.3">
      <c r="A1450">
        <v>202003</v>
      </c>
      <c r="B1450" t="s">
        <v>17</v>
      </c>
      <c r="C1450" t="s">
        <v>1881</v>
      </c>
      <c r="D1450" t="s">
        <v>1882</v>
      </c>
      <c r="E1450" t="s">
        <v>34</v>
      </c>
      <c r="F1450" s="2">
        <v>43890</v>
      </c>
      <c r="G1450" s="2">
        <v>43883</v>
      </c>
      <c r="H1450" s="25">
        <v>1</v>
      </c>
      <c r="I1450">
        <v>4</v>
      </c>
      <c r="J1450" s="12">
        <v>5</v>
      </c>
      <c r="K1450">
        <v>195</v>
      </c>
      <c r="L1450" s="19">
        <v>0.18</v>
      </c>
      <c r="M1450" s="12">
        <v>0.9</v>
      </c>
      <c r="N1450" s="12">
        <v>0</v>
      </c>
      <c r="O1450" s="12">
        <v>0</v>
      </c>
      <c r="P1450" s="12">
        <v>0</v>
      </c>
      <c r="Q1450" s="12">
        <v>0</v>
      </c>
      <c r="R1450" s="12">
        <v>0.9</v>
      </c>
      <c r="S1450">
        <v>64548</v>
      </c>
      <c r="T1450" t="s">
        <v>47</v>
      </c>
      <c r="U1450" t="s">
        <v>47</v>
      </c>
    </row>
    <row r="1451" spans="1:21" x14ac:dyDescent="0.3">
      <c r="A1451">
        <v>202003</v>
      </c>
      <c r="B1451" t="s">
        <v>17</v>
      </c>
      <c r="C1451" t="s">
        <v>1883</v>
      </c>
      <c r="D1451" t="s">
        <v>1884</v>
      </c>
      <c r="E1451" t="s">
        <v>34</v>
      </c>
      <c r="F1451" s="2">
        <v>43890</v>
      </c>
      <c r="G1451" s="2">
        <v>43875</v>
      </c>
      <c r="H1451" s="25">
        <v>1</v>
      </c>
      <c r="I1451">
        <v>4</v>
      </c>
      <c r="J1451" s="12">
        <v>5</v>
      </c>
      <c r="K1451">
        <v>195</v>
      </c>
      <c r="L1451" s="19">
        <v>0.18</v>
      </c>
      <c r="M1451" s="12">
        <v>0.9</v>
      </c>
      <c r="N1451" s="12">
        <v>0</v>
      </c>
      <c r="O1451" s="12">
        <v>0</v>
      </c>
      <c r="P1451" s="12">
        <v>0</v>
      </c>
      <c r="Q1451" s="12">
        <v>0</v>
      </c>
      <c r="R1451" s="12">
        <v>0.9</v>
      </c>
      <c r="S1451">
        <v>64548</v>
      </c>
      <c r="T1451" t="s">
        <v>47</v>
      </c>
      <c r="U1451" t="s">
        <v>47</v>
      </c>
    </row>
    <row r="1452" spans="1:21" x14ac:dyDescent="0.3">
      <c r="A1452">
        <v>202003</v>
      </c>
      <c r="B1452" t="s">
        <v>17</v>
      </c>
      <c r="C1452" t="s">
        <v>1893</v>
      </c>
      <c r="D1452" t="s">
        <v>1894</v>
      </c>
      <c r="E1452" t="s">
        <v>34</v>
      </c>
      <c r="F1452" s="2">
        <v>43890</v>
      </c>
      <c r="G1452" s="2">
        <v>43876</v>
      </c>
      <c r="H1452" s="25">
        <v>1</v>
      </c>
      <c r="I1452">
        <v>4</v>
      </c>
      <c r="J1452" s="12">
        <v>5</v>
      </c>
      <c r="K1452">
        <v>195</v>
      </c>
      <c r="L1452" s="19">
        <v>0.18</v>
      </c>
      <c r="M1452" s="12">
        <v>0.9</v>
      </c>
      <c r="N1452" s="12">
        <v>0</v>
      </c>
      <c r="O1452" s="12">
        <v>0</v>
      </c>
      <c r="P1452" s="12">
        <v>0</v>
      </c>
      <c r="Q1452" s="12">
        <v>0</v>
      </c>
      <c r="R1452" s="12">
        <v>0.9</v>
      </c>
      <c r="S1452">
        <v>64548</v>
      </c>
      <c r="T1452" t="s">
        <v>47</v>
      </c>
      <c r="U1452" t="s">
        <v>47</v>
      </c>
    </row>
    <row r="1453" spans="1:21" x14ac:dyDescent="0.3">
      <c r="A1453">
        <v>202003</v>
      </c>
      <c r="B1453" t="s">
        <v>17</v>
      </c>
      <c r="C1453" t="s">
        <v>427</v>
      </c>
      <c r="D1453" t="s">
        <v>428</v>
      </c>
      <c r="E1453" t="s">
        <v>34</v>
      </c>
      <c r="F1453" s="2">
        <v>43861</v>
      </c>
      <c r="G1453" s="2">
        <v>43866</v>
      </c>
      <c r="H1453" s="25">
        <v>2</v>
      </c>
      <c r="I1453">
        <v>5</v>
      </c>
      <c r="J1453" s="12">
        <v>5</v>
      </c>
      <c r="K1453">
        <v>195</v>
      </c>
      <c r="L1453" s="19">
        <v>0.18</v>
      </c>
      <c r="M1453" s="12">
        <v>0.9</v>
      </c>
      <c r="N1453" s="12">
        <v>0</v>
      </c>
      <c r="O1453" s="12">
        <v>0</v>
      </c>
      <c r="P1453" s="12">
        <v>0</v>
      </c>
      <c r="Q1453" s="12">
        <v>0</v>
      </c>
      <c r="R1453" s="12">
        <v>0.9</v>
      </c>
      <c r="S1453">
        <v>64548</v>
      </c>
      <c r="T1453" t="s">
        <v>47</v>
      </c>
      <c r="U1453" t="s">
        <v>47</v>
      </c>
    </row>
    <row r="1454" spans="1:21" x14ac:dyDescent="0.3">
      <c r="A1454">
        <v>202003</v>
      </c>
      <c r="B1454" t="s">
        <v>17</v>
      </c>
      <c r="C1454" t="s">
        <v>465</v>
      </c>
      <c r="D1454" t="s">
        <v>466</v>
      </c>
      <c r="E1454" t="s">
        <v>34</v>
      </c>
      <c r="F1454" s="2">
        <v>43861</v>
      </c>
      <c r="G1454" s="2">
        <v>43873</v>
      </c>
      <c r="H1454" s="25">
        <v>2</v>
      </c>
      <c r="I1454">
        <v>5</v>
      </c>
      <c r="J1454" s="12">
        <v>5</v>
      </c>
      <c r="K1454">
        <v>195</v>
      </c>
      <c r="L1454" s="19">
        <v>0.18</v>
      </c>
      <c r="M1454" s="12">
        <v>0.9</v>
      </c>
      <c r="N1454" s="12">
        <v>0</v>
      </c>
      <c r="O1454" s="12">
        <v>0</v>
      </c>
      <c r="P1454" s="12">
        <v>0</v>
      </c>
      <c r="Q1454" s="12">
        <v>0</v>
      </c>
      <c r="R1454" s="12">
        <v>0.9</v>
      </c>
      <c r="S1454">
        <v>64548</v>
      </c>
      <c r="T1454" t="s">
        <v>47</v>
      </c>
      <c r="U1454" t="s">
        <v>47</v>
      </c>
    </row>
    <row r="1455" spans="1:21" x14ac:dyDescent="0.3">
      <c r="A1455">
        <v>202003</v>
      </c>
      <c r="B1455" t="s">
        <v>17</v>
      </c>
      <c r="C1455" t="s">
        <v>471</v>
      </c>
      <c r="D1455" t="s">
        <v>472</v>
      </c>
      <c r="E1455" t="s">
        <v>34</v>
      </c>
      <c r="F1455" s="2">
        <v>43861</v>
      </c>
      <c r="G1455" s="2">
        <v>43863</v>
      </c>
      <c r="H1455" s="25">
        <v>2</v>
      </c>
      <c r="I1455">
        <v>5</v>
      </c>
      <c r="J1455" s="12">
        <v>5</v>
      </c>
      <c r="K1455">
        <v>195</v>
      </c>
      <c r="L1455" s="19">
        <v>0.18</v>
      </c>
      <c r="M1455" s="12">
        <v>0.9</v>
      </c>
      <c r="N1455" s="12">
        <v>0</v>
      </c>
      <c r="O1455" s="12">
        <v>0</v>
      </c>
      <c r="P1455" s="12">
        <v>0</v>
      </c>
      <c r="Q1455" s="12">
        <v>0</v>
      </c>
      <c r="R1455" s="12">
        <v>0.9</v>
      </c>
      <c r="S1455">
        <v>64548</v>
      </c>
      <c r="T1455" t="s">
        <v>47</v>
      </c>
      <c r="U1455" t="s">
        <v>47</v>
      </c>
    </row>
    <row r="1456" spans="1:21" x14ac:dyDescent="0.3">
      <c r="A1456">
        <v>202003</v>
      </c>
      <c r="B1456" t="s">
        <v>17</v>
      </c>
      <c r="C1456" t="s">
        <v>1709</v>
      </c>
      <c r="D1456" t="s">
        <v>1710</v>
      </c>
      <c r="E1456" t="s">
        <v>34</v>
      </c>
      <c r="F1456" s="2">
        <v>43890</v>
      </c>
      <c r="G1456" s="2">
        <v>43886</v>
      </c>
      <c r="H1456" s="25">
        <v>1</v>
      </c>
      <c r="I1456">
        <v>5</v>
      </c>
      <c r="J1456" s="12">
        <v>5</v>
      </c>
      <c r="K1456">
        <v>195</v>
      </c>
      <c r="L1456" s="19">
        <v>0.18</v>
      </c>
      <c r="M1456" s="12">
        <v>0.9</v>
      </c>
      <c r="N1456" s="12">
        <v>0</v>
      </c>
      <c r="O1456" s="12">
        <v>0</v>
      </c>
      <c r="P1456" s="12">
        <v>0</v>
      </c>
      <c r="Q1456" s="12">
        <v>0</v>
      </c>
      <c r="R1456" s="12">
        <v>0.9</v>
      </c>
      <c r="S1456">
        <v>64548</v>
      </c>
      <c r="T1456" t="s">
        <v>47</v>
      </c>
      <c r="U1456" t="s">
        <v>47</v>
      </c>
    </row>
    <row r="1457" spans="1:21" x14ac:dyDescent="0.3">
      <c r="A1457">
        <v>202003</v>
      </c>
      <c r="B1457" t="s">
        <v>17</v>
      </c>
      <c r="C1457" t="s">
        <v>1713</v>
      </c>
      <c r="D1457" t="s">
        <v>1714</v>
      </c>
      <c r="E1457" t="s">
        <v>34</v>
      </c>
      <c r="F1457" s="2">
        <v>43890</v>
      </c>
      <c r="G1457" s="2">
        <v>43870</v>
      </c>
      <c r="H1457" s="25">
        <v>1</v>
      </c>
      <c r="I1457">
        <v>5</v>
      </c>
      <c r="J1457" s="12">
        <v>5</v>
      </c>
      <c r="K1457">
        <v>195</v>
      </c>
      <c r="L1457" s="19">
        <v>0.18</v>
      </c>
      <c r="M1457" s="12">
        <v>0.9</v>
      </c>
      <c r="N1457" s="12">
        <v>0</v>
      </c>
      <c r="O1457" s="12">
        <v>0</v>
      </c>
      <c r="P1457" s="12">
        <v>0</v>
      </c>
      <c r="Q1457" s="12">
        <v>0</v>
      </c>
      <c r="R1457" s="12">
        <v>0.9</v>
      </c>
      <c r="S1457">
        <v>64548</v>
      </c>
      <c r="T1457" t="s">
        <v>47</v>
      </c>
      <c r="U1457" t="s">
        <v>47</v>
      </c>
    </row>
    <row r="1458" spans="1:21" x14ac:dyDescent="0.3">
      <c r="A1458">
        <v>202003</v>
      </c>
      <c r="B1458" t="s">
        <v>17</v>
      </c>
      <c r="C1458" t="s">
        <v>1725</v>
      </c>
      <c r="D1458" t="s">
        <v>1726</v>
      </c>
      <c r="E1458" t="s">
        <v>34</v>
      </c>
      <c r="F1458" s="2">
        <v>43890</v>
      </c>
      <c r="G1458" s="2">
        <v>43878</v>
      </c>
      <c r="H1458" s="25">
        <v>1</v>
      </c>
      <c r="I1458">
        <v>5</v>
      </c>
      <c r="J1458" s="12">
        <v>5</v>
      </c>
      <c r="K1458">
        <v>195</v>
      </c>
      <c r="L1458" s="19">
        <v>0.18</v>
      </c>
      <c r="M1458" s="12">
        <v>0.9</v>
      </c>
      <c r="N1458" s="12">
        <v>0</v>
      </c>
      <c r="O1458" s="12">
        <v>0</v>
      </c>
      <c r="P1458" s="12">
        <v>0</v>
      </c>
      <c r="Q1458" s="12">
        <v>0</v>
      </c>
      <c r="R1458" s="12">
        <v>0.9</v>
      </c>
      <c r="S1458">
        <v>64548</v>
      </c>
      <c r="T1458" t="s">
        <v>47</v>
      </c>
      <c r="U1458" t="s">
        <v>47</v>
      </c>
    </row>
    <row r="1459" spans="1:21" x14ac:dyDescent="0.3">
      <c r="A1459">
        <v>202003</v>
      </c>
      <c r="B1459" t="s">
        <v>17</v>
      </c>
      <c r="C1459" t="s">
        <v>1737</v>
      </c>
      <c r="D1459" t="s">
        <v>1738</v>
      </c>
      <c r="E1459" t="s">
        <v>34</v>
      </c>
      <c r="F1459" s="2">
        <v>43890</v>
      </c>
      <c r="G1459" s="2">
        <v>43885</v>
      </c>
      <c r="H1459" s="25">
        <v>1</v>
      </c>
      <c r="I1459">
        <v>5</v>
      </c>
      <c r="J1459" s="12">
        <v>5</v>
      </c>
      <c r="K1459">
        <v>195</v>
      </c>
      <c r="L1459" s="19">
        <v>0.18</v>
      </c>
      <c r="M1459" s="12">
        <v>0.9</v>
      </c>
      <c r="N1459" s="12">
        <v>0</v>
      </c>
      <c r="O1459" s="12">
        <v>0</v>
      </c>
      <c r="P1459" s="12">
        <v>0</v>
      </c>
      <c r="Q1459" s="12">
        <v>0</v>
      </c>
      <c r="R1459" s="12">
        <v>0.9</v>
      </c>
      <c r="S1459">
        <v>64548</v>
      </c>
      <c r="T1459" t="s">
        <v>47</v>
      </c>
      <c r="U1459" t="s">
        <v>47</v>
      </c>
    </row>
    <row r="1460" spans="1:21" x14ac:dyDescent="0.3">
      <c r="A1460">
        <v>202003</v>
      </c>
      <c r="B1460" t="s">
        <v>17</v>
      </c>
      <c r="C1460" t="s">
        <v>1779</v>
      </c>
      <c r="D1460" t="s">
        <v>1780</v>
      </c>
      <c r="E1460" t="s">
        <v>34</v>
      </c>
      <c r="F1460" s="2">
        <v>43890</v>
      </c>
      <c r="G1460" s="2">
        <v>43889</v>
      </c>
      <c r="H1460" s="25">
        <v>1</v>
      </c>
      <c r="I1460">
        <v>5</v>
      </c>
      <c r="J1460" s="12">
        <v>5</v>
      </c>
      <c r="K1460">
        <v>195</v>
      </c>
      <c r="L1460" s="19">
        <v>0.18</v>
      </c>
      <c r="M1460" s="12">
        <v>0.9</v>
      </c>
      <c r="N1460" s="12">
        <v>0</v>
      </c>
      <c r="O1460" s="12">
        <v>0</v>
      </c>
      <c r="P1460" s="12">
        <v>0</v>
      </c>
      <c r="Q1460" s="12">
        <v>0</v>
      </c>
      <c r="R1460" s="12">
        <v>0.9</v>
      </c>
      <c r="S1460">
        <v>64548</v>
      </c>
      <c r="T1460" t="s">
        <v>47</v>
      </c>
      <c r="U1460" t="s">
        <v>47</v>
      </c>
    </row>
    <row r="1461" spans="1:21" x14ac:dyDescent="0.3">
      <c r="A1461">
        <v>202003</v>
      </c>
      <c r="B1461" t="s">
        <v>17</v>
      </c>
      <c r="C1461" t="s">
        <v>543</v>
      </c>
      <c r="D1461" t="s">
        <v>544</v>
      </c>
      <c r="E1461" t="s">
        <v>34</v>
      </c>
      <c r="F1461" s="2">
        <v>43861</v>
      </c>
      <c r="G1461" s="2">
        <v>43886</v>
      </c>
      <c r="H1461" s="25">
        <v>2</v>
      </c>
      <c r="I1461">
        <v>5</v>
      </c>
      <c r="J1461" s="12">
        <v>20</v>
      </c>
      <c r="K1461">
        <v>195</v>
      </c>
      <c r="L1461" s="19">
        <v>0.18</v>
      </c>
      <c r="M1461" s="12">
        <v>3.6</v>
      </c>
      <c r="N1461" s="12">
        <v>0</v>
      </c>
      <c r="O1461" s="12">
        <v>0</v>
      </c>
      <c r="P1461" s="12">
        <v>0</v>
      </c>
      <c r="Q1461" s="12">
        <v>0</v>
      </c>
      <c r="R1461" s="12">
        <v>3.6</v>
      </c>
      <c r="S1461">
        <v>64548</v>
      </c>
      <c r="T1461" t="s">
        <v>47</v>
      </c>
      <c r="U1461" t="s">
        <v>47</v>
      </c>
    </row>
    <row r="1462" spans="1:21" x14ac:dyDescent="0.3">
      <c r="A1462">
        <v>202003</v>
      </c>
      <c r="B1462" t="s">
        <v>17</v>
      </c>
      <c r="C1462" t="s">
        <v>1849</v>
      </c>
      <c r="D1462" t="s">
        <v>1850</v>
      </c>
      <c r="E1462" t="s">
        <v>34</v>
      </c>
      <c r="F1462" s="2">
        <v>43890</v>
      </c>
      <c r="G1462" s="2">
        <v>43887</v>
      </c>
      <c r="H1462" s="25">
        <v>1</v>
      </c>
      <c r="I1462">
        <v>5</v>
      </c>
      <c r="J1462" s="12">
        <v>10</v>
      </c>
      <c r="K1462">
        <v>195</v>
      </c>
      <c r="L1462" s="19">
        <v>0.18</v>
      </c>
      <c r="M1462" s="12">
        <v>1.8</v>
      </c>
      <c r="N1462" s="12">
        <v>0</v>
      </c>
      <c r="O1462" s="12">
        <v>0</v>
      </c>
      <c r="P1462" s="12">
        <v>0</v>
      </c>
      <c r="Q1462" s="12">
        <v>0</v>
      </c>
      <c r="R1462" s="12">
        <v>1.8</v>
      </c>
      <c r="S1462">
        <v>64548</v>
      </c>
      <c r="T1462" t="s">
        <v>47</v>
      </c>
      <c r="U1462" t="s">
        <v>47</v>
      </c>
    </row>
    <row r="1463" spans="1:21" x14ac:dyDescent="0.3">
      <c r="A1463">
        <v>202003</v>
      </c>
      <c r="B1463" t="s">
        <v>17</v>
      </c>
      <c r="C1463" t="s">
        <v>1867</v>
      </c>
      <c r="D1463" t="s">
        <v>1868</v>
      </c>
      <c r="E1463" t="s">
        <v>34</v>
      </c>
      <c r="F1463" s="2">
        <v>43890</v>
      </c>
      <c r="G1463" s="2">
        <v>43881</v>
      </c>
      <c r="H1463" s="25">
        <v>1</v>
      </c>
      <c r="I1463">
        <v>5</v>
      </c>
      <c r="J1463" s="12">
        <v>5</v>
      </c>
      <c r="K1463">
        <v>195</v>
      </c>
      <c r="L1463" s="19">
        <v>0.18</v>
      </c>
      <c r="M1463" s="12">
        <v>0.9</v>
      </c>
      <c r="N1463" s="12">
        <v>0</v>
      </c>
      <c r="O1463" s="12">
        <v>0</v>
      </c>
      <c r="P1463" s="12">
        <v>0</v>
      </c>
      <c r="Q1463" s="12">
        <v>0</v>
      </c>
      <c r="R1463" s="12">
        <v>0.9</v>
      </c>
      <c r="S1463">
        <v>64548</v>
      </c>
      <c r="T1463" t="s">
        <v>47</v>
      </c>
      <c r="U1463" t="s">
        <v>47</v>
      </c>
    </row>
    <row r="1464" spans="1:21" x14ac:dyDescent="0.3">
      <c r="A1464">
        <v>202003</v>
      </c>
      <c r="B1464" t="s">
        <v>17</v>
      </c>
      <c r="C1464" t="s">
        <v>1881</v>
      </c>
      <c r="D1464" t="s">
        <v>1882</v>
      </c>
      <c r="E1464" t="s">
        <v>34</v>
      </c>
      <c r="F1464" s="2">
        <v>43890</v>
      </c>
      <c r="G1464" s="2">
        <v>43890</v>
      </c>
      <c r="H1464" s="25">
        <v>1</v>
      </c>
      <c r="I1464">
        <v>5</v>
      </c>
      <c r="J1464" s="12">
        <v>15</v>
      </c>
      <c r="K1464">
        <v>195</v>
      </c>
      <c r="L1464" s="19">
        <v>0.18</v>
      </c>
      <c r="M1464" s="12">
        <v>2.7</v>
      </c>
      <c r="N1464" s="12">
        <v>0</v>
      </c>
      <c r="O1464" s="12">
        <v>0</v>
      </c>
      <c r="P1464" s="12">
        <v>0</v>
      </c>
      <c r="Q1464" s="12">
        <v>0</v>
      </c>
      <c r="R1464" s="12">
        <v>2.7</v>
      </c>
      <c r="S1464">
        <v>64548</v>
      </c>
      <c r="T1464" t="s">
        <v>47</v>
      </c>
      <c r="U1464" t="s">
        <v>47</v>
      </c>
    </row>
    <row r="1465" spans="1:21" x14ac:dyDescent="0.3">
      <c r="A1465">
        <v>202003</v>
      </c>
      <c r="B1465" t="s">
        <v>17</v>
      </c>
      <c r="C1465" t="s">
        <v>1893</v>
      </c>
      <c r="D1465" t="s">
        <v>1894</v>
      </c>
      <c r="E1465" t="s">
        <v>34</v>
      </c>
      <c r="F1465" s="2">
        <v>43890</v>
      </c>
      <c r="G1465" s="2">
        <v>43877</v>
      </c>
      <c r="H1465" s="25">
        <v>1</v>
      </c>
      <c r="I1465">
        <v>5</v>
      </c>
      <c r="J1465" s="12">
        <v>5</v>
      </c>
      <c r="K1465">
        <v>195</v>
      </c>
      <c r="L1465" s="19">
        <v>0.18</v>
      </c>
      <c r="M1465" s="12">
        <v>0.9</v>
      </c>
      <c r="N1465" s="12">
        <v>0</v>
      </c>
      <c r="O1465" s="12">
        <v>0</v>
      </c>
      <c r="P1465" s="12">
        <v>0</v>
      </c>
      <c r="Q1465" s="12">
        <v>0</v>
      </c>
      <c r="R1465" s="12">
        <v>0.9</v>
      </c>
      <c r="S1465">
        <v>64548</v>
      </c>
      <c r="T1465" t="s">
        <v>47</v>
      </c>
      <c r="U1465" t="s">
        <v>47</v>
      </c>
    </row>
    <row r="1466" spans="1:21" x14ac:dyDescent="0.3">
      <c r="A1466">
        <v>202003</v>
      </c>
      <c r="B1466" t="s">
        <v>17</v>
      </c>
      <c r="C1466" t="s">
        <v>427</v>
      </c>
      <c r="D1466" t="s">
        <v>428</v>
      </c>
      <c r="E1466" t="s">
        <v>34</v>
      </c>
      <c r="F1466" s="2">
        <v>43861</v>
      </c>
      <c r="G1466" s="2">
        <v>43878</v>
      </c>
      <c r="H1466" s="25">
        <v>2</v>
      </c>
      <c r="I1466">
        <v>6</v>
      </c>
      <c r="J1466" s="12">
        <v>10</v>
      </c>
      <c r="K1466">
        <v>195</v>
      </c>
      <c r="L1466" s="19">
        <v>0.18</v>
      </c>
      <c r="M1466" s="12">
        <v>1.8</v>
      </c>
      <c r="N1466" s="12">
        <v>0</v>
      </c>
      <c r="O1466" s="12">
        <v>0</v>
      </c>
      <c r="P1466" s="12">
        <v>0</v>
      </c>
      <c r="Q1466" s="12">
        <v>0</v>
      </c>
      <c r="R1466" s="12">
        <v>1.8</v>
      </c>
      <c r="S1466">
        <v>64548</v>
      </c>
      <c r="T1466" t="s">
        <v>47</v>
      </c>
      <c r="U1466" t="s">
        <v>47</v>
      </c>
    </row>
    <row r="1467" spans="1:21" x14ac:dyDescent="0.3">
      <c r="A1467">
        <v>202003</v>
      </c>
      <c r="B1467" t="s">
        <v>17</v>
      </c>
      <c r="C1467" t="s">
        <v>465</v>
      </c>
      <c r="D1467" t="s">
        <v>466</v>
      </c>
      <c r="E1467" t="s">
        <v>34</v>
      </c>
      <c r="F1467" s="2">
        <v>43861</v>
      </c>
      <c r="G1467" s="2">
        <v>43873</v>
      </c>
      <c r="H1467" s="25">
        <v>2</v>
      </c>
      <c r="I1467">
        <v>6</v>
      </c>
      <c r="J1467" s="12">
        <v>5</v>
      </c>
      <c r="K1467">
        <v>195</v>
      </c>
      <c r="L1467" s="19">
        <v>0.18</v>
      </c>
      <c r="M1467" s="12">
        <v>0.9</v>
      </c>
      <c r="N1467" s="12">
        <v>0</v>
      </c>
      <c r="O1467" s="12">
        <v>0</v>
      </c>
      <c r="P1467" s="12">
        <v>0</v>
      </c>
      <c r="Q1467" s="12">
        <v>0</v>
      </c>
      <c r="R1467" s="12">
        <v>0.9</v>
      </c>
      <c r="S1467">
        <v>64548</v>
      </c>
      <c r="T1467" t="s">
        <v>47</v>
      </c>
      <c r="U1467" t="s">
        <v>47</v>
      </c>
    </row>
    <row r="1468" spans="1:21" x14ac:dyDescent="0.3">
      <c r="A1468">
        <v>202003</v>
      </c>
      <c r="B1468" t="s">
        <v>17</v>
      </c>
      <c r="C1468" t="s">
        <v>471</v>
      </c>
      <c r="D1468" t="s">
        <v>472</v>
      </c>
      <c r="E1468" t="s">
        <v>34</v>
      </c>
      <c r="F1468" s="2">
        <v>43861</v>
      </c>
      <c r="G1468" s="2">
        <v>43863</v>
      </c>
      <c r="H1468" s="25">
        <v>2</v>
      </c>
      <c r="I1468">
        <v>6</v>
      </c>
      <c r="J1468" s="12">
        <v>5</v>
      </c>
      <c r="K1468">
        <v>195</v>
      </c>
      <c r="L1468" s="19">
        <v>0.18</v>
      </c>
      <c r="M1468" s="12">
        <v>0.9</v>
      </c>
      <c r="N1468" s="12">
        <v>0</v>
      </c>
      <c r="O1468" s="12">
        <v>0</v>
      </c>
      <c r="P1468" s="12">
        <v>0</v>
      </c>
      <c r="Q1468" s="12">
        <v>0</v>
      </c>
      <c r="R1468" s="12">
        <v>0.9</v>
      </c>
      <c r="S1468">
        <v>64548</v>
      </c>
      <c r="T1468" t="s">
        <v>47</v>
      </c>
      <c r="U1468" t="s">
        <v>47</v>
      </c>
    </row>
    <row r="1469" spans="1:21" x14ac:dyDescent="0.3">
      <c r="A1469">
        <v>202003</v>
      </c>
      <c r="B1469" t="s">
        <v>17</v>
      </c>
      <c r="C1469" t="s">
        <v>1709</v>
      </c>
      <c r="D1469" t="s">
        <v>1710</v>
      </c>
      <c r="E1469" t="s">
        <v>34</v>
      </c>
      <c r="F1469" s="2">
        <v>43890</v>
      </c>
      <c r="G1469" s="2">
        <v>43887</v>
      </c>
      <c r="H1469" s="25">
        <v>1</v>
      </c>
      <c r="I1469">
        <v>6</v>
      </c>
      <c r="J1469" s="12">
        <v>5</v>
      </c>
      <c r="K1469">
        <v>195</v>
      </c>
      <c r="L1469" s="19">
        <v>0.18</v>
      </c>
      <c r="M1469" s="12">
        <v>0.9</v>
      </c>
      <c r="N1469" s="12">
        <v>0</v>
      </c>
      <c r="O1469" s="12">
        <v>0</v>
      </c>
      <c r="P1469" s="12">
        <v>0</v>
      </c>
      <c r="Q1469" s="12">
        <v>0</v>
      </c>
      <c r="R1469" s="12">
        <v>0.9</v>
      </c>
      <c r="S1469">
        <v>64548</v>
      </c>
      <c r="T1469" t="s">
        <v>47</v>
      </c>
      <c r="U1469" t="s">
        <v>47</v>
      </c>
    </row>
    <row r="1470" spans="1:21" x14ac:dyDescent="0.3">
      <c r="A1470">
        <v>202003</v>
      </c>
      <c r="B1470" t="s">
        <v>17</v>
      </c>
      <c r="C1470" t="s">
        <v>1725</v>
      </c>
      <c r="D1470" t="s">
        <v>1726</v>
      </c>
      <c r="E1470" t="s">
        <v>34</v>
      </c>
      <c r="F1470" s="2">
        <v>43890</v>
      </c>
      <c r="G1470" s="2">
        <v>43882</v>
      </c>
      <c r="H1470" s="25">
        <v>1</v>
      </c>
      <c r="I1470">
        <v>6</v>
      </c>
      <c r="J1470" s="12">
        <v>5</v>
      </c>
      <c r="K1470">
        <v>195</v>
      </c>
      <c r="L1470" s="19">
        <v>0.18</v>
      </c>
      <c r="M1470" s="12">
        <v>0.9</v>
      </c>
      <c r="N1470" s="12">
        <v>0</v>
      </c>
      <c r="O1470" s="12">
        <v>0</v>
      </c>
      <c r="P1470" s="12">
        <v>0</v>
      </c>
      <c r="Q1470" s="12">
        <v>0</v>
      </c>
      <c r="R1470" s="12">
        <v>0.9</v>
      </c>
      <c r="S1470">
        <v>64548</v>
      </c>
      <c r="T1470" t="s">
        <v>47</v>
      </c>
      <c r="U1470" t="s">
        <v>47</v>
      </c>
    </row>
    <row r="1471" spans="1:21" x14ac:dyDescent="0.3">
      <c r="A1471">
        <v>202003</v>
      </c>
      <c r="B1471" t="s">
        <v>17</v>
      </c>
      <c r="C1471" t="s">
        <v>1867</v>
      </c>
      <c r="D1471" t="s">
        <v>1868</v>
      </c>
      <c r="E1471" t="s">
        <v>34</v>
      </c>
      <c r="F1471" s="2">
        <v>43890</v>
      </c>
      <c r="G1471" s="2">
        <v>43885</v>
      </c>
      <c r="H1471" s="25">
        <v>1</v>
      </c>
      <c r="I1471">
        <v>6</v>
      </c>
      <c r="J1471" s="12">
        <v>5</v>
      </c>
      <c r="K1471">
        <v>195</v>
      </c>
      <c r="L1471" s="19">
        <v>0.18</v>
      </c>
      <c r="M1471" s="12">
        <v>0.9</v>
      </c>
      <c r="N1471" s="12">
        <v>0</v>
      </c>
      <c r="O1471" s="12">
        <v>0</v>
      </c>
      <c r="P1471" s="12">
        <v>0</v>
      </c>
      <c r="Q1471" s="12">
        <v>0</v>
      </c>
      <c r="R1471" s="12">
        <v>0.9</v>
      </c>
      <c r="S1471">
        <v>64548</v>
      </c>
      <c r="T1471" t="s">
        <v>47</v>
      </c>
      <c r="U1471" t="s">
        <v>47</v>
      </c>
    </row>
    <row r="1472" spans="1:21" x14ac:dyDescent="0.3">
      <c r="A1472">
        <v>202003</v>
      </c>
      <c r="B1472" t="s">
        <v>17</v>
      </c>
      <c r="C1472" t="s">
        <v>1893</v>
      </c>
      <c r="D1472" t="s">
        <v>1894</v>
      </c>
      <c r="E1472" t="s">
        <v>34</v>
      </c>
      <c r="F1472" s="2">
        <v>43890</v>
      </c>
      <c r="G1472" s="2">
        <v>43878</v>
      </c>
      <c r="H1472" s="25">
        <v>1</v>
      </c>
      <c r="I1472">
        <v>6</v>
      </c>
      <c r="J1472" s="12">
        <v>5</v>
      </c>
      <c r="K1472">
        <v>195</v>
      </c>
      <c r="L1472" s="19">
        <v>0.18</v>
      </c>
      <c r="M1472" s="12">
        <v>0.9</v>
      </c>
      <c r="N1472" s="12">
        <v>0</v>
      </c>
      <c r="O1472" s="12">
        <v>0</v>
      </c>
      <c r="P1472" s="12">
        <v>0</v>
      </c>
      <c r="Q1472" s="12">
        <v>0</v>
      </c>
      <c r="R1472" s="12">
        <v>0.9</v>
      </c>
      <c r="S1472">
        <v>64548</v>
      </c>
      <c r="T1472" t="s">
        <v>47</v>
      </c>
      <c r="U1472" t="s">
        <v>47</v>
      </c>
    </row>
    <row r="1473" spans="1:21" x14ac:dyDescent="0.3">
      <c r="A1473">
        <v>202003</v>
      </c>
      <c r="B1473" t="s">
        <v>17</v>
      </c>
      <c r="C1473" t="s">
        <v>465</v>
      </c>
      <c r="D1473" t="s">
        <v>466</v>
      </c>
      <c r="E1473" t="s">
        <v>34</v>
      </c>
      <c r="F1473" s="2">
        <v>43861</v>
      </c>
      <c r="G1473" s="2">
        <v>43874</v>
      </c>
      <c r="H1473" s="25">
        <v>2</v>
      </c>
      <c r="I1473">
        <v>7</v>
      </c>
      <c r="J1473" s="12">
        <v>5</v>
      </c>
      <c r="K1473">
        <v>195</v>
      </c>
      <c r="L1473" s="19">
        <v>0.18</v>
      </c>
      <c r="M1473" s="12">
        <v>0.9</v>
      </c>
      <c r="N1473" s="12">
        <v>0</v>
      </c>
      <c r="O1473" s="12">
        <v>0</v>
      </c>
      <c r="P1473" s="12">
        <v>0</v>
      </c>
      <c r="Q1473" s="12">
        <v>0</v>
      </c>
      <c r="R1473" s="12">
        <v>0.9</v>
      </c>
      <c r="S1473">
        <v>64548</v>
      </c>
      <c r="T1473" t="s">
        <v>47</v>
      </c>
      <c r="U1473" t="s">
        <v>47</v>
      </c>
    </row>
    <row r="1474" spans="1:21" x14ac:dyDescent="0.3">
      <c r="A1474">
        <v>202003</v>
      </c>
      <c r="B1474" t="s">
        <v>17</v>
      </c>
      <c r="C1474" t="s">
        <v>471</v>
      </c>
      <c r="D1474" t="s">
        <v>472</v>
      </c>
      <c r="E1474" t="s">
        <v>34</v>
      </c>
      <c r="F1474" s="2">
        <v>43861</v>
      </c>
      <c r="G1474" s="2">
        <v>43865</v>
      </c>
      <c r="H1474" s="25">
        <v>2</v>
      </c>
      <c r="I1474">
        <v>7</v>
      </c>
      <c r="J1474" s="12">
        <v>5</v>
      </c>
      <c r="K1474">
        <v>195</v>
      </c>
      <c r="L1474" s="19">
        <v>0.18</v>
      </c>
      <c r="M1474" s="12">
        <v>0.9</v>
      </c>
      <c r="N1474" s="12">
        <v>0</v>
      </c>
      <c r="O1474" s="12">
        <v>0</v>
      </c>
      <c r="P1474" s="12">
        <v>0</v>
      </c>
      <c r="Q1474" s="12">
        <v>0</v>
      </c>
      <c r="R1474" s="12">
        <v>0.9</v>
      </c>
      <c r="S1474">
        <v>64548</v>
      </c>
      <c r="T1474" t="s">
        <v>47</v>
      </c>
      <c r="U1474" t="s">
        <v>47</v>
      </c>
    </row>
    <row r="1475" spans="1:21" x14ac:dyDescent="0.3">
      <c r="A1475">
        <v>202003</v>
      </c>
      <c r="B1475" t="s">
        <v>17</v>
      </c>
      <c r="C1475" t="s">
        <v>1725</v>
      </c>
      <c r="D1475" t="s">
        <v>1726</v>
      </c>
      <c r="E1475" t="s">
        <v>34</v>
      </c>
      <c r="F1475" s="2">
        <v>43890</v>
      </c>
      <c r="G1475" s="2">
        <v>43885</v>
      </c>
      <c r="H1475" s="25">
        <v>1</v>
      </c>
      <c r="I1475">
        <v>7</v>
      </c>
      <c r="J1475" s="12">
        <v>5</v>
      </c>
      <c r="K1475">
        <v>195</v>
      </c>
      <c r="L1475" s="19">
        <v>0.18</v>
      </c>
      <c r="M1475" s="12">
        <v>0.9</v>
      </c>
      <c r="N1475" s="12">
        <v>0</v>
      </c>
      <c r="O1475" s="12">
        <v>0</v>
      </c>
      <c r="P1475" s="12">
        <v>0</v>
      </c>
      <c r="Q1475" s="12">
        <v>0</v>
      </c>
      <c r="R1475" s="12">
        <v>0.9</v>
      </c>
      <c r="S1475">
        <v>64548</v>
      </c>
      <c r="T1475" t="s">
        <v>47</v>
      </c>
      <c r="U1475" t="s">
        <v>47</v>
      </c>
    </row>
    <row r="1476" spans="1:21" x14ac:dyDescent="0.3">
      <c r="A1476">
        <v>202003</v>
      </c>
      <c r="B1476" t="s">
        <v>17</v>
      </c>
      <c r="C1476" t="s">
        <v>1867</v>
      </c>
      <c r="D1476" t="s">
        <v>1868</v>
      </c>
      <c r="E1476" t="s">
        <v>34</v>
      </c>
      <c r="F1476" s="2">
        <v>43890</v>
      </c>
      <c r="G1476" s="2">
        <v>43887</v>
      </c>
      <c r="H1476" s="25">
        <v>1</v>
      </c>
      <c r="I1476">
        <v>7</v>
      </c>
      <c r="J1476" s="12">
        <v>5</v>
      </c>
      <c r="K1476">
        <v>195</v>
      </c>
      <c r="L1476" s="19">
        <v>0.18</v>
      </c>
      <c r="M1476" s="12">
        <v>0.9</v>
      </c>
      <c r="N1476" s="12">
        <v>0</v>
      </c>
      <c r="O1476" s="12">
        <v>0</v>
      </c>
      <c r="P1476" s="12">
        <v>0</v>
      </c>
      <c r="Q1476" s="12">
        <v>0</v>
      </c>
      <c r="R1476" s="12">
        <v>0.9</v>
      </c>
      <c r="S1476">
        <v>64548</v>
      </c>
      <c r="T1476" t="s">
        <v>47</v>
      </c>
      <c r="U1476" t="s">
        <v>47</v>
      </c>
    </row>
    <row r="1477" spans="1:21" x14ac:dyDescent="0.3">
      <c r="A1477">
        <v>202003</v>
      </c>
      <c r="B1477" t="s">
        <v>17</v>
      </c>
      <c r="C1477" t="s">
        <v>1893</v>
      </c>
      <c r="D1477" t="s">
        <v>1894</v>
      </c>
      <c r="E1477" t="s">
        <v>34</v>
      </c>
      <c r="F1477" s="2">
        <v>43890</v>
      </c>
      <c r="G1477" s="2">
        <v>43878</v>
      </c>
      <c r="H1477" s="25">
        <v>1</v>
      </c>
      <c r="I1477">
        <v>7</v>
      </c>
      <c r="J1477" s="12">
        <v>5</v>
      </c>
      <c r="K1477">
        <v>195</v>
      </c>
      <c r="L1477" s="19">
        <v>0.18</v>
      </c>
      <c r="M1477" s="12">
        <v>0.9</v>
      </c>
      <c r="N1477" s="12">
        <v>0</v>
      </c>
      <c r="O1477" s="12">
        <v>0</v>
      </c>
      <c r="P1477" s="12">
        <v>0</v>
      </c>
      <c r="Q1477" s="12">
        <v>0</v>
      </c>
      <c r="R1477" s="12">
        <v>0.9</v>
      </c>
      <c r="S1477">
        <v>64548</v>
      </c>
      <c r="T1477" t="s">
        <v>47</v>
      </c>
      <c r="U1477" t="s">
        <v>47</v>
      </c>
    </row>
    <row r="1478" spans="1:21" x14ac:dyDescent="0.3">
      <c r="A1478">
        <v>202003</v>
      </c>
      <c r="B1478" t="s">
        <v>17</v>
      </c>
      <c r="C1478" t="s">
        <v>465</v>
      </c>
      <c r="D1478" t="s">
        <v>466</v>
      </c>
      <c r="E1478" t="s">
        <v>34</v>
      </c>
      <c r="F1478" s="2">
        <v>43861</v>
      </c>
      <c r="G1478" s="2">
        <v>43874</v>
      </c>
      <c r="H1478" s="25">
        <v>2</v>
      </c>
      <c r="I1478">
        <v>8</v>
      </c>
      <c r="J1478" s="12">
        <v>5</v>
      </c>
      <c r="K1478">
        <v>195</v>
      </c>
      <c r="L1478" s="19">
        <v>0.18</v>
      </c>
      <c r="M1478" s="12">
        <v>0.9</v>
      </c>
      <c r="N1478" s="12">
        <v>0</v>
      </c>
      <c r="O1478" s="12">
        <v>0</v>
      </c>
      <c r="P1478" s="12">
        <v>0</v>
      </c>
      <c r="Q1478" s="12">
        <v>0</v>
      </c>
      <c r="R1478" s="12">
        <v>0.9</v>
      </c>
      <c r="S1478">
        <v>64548</v>
      </c>
      <c r="T1478" t="s">
        <v>47</v>
      </c>
      <c r="U1478" t="s">
        <v>47</v>
      </c>
    </row>
    <row r="1479" spans="1:21" x14ac:dyDescent="0.3">
      <c r="A1479">
        <v>202003</v>
      </c>
      <c r="B1479" t="s">
        <v>17</v>
      </c>
      <c r="C1479" t="s">
        <v>471</v>
      </c>
      <c r="D1479" t="s">
        <v>472</v>
      </c>
      <c r="E1479" t="s">
        <v>34</v>
      </c>
      <c r="F1479" s="2">
        <v>43861</v>
      </c>
      <c r="G1479" s="2">
        <v>43867</v>
      </c>
      <c r="H1479" s="25">
        <v>2</v>
      </c>
      <c r="I1479">
        <v>8</v>
      </c>
      <c r="J1479" s="12">
        <v>5</v>
      </c>
      <c r="K1479">
        <v>195</v>
      </c>
      <c r="L1479" s="19">
        <v>0.18</v>
      </c>
      <c r="M1479" s="12">
        <v>0.9</v>
      </c>
      <c r="N1479" s="12">
        <v>0</v>
      </c>
      <c r="O1479" s="12">
        <v>0</v>
      </c>
      <c r="P1479" s="12">
        <v>0</v>
      </c>
      <c r="Q1479" s="12">
        <v>0</v>
      </c>
      <c r="R1479" s="12">
        <v>0.9</v>
      </c>
      <c r="S1479">
        <v>64548</v>
      </c>
      <c r="T1479" t="s">
        <v>47</v>
      </c>
      <c r="U1479" t="s">
        <v>47</v>
      </c>
    </row>
    <row r="1480" spans="1:21" x14ac:dyDescent="0.3">
      <c r="A1480">
        <v>202003</v>
      </c>
      <c r="B1480" t="s">
        <v>17</v>
      </c>
      <c r="C1480" t="s">
        <v>1725</v>
      </c>
      <c r="D1480" t="s">
        <v>1726</v>
      </c>
      <c r="E1480" t="s">
        <v>34</v>
      </c>
      <c r="F1480" s="2">
        <v>43890</v>
      </c>
      <c r="G1480" s="2">
        <v>43889</v>
      </c>
      <c r="H1480" s="25">
        <v>1</v>
      </c>
      <c r="I1480">
        <v>8</v>
      </c>
      <c r="J1480" s="12">
        <v>5</v>
      </c>
      <c r="K1480">
        <v>195</v>
      </c>
      <c r="L1480" s="19">
        <v>0.18</v>
      </c>
      <c r="M1480" s="12">
        <v>0.9</v>
      </c>
      <c r="N1480" s="12">
        <v>0</v>
      </c>
      <c r="O1480" s="12">
        <v>0</v>
      </c>
      <c r="P1480" s="12">
        <v>0</v>
      </c>
      <c r="Q1480" s="12">
        <v>0</v>
      </c>
      <c r="R1480" s="12">
        <v>0.9</v>
      </c>
      <c r="S1480">
        <v>64548</v>
      </c>
      <c r="T1480" t="s">
        <v>47</v>
      </c>
      <c r="U1480" t="s">
        <v>47</v>
      </c>
    </row>
    <row r="1481" spans="1:21" x14ac:dyDescent="0.3">
      <c r="A1481">
        <v>202003</v>
      </c>
      <c r="B1481" t="s">
        <v>17</v>
      </c>
      <c r="C1481" t="s">
        <v>1893</v>
      </c>
      <c r="D1481" t="s">
        <v>1894</v>
      </c>
      <c r="E1481" t="s">
        <v>34</v>
      </c>
      <c r="F1481" s="2">
        <v>43890</v>
      </c>
      <c r="G1481" s="2">
        <v>43879</v>
      </c>
      <c r="H1481" s="25">
        <v>1</v>
      </c>
      <c r="I1481">
        <v>8</v>
      </c>
      <c r="J1481" s="12">
        <v>5</v>
      </c>
      <c r="K1481">
        <v>195</v>
      </c>
      <c r="L1481" s="19">
        <v>0.18</v>
      </c>
      <c r="M1481" s="12">
        <v>0.9</v>
      </c>
      <c r="N1481" s="12">
        <v>0</v>
      </c>
      <c r="O1481" s="12">
        <v>0</v>
      </c>
      <c r="P1481" s="12">
        <v>0</v>
      </c>
      <c r="Q1481" s="12">
        <v>0</v>
      </c>
      <c r="R1481" s="12">
        <v>0.9</v>
      </c>
      <c r="S1481">
        <v>64548</v>
      </c>
      <c r="T1481" t="s">
        <v>47</v>
      </c>
      <c r="U1481" t="s">
        <v>47</v>
      </c>
    </row>
    <row r="1482" spans="1:21" x14ac:dyDescent="0.3">
      <c r="A1482">
        <v>202003</v>
      </c>
      <c r="B1482" t="s">
        <v>17</v>
      </c>
      <c r="C1482" t="s">
        <v>471</v>
      </c>
      <c r="D1482" t="s">
        <v>472</v>
      </c>
      <c r="E1482" t="s">
        <v>34</v>
      </c>
      <c r="F1482" s="2">
        <v>43861</v>
      </c>
      <c r="G1482" s="2">
        <v>43867</v>
      </c>
      <c r="H1482" s="25">
        <v>2</v>
      </c>
      <c r="I1482">
        <v>9</v>
      </c>
      <c r="J1482" s="12">
        <v>5</v>
      </c>
      <c r="K1482">
        <v>195</v>
      </c>
      <c r="L1482" s="19">
        <v>0.18</v>
      </c>
      <c r="M1482" s="12">
        <v>0.9</v>
      </c>
      <c r="N1482" s="12">
        <v>0</v>
      </c>
      <c r="O1482" s="12">
        <v>0</v>
      </c>
      <c r="P1482" s="12">
        <v>0</v>
      </c>
      <c r="Q1482" s="12">
        <v>0</v>
      </c>
      <c r="R1482" s="12">
        <v>0.9</v>
      </c>
      <c r="S1482">
        <v>64548</v>
      </c>
      <c r="T1482" t="s">
        <v>47</v>
      </c>
      <c r="U1482" t="s">
        <v>47</v>
      </c>
    </row>
    <row r="1483" spans="1:21" x14ac:dyDescent="0.3">
      <c r="A1483">
        <v>202003</v>
      </c>
      <c r="B1483" t="s">
        <v>17</v>
      </c>
      <c r="C1483" t="s">
        <v>1893</v>
      </c>
      <c r="D1483" t="s">
        <v>1894</v>
      </c>
      <c r="E1483" t="s">
        <v>34</v>
      </c>
      <c r="F1483" s="2">
        <v>43890</v>
      </c>
      <c r="G1483" s="2">
        <v>43879</v>
      </c>
      <c r="H1483" s="25">
        <v>1</v>
      </c>
      <c r="I1483">
        <v>9</v>
      </c>
      <c r="J1483" s="12">
        <v>5</v>
      </c>
      <c r="K1483">
        <v>195</v>
      </c>
      <c r="L1483" s="19">
        <v>0.18</v>
      </c>
      <c r="M1483" s="12">
        <v>0.9</v>
      </c>
      <c r="N1483" s="12">
        <v>0</v>
      </c>
      <c r="O1483" s="12">
        <v>0</v>
      </c>
      <c r="P1483" s="12">
        <v>0</v>
      </c>
      <c r="Q1483" s="12">
        <v>0</v>
      </c>
      <c r="R1483" s="12">
        <v>0.9</v>
      </c>
      <c r="S1483">
        <v>64548</v>
      </c>
      <c r="T1483" t="s">
        <v>47</v>
      </c>
      <c r="U1483" t="s">
        <v>47</v>
      </c>
    </row>
    <row r="1484" spans="1:21" x14ac:dyDescent="0.3">
      <c r="A1484">
        <v>202003</v>
      </c>
      <c r="B1484" t="s">
        <v>17</v>
      </c>
      <c r="C1484" t="s">
        <v>471</v>
      </c>
      <c r="D1484" t="s">
        <v>472</v>
      </c>
      <c r="E1484" t="s">
        <v>34</v>
      </c>
      <c r="F1484" s="2">
        <v>43861</v>
      </c>
      <c r="G1484" s="2">
        <v>43871</v>
      </c>
      <c r="H1484" s="25">
        <v>2</v>
      </c>
      <c r="I1484">
        <v>10</v>
      </c>
      <c r="J1484" s="12">
        <v>5</v>
      </c>
      <c r="K1484">
        <v>195</v>
      </c>
      <c r="L1484" s="19">
        <v>0.18</v>
      </c>
      <c r="M1484" s="12">
        <v>0.9</v>
      </c>
      <c r="N1484" s="12">
        <v>0</v>
      </c>
      <c r="O1484" s="12">
        <v>0</v>
      </c>
      <c r="P1484" s="12">
        <v>0</v>
      </c>
      <c r="Q1484" s="12">
        <v>0</v>
      </c>
      <c r="R1484" s="12">
        <v>0.9</v>
      </c>
      <c r="S1484">
        <v>64548</v>
      </c>
      <c r="T1484" t="s">
        <v>47</v>
      </c>
      <c r="U1484" t="s">
        <v>47</v>
      </c>
    </row>
    <row r="1485" spans="1:21" x14ac:dyDescent="0.3">
      <c r="A1485">
        <v>202003</v>
      </c>
      <c r="B1485" t="s">
        <v>17</v>
      </c>
      <c r="C1485" t="s">
        <v>1893</v>
      </c>
      <c r="D1485" t="s">
        <v>1894</v>
      </c>
      <c r="E1485" t="s">
        <v>34</v>
      </c>
      <c r="F1485" s="2">
        <v>43890</v>
      </c>
      <c r="G1485" s="2">
        <v>43882</v>
      </c>
      <c r="H1485" s="25">
        <v>1</v>
      </c>
      <c r="I1485">
        <v>10</v>
      </c>
      <c r="J1485" s="12">
        <v>20</v>
      </c>
      <c r="K1485">
        <v>195</v>
      </c>
      <c r="L1485" s="19">
        <v>0.18</v>
      </c>
      <c r="M1485" s="12">
        <v>3.6</v>
      </c>
      <c r="N1485" s="12">
        <v>0</v>
      </c>
      <c r="O1485" s="12">
        <v>0</v>
      </c>
      <c r="P1485" s="12">
        <v>0</v>
      </c>
      <c r="Q1485" s="12">
        <v>0</v>
      </c>
      <c r="R1485" s="12">
        <v>3.6</v>
      </c>
      <c r="S1485">
        <v>64548</v>
      </c>
      <c r="T1485" t="s">
        <v>47</v>
      </c>
      <c r="U1485" t="s">
        <v>47</v>
      </c>
    </row>
    <row r="1486" spans="1:21" x14ac:dyDescent="0.3">
      <c r="A1486">
        <v>202003</v>
      </c>
      <c r="B1486" t="s">
        <v>17</v>
      </c>
      <c r="C1486" t="s">
        <v>471</v>
      </c>
      <c r="D1486" t="s">
        <v>472</v>
      </c>
      <c r="E1486" t="s">
        <v>34</v>
      </c>
      <c r="F1486" s="2">
        <v>43861</v>
      </c>
      <c r="G1486" s="2">
        <v>43879</v>
      </c>
      <c r="H1486" s="25">
        <v>2</v>
      </c>
      <c r="I1486">
        <v>11</v>
      </c>
      <c r="J1486" s="12">
        <v>5</v>
      </c>
      <c r="K1486">
        <v>195</v>
      </c>
      <c r="L1486" s="19">
        <v>0.18</v>
      </c>
      <c r="M1486" s="12">
        <v>0.9</v>
      </c>
      <c r="N1486" s="12">
        <v>0</v>
      </c>
      <c r="O1486" s="12">
        <v>0</v>
      </c>
      <c r="P1486" s="12">
        <v>0</v>
      </c>
      <c r="Q1486" s="12">
        <v>0</v>
      </c>
      <c r="R1486" s="12">
        <v>0.9</v>
      </c>
      <c r="S1486">
        <v>64548</v>
      </c>
      <c r="T1486" t="s">
        <v>47</v>
      </c>
      <c r="U1486" t="s">
        <v>47</v>
      </c>
    </row>
    <row r="1487" spans="1:21" x14ac:dyDescent="0.3">
      <c r="A1487">
        <v>202003</v>
      </c>
      <c r="B1487" t="s">
        <v>17</v>
      </c>
      <c r="C1487" t="s">
        <v>1893</v>
      </c>
      <c r="D1487" t="s">
        <v>1894</v>
      </c>
      <c r="E1487" t="s">
        <v>34</v>
      </c>
      <c r="F1487" s="2">
        <v>43890</v>
      </c>
      <c r="G1487" s="2">
        <v>43890</v>
      </c>
      <c r="H1487" s="25">
        <v>1</v>
      </c>
      <c r="I1487">
        <v>11</v>
      </c>
      <c r="J1487" s="12">
        <v>5</v>
      </c>
      <c r="K1487">
        <v>195</v>
      </c>
      <c r="L1487" s="19">
        <v>0.18</v>
      </c>
      <c r="M1487" s="12">
        <v>0.9</v>
      </c>
      <c r="N1487" s="12">
        <v>0</v>
      </c>
      <c r="O1487" s="12">
        <v>0</v>
      </c>
      <c r="P1487" s="12">
        <v>0</v>
      </c>
      <c r="Q1487" s="12">
        <v>0</v>
      </c>
      <c r="R1487" s="12">
        <v>0.9</v>
      </c>
      <c r="S1487">
        <v>64548</v>
      </c>
      <c r="T1487" t="s">
        <v>47</v>
      </c>
      <c r="U1487" t="s">
        <v>47</v>
      </c>
    </row>
    <row r="1488" spans="1:21" x14ac:dyDescent="0.3">
      <c r="A1488">
        <v>202003</v>
      </c>
      <c r="B1488" t="s">
        <v>17</v>
      </c>
      <c r="C1488" t="s">
        <v>471</v>
      </c>
      <c r="D1488" t="s">
        <v>472</v>
      </c>
      <c r="E1488" t="s">
        <v>34</v>
      </c>
      <c r="F1488" s="2">
        <v>43861</v>
      </c>
      <c r="G1488" s="2">
        <v>43884</v>
      </c>
      <c r="H1488" s="25">
        <v>2</v>
      </c>
      <c r="I1488">
        <v>12</v>
      </c>
      <c r="J1488" s="12">
        <v>5</v>
      </c>
      <c r="K1488">
        <v>195</v>
      </c>
      <c r="L1488" s="19">
        <v>0.18</v>
      </c>
      <c r="M1488" s="12">
        <v>0.9</v>
      </c>
      <c r="N1488" s="12">
        <v>0</v>
      </c>
      <c r="O1488" s="12">
        <v>0</v>
      </c>
      <c r="P1488" s="12">
        <v>0</v>
      </c>
      <c r="Q1488" s="12">
        <v>0</v>
      </c>
      <c r="R1488" s="12">
        <v>0.9</v>
      </c>
      <c r="S1488">
        <v>64548</v>
      </c>
      <c r="T1488" t="s">
        <v>47</v>
      </c>
      <c r="U1488" t="s">
        <v>47</v>
      </c>
    </row>
    <row r="1489" spans="1:21" x14ac:dyDescent="0.3">
      <c r="A1489">
        <v>202003</v>
      </c>
      <c r="B1489" t="s">
        <v>17</v>
      </c>
      <c r="C1489" t="s">
        <v>471</v>
      </c>
      <c r="D1489" t="s">
        <v>472</v>
      </c>
      <c r="E1489" t="s">
        <v>34</v>
      </c>
      <c r="F1489" s="2">
        <v>43861</v>
      </c>
      <c r="G1489" s="2">
        <v>43884</v>
      </c>
      <c r="H1489" s="25">
        <v>2</v>
      </c>
      <c r="I1489">
        <v>13</v>
      </c>
      <c r="J1489" s="12">
        <v>5</v>
      </c>
      <c r="K1489">
        <v>195</v>
      </c>
      <c r="L1489" s="19">
        <v>0.18</v>
      </c>
      <c r="M1489" s="12">
        <v>0.9</v>
      </c>
      <c r="N1489" s="12">
        <v>0</v>
      </c>
      <c r="O1489" s="12">
        <v>0</v>
      </c>
      <c r="P1489" s="12">
        <v>0</v>
      </c>
      <c r="Q1489" s="12">
        <v>0</v>
      </c>
      <c r="R1489" s="12">
        <v>0.9</v>
      </c>
      <c r="S1489">
        <v>64548</v>
      </c>
      <c r="T1489" t="s">
        <v>47</v>
      </c>
      <c r="U1489" t="s">
        <v>47</v>
      </c>
    </row>
    <row r="1490" spans="1:21" x14ac:dyDescent="0.3">
      <c r="A1490">
        <v>202003</v>
      </c>
      <c r="B1490" t="s">
        <v>13</v>
      </c>
      <c r="C1490" t="s">
        <v>2512</v>
      </c>
      <c r="D1490" s="32" t="s">
        <v>2820</v>
      </c>
      <c r="E1490" t="s">
        <v>1949</v>
      </c>
      <c r="F1490" s="2">
        <v>43890</v>
      </c>
      <c r="G1490" s="2">
        <v>43889</v>
      </c>
      <c r="H1490" s="25">
        <v>1</v>
      </c>
      <c r="I1490">
        <v>1</v>
      </c>
      <c r="J1490" s="12">
        <v>10</v>
      </c>
      <c r="K1490">
        <v>69</v>
      </c>
      <c r="L1490" s="19">
        <v>0.25</v>
      </c>
      <c r="M1490" s="12">
        <v>2.5</v>
      </c>
      <c r="N1490" s="12">
        <v>0</v>
      </c>
      <c r="O1490" s="12">
        <v>2</v>
      </c>
      <c r="P1490" s="12">
        <v>0</v>
      </c>
      <c r="Q1490" s="12">
        <v>0</v>
      </c>
      <c r="R1490" s="12">
        <v>4.5</v>
      </c>
      <c r="S1490">
        <v>64548</v>
      </c>
      <c r="T1490" t="s">
        <v>47</v>
      </c>
      <c r="U1490" t="s">
        <v>47</v>
      </c>
    </row>
    <row r="1491" spans="1:21" x14ac:dyDescent="0.3">
      <c r="A1491">
        <v>202003</v>
      </c>
      <c r="B1491" t="s">
        <v>13</v>
      </c>
      <c r="C1491" t="s">
        <v>2513</v>
      </c>
      <c r="D1491" s="32" t="s">
        <v>2821</v>
      </c>
      <c r="E1491" t="s">
        <v>1950</v>
      </c>
      <c r="F1491" s="2">
        <v>43890</v>
      </c>
      <c r="G1491" s="2">
        <v>43885</v>
      </c>
      <c r="H1491" s="25">
        <v>1</v>
      </c>
      <c r="I1491">
        <v>1</v>
      </c>
      <c r="J1491" s="12">
        <v>10</v>
      </c>
      <c r="K1491">
        <v>69</v>
      </c>
      <c r="L1491" s="19">
        <v>0.25</v>
      </c>
      <c r="M1491" s="12">
        <v>2.5</v>
      </c>
      <c r="N1491" s="12">
        <v>0</v>
      </c>
      <c r="O1491" s="12">
        <v>2</v>
      </c>
      <c r="P1491" s="12">
        <v>0</v>
      </c>
      <c r="Q1491" s="12">
        <v>0</v>
      </c>
      <c r="R1491" s="12">
        <v>4.5</v>
      </c>
      <c r="S1491">
        <v>64548</v>
      </c>
      <c r="T1491" t="s">
        <v>47</v>
      </c>
      <c r="U1491" t="s">
        <v>47</v>
      </c>
    </row>
    <row r="1492" spans="1:21" x14ac:dyDescent="0.3">
      <c r="A1492">
        <v>202003</v>
      </c>
      <c r="B1492" t="s">
        <v>13</v>
      </c>
      <c r="C1492" t="s">
        <v>2514</v>
      </c>
      <c r="D1492" s="32" t="s">
        <v>2822</v>
      </c>
      <c r="E1492" t="s">
        <v>1951</v>
      </c>
      <c r="F1492" s="2">
        <v>43890</v>
      </c>
      <c r="G1492" s="2">
        <v>43868</v>
      </c>
      <c r="H1492" s="25">
        <v>1</v>
      </c>
      <c r="I1492">
        <v>1</v>
      </c>
      <c r="J1492" s="12">
        <v>10</v>
      </c>
      <c r="K1492">
        <v>69</v>
      </c>
      <c r="L1492" s="19">
        <v>0.25</v>
      </c>
      <c r="M1492" s="12">
        <v>2.5</v>
      </c>
      <c r="N1492" s="12">
        <v>0</v>
      </c>
      <c r="O1492" s="12">
        <v>2</v>
      </c>
      <c r="P1492" s="12">
        <v>0</v>
      </c>
      <c r="Q1492" s="12">
        <v>0</v>
      </c>
      <c r="R1492" s="12">
        <v>4.5</v>
      </c>
      <c r="S1492">
        <v>64548</v>
      </c>
      <c r="T1492" t="s">
        <v>47</v>
      </c>
      <c r="U1492" t="s">
        <v>47</v>
      </c>
    </row>
    <row r="1493" spans="1:21" x14ac:dyDescent="0.3">
      <c r="A1493">
        <v>202003</v>
      </c>
      <c r="B1493" t="s">
        <v>13</v>
      </c>
      <c r="C1493" t="s">
        <v>2515</v>
      </c>
      <c r="D1493" s="32" t="s">
        <v>2823</v>
      </c>
      <c r="E1493" t="s">
        <v>1952</v>
      </c>
      <c r="F1493" s="2">
        <v>43890</v>
      </c>
      <c r="G1493" s="2">
        <v>43890</v>
      </c>
      <c r="H1493" s="25">
        <v>1</v>
      </c>
      <c r="I1493">
        <v>1</v>
      </c>
      <c r="J1493" s="12">
        <v>10</v>
      </c>
      <c r="K1493">
        <v>69</v>
      </c>
      <c r="L1493" s="19">
        <v>0.25</v>
      </c>
      <c r="M1493" s="12">
        <v>2.5</v>
      </c>
      <c r="N1493" s="12">
        <v>0</v>
      </c>
      <c r="O1493" s="12">
        <v>2</v>
      </c>
      <c r="P1493" s="12">
        <v>0</v>
      </c>
      <c r="Q1493" s="12">
        <v>0</v>
      </c>
      <c r="R1493" s="12">
        <v>4.5</v>
      </c>
      <c r="S1493">
        <v>64548</v>
      </c>
      <c r="T1493" t="s">
        <v>47</v>
      </c>
      <c r="U1493" t="s">
        <v>47</v>
      </c>
    </row>
    <row r="1494" spans="1:21" x14ac:dyDescent="0.3">
      <c r="A1494">
        <v>202003</v>
      </c>
      <c r="B1494" t="s">
        <v>13</v>
      </c>
      <c r="C1494" t="s">
        <v>2516</v>
      </c>
      <c r="D1494" s="32" t="s">
        <v>2824</v>
      </c>
      <c r="E1494" t="s">
        <v>1953</v>
      </c>
      <c r="F1494" s="2">
        <v>43890</v>
      </c>
      <c r="G1494" s="2">
        <v>43889</v>
      </c>
      <c r="H1494" s="25">
        <v>1</v>
      </c>
      <c r="I1494">
        <v>1</v>
      </c>
      <c r="J1494" s="12">
        <v>20</v>
      </c>
      <c r="K1494">
        <v>69</v>
      </c>
      <c r="L1494" s="19">
        <v>0.25</v>
      </c>
      <c r="M1494" s="12">
        <v>5</v>
      </c>
      <c r="N1494" s="12">
        <v>0</v>
      </c>
      <c r="O1494" s="12">
        <v>2</v>
      </c>
      <c r="P1494" s="12">
        <v>0</v>
      </c>
      <c r="Q1494" s="12">
        <v>0</v>
      </c>
      <c r="R1494" s="12">
        <v>7</v>
      </c>
      <c r="S1494">
        <v>64548</v>
      </c>
      <c r="T1494" t="s">
        <v>47</v>
      </c>
      <c r="U1494" t="s">
        <v>47</v>
      </c>
    </row>
    <row r="1495" spans="1:21" x14ac:dyDescent="0.3">
      <c r="A1495">
        <v>202003</v>
      </c>
      <c r="B1495" t="s">
        <v>13</v>
      </c>
      <c r="C1495" t="s">
        <v>2517</v>
      </c>
      <c r="D1495" s="32" t="s">
        <v>2825</v>
      </c>
      <c r="E1495" t="s">
        <v>1954</v>
      </c>
      <c r="F1495" s="2">
        <v>43890</v>
      </c>
      <c r="G1495" s="2">
        <v>43886</v>
      </c>
      <c r="H1495" s="25">
        <v>1</v>
      </c>
      <c r="I1495">
        <v>1</v>
      </c>
      <c r="J1495" s="12">
        <v>15</v>
      </c>
      <c r="K1495">
        <v>69</v>
      </c>
      <c r="L1495" s="19">
        <v>0.25</v>
      </c>
      <c r="M1495" s="12">
        <v>3.75</v>
      </c>
      <c r="N1495" s="12">
        <v>0</v>
      </c>
      <c r="O1495" s="12">
        <v>2</v>
      </c>
      <c r="P1495" s="12">
        <v>0</v>
      </c>
      <c r="Q1495" s="12">
        <v>0</v>
      </c>
      <c r="R1495" s="12">
        <v>5.75</v>
      </c>
      <c r="S1495">
        <v>64548</v>
      </c>
      <c r="T1495" t="s">
        <v>47</v>
      </c>
      <c r="U1495" t="s">
        <v>47</v>
      </c>
    </row>
    <row r="1496" spans="1:21" x14ac:dyDescent="0.3">
      <c r="A1496">
        <v>202003</v>
      </c>
      <c r="B1496" t="s">
        <v>13</v>
      </c>
      <c r="C1496" t="s">
        <v>2518</v>
      </c>
      <c r="D1496" s="32" t="s">
        <v>2826</v>
      </c>
      <c r="E1496" t="s">
        <v>1955</v>
      </c>
      <c r="F1496" s="2">
        <v>43890</v>
      </c>
      <c r="G1496" s="2">
        <v>43890</v>
      </c>
      <c r="H1496" s="25">
        <v>1</v>
      </c>
      <c r="I1496">
        <v>1</v>
      </c>
      <c r="J1496" s="12">
        <v>10</v>
      </c>
      <c r="K1496">
        <v>69</v>
      </c>
      <c r="L1496" s="19">
        <v>0.25</v>
      </c>
      <c r="M1496" s="12">
        <v>2.5</v>
      </c>
      <c r="N1496" s="12">
        <v>0</v>
      </c>
      <c r="O1496" s="12">
        <v>2</v>
      </c>
      <c r="P1496" s="12">
        <v>0</v>
      </c>
      <c r="Q1496" s="12">
        <v>0</v>
      </c>
      <c r="R1496" s="12">
        <v>4.5</v>
      </c>
      <c r="S1496">
        <v>64548</v>
      </c>
      <c r="T1496" t="s">
        <v>47</v>
      </c>
      <c r="U1496" t="s">
        <v>47</v>
      </c>
    </row>
    <row r="1497" spans="1:21" x14ac:dyDescent="0.3">
      <c r="A1497">
        <v>202003</v>
      </c>
      <c r="B1497" t="s">
        <v>13</v>
      </c>
      <c r="C1497" t="s">
        <v>2519</v>
      </c>
      <c r="D1497" s="32" t="s">
        <v>2827</v>
      </c>
      <c r="E1497" t="s">
        <v>1956</v>
      </c>
      <c r="F1497" s="2">
        <v>43890</v>
      </c>
      <c r="G1497" s="2">
        <v>43866</v>
      </c>
      <c r="H1497" s="25">
        <v>1</v>
      </c>
      <c r="I1497">
        <v>1</v>
      </c>
      <c r="J1497" s="12">
        <v>10</v>
      </c>
      <c r="K1497">
        <v>69</v>
      </c>
      <c r="L1497" s="19">
        <v>0.25</v>
      </c>
      <c r="M1497" s="12">
        <v>2.5</v>
      </c>
      <c r="N1497" s="12">
        <v>0</v>
      </c>
      <c r="O1497" s="12">
        <v>2</v>
      </c>
      <c r="P1497" s="12">
        <v>0</v>
      </c>
      <c r="Q1497" s="12">
        <v>0</v>
      </c>
      <c r="R1497" s="12">
        <v>4.5</v>
      </c>
      <c r="S1497">
        <v>64548</v>
      </c>
      <c r="T1497" t="s">
        <v>47</v>
      </c>
      <c r="U1497" t="s">
        <v>47</v>
      </c>
    </row>
    <row r="1498" spans="1:21" x14ac:dyDescent="0.3">
      <c r="A1498">
        <v>202003</v>
      </c>
      <c r="B1498" t="s">
        <v>13</v>
      </c>
      <c r="C1498" t="s">
        <v>2520</v>
      </c>
      <c r="D1498" s="32" t="s">
        <v>2828</v>
      </c>
      <c r="E1498" t="s">
        <v>1957</v>
      </c>
      <c r="F1498" s="2">
        <v>43890</v>
      </c>
      <c r="G1498" s="2">
        <v>43865</v>
      </c>
      <c r="H1498" s="25">
        <v>1</v>
      </c>
      <c r="I1498">
        <v>1</v>
      </c>
      <c r="J1498" s="12">
        <v>15</v>
      </c>
      <c r="K1498">
        <v>69</v>
      </c>
      <c r="L1498" s="19">
        <v>0.25</v>
      </c>
      <c r="M1498" s="12">
        <v>3.75</v>
      </c>
      <c r="N1498" s="12">
        <v>0</v>
      </c>
      <c r="O1498" s="12">
        <v>2</v>
      </c>
      <c r="P1498" s="12">
        <v>0</v>
      </c>
      <c r="Q1498" s="12">
        <v>0</v>
      </c>
      <c r="R1498" s="12">
        <v>5.75</v>
      </c>
      <c r="S1498">
        <v>64548</v>
      </c>
      <c r="T1498" t="s">
        <v>47</v>
      </c>
      <c r="U1498" t="s">
        <v>47</v>
      </c>
    </row>
    <row r="1499" spans="1:21" x14ac:dyDescent="0.3">
      <c r="A1499">
        <v>202003</v>
      </c>
      <c r="B1499" t="s">
        <v>13</v>
      </c>
      <c r="C1499" t="s">
        <v>2521</v>
      </c>
      <c r="D1499" s="32" t="s">
        <v>2829</v>
      </c>
      <c r="E1499" t="s">
        <v>1958</v>
      </c>
      <c r="F1499" s="2">
        <v>43890</v>
      </c>
      <c r="G1499" s="2">
        <v>43890</v>
      </c>
      <c r="H1499" s="25">
        <v>1</v>
      </c>
      <c r="I1499">
        <v>1</v>
      </c>
      <c r="J1499" s="12">
        <v>10</v>
      </c>
      <c r="K1499">
        <v>69</v>
      </c>
      <c r="L1499" s="19">
        <v>0.25</v>
      </c>
      <c r="M1499" s="12">
        <v>2.5</v>
      </c>
      <c r="N1499" s="12">
        <v>0</v>
      </c>
      <c r="O1499" s="12">
        <v>2</v>
      </c>
      <c r="P1499" s="12">
        <v>0</v>
      </c>
      <c r="Q1499" s="12">
        <v>0</v>
      </c>
      <c r="R1499" s="12">
        <v>4.5</v>
      </c>
      <c r="S1499">
        <v>64548</v>
      </c>
      <c r="T1499" t="s">
        <v>47</v>
      </c>
      <c r="U1499" t="s">
        <v>47</v>
      </c>
    </row>
    <row r="1500" spans="1:21" x14ac:dyDescent="0.3">
      <c r="A1500">
        <v>202003</v>
      </c>
      <c r="B1500" t="s">
        <v>13</v>
      </c>
      <c r="C1500" t="s">
        <v>2522</v>
      </c>
      <c r="D1500" s="32" t="s">
        <v>2830</v>
      </c>
      <c r="E1500" t="s">
        <v>1959</v>
      </c>
      <c r="F1500" s="2">
        <v>43890</v>
      </c>
      <c r="G1500" s="2">
        <v>43873</v>
      </c>
      <c r="H1500" s="25">
        <v>1</v>
      </c>
      <c r="I1500">
        <v>1</v>
      </c>
      <c r="J1500" s="12">
        <v>10</v>
      </c>
      <c r="K1500">
        <v>69</v>
      </c>
      <c r="L1500" s="19">
        <v>0.25</v>
      </c>
      <c r="M1500" s="12">
        <v>2.5</v>
      </c>
      <c r="N1500" s="12">
        <v>0</v>
      </c>
      <c r="O1500" s="12">
        <v>2</v>
      </c>
      <c r="P1500" s="12">
        <v>0</v>
      </c>
      <c r="Q1500" s="12">
        <v>0</v>
      </c>
      <c r="R1500" s="12">
        <v>4.5</v>
      </c>
      <c r="S1500">
        <v>64548</v>
      </c>
      <c r="T1500" t="s">
        <v>47</v>
      </c>
      <c r="U1500" t="s">
        <v>47</v>
      </c>
    </row>
    <row r="1501" spans="1:21" x14ac:dyDescent="0.3">
      <c r="A1501">
        <v>202003</v>
      </c>
      <c r="B1501" t="s">
        <v>13</v>
      </c>
      <c r="C1501" t="s">
        <v>2523</v>
      </c>
      <c r="D1501" s="32" t="s">
        <v>2831</v>
      </c>
      <c r="E1501" t="s">
        <v>1960</v>
      </c>
      <c r="F1501" s="2">
        <v>43890</v>
      </c>
      <c r="G1501" s="2">
        <v>43878</v>
      </c>
      <c r="H1501" s="25">
        <v>1</v>
      </c>
      <c r="I1501">
        <v>1</v>
      </c>
      <c r="J1501" s="12">
        <v>10</v>
      </c>
      <c r="K1501">
        <v>69</v>
      </c>
      <c r="L1501" s="19">
        <v>0.25</v>
      </c>
      <c r="M1501" s="12">
        <v>2.5</v>
      </c>
      <c r="N1501" s="12">
        <v>0</v>
      </c>
      <c r="O1501" s="12">
        <v>2</v>
      </c>
      <c r="P1501" s="12">
        <v>0</v>
      </c>
      <c r="Q1501" s="12">
        <v>0</v>
      </c>
      <c r="R1501" s="12">
        <v>4.5</v>
      </c>
      <c r="S1501">
        <v>64548</v>
      </c>
      <c r="T1501" t="s">
        <v>47</v>
      </c>
      <c r="U1501" t="s">
        <v>47</v>
      </c>
    </row>
    <row r="1502" spans="1:21" x14ac:dyDescent="0.3">
      <c r="A1502">
        <v>202003</v>
      </c>
      <c r="B1502" t="s">
        <v>13</v>
      </c>
      <c r="C1502" t="s">
        <v>2524</v>
      </c>
      <c r="D1502" s="32" t="s">
        <v>2832</v>
      </c>
      <c r="E1502" t="s">
        <v>1961</v>
      </c>
      <c r="F1502" s="2">
        <v>43890</v>
      </c>
      <c r="G1502" s="2">
        <v>43885</v>
      </c>
      <c r="H1502" s="25">
        <v>1</v>
      </c>
      <c r="I1502">
        <v>1</v>
      </c>
      <c r="J1502" s="12">
        <v>15</v>
      </c>
      <c r="K1502">
        <v>69</v>
      </c>
      <c r="L1502" s="19">
        <v>0.25</v>
      </c>
      <c r="M1502" s="12">
        <v>3.75</v>
      </c>
      <c r="N1502" s="12">
        <v>0</v>
      </c>
      <c r="O1502" s="12">
        <v>2</v>
      </c>
      <c r="P1502" s="12">
        <v>0</v>
      </c>
      <c r="Q1502" s="12">
        <v>0</v>
      </c>
      <c r="R1502" s="12">
        <v>5.75</v>
      </c>
      <c r="S1502">
        <v>64548</v>
      </c>
      <c r="T1502" t="s">
        <v>47</v>
      </c>
      <c r="U1502" t="s">
        <v>47</v>
      </c>
    </row>
    <row r="1503" spans="1:21" x14ac:dyDescent="0.3">
      <c r="A1503">
        <v>202003</v>
      </c>
      <c r="B1503" t="s">
        <v>13</v>
      </c>
      <c r="C1503" t="s">
        <v>2525</v>
      </c>
      <c r="D1503" s="32" t="s">
        <v>2833</v>
      </c>
      <c r="E1503" t="s">
        <v>1962</v>
      </c>
      <c r="F1503" s="2">
        <v>43890</v>
      </c>
      <c r="G1503" s="2">
        <v>43872</v>
      </c>
      <c r="H1503" s="25">
        <v>1</v>
      </c>
      <c r="I1503">
        <v>1</v>
      </c>
      <c r="J1503" s="12">
        <v>20</v>
      </c>
      <c r="K1503">
        <v>69</v>
      </c>
      <c r="L1503" s="19">
        <v>0.25</v>
      </c>
      <c r="M1503" s="12">
        <v>5</v>
      </c>
      <c r="N1503" s="12">
        <v>0</v>
      </c>
      <c r="O1503" s="12">
        <v>2</v>
      </c>
      <c r="P1503" s="12">
        <v>0</v>
      </c>
      <c r="Q1503" s="12">
        <v>0</v>
      </c>
      <c r="R1503" s="12">
        <v>7</v>
      </c>
      <c r="S1503">
        <v>64548</v>
      </c>
      <c r="T1503" t="s">
        <v>47</v>
      </c>
      <c r="U1503" t="s">
        <v>47</v>
      </c>
    </row>
    <row r="1504" spans="1:21" x14ac:dyDescent="0.3">
      <c r="A1504">
        <v>202003</v>
      </c>
      <c r="B1504" t="s">
        <v>13</v>
      </c>
      <c r="C1504" t="s">
        <v>2526</v>
      </c>
      <c r="D1504" s="32" t="s">
        <v>2834</v>
      </c>
      <c r="E1504" t="s">
        <v>1963</v>
      </c>
      <c r="F1504" s="2">
        <v>43890</v>
      </c>
      <c r="G1504" s="2">
        <v>43890</v>
      </c>
      <c r="H1504" s="25">
        <v>1</v>
      </c>
      <c r="I1504">
        <v>1</v>
      </c>
      <c r="J1504" s="12">
        <v>10</v>
      </c>
      <c r="K1504">
        <v>69</v>
      </c>
      <c r="L1504" s="19">
        <v>0.25</v>
      </c>
      <c r="M1504" s="12">
        <v>2.5</v>
      </c>
      <c r="N1504" s="12">
        <v>0</v>
      </c>
      <c r="O1504" s="12">
        <v>2</v>
      </c>
      <c r="P1504" s="12">
        <v>0</v>
      </c>
      <c r="Q1504" s="12">
        <v>0</v>
      </c>
      <c r="R1504" s="12">
        <v>4.5</v>
      </c>
      <c r="S1504">
        <v>64548</v>
      </c>
      <c r="T1504" t="s">
        <v>47</v>
      </c>
      <c r="U1504" t="s">
        <v>47</v>
      </c>
    </row>
    <row r="1505" spans="1:21" x14ac:dyDescent="0.3">
      <c r="A1505">
        <v>202003</v>
      </c>
      <c r="B1505" t="s">
        <v>13</v>
      </c>
      <c r="C1505" t="s">
        <v>2527</v>
      </c>
      <c r="D1505" s="32" t="s">
        <v>2835</v>
      </c>
      <c r="E1505" t="s">
        <v>1964</v>
      </c>
      <c r="F1505" s="2">
        <v>43890</v>
      </c>
      <c r="G1505" s="2">
        <v>43880</v>
      </c>
      <c r="H1505" s="25">
        <v>1</v>
      </c>
      <c r="I1505">
        <v>1</v>
      </c>
      <c r="J1505" s="12">
        <v>15</v>
      </c>
      <c r="K1505">
        <v>69</v>
      </c>
      <c r="L1505" s="19">
        <v>0.25</v>
      </c>
      <c r="M1505" s="12">
        <v>3.75</v>
      </c>
      <c r="N1505" s="12">
        <v>0</v>
      </c>
      <c r="O1505" s="12">
        <v>2</v>
      </c>
      <c r="P1505" s="12">
        <v>0</v>
      </c>
      <c r="Q1505" s="12">
        <v>0</v>
      </c>
      <c r="R1505" s="12">
        <v>5.75</v>
      </c>
      <c r="S1505">
        <v>64548</v>
      </c>
      <c r="T1505" t="s">
        <v>47</v>
      </c>
      <c r="U1505" t="s">
        <v>47</v>
      </c>
    </row>
    <row r="1506" spans="1:21" x14ac:dyDescent="0.3">
      <c r="A1506">
        <v>202003</v>
      </c>
      <c r="B1506" t="s">
        <v>13</v>
      </c>
      <c r="C1506" t="s">
        <v>2528</v>
      </c>
      <c r="D1506" s="32" t="s">
        <v>2836</v>
      </c>
      <c r="E1506" t="s">
        <v>1965</v>
      </c>
      <c r="F1506" s="2">
        <v>43890</v>
      </c>
      <c r="G1506" s="2">
        <v>43878</v>
      </c>
      <c r="H1506" s="25">
        <v>1</v>
      </c>
      <c r="I1506">
        <v>1</v>
      </c>
      <c r="J1506" s="12">
        <v>20</v>
      </c>
      <c r="K1506">
        <v>69</v>
      </c>
      <c r="L1506" s="19">
        <v>0.25</v>
      </c>
      <c r="M1506" s="12">
        <v>5</v>
      </c>
      <c r="N1506" s="12">
        <v>0</v>
      </c>
      <c r="O1506" s="12">
        <v>2</v>
      </c>
      <c r="P1506" s="12">
        <v>0</v>
      </c>
      <c r="Q1506" s="12">
        <v>0</v>
      </c>
      <c r="R1506" s="12">
        <v>7</v>
      </c>
      <c r="S1506">
        <v>64548</v>
      </c>
      <c r="T1506" t="s">
        <v>47</v>
      </c>
      <c r="U1506" t="s">
        <v>47</v>
      </c>
    </row>
    <row r="1507" spans="1:21" x14ac:dyDescent="0.3">
      <c r="A1507">
        <v>202003</v>
      </c>
      <c r="B1507" t="s">
        <v>13</v>
      </c>
      <c r="C1507" t="s">
        <v>2529</v>
      </c>
      <c r="D1507" s="32" t="s">
        <v>2837</v>
      </c>
      <c r="E1507" t="s">
        <v>1966</v>
      </c>
      <c r="F1507" s="2">
        <v>43890</v>
      </c>
      <c r="G1507" s="2">
        <v>43879</v>
      </c>
      <c r="H1507" s="25">
        <v>1</v>
      </c>
      <c r="I1507">
        <v>1</v>
      </c>
      <c r="J1507" s="12">
        <v>15</v>
      </c>
      <c r="K1507">
        <v>69</v>
      </c>
      <c r="L1507" s="19">
        <v>0.25</v>
      </c>
      <c r="M1507" s="12">
        <v>3.75</v>
      </c>
      <c r="N1507" s="12">
        <v>0</v>
      </c>
      <c r="O1507" s="12">
        <v>2</v>
      </c>
      <c r="P1507" s="12">
        <v>0</v>
      </c>
      <c r="Q1507" s="12">
        <v>0</v>
      </c>
      <c r="R1507" s="12">
        <v>5.75</v>
      </c>
      <c r="S1507">
        <v>64548</v>
      </c>
      <c r="T1507" t="s">
        <v>47</v>
      </c>
      <c r="U1507" t="s">
        <v>47</v>
      </c>
    </row>
    <row r="1508" spans="1:21" x14ac:dyDescent="0.3">
      <c r="A1508">
        <v>202003</v>
      </c>
      <c r="B1508" t="s">
        <v>13</v>
      </c>
      <c r="C1508" t="s">
        <v>2530</v>
      </c>
      <c r="D1508" s="32" t="s">
        <v>2838</v>
      </c>
      <c r="E1508" t="s">
        <v>1967</v>
      </c>
      <c r="F1508" s="2">
        <v>43890</v>
      </c>
      <c r="G1508" s="2">
        <v>43864</v>
      </c>
      <c r="H1508" s="25">
        <v>1</v>
      </c>
      <c r="I1508">
        <v>1</v>
      </c>
      <c r="J1508" s="12">
        <v>10</v>
      </c>
      <c r="K1508">
        <v>69</v>
      </c>
      <c r="L1508" s="19">
        <v>0.25</v>
      </c>
      <c r="M1508" s="12">
        <v>2.5</v>
      </c>
      <c r="N1508" s="12">
        <v>0</v>
      </c>
      <c r="O1508" s="12">
        <v>2</v>
      </c>
      <c r="P1508" s="12">
        <v>0</v>
      </c>
      <c r="Q1508" s="12">
        <v>0</v>
      </c>
      <c r="R1508" s="12">
        <v>4.5</v>
      </c>
      <c r="S1508">
        <v>64548</v>
      </c>
      <c r="T1508" t="s">
        <v>47</v>
      </c>
      <c r="U1508" t="s">
        <v>47</v>
      </c>
    </row>
    <row r="1509" spans="1:21" x14ac:dyDescent="0.3">
      <c r="A1509">
        <v>202003</v>
      </c>
      <c r="B1509" t="s">
        <v>13</v>
      </c>
      <c r="C1509" t="s">
        <v>2531</v>
      </c>
      <c r="D1509" s="32" t="s">
        <v>2839</v>
      </c>
      <c r="E1509" t="s">
        <v>1968</v>
      </c>
      <c r="F1509" s="2">
        <v>43890</v>
      </c>
      <c r="G1509" s="2">
        <v>43867</v>
      </c>
      <c r="H1509" s="25">
        <v>1</v>
      </c>
      <c r="I1509">
        <v>1</v>
      </c>
      <c r="J1509" s="12">
        <v>10</v>
      </c>
      <c r="K1509">
        <v>69</v>
      </c>
      <c r="L1509" s="19">
        <v>0.25</v>
      </c>
      <c r="M1509" s="12">
        <v>2.5</v>
      </c>
      <c r="N1509" s="12">
        <v>0</v>
      </c>
      <c r="O1509" s="12">
        <v>2</v>
      </c>
      <c r="P1509" s="12">
        <v>0</v>
      </c>
      <c r="Q1509" s="12">
        <v>0</v>
      </c>
      <c r="R1509" s="12">
        <v>4.5</v>
      </c>
      <c r="S1509">
        <v>64548</v>
      </c>
      <c r="T1509" t="s">
        <v>47</v>
      </c>
      <c r="U1509" t="s">
        <v>47</v>
      </c>
    </row>
    <row r="1510" spans="1:21" x14ac:dyDescent="0.3">
      <c r="A1510">
        <v>202003</v>
      </c>
      <c r="B1510" t="s">
        <v>13</v>
      </c>
      <c r="C1510" t="s">
        <v>2532</v>
      </c>
      <c r="D1510" s="32" t="s">
        <v>2840</v>
      </c>
      <c r="E1510" t="s">
        <v>1969</v>
      </c>
      <c r="F1510" s="2">
        <v>43890</v>
      </c>
      <c r="G1510" s="2">
        <v>43887</v>
      </c>
      <c r="H1510" s="25">
        <v>1</v>
      </c>
      <c r="I1510">
        <v>1</v>
      </c>
      <c r="J1510" s="12">
        <v>10</v>
      </c>
      <c r="K1510">
        <v>69</v>
      </c>
      <c r="L1510" s="19">
        <v>0.25</v>
      </c>
      <c r="M1510" s="12">
        <v>2.5</v>
      </c>
      <c r="N1510" s="12">
        <v>0</v>
      </c>
      <c r="O1510" s="12">
        <v>2</v>
      </c>
      <c r="P1510" s="12">
        <v>0</v>
      </c>
      <c r="Q1510" s="12">
        <v>0</v>
      </c>
      <c r="R1510" s="12">
        <v>4.5</v>
      </c>
      <c r="S1510">
        <v>64548</v>
      </c>
      <c r="T1510" t="s">
        <v>47</v>
      </c>
      <c r="U1510" t="s">
        <v>47</v>
      </c>
    </row>
    <row r="1511" spans="1:21" x14ac:dyDescent="0.3">
      <c r="A1511">
        <v>202003</v>
      </c>
      <c r="B1511" t="s">
        <v>13</v>
      </c>
      <c r="C1511" t="s">
        <v>2533</v>
      </c>
      <c r="D1511" s="32" t="s">
        <v>2841</v>
      </c>
      <c r="E1511" t="s">
        <v>1970</v>
      </c>
      <c r="F1511" s="2">
        <v>43890</v>
      </c>
      <c r="G1511" s="2">
        <v>43867</v>
      </c>
      <c r="H1511" s="25">
        <v>1</v>
      </c>
      <c r="I1511">
        <v>1</v>
      </c>
      <c r="J1511" s="12">
        <v>10</v>
      </c>
      <c r="K1511">
        <v>69</v>
      </c>
      <c r="L1511" s="19">
        <v>0.25</v>
      </c>
      <c r="M1511" s="12">
        <v>2.5</v>
      </c>
      <c r="N1511" s="12">
        <v>0</v>
      </c>
      <c r="O1511" s="12">
        <v>2</v>
      </c>
      <c r="P1511" s="12">
        <v>0</v>
      </c>
      <c r="Q1511" s="12">
        <v>0</v>
      </c>
      <c r="R1511" s="12">
        <v>4.5</v>
      </c>
      <c r="S1511">
        <v>64548</v>
      </c>
      <c r="T1511" t="s">
        <v>47</v>
      </c>
      <c r="U1511" t="s">
        <v>47</v>
      </c>
    </row>
    <row r="1512" spans="1:21" x14ac:dyDescent="0.3">
      <c r="A1512">
        <v>202003</v>
      </c>
      <c r="B1512" t="s">
        <v>13</v>
      </c>
      <c r="C1512" t="s">
        <v>2534</v>
      </c>
      <c r="D1512" s="32" t="s">
        <v>2842</v>
      </c>
      <c r="E1512" t="s">
        <v>1971</v>
      </c>
      <c r="F1512" s="2">
        <v>43890</v>
      </c>
      <c r="G1512" s="2">
        <v>43867</v>
      </c>
      <c r="H1512" s="25">
        <v>1</v>
      </c>
      <c r="I1512">
        <v>1</v>
      </c>
      <c r="J1512" s="12">
        <v>10</v>
      </c>
      <c r="K1512">
        <v>69</v>
      </c>
      <c r="L1512" s="19">
        <v>0.25</v>
      </c>
      <c r="M1512" s="12">
        <v>2.5</v>
      </c>
      <c r="N1512" s="12">
        <v>0</v>
      </c>
      <c r="O1512" s="12">
        <v>2</v>
      </c>
      <c r="P1512" s="12">
        <v>0</v>
      </c>
      <c r="Q1512" s="12">
        <v>0</v>
      </c>
      <c r="R1512" s="12">
        <v>4.5</v>
      </c>
      <c r="S1512">
        <v>64548</v>
      </c>
      <c r="T1512" t="s">
        <v>47</v>
      </c>
      <c r="U1512" t="s">
        <v>47</v>
      </c>
    </row>
    <row r="1513" spans="1:21" x14ac:dyDescent="0.3">
      <c r="A1513">
        <v>202003</v>
      </c>
      <c r="B1513" t="s">
        <v>13</v>
      </c>
      <c r="C1513" t="s">
        <v>2535</v>
      </c>
      <c r="D1513" s="32" t="s">
        <v>2843</v>
      </c>
      <c r="E1513" t="s">
        <v>1972</v>
      </c>
      <c r="F1513" s="2">
        <v>43890</v>
      </c>
      <c r="G1513" s="2">
        <v>43882</v>
      </c>
      <c r="H1513" s="25">
        <v>1</v>
      </c>
      <c r="I1513">
        <v>1</v>
      </c>
      <c r="J1513" s="12">
        <v>10</v>
      </c>
      <c r="K1513">
        <v>69</v>
      </c>
      <c r="L1513" s="19">
        <v>0.25</v>
      </c>
      <c r="M1513" s="12">
        <v>2.5</v>
      </c>
      <c r="N1513" s="12">
        <v>0</v>
      </c>
      <c r="O1513" s="12">
        <v>2</v>
      </c>
      <c r="P1513" s="12">
        <v>0</v>
      </c>
      <c r="Q1513" s="12">
        <v>0</v>
      </c>
      <c r="R1513" s="12">
        <v>4.5</v>
      </c>
      <c r="S1513">
        <v>64548</v>
      </c>
      <c r="T1513" t="s">
        <v>47</v>
      </c>
      <c r="U1513" t="s">
        <v>47</v>
      </c>
    </row>
    <row r="1514" spans="1:21" x14ac:dyDescent="0.3">
      <c r="A1514">
        <v>202003</v>
      </c>
      <c r="B1514" t="s">
        <v>13</v>
      </c>
      <c r="C1514" t="s">
        <v>2536</v>
      </c>
      <c r="D1514" s="32" t="s">
        <v>2844</v>
      </c>
      <c r="E1514" t="s">
        <v>1973</v>
      </c>
      <c r="F1514" s="2">
        <v>43890</v>
      </c>
      <c r="G1514" s="2">
        <v>43881</v>
      </c>
      <c r="H1514" s="25">
        <v>1</v>
      </c>
      <c r="I1514">
        <v>1</v>
      </c>
      <c r="J1514" s="12">
        <v>10</v>
      </c>
      <c r="K1514">
        <v>69</v>
      </c>
      <c r="L1514" s="19">
        <v>0.25</v>
      </c>
      <c r="M1514" s="12">
        <v>2.5</v>
      </c>
      <c r="N1514" s="12">
        <v>0</v>
      </c>
      <c r="O1514" s="12">
        <v>2</v>
      </c>
      <c r="P1514" s="12">
        <v>0</v>
      </c>
      <c r="Q1514" s="12">
        <v>0</v>
      </c>
      <c r="R1514" s="12">
        <v>4.5</v>
      </c>
      <c r="S1514">
        <v>64548</v>
      </c>
      <c r="T1514" t="s">
        <v>47</v>
      </c>
      <c r="U1514" t="s">
        <v>47</v>
      </c>
    </row>
    <row r="1515" spans="1:21" x14ac:dyDescent="0.3">
      <c r="A1515">
        <v>202003</v>
      </c>
      <c r="B1515" t="s">
        <v>13</v>
      </c>
      <c r="C1515" t="s">
        <v>2537</v>
      </c>
      <c r="D1515" s="32" t="s">
        <v>2845</v>
      </c>
      <c r="E1515" t="s">
        <v>1974</v>
      </c>
      <c r="F1515" s="2">
        <v>43890</v>
      </c>
      <c r="G1515" s="2">
        <v>43864</v>
      </c>
      <c r="H1515" s="25">
        <v>1</v>
      </c>
      <c r="I1515">
        <v>1</v>
      </c>
      <c r="J1515" s="12">
        <v>10</v>
      </c>
      <c r="K1515">
        <v>69</v>
      </c>
      <c r="L1515" s="19">
        <v>0.25</v>
      </c>
      <c r="M1515" s="12">
        <v>2.5</v>
      </c>
      <c r="N1515" s="12">
        <v>0</v>
      </c>
      <c r="O1515" s="12">
        <v>2</v>
      </c>
      <c r="P1515" s="12">
        <v>0</v>
      </c>
      <c r="Q1515" s="12">
        <v>0</v>
      </c>
      <c r="R1515" s="12">
        <v>4.5</v>
      </c>
      <c r="S1515">
        <v>64548</v>
      </c>
      <c r="T1515" t="s">
        <v>47</v>
      </c>
      <c r="U1515" t="s">
        <v>47</v>
      </c>
    </row>
    <row r="1516" spans="1:21" x14ac:dyDescent="0.3">
      <c r="A1516">
        <v>202003</v>
      </c>
      <c r="B1516" t="s">
        <v>13</v>
      </c>
      <c r="C1516" t="s">
        <v>2538</v>
      </c>
      <c r="D1516" s="32" t="s">
        <v>2846</v>
      </c>
      <c r="E1516" t="s">
        <v>1975</v>
      </c>
      <c r="F1516" s="2">
        <v>43890</v>
      </c>
      <c r="G1516" s="2">
        <v>43867</v>
      </c>
      <c r="H1516" s="25">
        <v>1</v>
      </c>
      <c r="I1516">
        <v>1</v>
      </c>
      <c r="J1516" s="12">
        <v>10</v>
      </c>
      <c r="K1516">
        <v>69</v>
      </c>
      <c r="L1516" s="19">
        <v>0.25</v>
      </c>
      <c r="M1516" s="12">
        <v>2.5</v>
      </c>
      <c r="N1516" s="12">
        <v>0</v>
      </c>
      <c r="O1516" s="12">
        <v>2</v>
      </c>
      <c r="P1516" s="12">
        <v>0</v>
      </c>
      <c r="Q1516" s="12">
        <v>0</v>
      </c>
      <c r="R1516" s="12">
        <v>4.5</v>
      </c>
      <c r="S1516">
        <v>64548</v>
      </c>
      <c r="T1516" t="s">
        <v>47</v>
      </c>
      <c r="U1516" t="s">
        <v>47</v>
      </c>
    </row>
    <row r="1517" spans="1:21" x14ac:dyDescent="0.3">
      <c r="A1517">
        <v>202003</v>
      </c>
      <c r="B1517" t="s">
        <v>13</v>
      </c>
      <c r="C1517" t="s">
        <v>2539</v>
      </c>
      <c r="D1517" s="32" t="s">
        <v>2847</v>
      </c>
      <c r="E1517" t="s">
        <v>1976</v>
      </c>
      <c r="F1517" s="2">
        <v>43890</v>
      </c>
      <c r="G1517" s="2">
        <v>43884</v>
      </c>
      <c r="H1517" s="25">
        <v>1</v>
      </c>
      <c r="I1517">
        <v>1</v>
      </c>
      <c r="J1517" s="12">
        <v>10</v>
      </c>
      <c r="K1517">
        <v>69</v>
      </c>
      <c r="L1517" s="19">
        <v>0.25</v>
      </c>
      <c r="M1517" s="12">
        <v>2.5</v>
      </c>
      <c r="N1517" s="12">
        <v>0</v>
      </c>
      <c r="O1517" s="12">
        <v>2</v>
      </c>
      <c r="P1517" s="12">
        <v>0</v>
      </c>
      <c r="Q1517" s="12">
        <v>0</v>
      </c>
      <c r="R1517" s="12">
        <v>4.5</v>
      </c>
      <c r="S1517">
        <v>64548</v>
      </c>
      <c r="T1517" t="s">
        <v>47</v>
      </c>
      <c r="U1517" t="s">
        <v>47</v>
      </c>
    </row>
    <row r="1518" spans="1:21" x14ac:dyDescent="0.3">
      <c r="A1518">
        <v>202003</v>
      </c>
      <c r="B1518" t="s">
        <v>13</v>
      </c>
      <c r="C1518" t="s">
        <v>2540</v>
      </c>
      <c r="D1518" s="32" t="s">
        <v>2848</v>
      </c>
      <c r="E1518" t="s">
        <v>1977</v>
      </c>
      <c r="F1518" s="2">
        <v>43890</v>
      </c>
      <c r="G1518" s="2">
        <v>43873</v>
      </c>
      <c r="H1518" s="25">
        <v>1</v>
      </c>
      <c r="I1518">
        <v>1</v>
      </c>
      <c r="J1518" s="12">
        <v>10</v>
      </c>
      <c r="K1518">
        <v>69</v>
      </c>
      <c r="L1518" s="19">
        <v>0.25</v>
      </c>
      <c r="M1518" s="12">
        <v>2.5</v>
      </c>
      <c r="N1518" s="12">
        <v>0</v>
      </c>
      <c r="O1518" s="12">
        <v>2</v>
      </c>
      <c r="P1518" s="12">
        <v>0</v>
      </c>
      <c r="Q1518" s="12">
        <v>0</v>
      </c>
      <c r="R1518" s="12">
        <v>4.5</v>
      </c>
      <c r="S1518">
        <v>64548</v>
      </c>
      <c r="T1518" t="s">
        <v>47</v>
      </c>
      <c r="U1518" t="s">
        <v>47</v>
      </c>
    </row>
    <row r="1519" spans="1:21" x14ac:dyDescent="0.3">
      <c r="A1519">
        <v>202003</v>
      </c>
      <c r="B1519" t="s">
        <v>13</v>
      </c>
      <c r="C1519" t="s">
        <v>2541</v>
      </c>
      <c r="D1519" s="32" t="s">
        <v>2849</v>
      </c>
      <c r="E1519" t="s">
        <v>1978</v>
      </c>
      <c r="F1519" s="2">
        <v>43890</v>
      </c>
      <c r="G1519" s="2">
        <v>43864</v>
      </c>
      <c r="H1519" s="25">
        <v>1</v>
      </c>
      <c r="I1519">
        <v>1</v>
      </c>
      <c r="J1519" s="12">
        <v>10</v>
      </c>
      <c r="K1519">
        <v>69</v>
      </c>
      <c r="L1519" s="19">
        <v>0.25</v>
      </c>
      <c r="M1519" s="12">
        <v>2.5</v>
      </c>
      <c r="N1519" s="12">
        <v>0</v>
      </c>
      <c r="O1519" s="12">
        <v>2</v>
      </c>
      <c r="P1519" s="12">
        <v>0</v>
      </c>
      <c r="Q1519" s="12">
        <v>0</v>
      </c>
      <c r="R1519" s="12">
        <v>4.5</v>
      </c>
      <c r="S1519">
        <v>64548</v>
      </c>
      <c r="T1519" t="s">
        <v>47</v>
      </c>
      <c r="U1519" t="s">
        <v>47</v>
      </c>
    </row>
    <row r="1520" spans="1:21" x14ac:dyDescent="0.3">
      <c r="A1520">
        <v>202003</v>
      </c>
      <c r="B1520" t="s">
        <v>13</v>
      </c>
      <c r="C1520" t="s">
        <v>2542</v>
      </c>
      <c r="D1520" s="32" t="s">
        <v>2850</v>
      </c>
      <c r="E1520" t="s">
        <v>1979</v>
      </c>
      <c r="F1520" s="2">
        <v>43890</v>
      </c>
      <c r="G1520" s="2">
        <v>43883</v>
      </c>
      <c r="H1520" s="25">
        <v>1</v>
      </c>
      <c r="I1520">
        <v>1</v>
      </c>
      <c r="J1520" s="12">
        <v>10</v>
      </c>
      <c r="K1520">
        <v>69</v>
      </c>
      <c r="L1520" s="19">
        <v>0.25</v>
      </c>
      <c r="M1520" s="12">
        <v>2.5</v>
      </c>
      <c r="N1520" s="12">
        <v>0</v>
      </c>
      <c r="O1520" s="12">
        <v>2</v>
      </c>
      <c r="P1520" s="12">
        <v>0</v>
      </c>
      <c r="Q1520" s="12">
        <v>0</v>
      </c>
      <c r="R1520" s="12">
        <v>4.5</v>
      </c>
      <c r="S1520">
        <v>64548</v>
      </c>
      <c r="T1520" t="s">
        <v>47</v>
      </c>
      <c r="U1520" t="s">
        <v>47</v>
      </c>
    </row>
    <row r="1521" spans="1:21" x14ac:dyDescent="0.3">
      <c r="A1521">
        <v>202003</v>
      </c>
      <c r="B1521" t="s">
        <v>13</v>
      </c>
      <c r="C1521" t="s">
        <v>2543</v>
      </c>
      <c r="D1521" s="32" t="s">
        <v>2851</v>
      </c>
      <c r="E1521" t="s">
        <v>1980</v>
      </c>
      <c r="F1521" s="2">
        <v>43890</v>
      </c>
      <c r="G1521" s="2">
        <v>43873</v>
      </c>
      <c r="H1521" s="25">
        <v>1</v>
      </c>
      <c r="I1521">
        <v>1</v>
      </c>
      <c r="J1521" s="12">
        <v>10</v>
      </c>
      <c r="K1521">
        <v>69</v>
      </c>
      <c r="L1521" s="19">
        <v>0.25</v>
      </c>
      <c r="M1521" s="12">
        <v>2.5</v>
      </c>
      <c r="N1521" s="12">
        <v>0</v>
      </c>
      <c r="O1521" s="12">
        <v>2</v>
      </c>
      <c r="P1521" s="12">
        <v>0</v>
      </c>
      <c r="Q1521" s="12">
        <v>0</v>
      </c>
      <c r="R1521" s="12">
        <v>4.5</v>
      </c>
      <c r="S1521">
        <v>64548</v>
      </c>
      <c r="T1521" t="s">
        <v>47</v>
      </c>
      <c r="U1521" t="s">
        <v>47</v>
      </c>
    </row>
    <row r="1522" spans="1:21" x14ac:dyDescent="0.3">
      <c r="A1522">
        <v>202003</v>
      </c>
      <c r="B1522" t="s">
        <v>13</v>
      </c>
      <c r="C1522" t="s">
        <v>2544</v>
      </c>
      <c r="D1522" s="32" t="s">
        <v>2852</v>
      </c>
      <c r="E1522" t="s">
        <v>1981</v>
      </c>
      <c r="F1522" s="2">
        <v>43890</v>
      </c>
      <c r="G1522" s="2">
        <v>43878</v>
      </c>
      <c r="H1522" s="25">
        <v>1</v>
      </c>
      <c r="I1522">
        <v>1</v>
      </c>
      <c r="J1522" s="12">
        <v>10</v>
      </c>
      <c r="K1522">
        <v>69</v>
      </c>
      <c r="L1522" s="19">
        <v>0.25</v>
      </c>
      <c r="M1522" s="12">
        <v>2.5</v>
      </c>
      <c r="N1522" s="12">
        <v>0</v>
      </c>
      <c r="O1522" s="12">
        <v>2</v>
      </c>
      <c r="P1522" s="12">
        <v>0</v>
      </c>
      <c r="Q1522" s="12">
        <v>0</v>
      </c>
      <c r="R1522" s="12">
        <v>4.5</v>
      </c>
      <c r="S1522">
        <v>64548</v>
      </c>
      <c r="T1522" t="s">
        <v>47</v>
      </c>
      <c r="U1522" t="s">
        <v>47</v>
      </c>
    </row>
    <row r="1523" spans="1:21" x14ac:dyDescent="0.3">
      <c r="A1523">
        <v>202003</v>
      </c>
      <c r="B1523" t="s">
        <v>13</v>
      </c>
      <c r="C1523" t="s">
        <v>2545</v>
      </c>
      <c r="D1523" s="32" t="s">
        <v>2853</v>
      </c>
      <c r="E1523" t="s">
        <v>1982</v>
      </c>
      <c r="F1523" s="2">
        <v>43890</v>
      </c>
      <c r="G1523" s="2">
        <v>43868</v>
      </c>
      <c r="H1523" s="25">
        <v>1</v>
      </c>
      <c r="I1523">
        <v>1</v>
      </c>
      <c r="J1523" s="12">
        <v>10</v>
      </c>
      <c r="K1523">
        <v>69</v>
      </c>
      <c r="L1523" s="19">
        <v>0.25</v>
      </c>
      <c r="M1523" s="12">
        <v>2.5</v>
      </c>
      <c r="N1523" s="12">
        <v>0</v>
      </c>
      <c r="O1523" s="12">
        <v>2</v>
      </c>
      <c r="P1523" s="12">
        <v>0</v>
      </c>
      <c r="Q1523" s="12">
        <v>0</v>
      </c>
      <c r="R1523" s="12">
        <v>4.5</v>
      </c>
      <c r="S1523">
        <v>64548</v>
      </c>
      <c r="T1523" t="s">
        <v>47</v>
      </c>
      <c r="U1523" t="s">
        <v>47</v>
      </c>
    </row>
    <row r="1524" spans="1:21" x14ac:dyDescent="0.3">
      <c r="A1524">
        <v>202003</v>
      </c>
      <c r="B1524" t="s">
        <v>13</v>
      </c>
      <c r="C1524" t="s">
        <v>2546</v>
      </c>
      <c r="D1524" s="32" t="s">
        <v>2854</v>
      </c>
      <c r="E1524" t="s">
        <v>1983</v>
      </c>
      <c r="F1524" s="2">
        <v>43890</v>
      </c>
      <c r="G1524" s="2">
        <v>43881</v>
      </c>
      <c r="H1524" s="25">
        <v>1</v>
      </c>
      <c r="I1524">
        <v>1</v>
      </c>
      <c r="J1524" s="12">
        <v>15</v>
      </c>
      <c r="K1524">
        <v>69</v>
      </c>
      <c r="L1524" s="19">
        <v>0.25</v>
      </c>
      <c r="M1524" s="12">
        <v>3.75</v>
      </c>
      <c r="N1524" s="12">
        <v>0</v>
      </c>
      <c r="O1524" s="12">
        <v>2</v>
      </c>
      <c r="P1524" s="12">
        <v>0</v>
      </c>
      <c r="Q1524" s="12">
        <v>0</v>
      </c>
      <c r="R1524" s="12">
        <v>5.75</v>
      </c>
      <c r="S1524">
        <v>64548</v>
      </c>
      <c r="T1524" t="s">
        <v>47</v>
      </c>
      <c r="U1524" t="s">
        <v>47</v>
      </c>
    </row>
    <row r="1525" spans="1:21" x14ac:dyDescent="0.3">
      <c r="A1525">
        <v>202003</v>
      </c>
      <c r="B1525" t="s">
        <v>13</v>
      </c>
      <c r="C1525" t="s">
        <v>2547</v>
      </c>
      <c r="D1525" s="32" t="s">
        <v>2855</v>
      </c>
      <c r="E1525" t="s">
        <v>1984</v>
      </c>
      <c r="F1525" s="2">
        <v>43890</v>
      </c>
      <c r="G1525" s="2">
        <v>43886</v>
      </c>
      <c r="H1525" s="25">
        <v>1</v>
      </c>
      <c r="I1525">
        <v>1</v>
      </c>
      <c r="J1525" s="12">
        <v>10</v>
      </c>
      <c r="K1525">
        <v>69</v>
      </c>
      <c r="L1525" s="19">
        <v>0.25</v>
      </c>
      <c r="M1525" s="12">
        <v>2.5</v>
      </c>
      <c r="N1525" s="12">
        <v>0</v>
      </c>
      <c r="O1525" s="12">
        <v>2</v>
      </c>
      <c r="P1525" s="12">
        <v>0</v>
      </c>
      <c r="Q1525" s="12">
        <v>0</v>
      </c>
      <c r="R1525" s="12">
        <v>4.5</v>
      </c>
      <c r="S1525">
        <v>64548</v>
      </c>
      <c r="T1525" t="s">
        <v>47</v>
      </c>
      <c r="U1525" t="s">
        <v>47</v>
      </c>
    </row>
    <row r="1526" spans="1:21" x14ac:dyDescent="0.3">
      <c r="A1526">
        <v>202003</v>
      </c>
      <c r="B1526" t="s">
        <v>13</v>
      </c>
      <c r="C1526" t="s">
        <v>2548</v>
      </c>
      <c r="D1526" s="32" t="s">
        <v>2856</v>
      </c>
      <c r="E1526" t="s">
        <v>1985</v>
      </c>
      <c r="F1526" s="2">
        <v>43890</v>
      </c>
      <c r="G1526" s="2">
        <v>43885</v>
      </c>
      <c r="H1526" s="25">
        <v>1</v>
      </c>
      <c r="I1526">
        <v>1</v>
      </c>
      <c r="J1526" s="12">
        <v>10</v>
      </c>
      <c r="K1526">
        <v>69</v>
      </c>
      <c r="L1526" s="19">
        <v>0.25</v>
      </c>
      <c r="M1526" s="12">
        <v>2.5</v>
      </c>
      <c r="N1526" s="12">
        <v>0</v>
      </c>
      <c r="O1526" s="12">
        <v>2</v>
      </c>
      <c r="P1526" s="12">
        <v>0</v>
      </c>
      <c r="Q1526" s="12">
        <v>0</v>
      </c>
      <c r="R1526" s="12">
        <v>4.5</v>
      </c>
      <c r="S1526">
        <v>64548</v>
      </c>
      <c r="T1526" t="s">
        <v>47</v>
      </c>
      <c r="U1526" t="s">
        <v>47</v>
      </c>
    </row>
    <row r="1527" spans="1:21" x14ac:dyDescent="0.3">
      <c r="A1527">
        <v>202003</v>
      </c>
      <c r="B1527" t="s">
        <v>13</v>
      </c>
      <c r="C1527" t="s">
        <v>2549</v>
      </c>
      <c r="D1527" s="32" t="s">
        <v>2857</v>
      </c>
      <c r="E1527" t="s">
        <v>1986</v>
      </c>
      <c r="F1527" s="2">
        <v>43890</v>
      </c>
      <c r="G1527" s="2">
        <v>43882</v>
      </c>
      <c r="H1527" s="25">
        <v>1</v>
      </c>
      <c r="I1527">
        <v>1</v>
      </c>
      <c r="J1527" s="12">
        <v>10</v>
      </c>
      <c r="K1527">
        <v>69</v>
      </c>
      <c r="L1527" s="19">
        <v>0.25</v>
      </c>
      <c r="M1527" s="12">
        <v>2.5</v>
      </c>
      <c r="N1527" s="12">
        <v>0</v>
      </c>
      <c r="O1527" s="12">
        <v>2</v>
      </c>
      <c r="P1527" s="12">
        <v>0</v>
      </c>
      <c r="Q1527" s="12">
        <v>0</v>
      </c>
      <c r="R1527" s="12">
        <v>4.5</v>
      </c>
      <c r="S1527">
        <v>64548</v>
      </c>
      <c r="T1527" t="s">
        <v>47</v>
      </c>
      <c r="U1527" t="s">
        <v>47</v>
      </c>
    </row>
    <row r="1528" spans="1:21" x14ac:dyDescent="0.3">
      <c r="A1528">
        <v>202003</v>
      </c>
      <c r="B1528" t="s">
        <v>13</v>
      </c>
      <c r="C1528" t="s">
        <v>2550</v>
      </c>
      <c r="D1528" s="32" t="s">
        <v>2858</v>
      </c>
      <c r="E1528" t="s">
        <v>1987</v>
      </c>
      <c r="F1528" s="2">
        <v>43890</v>
      </c>
      <c r="G1528" s="2">
        <v>43869</v>
      </c>
      <c r="H1528" s="25">
        <v>1</v>
      </c>
      <c r="I1528">
        <v>1</v>
      </c>
      <c r="J1528" s="12">
        <v>10</v>
      </c>
      <c r="K1528">
        <v>69</v>
      </c>
      <c r="L1528" s="19">
        <v>0.25</v>
      </c>
      <c r="M1528" s="12">
        <v>2.5</v>
      </c>
      <c r="N1528" s="12">
        <v>0</v>
      </c>
      <c r="O1528" s="12">
        <v>2</v>
      </c>
      <c r="P1528" s="12">
        <v>0</v>
      </c>
      <c r="Q1528" s="12">
        <v>0</v>
      </c>
      <c r="R1528" s="12">
        <v>4.5</v>
      </c>
      <c r="S1528">
        <v>64548</v>
      </c>
      <c r="T1528" t="s">
        <v>47</v>
      </c>
      <c r="U1528" t="s">
        <v>47</v>
      </c>
    </row>
    <row r="1529" spans="1:21" x14ac:dyDescent="0.3">
      <c r="A1529">
        <v>202003</v>
      </c>
      <c r="B1529" t="s">
        <v>13</v>
      </c>
      <c r="C1529" t="s">
        <v>2551</v>
      </c>
      <c r="D1529" s="32" t="s">
        <v>2859</v>
      </c>
      <c r="E1529" t="s">
        <v>1988</v>
      </c>
      <c r="F1529" s="2">
        <v>43890</v>
      </c>
      <c r="G1529" s="2">
        <v>43883</v>
      </c>
      <c r="H1529" s="25">
        <v>1</v>
      </c>
      <c r="I1529">
        <v>1</v>
      </c>
      <c r="J1529" s="12">
        <v>10</v>
      </c>
      <c r="K1529">
        <v>69</v>
      </c>
      <c r="L1529" s="19">
        <v>0.25</v>
      </c>
      <c r="M1529" s="12">
        <v>2.5</v>
      </c>
      <c r="N1529" s="12">
        <v>0</v>
      </c>
      <c r="O1529" s="12">
        <v>2</v>
      </c>
      <c r="P1529" s="12">
        <v>0</v>
      </c>
      <c r="Q1529" s="12">
        <v>0</v>
      </c>
      <c r="R1529" s="12">
        <v>4.5</v>
      </c>
      <c r="S1529">
        <v>64548</v>
      </c>
      <c r="T1529" t="s">
        <v>47</v>
      </c>
      <c r="U1529" t="s">
        <v>47</v>
      </c>
    </row>
    <row r="1530" spans="1:21" x14ac:dyDescent="0.3">
      <c r="A1530">
        <v>202003</v>
      </c>
      <c r="B1530" t="s">
        <v>13</v>
      </c>
      <c r="C1530" t="s">
        <v>2552</v>
      </c>
      <c r="D1530" s="32" t="s">
        <v>2860</v>
      </c>
      <c r="E1530" t="s">
        <v>1989</v>
      </c>
      <c r="F1530" s="2">
        <v>43890</v>
      </c>
      <c r="G1530" s="2">
        <v>43878</v>
      </c>
      <c r="H1530" s="25">
        <v>1</v>
      </c>
      <c r="I1530">
        <v>1</v>
      </c>
      <c r="J1530" s="12">
        <v>10</v>
      </c>
      <c r="K1530">
        <v>69</v>
      </c>
      <c r="L1530" s="19">
        <v>0.25</v>
      </c>
      <c r="M1530" s="12">
        <v>2.5</v>
      </c>
      <c r="N1530" s="12">
        <v>0</v>
      </c>
      <c r="O1530" s="12">
        <v>2</v>
      </c>
      <c r="P1530" s="12">
        <v>0</v>
      </c>
      <c r="Q1530" s="12">
        <v>0</v>
      </c>
      <c r="R1530" s="12">
        <v>4.5</v>
      </c>
      <c r="S1530">
        <v>64548</v>
      </c>
      <c r="T1530" t="s">
        <v>47</v>
      </c>
      <c r="U1530" t="s">
        <v>47</v>
      </c>
    </row>
    <row r="1531" spans="1:21" x14ac:dyDescent="0.3">
      <c r="A1531">
        <v>202003</v>
      </c>
      <c r="B1531" t="s">
        <v>13</v>
      </c>
      <c r="C1531" t="s">
        <v>2553</v>
      </c>
      <c r="D1531" s="32" t="s">
        <v>2861</v>
      </c>
      <c r="E1531" t="s">
        <v>1990</v>
      </c>
      <c r="F1531" s="2">
        <v>43890</v>
      </c>
      <c r="G1531" s="2">
        <v>43868</v>
      </c>
      <c r="H1531" s="25">
        <v>1</v>
      </c>
      <c r="I1531">
        <v>1</v>
      </c>
      <c r="J1531" s="12">
        <v>10</v>
      </c>
      <c r="K1531">
        <v>69</v>
      </c>
      <c r="L1531" s="19">
        <v>0.25</v>
      </c>
      <c r="M1531" s="12">
        <v>2.5</v>
      </c>
      <c r="N1531" s="12">
        <v>0</v>
      </c>
      <c r="O1531" s="12">
        <v>2</v>
      </c>
      <c r="P1531" s="12">
        <v>0</v>
      </c>
      <c r="Q1531" s="12">
        <v>0</v>
      </c>
      <c r="R1531" s="12">
        <v>4.5</v>
      </c>
      <c r="S1531">
        <v>64548</v>
      </c>
      <c r="T1531" t="s">
        <v>47</v>
      </c>
      <c r="U1531" t="s">
        <v>47</v>
      </c>
    </row>
    <row r="1532" spans="1:21" x14ac:dyDescent="0.3">
      <c r="A1532">
        <v>202003</v>
      </c>
      <c r="B1532" t="s">
        <v>13</v>
      </c>
      <c r="C1532" t="s">
        <v>2554</v>
      </c>
      <c r="D1532" s="32" t="s">
        <v>2862</v>
      </c>
      <c r="E1532" t="s">
        <v>1991</v>
      </c>
      <c r="F1532" s="2">
        <v>43890</v>
      </c>
      <c r="G1532" s="2">
        <v>43876</v>
      </c>
      <c r="H1532" s="25">
        <v>1</v>
      </c>
      <c r="I1532">
        <v>1</v>
      </c>
      <c r="J1532" s="12">
        <v>10</v>
      </c>
      <c r="K1532">
        <v>69</v>
      </c>
      <c r="L1532" s="19">
        <v>0.25</v>
      </c>
      <c r="M1532" s="12">
        <v>2.5</v>
      </c>
      <c r="N1532" s="12">
        <v>0</v>
      </c>
      <c r="O1532" s="12">
        <v>2</v>
      </c>
      <c r="P1532" s="12">
        <v>0</v>
      </c>
      <c r="Q1532" s="12">
        <v>0</v>
      </c>
      <c r="R1532" s="12">
        <v>4.5</v>
      </c>
      <c r="S1532">
        <v>64548</v>
      </c>
      <c r="T1532" t="s">
        <v>47</v>
      </c>
      <c r="U1532" t="s">
        <v>47</v>
      </c>
    </row>
    <row r="1533" spans="1:21" x14ac:dyDescent="0.3">
      <c r="A1533">
        <v>202003</v>
      </c>
      <c r="B1533" t="s">
        <v>13</v>
      </c>
      <c r="C1533" t="s">
        <v>2555</v>
      </c>
      <c r="D1533" s="32" t="s">
        <v>2863</v>
      </c>
      <c r="E1533" t="s">
        <v>1992</v>
      </c>
      <c r="F1533" s="2">
        <v>43890</v>
      </c>
      <c r="G1533" s="2">
        <v>43879</v>
      </c>
      <c r="H1533" s="25">
        <v>1</v>
      </c>
      <c r="I1533">
        <v>1</v>
      </c>
      <c r="J1533" s="12">
        <v>15</v>
      </c>
      <c r="K1533">
        <v>69</v>
      </c>
      <c r="L1533" s="19">
        <v>0.25</v>
      </c>
      <c r="M1533" s="12">
        <v>3.75</v>
      </c>
      <c r="N1533" s="12">
        <v>0</v>
      </c>
      <c r="O1533" s="12">
        <v>2</v>
      </c>
      <c r="P1533" s="12">
        <v>0</v>
      </c>
      <c r="Q1533" s="12">
        <v>0</v>
      </c>
      <c r="R1533" s="12">
        <v>5.75</v>
      </c>
      <c r="S1533">
        <v>64548</v>
      </c>
      <c r="T1533" t="s">
        <v>47</v>
      </c>
      <c r="U1533" t="s">
        <v>47</v>
      </c>
    </row>
    <row r="1534" spans="1:21" x14ac:dyDescent="0.3">
      <c r="A1534">
        <v>202003</v>
      </c>
      <c r="B1534" t="s">
        <v>13</v>
      </c>
      <c r="C1534" t="s">
        <v>2556</v>
      </c>
      <c r="D1534" s="32" t="s">
        <v>2864</v>
      </c>
      <c r="E1534" t="s">
        <v>1993</v>
      </c>
      <c r="F1534" s="2">
        <v>43890</v>
      </c>
      <c r="G1534" s="2">
        <v>43882</v>
      </c>
      <c r="H1534" s="25">
        <v>1</v>
      </c>
      <c r="I1534">
        <v>1</v>
      </c>
      <c r="J1534" s="12">
        <v>10</v>
      </c>
      <c r="K1534">
        <v>69</v>
      </c>
      <c r="L1534" s="19">
        <v>0.25</v>
      </c>
      <c r="M1534" s="12">
        <v>2.5</v>
      </c>
      <c r="N1534" s="12">
        <v>0</v>
      </c>
      <c r="O1534" s="12">
        <v>2</v>
      </c>
      <c r="P1534" s="12">
        <v>0</v>
      </c>
      <c r="Q1534" s="12">
        <v>0</v>
      </c>
      <c r="R1534" s="12">
        <v>4.5</v>
      </c>
      <c r="S1534">
        <v>64548</v>
      </c>
      <c r="T1534" t="s">
        <v>47</v>
      </c>
      <c r="U1534" t="s">
        <v>47</v>
      </c>
    </row>
    <row r="1535" spans="1:21" x14ac:dyDescent="0.3">
      <c r="A1535">
        <v>202003</v>
      </c>
      <c r="B1535" t="s">
        <v>13</v>
      </c>
      <c r="C1535" t="s">
        <v>2557</v>
      </c>
      <c r="D1535" s="32" t="s">
        <v>2865</v>
      </c>
      <c r="E1535" t="s">
        <v>1994</v>
      </c>
      <c r="F1535" s="2">
        <v>43890</v>
      </c>
      <c r="G1535" s="2">
        <v>43871</v>
      </c>
      <c r="H1535" s="25">
        <v>1</v>
      </c>
      <c r="I1535">
        <v>1</v>
      </c>
      <c r="J1535" s="12">
        <v>10</v>
      </c>
      <c r="K1535">
        <v>69</v>
      </c>
      <c r="L1535" s="19">
        <v>0.25</v>
      </c>
      <c r="M1535" s="12">
        <v>2.5</v>
      </c>
      <c r="N1535" s="12">
        <v>0</v>
      </c>
      <c r="O1535" s="12">
        <v>2</v>
      </c>
      <c r="P1535" s="12">
        <v>0</v>
      </c>
      <c r="Q1535" s="12">
        <v>0</v>
      </c>
      <c r="R1535" s="12">
        <v>4.5</v>
      </c>
      <c r="S1535">
        <v>64548</v>
      </c>
      <c r="T1535" t="s">
        <v>47</v>
      </c>
      <c r="U1535" t="s">
        <v>47</v>
      </c>
    </row>
    <row r="1536" spans="1:21" x14ac:dyDescent="0.3">
      <c r="A1536">
        <v>202003</v>
      </c>
      <c r="B1536" t="s">
        <v>13</v>
      </c>
      <c r="C1536" t="s">
        <v>2558</v>
      </c>
      <c r="D1536" s="32" t="s">
        <v>2866</v>
      </c>
      <c r="E1536" t="s">
        <v>1995</v>
      </c>
      <c r="F1536" s="2">
        <v>43890</v>
      </c>
      <c r="G1536" s="2">
        <v>43871</v>
      </c>
      <c r="H1536" s="25">
        <v>1</v>
      </c>
      <c r="I1536">
        <v>1</v>
      </c>
      <c r="J1536" s="12">
        <v>10</v>
      </c>
      <c r="K1536">
        <v>69</v>
      </c>
      <c r="L1536" s="19">
        <v>0.25</v>
      </c>
      <c r="M1536" s="12">
        <v>2.5</v>
      </c>
      <c r="N1536" s="12">
        <v>0</v>
      </c>
      <c r="O1536" s="12">
        <v>2</v>
      </c>
      <c r="P1536" s="12">
        <v>0</v>
      </c>
      <c r="Q1536" s="12">
        <v>0</v>
      </c>
      <c r="R1536" s="12">
        <v>4.5</v>
      </c>
      <c r="S1536">
        <v>64548</v>
      </c>
      <c r="T1536" t="s">
        <v>47</v>
      </c>
      <c r="U1536" t="s">
        <v>47</v>
      </c>
    </row>
    <row r="1537" spans="1:21" x14ac:dyDescent="0.3">
      <c r="A1537">
        <v>202003</v>
      </c>
      <c r="B1537" t="s">
        <v>13</v>
      </c>
      <c r="C1537" t="s">
        <v>2559</v>
      </c>
      <c r="D1537" s="32" t="s">
        <v>2867</v>
      </c>
      <c r="E1537" t="s">
        <v>1996</v>
      </c>
      <c r="F1537" s="2">
        <v>43890</v>
      </c>
      <c r="G1537" s="2">
        <v>43890</v>
      </c>
      <c r="H1537" s="25">
        <v>1</v>
      </c>
      <c r="I1537">
        <v>1</v>
      </c>
      <c r="J1537" s="12">
        <v>10</v>
      </c>
      <c r="K1537">
        <v>69</v>
      </c>
      <c r="L1537" s="19">
        <v>0.25</v>
      </c>
      <c r="M1537" s="12">
        <v>2.5</v>
      </c>
      <c r="N1537" s="12">
        <v>0</v>
      </c>
      <c r="O1537" s="12">
        <v>2</v>
      </c>
      <c r="P1537" s="12">
        <v>0</v>
      </c>
      <c r="Q1537" s="12">
        <v>0</v>
      </c>
      <c r="R1537" s="12">
        <v>4.5</v>
      </c>
      <c r="S1537">
        <v>64548</v>
      </c>
      <c r="T1537" t="s">
        <v>47</v>
      </c>
      <c r="U1537" t="s">
        <v>47</v>
      </c>
    </row>
    <row r="1538" spans="1:21" x14ac:dyDescent="0.3">
      <c r="A1538">
        <v>202003</v>
      </c>
      <c r="B1538" t="s">
        <v>13</v>
      </c>
      <c r="C1538" t="s">
        <v>2560</v>
      </c>
      <c r="D1538" s="32" t="s">
        <v>2868</v>
      </c>
      <c r="E1538" t="s">
        <v>1997</v>
      </c>
      <c r="F1538" s="2">
        <v>43890</v>
      </c>
      <c r="G1538" s="2">
        <v>43882</v>
      </c>
      <c r="H1538" s="25">
        <v>1</v>
      </c>
      <c r="I1538">
        <v>1</v>
      </c>
      <c r="J1538" s="12">
        <v>10</v>
      </c>
      <c r="K1538">
        <v>69</v>
      </c>
      <c r="L1538" s="19">
        <v>0.25</v>
      </c>
      <c r="M1538" s="12">
        <v>2.5</v>
      </c>
      <c r="N1538" s="12">
        <v>0</v>
      </c>
      <c r="O1538" s="12">
        <v>2</v>
      </c>
      <c r="P1538" s="12">
        <v>0</v>
      </c>
      <c r="Q1538" s="12">
        <v>0</v>
      </c>
      <c r="R1538" s="12">
        <v>4.5</v>
      </c>
      <c r="S1538">
        <v>64548</v>
      </c>
      <c r="T1538" t="s">
        <v>47</v>
      </c>
      <c r="U1538" t="s">
        <v>47</v>
      </c>
    </row>
    <row r="1539" spans="1:21" x14ac:dyDescent="0.3">
      <c r="A1539">
        <v>202003</v>
      </c>
      <c r="B1539" t="s">
        <v>13</v>
      </c>
      <c r="C1539" t="s">
        <v>2561</v>
      </c>
      <c r="D1539" s="32" t="s">
        <v>2869</v>
      </c>
      <c r="E1539" t="s">
        <v>1998</v>
      </c>
      <c r="F1539" s="2">
        <v>43890</v>
      </c>
      <c r="G1539" s="2">
        <v>43865</v>
      </c>
      <c r="H1539" s="25">
        <v>1</v>
      </c>
      <c r="I1539">
        <v>1</v>
      </c>
      <c r="J1539" s="12">
        <v>10</v>
      </c>
      <c r="K1539">
        <v>69</v>
      </c>
      <c r="L1539" s="19">
        <v>0.25</v>
      </c>
      <c r="M1539" s="12">
        <v>2.5</v>
      </c>
      <c r="N1539" s="12">
        <v>0</v>
      </c>
      <c r="O1539" s="12">
        <v>2</v>
      </c>
      <c r="P1539" s="12">
        <v>0</v>
      </c>
      <c r="Q1539" s="12">
        <v>0</v>
      </c>
      <c r="R1539" s="12">
        <v>4.5</v>
      </c>
      <c r="S1539">
        <v>64548</v>
      </c>
      <c r="T1539" t="s">
        <v>47</v>
      </c>
      <c r="U1539" t="s">
        <v>47</v>
      </c>
    </row>
    <row r="1540" spans="1:21" x14ac:dyDescent="0.3">
      <c r="A1540">
        <v>202003</v>
      </c>
      <c r="B1540" t="s">
        <v>13</v>
      </c>
      <c r="C1540" t="s">
        <v>2562</v>
      </c>
      <c r="D1540" s="32" t="s">
        <v>2870</v>
      </c>
      <c r="E1540" t="s">
        <v>1999</v>
      </c>
      <c r="F1540" s="2">
        <v>43890</v>
      </c>
      <c r="G1540" s="2">
        <v>43887</v>
      </c>
      <c r="H1540" s="25">
        <v>1</v>
      </c>
      <c r="I1540">
        <v>1</v>
      </c>
      <c r="J1540" s="12">
        <v>10</v>
      </c>
      <c r="K1540">
        <v>69</v>
      </c>
      <c r="L1540" s="19">
        <v>0.25</v>
      </c>
      <c r="M1540" s="12">
        <v>2.5</v>
      </c>
      <c r="N1540" s="12">
        <v>0</v>
      </c>
      <c r="O1540" s="12">
        <v>2</v>
      </c>
      <c r="P1540" s="12">
        <v>0</v>
      </c>
      <c r="Q1540" s="12">
        <v>0</v>
      </c>
      <c r="R1540" s="12">
        <v>4.5</v>
      </c>
      <c r="S1540">
        <v>64548</v>
      </c>
      <c r="T1540" t="s">
        <v>47</v>
      </c>
      <c r="U1540" t="s">
        <v>47</v>
      </c>
    </row>
    <row r="1541" spans="1:21" x14ac:dyDescent="0.3">
      <c r="A1541">
        <v>202003</v>
      </c>
      <c r="B1541" t="s">
        <v>13</v>
      </c>
      <c r="C1541" t="s">
        <v>2563</v>
      </c>
      <c r="D1541" s="32" t="s">
        <v>2871</v>
      </c>
      <c r="E1541" t="s">
        <v>2000</v>
      </c>
      <c r="F1541" s="2">
        <v>43890</v>
      </c>
      <c r="G1541" s="2">
        <v>43871</v>
      </c>
      <c r="H1541" s="25">
        <v>1</v>
      </c>
      <c r="I1541">
        <v>1</v>
      </c>
      <c r="J1541" s="12">
        <v>10</v>
      </c>
      <c r="K1541">
        <v>69</v>
      </c>
      <c r="L1541" s="19">
        <v>0.25</v>
      </c>
      <c r="M1541" s="12">
        <v>2.5</v>
      </c>
      <c r="N1541" s="12">
        <v>0</v>
      </c>
      <c r="O1541" s="12">
        <v>2</v>
      </c>
      <c r="P1541" s="12">
        <v>0</v>
      </c>
      <c r="Q1541" s="12">
        <v>0</v>
      </c>
      <c r="R1541" s="12">
        <v>4.5</v>
      </c>
      <c r="S1541">
        <v>64548</v>
      </c>
      <c r="T1541" t="s">
        <v>47</v>
      </c>
      <c r="U1541" t="s">
        <v>47</v>
      </c>
    </row>
    <row r="1542" spans="1:21" x14ac:dyDescent="0.3">
      <c r="A1542">
        <v>202003</v>
      </c>
      <c r="B1542" t="s">
        <v>13</v>
      </c>
      <c r="C1542" t="s">
        <v>2564</v>
      </c>
      <c r="D1542" s="32" t="s">
        <v>2872</v>
      </c>
      <c r="E1542" t="s">
        <v>2001</v>
      </c>
      <c r="F1542" s="2">
        <v>43890</v>
      </c>
      <c r="G1542" s="2">
        <v>43880</v>
      </c>
      <c r="H1542" s="25">
        <v>1</v>
      </c>
      <c r="I1542">
        <v>1</v>
      </c>
      <c r="J1542" s="12">
        <v>10</v>
      </c>
      <c r="K1542">
        <v>69</v>
      </c>
      <c r="L1542" s="19">
        <v>0.25</v>
      </c>
      <c r="M1542" s="12">
        <v>2.5</v>
      </c>
      <c r="N1542" s="12">
        <v>0</v>
      </c>
      <c r="O1542" s="12">
        <v>2</v>
      </c>
      <c r="P1542" s="12">
        <v>0</v>
      </c>
      <c r="Q1542" s="12">
        <v>0</v>
      </c>
      <c r="R1542" s="12">
        <v>4.5</v>
      </c>
      <c r="S1542">
        <v>64548</v>
      </c>
      <c r="T1542" t="s">
        <v>47</v>
      </c>
      <c r="U1542" t="s">
        <v>47</v>
      </c>
    </row>
    <row r="1543" spans="1:21" x14ac:dyDescent="0.3">
      <c r="A1543">
        <v>202003</v>
      </c>
      <c r="B1543" t="s">
        <v>13</v>
      </c>
      <c r="C1543" t="s">
        <v>2565</v>
      </c>
      <c r="D1543" s="32" t="s">
        <v>2873</v>
      </c>
      <c r="E1543" t="s">
        <v>2002</v>
      </c>
      <c r="F1543" s="2">
        <v>43890</v>
      </c>
      <c r="G1543" s="2">
        <v>43878</v>
      </c>
      <c r="H1543" s="25">
        <v>1</v>
      </c>
      <c r="I1543">
        <v>1</v>
      </c>
      <c r="J1543" s="12">
        <v>10</v>
      </c>
      <c r="K1543">
        <v>69</v>
      </c>
      <c r="L1543" s="19">
        <v>0.25</v>
      </c>
      <c r="M1543" s="12">
        <v>2.5</v>
      </c>
      <c r="N1543" s="12">
        <v>0</v>
      </c>
      <c r="O1543" s="12">
        <v>2</v>
      </c>
      <c r="P1543" s="12">
        <v>0</v>
      </c>
      <c r="Q1543" s="12">
        <v>0</v>
      </c>
      <c r="R1543" s="12">
        <v>4.5</v>
      </c>
      <c r="S1543">
        <v>64548</v>
      </c>
      <c r="T1543" t="s">
        <v>47</v>
      </c>
      <c r="U1543" t="s">
        <v>47</v>
      </c>
    </row>
    <row r="1544" spans="1:21" x14ac:dyDescent="0.3">
      <c r="A1544">
        <v>202003</v>
      </c>
      <c r="B1544" t="s">
        <v>13</v>
      </c>
      <c r="C1544" t="s">
        <v>2566</v>
      </c>
      <c r="D1544" s="32" t="s">
        <v>2874</v>
      </c>
      <c r="E1544" t="s">
        <v>2003</v>
      </c>
      <c r="F1544" s="2">
        <v>43890</v>
      </c>
      <c r="G1544" s="2">
        <v>43878</v>
      </c>
      <c r="H1544" s="25">
        <v>1</v>
      </c>
      <c r="I1544">
        <v>1</v>
      </c>
      <c r="J1544" s="12">
        <v>10</v>
      </c>
      <c r="K1544">
        <v>69</v>
      </c>
      <c r="L1544" s="19">
        <v>0.25</v>
      </c>
      <c r="M1544" s="12">
        <v>2.5</v>
      </c>
      <c r="N1544" s="12">
        <v>0</v>
      </c>
      <c r="O1544" s="12">
        <v>2</v>
      </c>
      <c r="P1544" s="12">
        <v>0</v>
      </c>
      <c r="Q1544" s="12">
        <v>0</v>
      </c>
      <c r="R1544" s="12">
        <v>4.5</v>
      </c>
      <c r="S1544">
        <v>64548</v>
      </c>
      <c r="T1544" t="s">
        <v>47</v>
      </c>
      <c r="U1544" t="s">
        <v>47</v>
      </c>
    </row>
    <row r="1545" spans="1:21" x14ac:dyDescent="0.3">
      <c r="A1545">
        <v>202003</v>
      </c>
      <c r="B1545" t="s">
        <v>13</v>
      </c>
      <c r="C1545" t="s">
        <v>2567</v>
      </c>
      <c r="D1545" s="32" t="s">
        <v>2875</v>
      </c>
      <c r="E1545" t="s">
        <v>2004</v>
      </c>
      <c r="F1545" s="2">
        <v>43890</v>
      </c>
      <c r="G1545" s="2">
        <v>43869</v>
      </c>
      <c r="H1545" s="25">
        <v>1</v>
      </c>
      <c r="I1545">
        <v>1</v>
      </c>
      <c r="J1545" s="12">
        <v>10</v>
      </c>
      <c r="K1545">
        <v>69</v>
      </c>
      <c r="L1545" s="19">
        <v>0.25</v>
      </c>
      <c r="M1545" s="12">
        <v>2.5</v>
      </c>
      <c r="N1545" s="12">
        <v>0</v>
      </c>
      <c r="O1545" s="12">
        <v>2</v>
      </c>
      <c r="P1545" s="12">
        <v>0</v>
      </c>
      <c r="Q1545" s="12">
        <v>0</v>
      </c>
      <c r="R1545" s="12">
        <v>4.5</v>
      </c>
      <c r="S1545">
        <v>64548</v>
      </c>
      <c r="T1545" t="s">
        <v>47</v>
      </c>
      <c r="U1545" t="s">
        <v>47</v>
      </c>
    </row>
    <row r="1546" spans="1:21" x14ac:dyDescent="0.3">
      <c r="A1546">
        <v>202003</v>
      </c>
      <c r="B1546" t="s">
        <v>13</v>
      </c>
      <c r="C1546" t="s">
        <v>2568</v>
      </c>
      <c r="D1546" s="32" t="s">
        <v>2876</v>
      </c>
      <c r="E1546" t="s">
        <v>2005</v>
      </c>
      <c r="F1546" s="2">
        <v>43890</v>
      </c>
      <c r="G1546" s="2">
        <v>43877</v>
      </c>
      <c r="H1546" s="25">
        <v>1</v>
      </c>
      <c r="I1546">
        <v>1</v>
      </c>
      <c r="J1546" s="12">
        <v>10</v>
      </c>
      <c r="K1546">
        <v>69</v>
      </c>
      <c r="L1546" s="19">
        <v>0.25</v>
      </c>
      <c r="M1546" s="12">
        <v>2.5</v>
      </c>
      <c r="N1546" s="12">
        <v>0</v>
      </c>
      <c r="O1546" s="12">
        <v>2</v>
      </c>
      <c r="P1546" s="12">
        <v>0</v>
      </c>
      <c r="Q1546" s="12">
        <v>0</v>
      </c>
      <c r="R1546" s="12">
        <v>4.5</v>
      </c>
      <c r="S1546">
        <v>64548</v>
      </c>
      <c r="T1546" t="s">
        <v>47</v>
      </c>
      <c r="U1546" t="s">
        <v>47</v>
      </c>
    </row>
    <row r="1547" spans="1:21" x14ac:dyDescent="0.3">
      <c r="A1547">
        <v>202003</v>
      </c>
      <c r="B1547" t="s">
        <v>13</v>
      </c>
      <c r="C1547" t="s">
        <v>2569</v>
      </c>
      <c r="D1547" s="32" t="s">
        <v>2877</v>
      </c>
      <c r="E1547" t="s">
        <v>2006</v>
      </c>
      <c r="F1547" s="2">
        <v>43890</v>
      </c>
      <c r="G1547" s="2">
        <v>43885</v>
      </c>
      <c r="H1547" s="25">
        <v>1</v>
      </c>
      <c r="I1547">
        <v>1</v>
      </c>
      <c r="J1547" s="12">
        <v>10</v>
      </c>
      <c r="K1547">
        <v>69</v>
      </c>
      <c r="L1547" s="19">
        <v>0.25</v>
      </c>
      <c r="M1547" s="12">
        <v>2.5</v>
      </c>
      <c r="N1547" s="12">
        <v>0</v>
      </c>
      <c r="O1547" s="12">
        <v>2</v>
      </c>
      <c r="P1547" s="12">
        <v>0</v>
      </c>
      <c r="Q1547" s="12">
        <v>0</v>
      </c>
      <c r="R1547" s="12">
        <v>4.5</v>
      </c>
      <c r="S1547">
        <v>64548</v>
      </c>
      <c r="T1547" t="s">
        <v>47</v>
      </c>
      <c r="U1547" t="s">
        <v>47</v>
      </c>
    </row>
    <row r="1548" spans="1:21" x14ac:dyDescent="0.3">
      <c r="A1548">
        <v>202003</v>
      </c>
      <c r="B1548" t="s">
        <v>13</v>
      </c>
      <c r="C1548" t="s">
        <v>2570</v>
      </c>
      <c r="D1548" s="32" t="s">
        <v>2878</v>
      </c>
      <c r="E1548" t="s">
        <v>2007</v>
      </c>
      <c r="F1548" s="2">
        <v>43890</v>
      </c>
      <c r="G1548" s="2">
        <v>43888</v>
      </c>
      <c r="H1548" s="25">
        <v>1</v>
      </c>
      <c r="I1548">
        <v>1</v>
      </c>
      <c r="J1548" s="12">
        <v>10</v>
      </c>
      <c r="K1548">
        <v>69</v>
      </c>
      <c r="L1548" s="19">
        <v>0.25</v>
      </c>
      <c r="M1548" s="12">
        <v>2.5</v>
      </c>
      <c r="N1548" s="12">
        <v>0</v>
      </c>
      <c r="O1548" s="12">
        <v>2</v>
      </c>
      <c r="P1548" s="12">
        <v>0</v>
      </c>
      <c r="Q1548" s="12">
        <v>0</v>
      </c>
      <c r="R1548" s="12">
        <v>4.5</v>
      </c>
      <c r="S1548">
        <v>64548</v>
      </c>
      <c r="T1548" t="s">
        <v>47</v>
      </c>
      <c r="U1548" t="s">
        <v>47</v>
      </c>
    </row>
    <row r="1549" spans="1:21" x14ac:dyDescent="0.3">
      <c r="A1549">
        <v>202003</v>
      </c>
      <c r="B1549" t="s">
        <v>13</v>
      </c>
      <c r="C1549" t="s">
        <v>2571</v>
      </c>
      <c r="D1549" s="32" t="s">
        <v>2879</v>
      </c>
      <c r="E1549" t="s">
        <v>2008</v>
      </c>
      <c r="F1549" s="2">
        <v>43890</v>
      </c>
      <c r="G1549" s="2">
        <v>43890</v>
      </c>
      <c r="H1549" s="25">
        <v>1</v>
      </c>
      <c r="I1549">
        <v>1</v>
      </c>
      <c r="J1549" s="12">
        <v>10</v>
      </c>
      <c r="K1549">
        <v>69</v>
      </c>
      <c r="L1549" s="19">
        <v>0.25</v>
      </c>
      <c r="M1549" s="12">
        <v>2.5</v>
      </c>
      <c r="N1549" s="12">
        <v>0</v>
      </c>
      <c r="O1549" s="12">
        <v>2</v>
      </c>
      <c r="P1549" s="12">
        <v>0</v>
      </c>
      <c r="Q1549" s="12">
        <v>0</v>
      </c>
      <c r="R1549" s="12">
        <v>4.5</v>
      </c>
      <c r="S1549">
        <v>64548</v>
      </c>
      <c r="T1549" t="s">
        <v>47</v>
      </c>
      <c r="U1549" t="s">
        <v>47</v>
      </c>
    </row>
    <row r="1550" spans="1:21" x14ac:dyDescent="0.3">
      <c r="A1550">
        <v>202003</v>
      </c>
      <c r="B1550" t="s">
        <v>13</v>
      </c>
      <c r="C1550" t="s">
        <v>2572</v>
      </c>
      <c r="D1550" s="32" t="s">
        <v>2880</v>
      </c>
      <c r="E1550" t="s">
        <v>2009</v>
      </c>
      <c r="F1550" s="2">
        <v>43890</v>
      </c>
      <c r="G1550" s="2">
        <v>43890</v>
      </c>
      <c r="H1550" s="25">
        <v>1</v>
      </c>
      <c r="I1550">
        <v>1</v>
      </c>
      <c r="J1550" s="12">
        <v>10</v>
      </c>
      <c r="K1550">
        <v>69</v>
      </c>
      <c r="L1550" s="19">
        <v>0.25</v>
      </c>
      <c r="M1550" s="12">
        <v>2.5</v>
      </c>
      <c r="N1550" s="12">
        <v>0</v>
      </c>
      <c r="O1550" s="12">
        <v>2</v>
      </c>
      <c r="P1550" s="12">
        <v>0</v>
      </c>
      <c r="Q1550" s="12">
        <v>0</v>
      </c>
      <c r="R1550" s="12">
        <v>4.5</v>
      </c>
      <c r="S1550">
        <v>64548</v>
      </c>
      <c r="T1550" t="s">
        <v>47</v>
      </c>
      <c r="U1550" t="s">
        <v>47</v>
      </c>
    </row>
    <row r="1551" spans="1:21" x14ac:dyDescent="0.3">
      <c r="A1551">
        <v>202003</v>
      </c>
      <c r="B1551" t="s">
        <v>13</v>
      </c>
      <c r="C1551" t="s">
        <v>2573</v>
      </c>
      <c r="D1551" s="32" t="s">
        <v>2881</v>
      </c>
      <c r="E1551" t="s">
        <v>2010</v>
      </c>
      <c r="F1551" s="2">
        <v>43890</v>
      </c>
      <c r="G1551" s="2">
        <v>43886</v>
      </c>
      <c r="H1551" s="25">
        <v>1</v>
      </c>
      <c r="I1551">
        <v>1</v>
      </c>
      <c r="J1551" s="12">
        <v>10</v>
      </c>
      <c r="K1551">
        <v>69</v>
      </c>
      <c r="L1551" s="19">
        <v>0.25</v>
      </c>
      <c r="M1551" s="12">
        <v>2.5</v>
      </c>
      <c r="N1551" s="12">
        <v>0</v>
      </c>
      <c r="O1551" s="12">
        <v>2</v>
      </c>
      <c r="P1551" s="12">
        <v>0</v>
      </c>
      <c r="Q1551" s="12">
        <v>0</v>
      </c>
      <c r="R1551" s="12">
        <v>4.5</v>
      </c>
      <c r="S1551">
        <v>64548</v>
      </c>
      <c r="T1551" t="s">
        <v>47</v>
      </c>
      <c r="U1551" t="s">
        <v>47</v>
      </c>
    </row>
    <row r="1552" spans="1:21" x14ac:dyDescent="0.3">
      <c r="A1552">
        <v>202003</v>
      </c>
      <c r="B1552" t="s">
        <v>13</v>
      </c>
      <c r="C1552" t="s">
        <v>2574</v>
      </c>
      <c r="D1552" s="32" t="s">
        <v>2882</v>
      </c>
      <c r="E1552" t="s">
        <v>2011</v>
      </c>
      <c r="F1552" s="2">
        <v>43890</v>
      </c>
      <c r="G1552" s="2">
        <v>43880</v>
      </c>
      <c r="H1552" s="25">
        <v>1</v>
      </c>
      <c r="I1552">
        <v>1</v>
      </c>
      <c r="J1552" s="12">
        <v>10</v>
      </c>
      <c r="K1552">
        <v>69</v>
      </c>
      <c r="L1552" s="19">
        <v>0.25</v>
      </c>
      <c r="M1552" s="12">
        <v>2.5</v>
      </c>
      <c r="N1552" s="12">
        <v>0</v>
      </c>
      <c r="O1552" s="12">
        <v>2</v>
      </c>
      <c r="P1552" s="12">
        <v>0</v>
      </c>
      <c r="Q1552" s="12">
        <v>0</v>
      </c>
      <c r="R1552" s="12">
        <v>4.5</v>
      </c>
      <c r="S1552">
        <v>64548</v>
      </c>
      <c r="T1552" t="s">
        <v>47</v>
      </c>
      <c r="U1552" t="s">
        <v>47</v>
      </c>
    </row>
    <row r="1553" spans="1:21" x14ac:dyDescent="0.3">
      <c r="A1553">
        <v>202003</v>
      </c>
      <c r="B1553" t="s">
        <v>13</v>
      </c>
      <c r="C1553" t="s">
        <v>2575</v>
      </c>
      <c r="D1553" s="32" t="s">
        <v>2883</v>
      </c>
      <c r="E1553" t="s">
        <v>2012</v>
      </c>
      <c r="F1553" s="2">
        <v>43890</v>
      </c>
      <c r="G1553" s="2">
        <v>43880</v>
      </c>
      <c r="H1553" s="25">
        <v>1</v>
      </c>
      <c r="I1553">
        <v>1</v>
      </c>
      <c r="J1553" s="12">
        <v>10</v>
      </c>
      <c r="K1553">
        <v>69</v>
      </c>
      <c r="L1553" s="19">
        <v>0.25</v>
      </c>
      <c r="M1553" s="12">
        <v>2.5</v>
      </c>
      <c r="N1553" s="12">
        <v>0</v>
      </c>
      <c r="O1553" s="12">
        <v>2</v>
      </c>
      <c r="P1553" s="12">
        <v>0</v>
      </c>
      <c r="Q1553" s="12">
        <v>0</v>
      </c>
      <c r="R1553" s="12">
        <v>4.5</v>
      </c>
      <c r="S1553">
        <v>64548</v>
      </c>
      <c r="T1553" t="s">
        <v>47</v>
      </c>
      <c r="U1553" t="s">
        <v>47</v>
      </c>
    </row>
    <row r="1554" spans="1:21" x14ac:dyDescent="0.3">
      <c r="A1554">
        <v>202003</v>
      </c>
      <c r="B1554" t="s">
        <v>13</v>
      </c>
      <c r="C1554" t="s">
        <v>2576</v>
      </c>
      <c r="D1554" s="32" t="s">
        <v>2884</v>
      </c>
      <c r="E1554" t="s">
        <v>2013</v>
      </c>
      <c r="F1554" s="2">
        <v>43890</v>
      </c>
      <c r="G1554" s="2">
        <v>43884</v>
      </c>
      <c r="H1554" s="25">
        <v>1</v>
      </c>
      <c r="I1554">
        <v>1</v>
      </c>
      <c r="J1554" s="12">
        <v>10</v>
      </c>
      <c r="K1554">
        <v>69</v>
      </c>
      <c r="L1554" s="19">
        <v>0.25</v>
      </c>
      <c r="M1554" s="12">
        <v>2.5</v>
      </c>
      <c r="N1554" s="12">
        <v>0</v>
      </c>
      <c r="O1554" s="12">
        <v>2</v>
      </c>
      <c r="P1554" s="12">
        <v>0</v>
      </c>
      <c r="Q1554" s="12">
        <v>0</v>
      </c>
      <c r="R1554" s="12">
        <v>4.5</v>
      </c>
      <c r="S1554">
        <v>64548</v>
      </c>
      <c r="T1554" t="s">
        <v>47</v>
      </c>
      <c r="U1554" t="s">
        <v>47</v>
      </c>
    </row>
    <row r="1555" spans="1:21" x14ac:dyDescent="0.3">
      <c r="A1555">
        <v>202003</v>
      </c>
      <c r="B1555" t="s">
        <v>13</v>
      </c>
      <c r="C1555" t="s">
        <v>2577</v>
      </c>
      <c r="D1555" s="32" t="s">
        <v>2885</v>
      </c>
      <c r="E1555" t="s">
        <v>2014</v>
      </c>
      <c r="F1555" s="2">
        <v>43890</v>
      </c>
      <c r="G1555" s="2">
        <v>43887</v>
      </c>
      <c r="H1555" s="25">
        <v>1</v>
      </c>
      <c r="I1555">
        <v>1</v>
      </c>
      <c r="J1555" s="12">
        <v>10</v>
      </c>
      <c r="K1555">
        <v>69</v>
      </c>
      <c r="L1555" s="19">
        <v>0.25</v>
      </c>
      <c r="M1555" s="12">
        <v>2.5</v>
      </c>
      <c r="N1555" s="12">
        <v>0</v>
      </c>
      <c r="O1555" s="12">
        <v>2</v>
      </c>
      <c r="P1555" s="12">
        <v>0</v>
      </c>
      <c r="Q1555" s="12">
        <v>0</v>
      </c>
      <c r="R1555" s="12">
        <v>4.5</v>
      </c>
      <c r="S1555">
        <v>64548</v>
      </c>
      <c r="T1555" t="s">
        <v>47</v>
      </c>
      <c r="U1555" t="s">
        <v>47</v>
      </c>
    </row>
    <row r="1556" spans="1:21" x14ac:dyDescent="0.3">
      <c r="A1556">
        <v>202003</v>
      </c>
      <c r="B1556" t="s">
        <v>13</v>
      </c>
      <c r="C1556" t="s">
        <v>2578</v>
      </c>
      <c r="D1556" s="32" t="s">
        <v>2886</v>
      </c>
      <c r="E1556" t="s">
        <v>2015</v>
      </c>
      <c r="F1556" s="2">
        <v>43890</v>
      </c>
      <c r="G1556" s="2">
        <v>43890</v>
      </c>
      <c r="H1556" s="25">
        <v>1</v>
      </c>
      <c r="I1556">
        <v>1</v>
      </c>
      <c r="J1556" s="12">
        <v>15</v>
      </c>
      <c r="K1556">
        <v>69</v>
      </c>
      <c r="L1556" s="19">
        <v>0.25</v>
      </c>
      <c r="M1556" s="12">
        <v>3.75</v>
      </c>
      <c r="N1556" s="12">
        <v>0</v>
      </c>
      <c r="O1556" s="12">
        <v>2</v>
      </c>
      <c r="P1556" s="12">
        <v>0</v>
      </c>
      <c r="Q1556" s="12">
        <v>0</v>
      </c>
      <c r="R1556" s="12">
        <v>5.75</v>
      </c>
      <c r="S1556">
        <v>64548</v>
      </c>
      <c r="T1556" t="s">
        <v>47</v>
      </c>
      <c r="U1556" t="s">
        <v>47</v>
      </c>
    </row>
    <row r="1557" spans="1:21" x14ac:dyDescent="0.3">
      <c r="A1557">
        <v>202003</v>
      </c>
      <c r="B1557" t="s">
        <v>13</v>
      </c>
      <c r="C1557" t="s">
        <v>2579</v>
      </c>
      <c r="D1557" s="32" t="s">
        <v>2887</v>
      </c>
      <c r="E1557" t="s">
        <v>2016</v>
      </c>
      <c r="F1557" s="2">
        <v>43890</v>
      </c>
      <c r="G1557" s="2">
        <v>43885</v>
      </c>
      <c r="H1557" s="25">
        <v>1</v>
      </c>
      <c r="I1557">
        <v>1</v>
      </c>
      <c r="J1557" s="12">
        <v>20</v>
      </c>
      <c r="K1557">
        <v>69</v>
      </c>
      <c r="L1557" s="19">
        <v>0.25</v>
      </c>
      <c r="M1557" s="12">
        <v>5</v>
      </c>
      <c r="N1557" s="12">
        <v>0</v>
      </c>
      <c r="O1557" s="12">
        <v>2</v>
      </c>
      <c r="P1557" s="12">
        <v>0</v>
      </c>
      <c r="Q1557" s="12">
        <v>0</v>
      </c>
      <c r="R1557" s="12">
        <v>7</v>
      </c>
      <c r="S1557">
        <v>64548</v>
      </c>
      <c r="T1557" t="s">
        <v>47</v>
      </c>
      <c r="U1557" t="s">
        <v>47</v>
      </c>
    </row>
    <row r="1558" spans="1:21" x14ac:dyDescent="0.3">
      <c r="A1558">
        <v>202003</v>
      </c>
      <c r="B1558" t="s">
        <v>13</v>
      </c>
      <c r="C1558" t="s">
        <v>2580</v>
      </c>
      <c r="D1558" s="32" t="s">
        <v>2888</v>
      </c>
      <c r="E1558" t="s">
        <v>2017</v>
      </c>
      <c r="F1558" s="2">
        <v>43890</v>
      </c>
      <c r="G1558" s="2">
        <v>43890</v>
      </c>
      <c r="H1558" s="25">
        <v>1</v>
      </c>
      <c r="I1558">
        <v>1</v>
      </c>
      <c r="J1558" s="12">
        <v>10</v>
      </c>
      <c r="K1558">
        <v>69</v>
      </c>
      <c r="L1558" s="19">
        <v>0.25</v>
      </c>
      <c r="M1558" s="12">
        <v>2.5</v>
      </c>
      <c r="N1558" s="12">
        <v>0</v>
      </c>
      <c r="O1558" s="12">
        <v>2</v>
      </c>
      <c r="P1558" s="12">
        <v>0</v>
      </c>
      <c r="Q1558" s="12">
        <v>0</v>
      </c>
      <c r="R1558" s="12">
        <v>4.5</v>
      </c>
      <c r="S1558">
        <v>64548</v>
      </c>
      <c r="T1558" t="s">
        <v>47</v>
      </c>
      <c r="U1558" t="s">
        <v>47</v>
      </c>
    </row>
    <row r="1559" spans="1:21" x14ac:dyDescent="0.3">
      <c r="A1559">
        <v>202003</v>
      </c>
      <c r="B1559" t="s">
        <v>13</v>
      </c>
      <c r="C1559" t="s">
        <v>2515</v>
      </c>
      <c r="D1559" s="32" t="s">
        <v>2823</v>
      </c>
      <c r="E1559" t="s">
        <v>1952</v>
      </c>
      <c r="F1559" s="2">
        <v>43890</v>
      </c>
      <c r="G1559" s="2">
        <v>43890</v>
      </c>
      <c r="H1559" s="25">
        <v>1</v>
      </c>
      <c r="I1559">
        <v>2</v>
      </c>
      <c r="J1559" s="12">
        <v>10</v>
      </c>
      <c r="K1559">
        <v>69</v>
      </c>
      <c r="L1559" s="19">
        <v>0.25</v>
      </c>
      <c r="M1559" s="12">
        <v>2.5</v>
      </c>
      <c r="N1559" s="12">
        <v>0</v>
      </c>
      <c r="O1559" s="12">
        <v>0</v>
      </c>
      <c r="P1559" s="12">
        <v>0</v>
      </c>
      <c r="Q1559" s="12">
        <v>0</v>
      </c>
      <c r="R1559" s="12">
        <v>2.5</v>
      </c>
      <c r="S1559">
        <v>64548</v>
      </c>
      <c r="T1559" t="s">
        <v>47</v>
      </c>
      <c r="U1559" t="s">
        <v>47</v>
      </c>
    </row>
    <row r="1560" spans="1:21" x14ac:dyDescent="0.3">
      <c r="A1560">
        <v>202003</v>
      </c>
      <c r="B1560" t="s">
        <v>13</v>
      </c>
      <c r="C1560" t="s">
        <v>2383</v>
      </c>
      <c r="D1560" s="32" t="s">
        <v>2691</v>
      </c>
      <c r="E1560" t="s">
        <v>687</v>
      </c>
      <c r="F1560" s="2">
        <v>43861</v>
      </c>
      <c r="G1560" s="2">
        <v>43867</v>
      </c>
      <c r="H1560" s="25">
        <v>2</v>
      </c>
      <c r="I1560">
        <v>2</v>
      </c>
      <c r="J1560" s="12">
        <v>15</v>
      </c>
      <c r="K1560">
        <v>69</v>
      </c>
      <c r="L1560" s="19">
        <v>0.25</v>
      </c>
      <c r="M1560" s="12">
        <v>3.75</v>
      </c>
      <c r="N1560" s="12">
        <v>0</v>
      </c>
      <c r="O1560" s="12">
        <v>0</v>
      </c>
      <c r="P1560" s="12">
        <v>0</v>
      </c>
      <c r="Q1560" s="12">
        <v>0</v>
      </c>
      <c r="R1560" s="12">
        <v>3.75</v>
      </c>
      <c r="S1560">
        <v>64548</v>
      </c>
      <c r="T1560" t="s">
        <v>47</v>
      </c>
      <c r="U1560" t="s">
        <v>47</v>
      </c>
    </row>
    <row r="1561" spans="1:21" x14ac:dyDescent="0.3">
      <c r="A1561">
        <v>202003</v>
      </c>
      <c r="B1561" t="s">
        <v>13</v>
      </c>
      <c r="C1561" t="s">
        <v>2516</v>
      </c>
      <c r="D1561" s="32" t="s">
        <v>2824</v>
      </c>
      <c r="E1561" t="s">
        <v>1953</v>
      </c>
      <c r="F1561" s="2">
        <v>43890</v>
      </c>
      <c r="G1561" s="2">
        <v>43887</v>
      </c>
      <c r="H1561" s="25">
        <v>1</v>
      </c>
      <c r="I1561">
        <v>2</v>
      </c>
      <c r="J1561" s="12">
        <v>20</v>
      </c>
      <c r="K1561">
        <v>69</v>
      </c>
      <c r="L1561" s="19">
        <v>0.25</v>
      </c>
      <c r="M1561" s="12">
        <v>5</v>
      </c>
      <c r="N1561" s="12">
        <v>0</v>
      </c>
      <c r="O1561" s="12">
        <v>0</v>
      </c>
      <c r="P1561" s="12">
        <v>0</v>
      </c>
      <c r="Q1561" s="12">
        <v>0</v>
      </c>
      <c r="R1561" s="12">
        <v>5</v>
      </c>
      <c r="S1561">
        <v>64548</v>
      </c>
      <c r="T1561" t="s">
        <v>47</v>
      </c>
      <c r="U1561" t="s">
        <v>47</v>
      </c>
    </row>
    <row r="1562" spans="1:21" x14ac:dyDescent="0.3">
      <c r="A1562">
        <v>202003</v>
      </c>
      <c r="B1562" t="s">
        <v>13</v>
      </c>
      <c r="C1562" t="s">
        <v>2521</v>
      </c>
      <c r="D1562" s="32" t="s">
        <v>2829</v>
      </c>
      <c r="E1562" t="s">
        <v>1958</v>
      </c>
      <c r="F1562" s="2">
        <v>43890</v>
      </c>
      <c r="G1562" s="2">
        <v>43887</v>
      </c>
      <c r="H1562" s="25">
        <v>1</v>
      </c>
      <c r="I1562">
        <v>2</v>
      </c>
      <c r="J1562" s="12">
        <v>10</v>
      </c>
      <c r="K1562">
        <v>69</v>
      </c>
      <c r="L1562" s="19">
        <v>0.25</v>
      </c>
      <c r="M1562" s="12">
        <v>2.5</v>
      </c>
      <c r="N1562" s="12">
        <v>0</v>
      </c>
      <c r="O1562" s="12">
        <v>0</v>
      </c>
      <c r="P1562" s="12">
        <v>0</v>
      </c>
      <c r="Q1562" s="12">
        <v>0</v>
      </c>
      <c r="R1562" s="12">
        <v>2.5</v>
      </c>
      <c r="S1562">
        <v>64548</v>
      </c>
      <c r="T1562" t="s">
        <v>47</v>
      </c>
      <c r="U1562" t="s">
        <v>47</v>
      </c>
    </row>
    <row r="1563" spans="1:21" x14ac:dyDescent="0.3">
      <c r="A1563">
        <v>202003</v>
      </c>
      <c r="B1563" t="s">
        <v>13</v>
      </c>
      <c r="C1563" t="s">
        <v>2525</v>
      </c>
      <c r="D1563" s="32" t="s">
        <v>2833</v>
      </c>
      <c r="E1563" t="s">
        <v>1962</v>
      </c>
      <c r="F1563" s="2">
        <v>43890</v>
      </c>
      <c r="G1563" s="2">
        <v>43875</v>
      </c>
      <c r="H1563" s="25">
        <v>1</v>
      </c>
      <c r="I1563">
        <v>2</v>
      </c>
      <c r="J1563" s="12">
        <v>30</v>
      </c>
      <c r="K1563">
        <v>69</v>
      </c>
      <c r="L1563" s="19">
        <v>0.25</v>
      </c>
      <c r="M1563" s="12">
        <v>7.5</v>
      </c>
      <c r="N1563" s="12">
        <v>0</v>
      </c>
      <c r="O1563" s="12">
        <v>0</v>
      </c>
      <c r="P1563" s="12">
        <v>0</v>
      </c>
      <c r="Q1563" s="12">
        <v>0</v>
      </c>
      <c r="R1563" s="12">
        <v>7.5</v>
      </c>
      <c r="S1563">
        <v>64548</v>
      </c>
      <c r="T1563" t="s">
        <v>47</v>
      </c>
      <c r="U1563" t="s">
        <v>47</v>
      </c>
    </row>
    <row r="1564" spans="1:21" x14ac:dyDescent="0.3">
      <c r="A1564">
        <v>202003</v>
      </c>
      <c r="B1564" t="s">
        <v>13</v>
      </c>
      <c r="C1564" t="s">
        <v>2388</v>
      </c>
      <c r="D1564" s="32" t="s">
        <v>2696</v>
      </c>
      <c r="E1564" t="s">
        <v>692</v>
      </c>
      <c r="F1564" s="2">
        <v>43861</v>
      </c>
      <c r="G1564" s="2">
        <v>43886</v>
      </c>
      <c r="H1564" s="25">
        <v>2</v>
      </c>
      <c r="I1564">
        <v>2</v>
      </c>
      <c r="J1564" s="12">
        <v>10</v>
      </c>
      <c r="K1564">
        <v>69</v>
      </c>
      <c r="L1564" s="19">
        <v>0.25</v>
      </c>
      <c r="M1564" s="12">
        <v>2.5</v>
      </c>
      <c r="N1564" s="12">
        <v>0</v>
      </c>
      <c r="O1564" s="12">
        <v>0</v>
      </c>
      <c r="P1564" s="12">
        <v>0</v>
      </c>
      <c r="Q1564" s="12">
        <v>0</v>
      </c>
      <c r="R1564" s="12">
        <v>2.5</v>
      </c>
      <c r="S1564">
        <v>64548</v>
      </c>
      <c r="T1564" t="s">
        <v>47</v>
      </c>
      <c r="U1564" t="s">
        <v>47</v>
      </c>
    </row>
    <row r="1565" spans="1:21" x14ac:dyDescent="0.3">
      <c r="A1565">
        <v>202003</v>
      </c>
      <c r="B1565" t="s">
        <v>13</v>
      </c>
      <c r="C1565" t="s">
        <v>2397</v>
      </c>
      <c r="D1565" s="32" t="s">
        <v>2705</v>
      </c>
      <c r="E1565" t="s">
        <v>701</v>
      </c>
      <c r="F1565" s="2">
        <v>43861</v>
      </c>
      <c r="G1565" s="2">
        <v>43868</v>
      </c>
      <c r="H1565" s="25">
        <v>2</v>
      </c>
      <c r="I1565">
        <v>2</v>
      </c>
      <c r="J1565" s="12">
        <v>10</v>
      </c>
      <c r="K1565">
        <v>69</v>
      </c>
      <c r="L1565" s="19">
        <v>0.25</v>
      </c>
      <c r="M1565" s="12">
        <v>2.5</v>
      </c>
      <c r="N1565" s="12">
        <v>0</v>
      </c>
      <c r="O1565" s="12">
        <v>0</v>
      </c>
      <c r="P1565" s="12">
        <v>0</v>
      </c>
      <c r="Q1565" s="12">
        <v>0</v>
      </c>
      <c r="R1565" s="12">
        <v>2.5</v>
      </c>
      <c r="S1565">
        <v>64548</v>
      </c>
      <c r="T1565" t="s">
        <v>47</v>
      </c>
      <c r="U1565" t="s">
        <v>47</v>
      </c>
    </row>
    <row r="1566" spans="1:21" x14ac:dyDescent="0.3">
      <c r="A1566">
        <v>202003</v>
      </c>
      <c r="B1566" t="s">
        <v>13</v>
      </c>
      <c r="C1566" t="s">
        <v>2399</v>
      </c>
      <c r="D1566" s="32" t="s">
        <v>2707</v>
      </c>
      <c r="E1566" t="s">
        <v>703</v>
      </c>
      <c r="F1566" s="2">
        <v>43861</v>
      </c>
      <c r="G1566" s="2">
        <v>43885</v>
      </c>
      <c r="H1566" s="25">
        <v>2</v>
      </c>
      <c r="I1566">
        <v>2</v>
      </c>
      <c r="J1566" s="12">
        <v>10</v>
      </c>
      <c r="K1566">
        <v>69</v>
      </c>
      <c r="L1566" s="19">
        <v>0.25</v>
      </c>
      <c r="M1566" s="12">
        <v>2.5</v>
      </c>
      <c r="N1566" s="12">
        <v>0</v>
      </c>
      <c r="O1566" s="12">
        <v>0</v>
      </c>
      <c r="P1566" s="12">
        <v>0</v>
      </c>
      <c r="Q1566" s="12">
        <v>0</v>
      </c>
      <c r="R1566" s="12">
        <v>2.5</v>
      </c>
      <c r="S1566">
        <v>64548</v>
      </c>
      <c r="T1566" t="s">
        <v>47</v>
      </c>
      <c r="U1566" t="s">
        <v>47</v>
      </c>
    </row>
    <row r="1567" spans="1:21" x14ac:dyDescent="0.3">
      <c r="A1567">
        <v>202003</v>
      </c>
      <c r="B1567" t="s">
        <v>13</v>
      </c>
      <c r="C1567" t="s">
        <v>2400</v>
      </c>
      <c r="D1567" s="32" t="s">
        <v>2708</v>
      </c>
      <c r="E1567" t="s">
        <v>704</v>
      </c>
      <c r="F1567" s="2">
        <v>43861</v>
      </c>
      <c r="G1567" s="2">
        <v>43889</v>
      </c>
      <c r="H1567" s="25">
        <v>2</v>
      </c>
      <c r="I1567">
        <v>2</v>
      </c>
      <c r="J1567" s="12">
        <v>20</v>
      </c>
      <c r="K1567">
        <v>69</v>
      </c>
      <c r="L1567" s="19">
        <v>0.25</v>
      </c>
      <c r="M1567" s="12">
        <v>5</v>
      </c>
      <c r="N1567" s="12">
        <v>0</v>
      </c>
      <c r="O1567" s="12">
        <v>0</v>
      </c>
      <c r="P1567" s="12">
        <v>0</v>
      </c>
      <c r="Q1567" s="12">
        <v>0</v>
      </c>
      <c r="R1567" s="12">
        <v>5</v>
      </c>
      <c r="S1567">
        <v>64548</v>
      </c>
      <c r="T1567" t="s">
        <v>47</v>
      </c>
      <c r="U1567" t="s">
        <v>47</v>
      </c>
    </row>
    <row r="1568" spans="1:21" x14ac:dyDescent="0.3">
      <c r="A1568">
        <v>202003</v>
      </c>
      <c r="B1568" t="s">
        <v>13</v>
      </c>
      <c r="C1568" t="s">
        <v>2542</v>
      </c>
      <c r="D1568" s="32" t="s">
        <v>2850</v>
      </c>
      <c r="E1568" t="s">
        <v>1979</v>
      </c>
      <c r="F1568" s="2">
        <v>43890</v>
      </c>
      <c r="G1568" s="2">
        <v>43862</v>
      </c>
      <c r="H1568" s="25">
        <v>1</v>
      </c>
      <c r="I1568">
        <v>2</v>
      </c>
      <c r="J1568" s="12">
        <v>10</v>
      </c>
      <c r="K1568">
        <v>69</v>
      </c>
      <c r="L1568" s="19">
        <v>0.25</v>
      </c>
      <c r="M1568" s="12">
        <v>2.5</v>
      </c>
      <c r="N1568" s="12">
        <v>0</v>
      </c>
      <c r="O1568" s="12">
        <v>0</v>
      </c>
      <c r="P1568" s="12">
        <v>0</v>
      </c>
      <c r="Q1568" s="12">
        <v>0</v>
      </c>
      <c r="R1568" s="12">
        <v>2.5</v>
      </c>
      <c r="S1568">
        <v>64548</v>
      </c>
      <c r="T1568" t="s">
        <v>47</v>
      </c>
      <c r="U1568" t="s">
        <v>47</v>
      </c>
    </row>
    <row r="1569" spans="1:21" x14ac:dyDescent="0.3">
      <c r="A1569">
        <v>202003</v>
      </c>
      <c r="B1569" t="s">
        <v>13</v>
      </c>
      <c r="C1569" t="s">
        <v>2543</v>
      </c>
      <c r="D1569" s="32" t="s">
        <v>2851</v>
      </c>
      <c r="E1569" t="s">
        <v>1980</v>
      </c>
      <c r="F1569" s="2">
        <v>43890</v>
      </c>
      <c r="G1569" s="2">
        <v>43887</v>
      </c>
      <c r="H1569" s="25">
        <v>1</v>
      </c>
      <c r="I1569">
        <v>2</v>
      </c>
      <c r="J1569" s="12">
        <v>10</v>
      </c>
      <c r="K1569">
        <v>69</v>
      </c>
      <c r="L1569" s="19">
        <v>0.25</v>
      </c>
      <c r="M1569" s="12">
        <v>2.5</v>
      </c>
      <c r="N1569" s="12">
        <v>0</v>
      </c>
      <c r="O1569" s="12">
        <v>0</v>
      </c>
      <c r="P1569" s="12">
        <v>0</v>
      </c>
      <c r="Q1569" s="12">
        <v>0</v>
      </c>
      <c r="R1569" s="12">
        <v>2.5</v>
      </c>
      <c r="S1569">
        <v>64548</v>
      </c>
      <c r="T1569" t="s">
        <v>47</v>
      </c>
      <c r="U1569" t="s">
        <v>47</v>
      </c>
    </row>
    <row r="1570" spans="1:21" x14ac:dyDescent="0.3">
      <c r="A1570">
        <v>202003</v>
      </c>
      <c r="B1570" t="s">
        <v>13</v>
      </c>
      <c r="C1570" t="s">
        <v>2406</v>
      </c>
      <c r="D1570" s="32" t="s">
        <v>2714</v>
      </c>
      <c r="E1570" t="s">
        <v>710</v>
      </c>
      <c r="F1570" s="2">
        <v>43861</v>
      </c>
      <c r="G1570" s="2">
        <v>43869</v>
      </c>
      <c r="H1570" s="25">
        <v>2</v>
      </c>
      <c r="I1570">
        <v>2</v>
      </c>
      <c r="J1570" s="12">
        <v>10</v>
      </c>
      <c r="K1570">
        <v>69</v>
      </c>
      <c r="L1570" s="19">
        <v>0.25</v>
      </c>
      <c r="M1570" s="12">
        <v>2.5</v>
      </c>
      <c r="N1570" s="12">
        <v>0</v>
      </c>
      <c r="O1570" s="12">
        <v>0</v>
      </c>
      <c r="P1570" s="12">
        <v>0</v>
      </c>
      <c r="Q1570" s="12">
        <v>0</v>
      </c>
      <c r="R1570" s="12">
        <v>2.5</v>
      </c>
      <c r="S1570">
        <v>64548</v>
      </c>
      <c r="T1570" t="s">
        <v>47</v>
      </c>
      <c r="U1570" t="s">
        <v>47</v>
      </c>
    </row>
    <row r="1571" spans="1:21" x14ac:dyDescent="0.3">
      <c r="A1571">
        <v>202003</v>
      </c>
      <c r="B1571" t="s">
        <v>13</v>
      </c>
      <c r="C1571" t="s">
        <v>2408</v>
      </c>
      <c r="D1571" s="32" t="s">
        <v>2716</v>
      </c>
      <c r="E1571" t="s">
        <v>712</v>
      </c>
      <c r="F1571" s="2">
        <v>43861</v>
      </c>
      <c r="G1571" s="2">
        <v>43875</v>
      </c>
      <c r="H1571" s="25">
        <v>2</v>
      </c>
      <c r="I1571">
        <v>2</v>
      </c>
      <c r="J1571" s="12">
        <v>10</v>
      </c>
      <c r="K1571">
        <v>69</v>
      </c>
      <c r="L1571" s="19">
        <v>0.25</v>
      </c>
      <c r="M1571" s="12">
        <v>2.5</v>
      </c>
      <c r="N1571" s="12">
        <v>0</v>
      </c>
      <c r="O1571" s="12">
        <v>0</v>
      </c>
      <c r="P1571" s="12">
        <v>0</v>
      </c>
      <c r="Q1571" s="12">
        <v>0</v>
      </c>
      <c r="R1571" s="12">
        <v>2.5</v>
      </c>
      <c r="S1571">
        <v>64548</v>
      </c>
      <c r="T1571" t="s">
        <v>47</v>
      </c>
      <c r="U1571" t="s">
        <v>47</v>
      </c>
    </row>
    <row r="1572" spans="1:21" x14ac:dyDescent="0.3">
      <c r="A1572">
        <v>202003</v>
      </c>
      <c r="B1572" t="s">
        <v>13</v>
      </c>
      <c r="C1572" t="s">
        <v>2564</v>
      </c>
      <c r="D1572" s="32" t="s">
        <v>2872</v>
      </c>
      <c r="E1572" t="s">
        <v>2001</v>
      </c>
      <c r="F1572" s="2">
        <v>43890</v>
      </c>
      <c r="G1572" s="2">
        <v>43868</v>
      </c>
      <c r="H1572" s="25">
        <v>1</v>
      </c>
      <c r="I1572">
        <v>2</v>
      </c>
      <c r="J1572" s="12">
        <v>10</v>
      </c>
      <c r="K1572">
        <v>69</v>
      </c>
      <c r="L1572" s="19">
        <v>0.25</v>
      </c>
      <c r="M1572" s="12">
        <v>2.5</v>
      </c>
      <c r="N1572" s="12">
        <v>0</v>
      </c>
      <c r="O1572" s="12">
        <v>0</v>
      </c>
      <c r="P1572" s="12">
        <v>0</v>
      </c>
      <c r="Q1572" s="12">
        <v>0</v>
      </c>
      <c r="R1572" s="12">
        <v>2.5</v>
      </c>
      <c r="S1572">
        <v>64548</v>
      </c>
      <c r="T1572" t="s">
        <v>47</v>
      </c>
      <c r="U1572" t="s">
        <v>47</v>
      </c>
    </row>
    <row r="1573" spans="1:21" x14ac:dyDescent="0.3">
      <c r="A1573">
        <v>202003</v>
      </c>
      <c r="B1573" t="s">
        <v>13</v>
      </c>
      <c r="C1573" t="s">
        <v>2418</v>
      </c>
      <c r="D1573" s="32" t="s">
        <v>2726</v>
      </c>
      <c r="E1573" t="s">
        <v>722</v>
      </c>
      <c r="F1573" s="2">
        <v>43861</v>
      </c>
      <c r="G1573" s="2">
        <v>43885</v>
      </c>
      <c r="H1573" s="25">
        <v>2</v>
      </c>
      <c r="I1573">
        <v>2</v>
      </c>
      <c r="J1573" s="12">
        <v>10</v>
      </c>
      <c r="K1573">
        <v>69</v>
      </c>
      <c r="L1573" s="19">
        <v>0.25</v>
      </c>
      <c r="M1573" s="12">
        <v>2.5</v>
      </c>
      <c r="N1573" s="12">
        <v>0</v>
      </c>
      <c r="O1573" s="12">
        <v>0</v>
      </c>
      <c r="P1573" s="12">
        <v>0</v>
      </c>
      <c r="Q1573" s="12">
        <v>0</v>
      </c>
      <c r="R1573" s="12">
        <v>2.5</v>
      </c>
      <c r="S1573">
        <v>64548</v>
      </c>
      <c r="T1573" t="s">
        <v>47</v>
      </c>
      <c r="U1573" t="s">
        <v>47</v>
      </c>
    </row>
    <row r="1574" spans="1:21" x14ac:dyDescent="0.3">
      <c r="A1574">
        <v>202003</v>
      </c>
      <c r="B1574" t="s">
        <v>13</v>
      </c>
      <c r="C1574" t="s">
        <v>2568</v>
      </c>
      <c r="D1574" s="32" t="s">
        <v>2876</v>
      </c>
      <c r="E1574" t="s">
        <v>2005</v>
      </c>
      <c r="F1574" s="2">
        <v>43890</v>
      </c>
      <c r="G1574" s="2">
        <v>43872</v>
      </c>
      <c r="H1574" s="25">
        <v>1</v>
      </c>
      <c r="I1574">
        <v>2</v>
      </c>
      <c r="J1574" s="12">
        <v>10</v>
      </c>
      <c r="K1574">
        <v>69</v>
      </c>
      <c r="L1574" s="19">
        <v>0.25</v>
      </c>
      <c r="M1574" s="12">
        <v>2.5</v>
      </c>
      <c r="N1574" s="12">
        <v>0</v>
      </c>
      <c r="O1574" s="12">
        <v>0</v>
      </c>
      <c r="P1574" s="12">
        <v>0</v>
      </c>
      <c r="Q1574" s="12">
        <v>0</v>
      </c>
      <c r="R1574" s="12">
        <v>2.5</v>
      </c>
      <c r="S1574">
        <v>64548</v>
      </c>
      <c r="T1574" t="s">
        <v>47</v>
      </c>
      <c r="U1574" t="s">
        <v>47</v>
      </c>
    </row>
    <row r="1575" spans="1:21" x14ac:dyDescent="0.3">
      <c r="A1575">
        <v>202003</v>
      </c>
      <c r="B1575" t="s">
        <v>13</v>
      </c>
      <c r="C1575" t="s">
        <v>2578</v>
      </c>
      <c r="D1575" s="32" t="s">
        <v>2886</v>
      </c>
      <c r="E1575" t="s">
        <v>2015</v>
      </c>
      <c r="F1575" s="2">
        <v>43890</v>
      </c>
      <c r="G1575" s="2">
        <v>43884</v>
      </c>
      <c r="H1575" s="25">
        <v>1</v>
      </c>
      <c r="I1575">
        <v>2</v>
      </c>
      <c r="J1575" s="12">
        <v>10</v>
      </c>
      <c r="K1575">
        <v>69</v>
      </c>
      <c r="L1575" s="19">
        <v>0.25</v>
      </c>
      <c r="M1575" s="12">
        <v>2.5</v>
      </c>
      <c r="N1575" s="12">
        <v>0</v>
      </c>
      <c r="O1575" s="12">
        <v>0</v>
      </c>
      <c r="P1575" s="12">
        <v>0</v>
      </c>
      <c r="Q1575" s="12">
        <v>0</v>
      </c>
      <c r="R1575" s="12">
        <v>2.5</v>
      </c>
      <c r="S1575">
        <v>64548</v>
      </c>
      <c r="T1575" t="s">
        <v>47</v>
      </c>
      <c r="U1575" t="s">
        <v>47</v>
      </c>
    </row>
    <row r="1576" spans="1:21" x14ac:dyDescent="0.3">
      <c r="A1576">
        <v>202003</v>
      </c>
      <c r="B1576" t="s">
        <v>13</v>
      </c>
      <c r="C1576" t="s">
        <v>2516</v>
      </c>
      <c r="D1576" s="32" t="s">
        <v>2824</v>
      </c>
      <c r="E1576" t="s">
        <v>1953</v>
      </c>
      <c r="F1576" s="2">
        <v>43890</v>
      </c>
      <c r="G1576" s="2">
        <v>43890</v>
      </c>
      <c r="H1576" s="25">
        <v>1</v>
      </c>
      <c r="I1576">
        <v>3</v>
      </c>
      <c r="J1576" s="12">
        <v>20</v>
      </c>
      <c r="K1576">
        <v>69</v>
      </c>
      <c r="L1576" s="19">
        <v>0.25</v>
      </c>
      <c r="M1576" s="12">
        <v>5</v>
      </c>
      <c r="N1576" s="12">
        <v>0</v>
      </c>
      <c r="O1576" s="12">
        <v>0</v>
      </c>
      <c r="P1576" s="12">
        <v>0</v>
      </c>
      <c r="Q1576" s="12">
        <v>0</v>
      </c>
      <c r="R1576" s="12">
        <v>5</v>
      </c>
      <c r="S1576">
        <v>64548</v>
      </c>
      <c r="T1576" t="s">
        <v>47</v>
      </c>
      <c r="U1576" t="s">
        <v>47</v>
      </c>
    </row>
    <row r="1577" spans="1:21" x14ac:dyDescent="0.3">
      <c r="A1577">
        <v>202003</v>
      </c>
      <c r="B1577" t="s">
        <v>13</v>
      </c>
      <c r="C1577" t="s">
        <v>2525</v>
      </c>
      <c r="D1577" s="32" t="s">
        <v>2833</v>
      </c>
      <c r="E1577" t="s">
        <v>1962</v>
      </c>
      <c r="F1577" s="2">
        <v>43890</v>
      </c>
      <c r="G1577" s="2">
        <v>43869</v>
      </c>
      <c r="H1577" s="25">
        <v>1</v>
      </c>
      <c r="I1577">
        <v>3</v>
      </c>
      <c r="J1577" s="12">
        <v>20</v>
      </c>
      <c r="K1577">
        <v>69</v>
      </c>
      <c r="L1577" s="19">
        <v>0.25</v>
      </c>
      <c r="M1577" s="12">
        <v>5</v>
      </c>
      <c r="N1577" s="12">
        <v>0</v>
      </c>
      <c r="O1577" s="12">
        <v>0</v>
      </c>
      <c r="P1577" s="12">
        <v>0</v>
      </c>
      <c r="Q1577" s="12">
        <v>0</v>
      </c>
      <c r="R1577" s="12">
        <v>5</v>
      </c>
      <c r="S1577">
        <v>64548</v>
      </c>
      <c r="T1577" t="s">
        <v>47</v>
      </c>
      <c r="U1577" t="s">
        <v>47</v>
      </c>
    </row>
    <row r="1578" spans="1:21" x14ac:dyDescent="0.3">
      <c r="A1578">
        <v>202003</v>
      </c>
      <c r="B1578" t="s">
        <v>13</v>
      </c>
      <c r="C1578" t="s">
        <v>2542</v>
      </c>
      <c r="D1578" s="32" t="s">
        <v>2850</v>
      </c>
      <c r="E1578" t="s">
        <v>1979</v>
      </c>
      <c r="F1578" s="2">
        <v>43890</v>
      </c>
      <c r="G1578" s="2">
        <v>43875</v>
      </c>
      <c r="H1578" s="25">
        <v>1</v>
      </c>
      <c r="I1578">
        <v>3</v>
      </c>
      <c r="J1578" s="12">
        <v>10</v>
      </c>
      <c r="K1578">
        <v>69</v>
      </c>
      <c r="L1578" s="19">
        <v>0.25</v>
      </c>
      <c r="M1578" s="12">
        <v>2.5</v>
      </c>
      <c r="N1578" s="12">
        <v>0</v>
      </c>
      <c r="O1578" s="12">
        <v>0</v>
      </c>
      <c r="P1578" s="12">
        <v>0</v>
      </c>
      <c r="Q1578" s="12">
        <v>0</v>
      </c>
      <c r="R1578" s="12">
        <v>2.5</v>
      </c>
      <c r="S1578">
        <v>64548</v>
      </c>
      <c r="T1578" t="s">
        <v>47</v>
      </c>
      <c r="U1578" t="s">
        <v>47</v>
      </c>
    </row>
    <row r="1579" spans="1:21" x14ac:dyDescent="0.3">
      <c r="A1579">
        <v>202003</v>
      </c>
      <c r="B1579" t="s">
        <v>13</v>
      </c>
      <c r="C1579" t="s">
        <v>2516</v>
      </c>
      <c r="D1579" s="32" t="s">
        <v>2824</v>
      </c>
      <c r="E1579" t="s">
        <v>1953</v>
      </c>
      <c r="F1579" s="2">
        <v>43890</v>
      </c>
      <c r="G1579" s="2">
        <v>43884</v>
      </c>
      <c r="H1579" s="25">
        <v>1</v>
      </c>
      <c r="I1579">
        <v>4</v>
      </c>
      <c r="J1579" s="12">
        <v>10</v>
      </c>
      <c r="K1579">
        <v>69</v>
      </c>
      <c r="L1579" s="19">
        <v>0.25</v>
      </c>
      <c r="M1579" s="12">
        <v>2.5</v>
      </c>
      <c r="N1579" s="12">
        <v>0</v>
      </c>
      <c r="O1579" s="12">
        <v>0</v>
      </c>
      <c r="P1579" s="12">
        <v>0</v>
      </c>
      <c r="Q1579" s="12">
        <v>0</v>
      </c>
      <c r="R1579" s="12">
        <v>2.5</v>
      </c>
      <c r="S1579">
        <v>64548</v>
      </c>
      <c r="T1579" t="s">
        <v>47</v>
      </c>
      <c r="U1579" t="s">
        <v>47</v>
      </c>
    </row>
    <row r="1580" spans="1:21" x14ac:dyDescent="0.3">
      <c r="A1580">
        <v>202003</v>
      </c>
      <c r="B1580" t="s">
        <v>13</v>
      </c>
      <c r="C1580" t="s">
        <v>2542</v>
      </c>
      <c r="D1580" s="32" t="s">
        <v>2850</v>
      </c>
      <c r="E1580" t="s">
        <v>1979</v>
      </c>
      <c r="F1580" s="2">
        <v>43890</v>
      </c>
      <c r="G1580" s="2">
        <v>43883</v>
      </c>
      <c r="H1580" s="25">
        <v>1</v>
      </c>
      <c r="I1580">
        <v>4</v>
      </c>
      <c r="J1580" s="12">
        <v>20</v>
      </c>
      <c r="K1580">
        <v>69</v>
      </c>
      <c r="L1580" s="19">
        <v>0.25</v>
      </c>
      <c r="M1580" s="12">
        <v>5</v>
      </c>
      <c r="N1580" s="12">
        <v>0</v>
      </c>
      <c r="O1580" s="12">
        <v>0</v>
      </c>
      <c r="P1580" s="12">
        <v>0</v>
      </c>
      <c r="Q1580" s="12">
        <v>0</v>
      </c>
      <c r="R1580" s="12">
        <v>5</v>
      </c>
      <c r="S1580">
        <v>64548</v>
      </c>
      <c r="T1580" t="s">
        <v>47</v>
      </c>
      <c r="U1580" t="s">
        <v>47</v>
      </c>
    </row>
    <row r="1581" spans="1:21" x14ac:dyDescent="0.3">
      <c r="A1581">
        <v>202003</v>
      </c>
      <c r="B1581" t="s">
        <v>13</v>
      </c>
      <c r="C1581" t="s">
        <v>2417</v>
      </c>
      <c r="D1581" s="32" t="s">
        <v>2725</v>
      </c>
      <c r="E1581" t="s">
        <v>721</v>
      </c>
      <c r="F1581" s="2">
        <v>43861</v>
      </c>
      <c r="G1581" s="2">
        <v>43886</v>
      </c>
      <c r="H1581" s="25">
        <v>2</v>
      </c>
      <c r="I1581">
        <v>4</v>
      </c>
      <c r="J1581" s="12">
        <v>10</v>
      </c>
      <c r="K1581">
        <v>69</v>
      </c>
      <c r="L1581" s="19">
        <v>0.25</v>
      </c>
      <c r="M1581" s="12">
        <v>2.5</v>
      </c>
      <c r="N1581" s="12">
        <v>0</v>
      </c>
      <c r="O1581" s="12">
        <v>0</v>
      </c>
      <c r="P1581" s="12">
        <v>0</v>
      </c>
      <c r="Q1581" s="12">
        <v>0</v>
      </c>
      <c r="R1581" s="12">
        <v>2.5</v>
      </c>
      <c r="S1581">
        <v>64548</v>
      </c>
      <c r="T1581" t="s">
        <v>47</v>
      </c>
      <c r="U1581" t="s">
        <v>47</v>
      </c>
    </row>
    <row r="1582" spans="1:21" x14ac:dyDescent="0.3">
      <c r="A1582">
        <v>202003</v>
      </c>
      <c r="B1582" t="s">
        <v>13</v>
      </c>
      <c r="C1582" t="s">
        <v>2516</v>
      </c>
      <c r="D1582" s="32" t="s">
        <v>2824</v>
      </c>
      <c r="E1582" t="s">
        <v>1953</v>
      </c>
      <c r="F1582" s="2">
        <v>43890</v>
      </c>
      <c r="G1582" s="2">
        <v>43885</v>
      </c>
      <c r="H1582" s="25">
        <v>1</v>
      </c>
      <c r="I1582">
        <v>5</v>
      </c>
      <c r="J1582" s="12">
        <v>20</v>
      </c>
      <c r="K1582">
        <v>69</v>
      </c>
      <c r="L1582" s="19">
        <v>0.25</v>
      </c>
      <c r="M1582" s="12">
        <v>5</v>
      </c>
      <c r="N1582" s="12">
        <v>0</v>
      </c>
      <c r="O1582" s="12">
        <v>0</v>
      </c>
      <c r="P1582" s="12">
        <v>0</v>
      </c>
      <c r="Q1582" s="12">
        <v>0</v>
      </c>
      <c r="R1582" s="12">
        <v>5</v>
      </c>
      <c r="S1582">
        <v>64548</v>
      </c>
      <c r="T1582" t="s">
        <v>47</v>
      </c>
      <c r="U1582" t="s">
        <v>47</v>
      </c>
    </row>
    <row r="1583" spans="1:21" x14ac:dyDescent="0.3">
      <c r="A1583">
        <v>202003</v>
      </c>
      <c r="B1583" t="s">
        <v>13</v>
      </c>
      <c r="C1583" t="s">
        <v>2516</v>
      </c>
      <c r="D1583" s="32" t="s">
        <v>2824</v>
      </c>
      <c r="E1583" t="s">
        <v>1953</v>
      </c>
      <c r="F1583" s="2">
        <v>43890</v>
      </c>
      <c r="G1583" s="2">
        <v>43886</v>
      </c>
      <c r="H1583" s="25">
        <v>1</v>
      </c>
      <c r="I1583">
        <v>6</v>
      </c>
      <c r="J1583" s="12">
        <v>10</v>
      </c>
      <c r="K1583">
        <v>69</v>
      </c>
      <c r="L1583" s="19">
        <v>0.25</v>
      </c>
      <c r="M1583" s="12">
        <v>2.5</v>
      </c>
      <c r="N1583" s="12">
        <v>0</v>
      </c>
      <c r="O1583" s="12">
        <v>0</v>
      </c>
      <c r="P1583" s="12">
        <v>0</v>
      </c>
      <c r="Q1583" s="12">
        <v>0</v>
      </c>
      <c r="R1583" s="12">
        <v>2.5</v>
      </c>
      <c r="S1583">
        <v>64548</v>
      </c>
      <c r="T1583" t="s">
        <v>47</v>
      </c>
      <c r="U1583" t="s">
        <v>47</v>
      </c>
    </row>
    <row r="1584" spans="1:21" x14ac:dyDescent="0.3">
      <c r="A1584">
        <v>202003</v>
      </c>
      <c r="B1584" t="s">
        <v>13</v>
      </c>
      <c r="C1584" t="s">
        <v>2516</v>
      </c>
      <c r="D1584" s="32" t="s">
        <v>2824</v>
      </c>
      <c r="E1584" t="s">
        <v>1953</v>
      </c>
      <c r="F1584" s="2">
        <v>43890</v>
      </c>
      <c r="G1584" s="2">
        <v>43887</v>
      </c>
      <c r="H1584" s="25">
        <v>1</v>
      </c>
      <c r="I1584">
        <v>7</v>
      </c>
      <c r="J1584" s="12">
        <v>20</v>
      </c>
      <c r="K1584">
        <v>69</v>
      </c>
      <c r="L1584" s="19">
        <v>0.25</v>
      </c>
      <c r="M1584" s="12">
        <v>5</v>
      </c>
      <c r="N1584" s="12">
        <v>0</v>
      </c>
      <c r="O1584" s="12">
        <v>0</v>
      </c>
      <c r="P1584" s="12">
        <v>0</v>
      </c>
      <c r="Q1584" s="12">
        <v>0</v>
      </c>
      <c r="R1584" s="12">
        <v>5</v>
      </c>
      <c r="S1584">
        <v>64548</v>
      </c>
      <c r="T1584" t="s">
        <v>47</v>
      </c>
      <c r="U1584" t="s">
        <v>47</v>
      </c>
    </row>
    <row r="1585" spans="1:21" x14ac:dyDescent="0.3">
      <c r="A1585">
        <v>202003</v>
      </c>
      <c r="B1585" t="s">
        <v>13</v>
      </c>
      <c r="C1585" t="s">
        <v>2516</v>
      </c>
      <c r="D1585" s="32" t="s">
        <v>2824</v>
      </c>
      <c r="E1585" t="s">
        <v>1953</v>
      </c>
      <c r="F1585" s="2">
        <v>43890</v>
      </c>
      <c r="G1585" s="2">
        <v>43886</v>
      </c>
      <c r="H1585" s="25">
        <v>1</v>
      </c>
      <c r="I1585">
        <v>8</v>
      </c>
      <c r="J1585" s="12">
        <v>10</v>
      </c>
      <c r="K1585">
        <v>69</v>
      </c>
      <c r="L1585" s="19">
        <v>0.25</v>
      </c>
      <c r="M1585" s="12">
        <v>2.5</v>
      </c>
      <c r="N1585" s="12">
        <v>0</v>
      </c>
      <c r="O1585" s="12">
        <v>0</v>
      </c>
      <c r="P1585" s="12">
        <v>0</v>
      </c>
      <c r="Q1585" s="12">
        <v>0</v>
      </c>
      <c r="R1585" s="12">
        <v>2.5</v>
      </c>
      <c r="S1585">
        <v>64548</v>
      </c>
      <c r="T1585" t="s">
        <v>47</v>
      </c>
      <c r="U1585" t="s">
        <v>47</v>
      </c>
    </row>
    <row r="1586" spans="1:21" x14ac:dyDescent="0.3">
      <c r="A1586">
        <v>202003</v>
      </c>
      <c r="B1586" t="s">
        <v>21</v>
      </c>
      <c r="C1586" t="s">
        <v>2018</v>
      </c>
      <c r="D1586" t="s">
        <v>2019</v>
      </c>
      <c r="E1586" t="s">
        <v>2020</v>
      </c>
      <c r="F1586" s="2">
        <v>43890</v>
      </c>
      <c r="G1586" s="2">
        <v>43876</v>
      </c>
      <c r="H1586" s="25">
        <v>1</v>
      </c>
      <c r="I1586">
        <v>1</v>
      </c>
      <c r="J1586" s="12">
        <v>5</v>
      </c>
      <c r="K1586">
        <v>85</v>
      </c>
      <c r="L1586" s="19">
        <v>0.2</v>
      </c>
      <c r="M1586" s="12">
        <v>1</v>
      </c>
      <c r="N1586" s="12">
        <v>0</v>
      </c>
      <c r="O1586" s="12">
        <v>0</v>
      </c>
      <c r="P1586" s="12">
        <v>0</v>
      </c>
      <c r="Q1586" s="12">
        <v>0</v>
      </c>
      <c r="R1586" s="12">
        <v>1</v>
      </c>
      <c r="S1586">
        <v>64548</v>
      </c>
      <c r="T1586" t="s">
        <v>47</v>
      </c>
      <c r="U1586" t="s">
        <v>47</v>
      </c>
    </row>
    <row r="1587" spans="1:21" x14ac:dyDescent="0.3">
      <c r="A1587">
        <v>202003</v>
      </c>
      <c r="B1587" t="s">
        <v>21</v>
      </c>
      <c r="C1587" t="s">
        <v>2021</v>
      </c>
      <c r="D1587" t="s">
        <v>2022</v>
      </c>
      <c r="E1587" t="s">
        <v>2023</v>
      </c>
      <c r="F1587" s="2">
        <v>43890</v>
      </c>
      <c r="G1587" s="2">
        <v>43865</v>
      </c>
      <c r="H1587" s="25">
        <v>1</v>
      </c>
      <c r="I1587">
        <v>1</v>
      </c>
      <c r="J1587" s="12">
        <v>10</v>
      </c>
      <c r="K1587">
        <v>85</v>
      </c>
      <c r="L1587" s="19">
        <v>0.2</v>
      </c>
      <c r="M1587" s="12">
        <v>2</v>
      </c>
      <c r="N1587" s="12">
        <v>0</v>
      </c>
      <c r="O1587" s="12">
        <v>1</v>
      </c>
      <c r="P1587" s="12">
        <v>0</v>
      </c>
      <c r="Q1587" s="12">
        <v>0</v>
      </c>
      <c r="R1587" s="12">
        <v>3</v>
      </c>
      <c r="S1587">
        <v>64548</v>
      </c>
      <c r="T1587" t="s">
        <v>47</v>
      </c>
      <c r="U1587" t="s">
        <v>47</v>
      </c>
    </row>
    <row r="1588" spans="1:21" x14ac:dyDescent="0.3">
      <c r="A1588">
        <v>202003</v>
      </c>
      <c r="B1588" t="s">
        <v>21</v>
      </c>
      <c r="C1588" t="s">
        <v>2024</v>
      </c>
      <c r="D1588" t="s">
        <v>2025</v>
      </c>
      <c r="E1588" t="s">
        <v>2026</v>
      </c>
      <c r="F1588" s="2">
        <v>43890</v>
      </c>
      <c r="G1588" s="2">
        <v>43882</v>
      </c>
      <c r="H1588" s="25">
        <v>1</v>
      </c>
      <c r="I1588">
        <v>1</v>
      </c>
      <c r="J1588" s="12">
        <v>10</v>
      </c>
      <c r="K1588">
        <v>85</v>
      </c>
      <c r="L1588" s="19">
        <v>0.2</v>
      </c>
      <c r="M1588" s="12">
        <v>2</v>
      </c>
      <c r="N1588" s="12">
        <v>0</v>
      </c>
      <c r="O1588" s="12">
        <v>1</v>
      </c>
      <c r="P1588" s="12">
        <v>0</v>
      </c>
      <c r="Q1588" s="12">
        <v>0</v>
      </c>
      <c r="R1588" s="12">
        <v>3</v>
      </c>
      <c r="S1588">
        <v>64548</v>
      </c>
      <c r="T1588" t="s">
        <v>47</v>
      </c>
      <c r="U1588" t="s">
        <v>47</v>
      </c>
    </row>
    <row r="1589" spans="1:21" x14ac:dyDescent="0.3">
      <c r="A1589">
        <v>202003</v>
      </c>
      <c r="B1589" t="s">
        <v>21</v>
      </c>
      <c r="C1589" t="s">
        <v>2027</v>
      </c>
      <c r="D1589" t="s">
        <v>2028</v>
      </c>
      <c r="E1589" t="s">
        <v>2029</v>
      </c>
      <c r="F1589" s="2">
        <v>43890</v>
      </c>
      <c r="G1589" s="2">
        <v>43868</v>
      </c>
      <c r="H1589" s="25">
        <v>1</v>
      </c>
      <c r="I1589">
        <v>1</v>
      </c>
      <c r="J1589" s="12">
        <v>5</v>
      </c>
      <c r="K1589">
        <v>85</v>
      </c>
      <c r="L1589" s="19">
        <v>0.2</v>
      </c>
      <c r="M1589" s="12">
        <v>1</v>
      </c>
      <c r="N1589" s="12">
        <v>0</v>
      </c>
      <c r="O1589" s="12">
        <v>0</v>
      </c>
      <c r="P1589" s="12">
        <v>0</v>
      </c>
      <c r="Q1589" s="12">
        <v>0</v>
      </c>
      <c r="R1589" s="12">
        <v>1</v>
      </c>
      <c r="S1589">
        <v>64548</v>
      </c>
      <c r="T1589" t="s">
        <v>47</v>
      </c>
      <c r="U1589" t="s">
        <v>47</v>
      </c>
    </row>
    <row r="1590" spans="1:21" x14ac:dyDescent="0.3">
      <c r="A1590">
        <v>202003</v>
      </c>
      <c r="B1590" t="s">
        <v>21</v>
      </c>
      <c r="C1590" t="s">
        <v>2030</v>
      </c>
      <c r="D1590" t="s">
        <v>2031</v>
      </c>
      <c r="E1590" t="s">
        <v>2032</v>
      </c>
      <c r="F1590" s="2">
        <v>43890</v>
      </c>
      <c r="G1590" s="2">
        <v>43866</v>
      </c>
      <c r="H1590" s="25">
        <v>1</v>
      </c>
      <c r="I1590">
        <v>1</v>
      </c>
      <c r="J1590" s="12">
        <v>20</v>
      </c>
      <c r="K1590">
        <v>85</v>
      </c>
      <c r="L1590" s="19">
        <v>0.2</v>
      </c>
      <c r="M1590" s="12">
        <v>4</v>
      </c>
      <c r="N1590" s="12">
        <v>0</v>
      </c>
      <c r="O1590" s="12">
        <v>1</v>
      </c>
      <c r="P1590" s="12">
        <v>0</v>
      </c>
      <c r="Q1590" s="12">
        <v>0</v>
      </c>
      <c r="R1590" s="12">
        <v>5</v>
      </c>
      <c r="S1590">
        <v>64548</v>
      </c>
      <c r="T1590" t="s">
        <v>47</v>
      </c>
      <c r="U1590" t="s">
        <v>47</v>
      </c>
    </row>
    <row r="1591" spans="1:21" x14ac:dyDescent="0.3">
      <c r="A1591">
        <v>202003</v>
      </c>
      <c r="B1591" t="s">
        <v>21</v>
      </c>
      <c r="C1591" t="s">
        <v>2033</v>
      </c>
      <c r="D1591" t="s">
        <v>2034</v>
      </c>
      <c r="E1591" t="s">
        <v>2035</v>
      </c>
      <c r="F1591" s="2">
        <v>43890</v>
      </c>
      <c r="G1591" s="2">
        <v>43873</v>
      </c>
      <c r="H1591" s="25">
        <v>1</v>
      </c>
      <c r="I1591">
        <v>1</v>
      </c>
      <c r="J1591" s="12">
        <v>20</v>
      </c>
      <c r="K1591">
        <v>85</v>
      </c>
      <c r="L1591" s="19">
        <v>0.2</v>
      </c>
      <c r="M1591" s="12">
        <v>4</v>
      </c>
      <c r="N1591" s="12">
        <v>0</v>
      </c>
      <c r="O1591" s="12">
        <v>1</v>
      </c>
      <c r="P1591" s="12">
        <v>0</v>
      </c>
      <c r="Q1591" s="12">
        <v>0</v>
      </c>
      <c r="R1591" s="12">
        <v>5</v>
      </c>
      <c r="S1591">
        <v>64548</v>
      </c>
      <c r="T1591" t="s">
        <v>47</v>
      </c>
      <c r="U1591" t="s">
        <v>47</v>
      </c>
    </row>
    <row r="1592" spans="1:21" x14ac:dyDescent="0.3">
      <c r="A1592">
        <v>202003</v>
      </c>
      <c r="B1592" t="s">
        <v>21</v>
      </c>
      <c r="C1592" t="s">
        <v>2036</v>
      </c>
      <c r="D1592" t="s">
        <v>2037</v>
      </c>
      <c r="E1592" t="s">
        <v>2038</v>
      </c>
      <c r="F1592" s="2">
        <v>43890</v>
      </c>
      <c r="G1592" s="2">
        <v>43873</v>
      </c>
      <c r="H1592" s="25">
        <v>1</v>
      </c>
      <c r="I1592">
        <v>1</v>
      </c>
      <c r="J1592" s="12">
        <v>20</v>
      </c>
      <c r="K1592">
        <v>85</v>
      </c>
      <c r="L1592" s="19">
        <v>0.2</v>
      </c>
      <c r="M1592" s="12">
        <v>4</v>
      </c>
      <c r="N1592" s="12">
        <v>0</v>
      </c>
      <c r="O1592" s="12">
        <v>1</v>
      </c>
      <c r="P1592" s="12">
        <v>0</v>
      </c>
      <c r="Q1592" s="12">
        <v>0</v>
      </c>
      <c r="R1592" s="12">
        <v>5</v>
      </c>
      <c r="S1592">
        <v>64548</v>
      </c>
      <c r="T1592" t="s">
        <v>47</v>
      </c>
      <c r="U1592" t="s">
        <v>47</v>
      </c>
    </row>
    <row r="1593" spans="1:21" x14ac:dyDescent="0.3">
      <c r="A1593">
        <v>202003</v>
      </c>
      <c r="B1593" t="s">
        <v>21</v>
      </c>
      <c r="C1593" t="s">
        <v>2039</v>
      </c>
      <c r="D1593" t="s">
        <v>2040</v>
      </c>
      <c r="E1593" t="s">
        <v>2041</v>
      </c>
      <c r="F1593" s="2">
        <v>43890</v>
      </c>
      <c r="G1593" s="2">
        <v>43881</v>
      </c>
      <c r="H1593" s="25">
        <v>1</v>
      </c>
      <c r="I1593">
        <v>1</v>
      </c>
      <c r="J1593" s="12">
        <v>5</v>
      </c>
      <c r="K1593">
        <v>85</v>
      </c>
      <c r="L1593" s="19">
        <v>0.2</v>
      </c>
      <c r="M1593" s="12">
        <v>1</v>
      </c>
      <c r="N1593" s="12">
        <v>0</v>
      </c>
      <c r="O1593" s="12">
        <v>0</v>
      </c>
      <c r="P1593" s="12">
        <v>0</v>
      </c>
      <c r="Q1593" s="12">
        <v>0</v>
      </c>
      <c r="R1593" s="12">
        <v>1</v>
      </c>
      <c r="S1593">
        <v>64548</v>
      </c>
      <c r="T1593" t="s">
        <v>47</v>
      </c>
      <c r="U1593" t="s">
        <v>47</v>
      </c>
    </row>
    <row r="1594" spans="1:21" x14ac:dyDescent="0.3">
      <c r="A1594">
        <v>202003</v>
      </c>
      <c r="B1594" t="s">
        <v>21</v>
      </c>
      <c r="C1594" t="s">
        <v>2042</v>
      </c>
      <c r="D1594" t="s">
        <v>2043</v>
      </c>
      <c r="E1594" t="s">
        <v>2044</v>
      </c>
      <c r="F1594" s="2">
        <v>43890</v>
      </c>
      <c r="G1594" s="2">
        <v>43862</v>
      </c>
      <c r="H1594" s="25">
        <v>1</v>
      </c>
      <c r="I1594">
        <v>1</v>
      </c>
      <c r="J1594" s="12">
        <v>10</v>
      </c>
      <c r="K1594">
        <v>85</v>
      </c>
      <c r="L1594" s="19">
        <v>0.2</v>
      </c>
      <c r="M1594" s="12">
        <v>2</v>
      </c>
      <c r="N1594" s="12">
        <v>0</v>
      </c>
      <c r="O1594" s="12">
        <v>1</v>
      </c>
      <c r="P1594" s="12">
        <v>0</v>
      </c>
      <c r="Q1594" s="12">
        <v>0</v>
      </c>
      <c r="R1594" s="12">
        <v>3</v>
      </c>
      <c r="S1594">
        <v>64548</v>
      </c>
      <c r="T1594" t="s">
        <v>47</v>
      </c>
      <c r="U1594" t="s">
        <v>47</v>
      </c>
    </row>
    <row r="1595" spans="1:21" x14ac:dyDescent="0.3">
      <c r="A1595">
        <v>202003</v>
      </c>
      <c r="B1595" t="s">
        <v>21</v>
      </c>
      <c r="C1595" t="s">
        <v>2045</v>
      </c>
      <c r="D1595" t="s">
        <v>2046</v>
      </c>
      <c r="E1595" t="s">
        <v>2047</v>
      </c>
      <c r="F1595" s="2">
        <v>43890</v>
      </c>
      <c r="G1595" s="2">
        <v>43862</v>
      </c>
      <c r="H1595" s="25">
        <v>1</v>
      </c>
      <c r="I1595">
        <v>1</v>
      </c>
      <c r="J1595" s="12">
        <v>20</v>
      </c>
      <c r="K1595">
        <v>85</v>
      </c>
      <c r="L1595" s="19">
        <v>0.2</v>
      </c>
      <c r="M1595" s="12">
        <v>4</v>
      </c>
      <c r="N1595" s="12">
        <v>0</v>
      </c>
      <c r="O1595" s="12">
        <v>1</v>
      </c>
      <c r="P1595" s="12">
        <v>0</v>
      </c>
      <c r="Q1595" s="12">
        <v>0</v>
      </c>
      <c r="R1595" s="12">
        <v>5</v>
      </c>
      <c r="S1595">
        <v>64548</v>
      </c>
      <c r="T1595" t="s">
        <v>47</v>
      </c>
      <c r="U1595" t="s">
        <v>47</v>
      </c>
    </row>
    <row r="1596" spans="1:21" x14ac:dyDescent="0.3">
      <c r="A1596">
        <v>202003</v>
      </c>
      <c r="B1596" t="s">
        <v>21</v>
      </c>
      <c r="C1596" t="s">
        <v>2048</v>
      </c>
      <c r="D1596" t="s">
        <v>2049</v>
      </c>
      <c r="E1596" t="s">
        <v>2050</v>
      </c>
      <c r="F1596" s="2">
        <v>43890</v>
      </c>
      <c r="G1596" s="2">
        <v>43873</v>
      </c>
      <c r="H1596" s="25">
        <v>1</v>
      </c>
      <c r="I1596">
        <v>1</v>
      </c>
      <c r="J1596" s="12">
        <v>10</v>
      </c>
      <c r="K1596">
        <v>85</v>
      </c>
      <c r="L1596" s="19">
        <v>0.2</v>
      </c>
      <c r="M1596" s="12">
        <v>2</v>
      </c>
      <c r="N1596" s="12">
        <v>0</v>
      </c>
      <c r="O1596" s="12">
        <v>1</v>
      </c>
      <c r="P1596" s="12">
        <v>0</v>
      </c>
      <c r="Q1596" s="12">
        <v>0</v>
      </c>
      <c r="R1596" s="12">
        <v>3</v>
      </c>
      <c r="S1596">
        <v>64548</v>
      </c>
      <c r="T1596" t="s">
        <v>47</v>
      </c>
      <c r="U1596" t="s">
        <v>47</v>
      </c>
    </row>
    <row r="1597" spans="1:21" x14ac:dyDescent="0.3">
      <c r="A1597">
        <v>202003</v>
      </c>
      <c r="B1597" t="s">
        <v>21</v>
      </c>
      <c r="C1597" t="s">
        <v>2051</v>
      </c>
      <c r="D1597" t="s">
        <v>2052</v>
      </c>
      <c r="E1597" t="s">
        <v>2053</v>
      </c>
      <c r="F1597" s="2">
        <v>43890</v>
      </c>
      <c r="G1597" s="2">
        <v>43878</v>
      </c>
      <c r="H1597" s="25">
        <v>1</v>
      </c>
      <c r="I1597">
        <v>1</v>
      </c>
      <c r="J1597" s="12">
        <v>5</v>
      </c>
      <c r="K1597">
        <v>85</v>
      </c>
      <c r="L1597" s="19">
        <v>0.2</v>
      </c>
      <c r="M1597" s="12">
        <v>1</v>
      </c>
      <c r="N1597" s="12">
        <v>0</v>
      </c>
      <c r="O1597" s="12">
        <v>0</v>
      </c>
      <c r="P1597" s="12">
        <v>0</v>
      </c>
      <c r="Q1597" s="12">
        <v>0</v>
      </c>
      <c r="R1597" s="12">
        <v>1</v>
      </c>
      <c r="S1597">
        <v>64548</v>
      </c>
      <c r="T1597" t="s">
        <v>47</v>
      </c>
      <c r="U1597" t="s">
        <v>47</v>
      </c>
    </row>
    <row r="1598" spans="1:21" x14ac:dyDescent="0.3">
      <c r="A1598">
        <v>202003</v>
      </c>
      <c r="B1598" t="s">
        <v>21</v>
      </c>
      <c r="C1598" t="s">
        <v>2054</v>
      </c>
      <c r="D1598" t="s">
        <v>2055</v>
      </c>
      <c r="E1598" t="s">
        <v>2056</v>
      </c>
      <c r="F1598" s="2">
        <v>43890</v>
      </c>
      <c r="G1598" s="2">
        <v>43864</v>
      </c>
      <c r="H1598" s="25">
        <v>1</v>
      </c>
      <c r="I1598">
        <v>1</v>
      </c>
      <c r="J1598" s="12">
        <v>5</v>
      </c>
      <c r="K1598">
        <v>85</v>
      </c>
      <c r="L1598" s="19">
        <v>0.2</v>
      </c>
      <c r="M1598" s="12">
        <v>1</v>
      </c>
      <c r="N1598" s="12">
        <v>0</v>
      </c>
      <c r="O1598" s="12">
        <v>0</v>
      </c>
      <c r="P1598" s="12">
        <v>0</v>
      </c>
      <c r="Q1598" s="12">
        <v>0</v>
      </c>
      <c r="R1598" s="12">
        <v>1</v>
      </c>
      <c r="S1598">
        <v>64548</v>
      </c>
      <c r="T1598" t="s">
        <v>47</v>
      </c>
      <c r="U1598" t="s">
        <v>47</v>
      </c>
    </row>
    <row r="1599" spans="1:21" x14ac:dyDescent="0.3">
      <c r="A1599">
        <v>202003</v>
      </c>
      <c r="B1599" t="s">
        <v>21</v>
      </c>
      <c r="C1599" t="s">
        <v>2057</v>
      </c>
      <c r="D1599" t="s">
        <v>2058</v>
      </c>
      <c r="E1599" t="s">
        <v>2059</v>
      </c>
      <c r="F1599" s="2">
        <v>43890</v>
      </c>
      <c r="G1599" s="2">
        <v>43886</v>
      </c>
      <c r="H1599" s="25">
        <v>1</v>
      </c>
      <c r="I1599">
        <v>1</v>
      </c>
      <c r="J1599" s="12">
        <v>5</v>
      </c>
      <c r="K1599">
        <v>85</v>
      </c>
      <c r="L1599" s="19">
        <v>0.2</v>
      </c>
      <c r="M1599" s="12">
        <v>1</v>
      </c>
      <c r="N1599" s="12">
        <v>0</v>
      </c>
      <c r="O1599" s="12">
        <v>0</v>
      </c>
      <c r="P1599" s="12">
        <v>0</v>
      </c>
      <c r="Q1599" s="12">
        <v>0</v>
      </c>
      <c r="R1599" s="12">
        <v>1</v>
      </c>
      <c r="S1599">
        <v>64548</v>
      </c>
      <c r="T1599" t="s">
        <v>47</v>
      </c>
      <c r="U1599" t="s">
        <v>47</v>
      </c>
    </row>
    <row r="1600" spans="1:21" x14ac:dyDescent="0.3">
      <c r="A1600">
        <v>202003</v>
      </c>
      <c r="B1600" t="s">
        <v>21</v>
      </c>
      <c r="C1600" t="s">
        <v>2060</v>
      </c>
      <c r="D1600" t="s">
        <v>2061</v>
      </c>
      <c r="E1600" t="s">
        <v>2062</v>
      </c>
      <c r="F1600" s="2">
        <v>43890</v>
      </c>
      <c r="G1600" s="2">
        <v>43874</v>
      </c>
      <c r="H1600" s="25">
        <v>1</v>
      </c>
      <c r="I1600">
        <v>1</v>
      </c>
      <c r="J1600" s="12">
        <v>10</v>
      </c>
      <c r="K1600">
        <v>85</v>
      </c>
      <c r="L1600" s="19">
        <v>0.2</v>
      </c>
      <c r="M1600" s="12">
        <v>2</v>
      </c>
      <c r="N1600" s="12">
        <v>0</v>
      </c>
      <c r="O1600" s="12">
        <v>1</v>
      </c>
      <c r="P1600" s="12">
        <v>0</v>
      </c>
      <c r="Q1600" s="12">
        <v>0</v>
      </c>
      <c r="R1600" s="12">
        <v>3</v>
      </c>
      <c r="S1600">
        <v>64548</v>
      </c>
      <c r="T1600" t="s">
        <v>47</v>
      </c>
      <c r="U1600" t="s">
        <v>47</v>
      </c>
    </row>
    <row r="1601" spans="1:21" x14ac:dyDescent="0.3">
      <c r="A1601">
        <v>202003</v>
      </c>
      <c r="B1601" t="s">
        <v>21</v>
      </c>
      <c r="C1601" t="s">
        <v>2063</v>
      </c>
      <c r="D1601" t="s">
        <v>2064</v>
      </c>
      <c r="E1601" t="s">
        <v>2065</v>
      </c>
      <c r="F1601" s="2">
        <v>43890</v>
      </c>
      <c r="G1601" s="2">
        <v>43866</v>
      </c>
      <c r="H1601" s="25">
        <v>1</v>
      </c>
      <c r="I1601">
        <v>1</v>
      </c>
      <c r="J1601" s="12">
        <v>20</v>
      </c>
      <c r="K1601">
        <v>85</v>
      </c>
      <c r="L1601" s="19">
        <v>0.2</v>
      </c>
      <c r="M1601" s="12">
        <v>4</v>
      </c>
      <c r="N1601" s="12">
        <v>0</v>
      </c>
      <c r="O1601" s="12">
        <v>1</v>
      </c>
      <c r="P1601" s="12">
        <v>0</v>
      </c>
      <c r="Q1601" s="12">
        <v>0</v>
      </c>
      <c r="R1601" s="12">
        <v>5</v>
      </c>
      <c r="S1601">
        <v>64548</v>
      </c>
      <c r="T1601" t="s">
        <v>47</v>
      </c>
      <c r="U1601" t="s">
        <v>47</v>
      </c>
    </row>
    <row r="1602" spans="1:21" x14ac:dyDescent="0.3">
      <c r="A1602">
        <v>202003</v>
      </c>
      <c r="B1602" t="s">
        <v>21</v>
      </c>
      <c r="C1602" t="s">
        <v>2066</v>
      </c>
      <c r="D1602" t="s">
        <v>2067</v>
      </c>
      <c r="E1602" t="s">
        <v>2068</v>
      </c>
      <c r="F1602" s="2">
        <v>43890</v>
      </c>
      <c r="G1602" s="2">
        <v>43875</v>
      </c>
      <c r="H1602" s="25">
        <v>1</v>
      </c>
      <c r="I1602">
        <v>1</v>
      </c>
      <c r="J1602" s="12">
        <v>30</v>
      </c>
      <c r="K1602">
        <v>85</v>
      </c>
      <c r="L1602" s="19">
        <v>0.2</v>
      </c>
      <c r="M1602" s="12">
        <v>6</v>
      </c>
      <c r="N1602" s="12">
        <v>0</v>
      </c>
      <c r="O1602" s="12">
        <v>1</v>
      </c>
      <c r="P1602" s="12">
        <v>0</v>
      </c>
      <c r="Q1602" s="12">
        <v>0</v>
      </c>
      <c r="R1602" s="12">
        <v>7</v>
      </c>
      <c r="S1602">
        <v>64548</v>
      </c>
      <c r="T1602" t="s">
        <v>47</v>
      </c>
      <c r="U1602" t="s">
        <v>47</v>
      </c>
    </row>
    <row r="1603" spans="1:21" x14ac:dyDescent="0.3">
      <c r="A1603">
        <v>202003</v>
      </c>
      <c r="B1603" t="s">
        <v>21</v>
      </c>
      <c r="C1603" t="s">
        <v>2069</v>
      </c>
      <c r="D1603" t="s">
        <v>2070</v>
      </c>
      <c r="E1603" t="s">
        <v>2071</v>
      </c>
      <c r="F1603" s="2">
        <v>43890</v>
      </c>
      <c r="G1603" s="2">
        <v>43883</v>
      </c>
      <c r="H1603" s="25">
        <v>1</v>
      </c>
      <c r="I1603">
        <v>1</v>
      </c>
      <c r="J1603" s="12">
        <v>10</v>
      </c>
      <c r="K1603">
        <v>85</v>
      </c>
      <c r="L1603" s="19">
        <v>0.2</v>
      </c>
      <c r="M1603" s="12">
        <v>2</v>
      </c>
      <c r="N1603" s="12">
        <v>0</v>
      </c>
      <c r="O1603" s="12">
        <v>1</v>
      </c>
      <c r="P1603" s="12">
        <v>0</v>
      </c>
      <c r="Q1603" s="12">
        <v>0</v>
      </c>
      <c r="R1603" s="12">
        <v>3</v>
      </c>
      <c r="S1603">
        <v>64548</v>
      </c>
      <c r="T1603" t="s">
        <v>47</v>
      </c>
      <c r="U1603" t="s">
        <v>47</v>
      </c>
    </row>
    <row r="1604" spans="1:21" x14ac:dyDescent="0.3">
      <c r="A1604">
        <v>202003</v>
      </c>
      <c r="B1604" t="s">
        <v>21</v>
      </c>
      <c r="C1604" t="s">
        <v>2072</v>
      </c>
      <c r="D1604" t="s">
        <v>2073</v>
      </c>
      <c r="E1604" t="s">
        <v>2074</v>
      </c>
      <c r="F1604" s="2">
        <v>43890</v>
      </c>
      <c r="G1604" s="2">
        <v>43886</v>
      </c>
      <c r="H1604" s="25">
        <v>1</v>
      </c>
      <c r="I1604">
        <v>1</v>
      </c>
      <c r="J1604" s="12">
        <v>10</v>
      </c>
      <c r="K1604">
        <v>85</v>
      </c>
      <c r="L1604" s="19">
        <v>0.2</v>
      </c>
      <c r="M1604" s="12">
        <v>2</v>
      </c>
      <c r="N1604" s="12">
        <v>0</v>
      </c>
      <c r="O1604" s="12">
        <v>1</v>
      </c>
      <c r="P1604" s="12">
        <v>0</v>
      </c>
      <c r="Q1604" s="12">
        <v>0</v>
      </c>
      <c r="R1604" s="12">
        <v>3</v>
      </c>
      <c r="S1604">
        <v>64548</v>
      </c>
      <c r="T1604" t="s">
        <v>47</v>
      </c>
      <c r="U1604" t="s">
        <v>47</v>
      </c>
    </row>
    <row r="1605" spans="1:21" x14ac:dyDescent="0.3">
      <c r="A1605">
        <v>202003</v>
      </c>
      <c r="B1605" t="s">
        <v>21</v>
      </c>
      <c r="C1605" t="s">
        <v>2075</v>
      </c>
      <c r="D1605" t="s">
        <v>2076</v>
      </c>
      <c r="E1605" t="s">
        <v>2077</v>
      </c>
      <c r="F1605" s="2">
        <v>43890</v>
      </c>
      <c r="G1605" s="2">
        <v>43871</v>
      </c>
      <c r="H1605" s="25">
        <v>1</v>
      </c>
      <c r="I1605">
        <v>1</v>
      </c>
      <c r="J1605" s="12">
        <v>5</v>
      </c>
      <c r="K1605">
        <v>85</v>
      </c>
      <c r="L1605" s="19">
        <v>0.2</v>
      </c>
      <c r="M1605" s="12">
        <v>1</v>
      </c>
      <c r="N1605" s="12">
        <v>0</v>
      </c>
      <c r="O1605" s="12">
        <v>0</v>
      </c>
      <c r="P1605" s="12">
        <v>0</v>
      </c>
      <c r="Q1605" s="12">
        <v>0</v>
      </c>
      <c r="R1605" s="12">
        <v>1</v>
      </c>
      <c r="S1605">
        <v>64548</v>
      </c>
      <c r="T1605" t="s">
        <v>47</v>
      </c>
      <c r="U1605" t="s">
        <v>47</v>
      </c>
    </row>
    <row r="1606" spans="1:21" x14ac:dyDescent="0.3">
      <c r="A1606">
        <v>202003</v>
      </c>
      <c r="B1606" t="s">
        <v>21</v>
      </c>
      <c r="C1606" t="s">
        <v>2078</v>
      </c>
      <c r="D1606" t="s">
        <v>2079</v>
      </c>
      <c r="E1606" t="s">
        <v>2080</v>
      </c>
      <c r="F1606" s="2">
        <v>43890</v>
      </c>
      <c r="G1606" s="2">
        <v>43876</v>
      </c>
      <c r="H1606" s="25">
        <v>1</v>
      </c>
      <c r="I1606">
        <v>1</v>
      </c>
      <c r="J1606" s="12">
        <v>5</v>
      </c>
      <c r="K1606">
        <v>85</v>
      </c>
      <c r="L1606" s="19">
        <v>0.2</v>
      </c>
      <c r="M1606" s="12">
        <v>1</v>
      </c>
      <c r="N1606" s="12">
        <v>0</v>
      </c>
      <c r="O1606" s="12">
        <v>0</v>
      </c>
      <c r="P1606" s="12">
        <v>0</v>
      </c>
      <c r="Q1606" s="12">
        <v>0</v>
      </c>
      <c r="R1606" s="12">
        <v>1</v>
      </c>
      <c r="S1606">
        <v>64548</v>
      </c>
      <c r="T1606" t="s">
        <v>47</v>
      </c>
      <c r="U1606" t="s">
        <v>47</v>
      </c>
    </row>
    <row r="1607" spans="1:21" x14ac:dyDescent="0.3">
      <c r="A1607">
        <v>202003</v>
      </c>
      <c r="B1607" t="s">
        <v>21</v>
      </c>
      <c r="C1607" t="s">
        <v>2081</v>
      </c>
      <c r="D1607" t="s">
        <v>2082</v>
      </c>
      <c r="E1607" t="s">
        <v>2083</v>
      </c>
      <c r="F1607" s="2">
        <v>43890</v>
      </c>
      <c r="G1607" s="2">
        <v>43864</v>
      </c>
      <c r="H1607" s="25">
        <v>1</v>
      </c>
      <c r="I1607">
        <v>1</v>
      </c>
      <c r="J1607" s="12">
        <v>10</v>
      </c>
      <c r="K1607">
        <v>85</v>
      </c>
      <c r="L1607" s="19">
        <v>0.2</v>
      </c>
      <c r="M1607" s="12">
        <v>2</v>
      </c>
      <c r="N1607" s="12">
        <v>0</v>
      </c>
      <c r="O1607" s="12">
        <v>1</v>
      </c>
      <c r="P1607" s="12">
        <v>0</v>
      </c>
      <c r="Q1607" s="12">
        <v>0</v>
      </c>
      <c r="R1607" s="12">
        <v>3</v>
      </c>
      <c r="S1607">
        <v>64548</v>
      </c>
      <c r="T1607" t="s">
        <v>47</v>
      </c>
      <c r="U1607" t="s">
        <v>47</v>
      </c>
    </row>
    <row r="1608" spans="1:21" x14ac:dyDescent="0.3">
      <c r="A1608">
        <v>202003</v>
      </c>
      <c r="B1608" t="s">
        <v>21</v>
      </c>
      <c r="C1608" t="s">
        <v>2084</v>
      </c>
      <c r="D1608" t="s">
        <v>2085</v>
      </c>
      <c r="E1608" t="s">
        <v>2086</v>
      </c>
      <c r="F1608" s="2">
        <v>43890</v>
      </c>
      <c r="G1608" s="2">
        <v>43874</v>
      </c>
      <c r="H1608" s="25">
        <v>1</v>
      </c>
      <c r="I1608">
        <v>1</v>
      </c>
      <c r="J1608" s="12">
        <v>10</v>
      </c>
      <c r="K1608">
        <v>85</v>
      </c>
      <c r="L1608" s="19">
        <v>0.2</v>
      </c>
      <c r="M1608" s="12">
        <v>2</v>
      </c>
      <c r="N1608" s="12">
        <v>0</v>
      </c>
      <c r="O1608" s="12">
        <v>1</v>
      </c>
      <c r="P1608" s="12">
        <v>0</v>
      </c>
      <c r="Q1608" s="12">
        <v>0</v>
      </c>
      <c r="R1608" s="12">
        <v>3</v>
      </c>
      <c r="S1608">
        <v>64548</v>
      </c>
      <c r="T1608" t="s">
        <v>47</v>
      </c>
      <c r="U1608" t="s">
        <v>47</v>
      </c>
    </row>
    <row r="1609" spans="1:21" x14ac:dyDescent="0.3">
      <c r="A1609">
        <v>202003</v>
      </c>
      <c r="B1609" t="s">
        <v>21</v>
      </c>
      <c r="C1609" t="s">
        <v>2087</v>
      </c>
      <c r="D1609" t="s">
        <v>2088</v>
      </c>
      <c r="E1609" t="s">
        <v>2089</v>
      </c>
      <c r="F1609" s="2">
        <v>43890</v>
      </c>
      <c r="G1609" s="2">
        <v>43872</v>
      </c>
      <c r="H1609" s="25">
        <v>1</v>
      </c>
      <c r="I1609">
        <v>1</v>
      </c>
      <c r="J1609" s="12">
        <v>5</v>
      </c>
      <c r="K1609">
        <v>85</v>
      </c>
      <c r="L1609" s="19">
        <v>0.2</v>
      </c>
      <c r="M1609" s="12">
        <v>1</v>
      </c>
      <c r="N1609" s="12">
        <v>0</v>
      </c>
      <c r="O1609" s="12">
        <v>0</v>
      </c>
      <c r="P1609" s="12">
        <v>0</v>
      </c>
      <c r="Q1609" s="12">
        <v>0</v>
      </c>
      <c r="R1609" s="12">
        <v>1</v>
      </c>
      <c r="S1609">
        <v>64548</v>
      </c>
      <c r="T1609" t="s">
        <v>47</v>
      </c>
      <c r="U1609" t="s">
        <v>47</v>
      </c>
    </row>
    <row r="1610" spans="1:21" x14ac:dyDescent="0.3">
      <c r="A1610">
        <v>202003</v>
      </c>
      <c r="B1610" t="s">
        <v>21</v>
      </c>
      <c r="C1610" t="s">
        <v>2090</v>
      </c>
      <c r="D1610" t="s">
        <v>2091</v>
      </c>
      <c r="E1610" t="s">
        <v>2092</v>
      </c>
      <c r="F1610" s="2">
        <v>43890</v>
      </c>
      <c r="G1610" s="2">
        <v>43866</v>
      </c>
      <c r="H1610" s="25">
        <v>1</v>
      </c>
      <c r="I1610">
        <v>1</v>
      </c>
      <c r="J1610" s="12">
        <v>10</v>
      </c>
      <c r="K1610">
        <v>85</v>
      </c>
      <c r="L1610" s="19">
        <v>0.2</v>
      </c>
      <c r="M1610" s="12">
        <v>2</v>
      </c>
      <c r="N1610" s="12">
        <v>0</v>
      </c>
      <c r="O1610" s="12">
        <v>1</v>
      </c>
      <c r="P1610" s="12">
        <v>0</v>
      </c>
      <c r="Q1610" s="12">
        <v>0</v>
      </c>
      <c r="R1610" s="12">
        <v>3</v>
      </c>
      <c r="S1610">
        <v>64548</v>
      </c>
      <c r="T1610" t="s">
        <v>47</v>
      </c>
      <c r="U1610" t="s">
        <v>47</v>
      </c>
    </row>
    <row r="1611" spans="1:21" x14ac:dyDescent="0.3">
      <c r="A1611">
        <v>202003</v>
      </c>
      <c r="B1611" t="s">
        <v>21</v>
      </c>
      <c r="C1611" t="s">
        <v>2093</v>
      </c>
      <c r="D1611" t="s">
        <v>2094</v>
      </c>
      <c r="E1611" t="s">
        <v>2095</v>
      </c>
      <c r="F1611" s="2">
        <v>43890</v>
      </c>
      <c r="G1611" s="2">
        <v>43882</v>
      </c>
      <c r="H1611" s="25">
        <v>1</v>
      </c>
      <c r="I1611">
        <v>1</v>
      </c>
      <c r="J1611" s="12">
        <v>10</v>
      </c>
      <c r="K1611">
        <v>85</v>
      </c>
      <c r="L1611" s="19">
        <v>0.2</v>
      </c>
      <c r="M1611" s="12">
        <v>2</v>
      </c>
      <c r="N1611" s="12">
        <v>0</v>
      </c>
      <c r="O1611" s="12">
        <v>1</v>
      </c>
      <c r="P1611" s="12">
        <v>0</v>
      </c>
      <c r="Q1611" s="12">
        <v>0</v>
      </c>
      <c r="R1611" s="12">
        <v>3</v>
      </c>
      <c r="S1611">
        <v>64548</v>
      </c>
      <c r="T1611" t="s">
        <v>47</v>
      </c>
      <c r="U1611" t="s">
        <v>47</v>
      </c>
    </row>
    <row r="1612" spans="1:21" x14ac:dyDescent="0.3">
      <c r="A1612">
        <v>202003</v>
      </c>
      <c r="B1612" t="s">
        <v>21</v>
      </c>
      <c r="C1612" t="s">
        <v>2096</v>
      </c>
      <c r="D1612" t="s">
        <v>2097</v>
      </c>
      <c r="E1612" t="s">
        <v>2098</v>
      </c>
      <c r="F1612" s="2">
        <v>43890</v>
      </c>
      <c r="G1612" s="2">
        <v>43883</v>
      </c>
      <c r="H1612" s="25">
        <v>1</v>
      </c>
      <c r="I1612">
        <v>1</v>
      </c>
      <c r="J1612" s="12">
        <v>30</v>
      </c>
      <c r="K1612">
        <v>85</v>
      </c>
      <c r="L1612" s="19">
        <v>0.2</v>
      </c>
      <c r="M1612" s="12">
        <v>6</v>
      </c>
      <c r="N1612" s="12">
        <v>0</v>
      </c>
      <c r="O1612" s="12">
        <v>1</v>
      </c>
      <c r="P1612" s="12">
        <v>0</v>
      </c>
      <c r="Q1612" s="12">
        <v>0</v>
      </c>
      <c r="R1612" s="12">
        <v>7</v>
      </c>
      <c r="S1612">
        <v>64548</v>
      </c>
      <c r="T1612" t="s">
        <v>47</v>
      </c>
      <c r="U1612" t="s">
        <v>47</v>
      </c>
    </row>
    <row r="1613" spans="1:21" x14ac:dyDescent="0.3">
      <c r="A1613">
        <v>202003</v>
      </c>
      <c r="B1613" t="s">
        <v>21</v>
      </c>
      <c r="C1613" t="s">
        <v>2099</v>
      </c>
      <c r="D1613" t="s">
        <v>2100</v>
      </c>
      <c r="E1613" t="s">
        <v>2101</v>
      </c>
      <c r="F1613" s="2">
        <v>43890</v>
      </c>
      <c r="G1613" s="2">
        <v>43881</v>
      </c>
      <c r="H1613" s="25">
        <v>1</v>
      </c>
      <c r="I1613">
        <v>1</v>
      </c>
      <c r="J1613" s="12">
        <v>10</v>
      </c>
      <c r="K1613">
        <v>85</v>
      </c>
      <c r="L1613" s="19">
        <v>0.2</v>
      </c>
      <c r="M1613" s="12">
        <v>2</v>
      </c>
      <c r="N1613" s="12">
        <v>0</v>
      </c>
      <c r="O1613" s="12">
        <v>1</v>
      </c>
      <c r="P1613" s="12">
        <v>0</v>
      </c>
      <c r="Q1613" s="12">
        <v>0</v>
      </c>
      <c r="R1613" s="12">
        <v>3</v>
      </c>
      <c r="S1613">
        <v>64548</v>
      </c>
      <c r="T1613" t="s">
        <v>47</v>
      </c>
      <c r="U1613" t="s">
        <v>47</v>
      </c>
    </row>
    <row r="1614" spans="1:21" x14ac:dyDescent="0.3">
      <c r="A1614">
        <v>202003</v>
      </c>
      <c r="B1614" t="s">
        <v>21</v>
      </c>
      <c r="C1614" t="s">
        <v>2102</v>
      </c>
      <c r="D1614" t="s">
        <v>2103</v>
      </c>
      <c r="E1614" t="s">
        <v>2104</v>
      </c>
      <c r="F1614" s="2">
        <v>43890</v>
      </c>
      <c r="G1614" s="2">
        <v>43865</v>
      </c>
      <c r="H1614" s="25">
        <v>1</v>
      </c>
      <c r="I1614">
        <v>1</v>
      </c>
      <c r="J1614" s="12">
        <v>10</v>
      </c>
      <c r="K1614">
        <v>85</v>
      </c>
      <c r="L1614" s="19">
        <v>0.2</v>
      </c>
      <c r="M1614" s="12">
        <v>2</v>
      </c>
      <c r="N1614" s="12">
        <v>0</v>
      </c>
      <c r="O1614" s="12">
        <v>1</v>
      </c>
      <c r="P1614" s="12">
        <v>0</v>
      </c>
      <c r="Q1614" s="12">
        <v>0</v>
      </c>
      <c r="R1614" s="12">
        <v>3</v>
      </c>
      <c r="S1614">
        <v>64548</v>
      </c>
      <c r="T1614" t="s">
        <v>47</v>
      </c>
      <c r="U1614" t="s">
        <v>47</v>
      </c>
    </row>
    <row r="1615" spans="1:21" x14ac:dyDescent="0.3">
      <c r="A1615">
        <v>202003</v>
      </c>
      <c r="B1615" t="s">
        <v>21</v>
      </c>
      <c r="C1615" t="s">
        <v>2105</v>
      </c>
      <c r="D1615" t="s">
        <v>2106</v>
      </c>
      <c r="E1615" t="s">
        <v>2107</v>
      </c>
      <c r="F1615" s="2">
        <v>43890</v>
      </c>
      <c r="G1615" s="2">
        <v>43880</v>
      </c>
      <c r="H1615" s="25">
        <v>1</v>
      </c>
      <c r="I1615">
        <v>1</v>
      </c>
      <c r="J1615" s="12">
        <v>10</v>
      </c>
      <c r="K1615">
        <v>85</v>
      </c>
      <c r="L1615" s="19">
        <v>0.2</v>
      </c>
      <c r="M1615" s="12">
        <v>2</v>
      </c>
      <c r="N1615" s="12">
        <v>0</v>
      </c>
      <c r="O1615" s="12">
        <v>1</v>
      </c>
      <c r="P1615" s="12">
        <v>0</v>
      </c>
      <c r="Q1615" s="12">
        <v>0</v>
      </c>
      <c r="R1615" s="12">
        <v>3</v>
      </c>
      <c r="S1615">
        <v>64548</v>
      </c>
      <c r="T1615" t="s">
        <v>47</v>
      </c>
      <c r="U1615" t="s">
        <v>47</v>
      </c>
    </row>
    <row r="1616" spans="1:21" x14ac:dyDescent="0.3">
      <c r="A1616">
        <v>202003</v>
      </c>
      <c r="B1616" t="s">
        <v>21</v>
      </c>
      <c r="C1616" t="s">
        <v>2108</v>
      </c>
      <c r="D1616" t="s">
        <v>2109</v>
      </c>
      <c r="E1616" t="s">
        <v>2110</v>
      </c>
      <c r="F1616" s="2">
        <v>43890</v>
      </c>
      <c r="G1616" s="2">
        <v>43868</v>
      </c>
      <c r="H1616" s="25">
        <v>1</v>
      </c>
      <c r="I1616">
        <v>1</v>
      </c>
      <c r="J1616" s="12">
        <v>10</v>
      </c>
      <c r="K1616">
        <v>85</v>
      </c>
      <c r="L1616" s="19">
        <v>0.2</v>
      </c>
      <c r="M1616" s="12">
        <v>2</v>
      </c>
      <c r="N1616" s="12">
        <v>0</v>
      </c>
      <c r="O1616" s="12">
        <v>1</v>
      </c>
      <c r="P1616" s="12">
        <v>0</v>
      </c>
      <c r="Q1616" s="12">
        <v>0</v>
      </c>
      <c r="R1616" s="12">
        <v>3</v>
      </c>
      <c r="S1616">
        <v>64548</v>
      </c>
      <c r="T1616" t="s">
        <v>47</v>
      </c>
      <c r="U1616" t="s">
        <v>47</v>
      </c>
    </row>
    <row r="1617" spans="1:21" x14ac:dyDescent="0.3">
      <c r="A1617">
        <v>202003</v>
      </c>
      <c r="B1617" t="s">
        <v>21</v>
      </c>
      <c r="C1617" t="s">
        <v>2111</v>
      </c>
      <c r="D1617" t="s">
        <v>2112</v>
      </c>
      <c r="E1617" t="s">
        <v>2113</v>
      </c>
      <c r="F1617" s="2">
        <v>43890</v>
      </c>
      <c r="G1617" s="2">
        <v>43874</v>
      </c>
      <c r="H1617" s="25">
        <v>1</v>
      </c>
      <c r="I1617">
        <v>1</v>
      </c>
      <c r="J1617" s="12">
        <v>5</v>
      </c>
      <c r="K1617">
        <v>85</v>
      </c>
      <c r="L1617" s="19">
        <v>0.2</v>
      </c>
      <c r="M1617" s="12">
        <v>1</v>
      </c>
      <c r="N1617" s="12">
        <v>0</v>
      </c>
      <c r="O1617" s="12">
        <v>0</v>
      </c>
      <c r="P1617" s="12">
        <v>0</v>
      </c>
      <c r="Q1617" s="12">
        <v>0</v>
      </c>
      <c r="R1617" s="12">
        <v>1</v>
      </c>
      <c r="S1617">
        <v>64548</v>
      </c>
      <c r="T1617" t="s">
        <v>47</v>
      </c>
      <c r="U1617" t="s">
        <v>47</v>
      </c>
    </row>
    <row r="1618" spans="1:21" x14ac:dyDescent="0.3">
      <c r="A1618">
        <v>202003</v>
      </c>
      <c r="B1618" t="s">
        <v>21</v>
      </c>
      <c r="C1618" t="s">
        <v>2114</v>
      </c>
      <c r="D1618" t="s">
        <v>2115</v>
      </c>
      <c r="E1618" t="s">
        <v>2116</v>
      </c>
      <c r="F1618" s="2">
        <v>43890</v>
      </c>
      <c r="G1618" s="2">
        <v>43862</v>
      </c>
      <c r="H1618" s="25">
        <v>1</v>
      </c>
      <c r="I1618">
        <v>1</v>
      </c>
      <c r="J1618" s="12">
        <v>10</v>
      </c>
      <c r="K1618">
        <v>85</v>
      </c>
      <c r="L1618" s="19">
        <v>0.2</v>
      </c>
      <c r="M1618" s="12">
        <v>2</v>
      </c>
      <c r="N1618" s="12">
        <v>0</v>
      </c>
      <c r="O1618" s="12">
        <v>1</v>
      </c>
      <c r="P1618" s="12">
        <v>0</v>
      </c>
      <c r="Q1618" s="12">
        <v>0</v>
      </c>
      <c r="R1618" s="12">
        <v>3</v>
      </c>
      <c r="S1618">
        <v>64548</v>
      </c>
      <c r="T1618" t="s">
        <v>47</v>
      </c>
      <c r="U1618" t="s">
        <v>47</v>
      </c>
    </row>
    <row r="1619" spans="1:21" x14ac:dyDescent="0.3">
      <c r="A1619">
        <v>202003</v>
      </c>
      <c r="B1619" t="s">
        <v>21</v>
      </c>
      <c r="C1619" t="s">
        <v>2117</v>
      </c>
      <c r="D1619" t="s">
        <v>2118</v>
      </c>
      <c r="E1619" t="s">
        <v>2119</v>
      </c>
      <c r="F1619" s="2">
        <v>43890</v>
      </c>
      <c r="G1619" s="2">
        <v>43873</v>
      </c>
      <c r="H1619" s="25">
        <v>1</v>
      </c>
      <c r="I1619">
        <v>1</v>
      </c>
      <c r="J1619" s="12">
        <v>20</v>
      </c>
      <c r="K1619">
        <v>85</v>
      </c>
      <c r="L1619" s="19">
        <v>0.2</v>
      </c>
      <c r="M1619" s="12">
        <v>4</v>
      </c>
      <c r="N1619" s="12">
        <v>0</v>
      </c>
      <c r="O1619" s="12">
        <v>1</v>
      </c>
      <c r="P1619" s="12">
        <v>0</v>
      </c>
      <c r="Q1619" s="12">
        <v>0</v>
      </c>
      <c r="R1619" s="12">
        <v>5</v>
      </c>
      <c r="S1619">
        <v>64548</v>
      </c>
      <c r="T1619" t="s">
        <v>47</v>
      </c>
      <c r="U1619" t="s">
        <v>47</v>
      </c>
    </row>
    <row r="1620" spans="1:21" x14ac:dyDescent="0.3">
      <c r="A1620">
        <v>202003</v>
      </c>
      <c r="B1620" t="s">
        <v>21</v>
      </c>
      <c r="C1620" t="s">
        <v>2120</v>
      </c>
      <c r="D1620" t="s">
        <v>2121</v>
      </c>
      <c r="E1620" t="s">
        <v>2122</v>
      </c>
      <c r="F1620" s="2">
        <v>43890</v>
      </c>
      <c r="G1620" s="2">
        <v>43870</v>
      </c>
      <c r="H1620" s="25">
        <v>1</v>
      </c>
      <c r="I1620">
        <v>1</v>
      </c>
      <c r="J1620" s="12">
        <v>5</v>
      </c>
      <c r="K1620">
        <v>85</v>
      </c>
      <c r="L1620" s="19">
        <v>0.2</v>
      </c>
      <c r="M1620" s="12">
        <v>1</v>
      </c>
      <c r="N1620" s="12">
        <v>0</v>
      </c>
      <c r="O1620" s="12">
        <v>0</v>
      </c>
      <c r="P1620" s="12">
        <v>0</v>
      </c>
      <c r="Q1620" s="12">
        <v>0</v>
      </c>
      <c r="R1620" s="12">
        <v>1</v>
      </c>
      <c r="S1620">
        <v>64548</v>
      </c>
      <c r="T1620" t="s">
        <v>47</v>
      </c>
      <c r="U1620" t="s">
        <v>47</v>
      </c>
    </row>
    <row r="1621" spans="1:21" x14ac:dyDescent="0.3">
      <c r="A1621">
        <v>202003</v>
      </c>
      <c r="B1621" t="s">
        <v>21</v>
      </c>
      <c r="C1621" t="s">
        <v>2123</v>
      </c>
      <c r="D1621" t="s">
        <v>2124</v>
      </c>
      <c r="E1621" t="s">
        <v>2125</v>
      </c>
      <c r="F1621" s="2">
        <v>43890</v>
      </c>
      <c r="G1621" s="2">
        <v>43867</v>
      </c>
      <c r="H1621" s="25">
        <v>1</v>
      </c>
      <c r="I1621">
        <v>1</v>
      </c>
      <c r="J1621" s="12">
        <v>10</v>
      </c>
      <c r="K1621">
        <v>85</v>
      </c>
      <c r="L1621" s="19">
        <v>0.2</v>
      </c>
      <c r="M1621" s="12">
        <v>2</v>
      </c>
      <c r="N1621" s="12">
        <v>0</v>
      </c>
      <c r="O1621" s="12">
        <v>1</v>
      </c>
      <c r="P1621" s="12">
        <v>0</v>
      </c>
      <c r="Q1621" s="12">
        <v>0</v>
      </c>
      <c r="R1621" s="12">
        <v>3</v>
      </c>
      <c r="S1621">
        <v>64548</v>
      </c>
      <c r="T1621" t="s">
        <v>47</v>
      </c>
      <c r="U1621" t="s">
        <v>47</v>
      </c>
    </row>
    <row r="1622" spans="1:21" x14ac:dyDescent="0.3">
      <c r="A1622">
        <v>202003</v>
      </c>
      <c r="B1622" t="s">
        <v>21</v>
      </c>
      <c r="C1622" t="s">
        <v>2126</v>
      </c>
      <c r="D1622" t="s">
        <v>2127</v>
      </c>
      <c r="E1622" t="s">
        <v>2128</v>
      </c>
      <c r="F1622" s="2">
        <v>43890</v>
      </c>
      <c r="G1622" s="2">
        <v>43879</v>
      </c>
      <c r="H1622" s="25">
        <v>1</v>
      </c>
      <c r="I1622">
        <v>1</v>
      </c>
      <c r="J1622" s="12">
        <v>10</v>
      </c>
      <c r="K1622">
        <v>85</v>
      </c>
      <c r="L1622" s="19">
        <v>0.2</v>
      </c>
      <c r="M1622" s="12">
        <v>2</v>
      </c>
      <c r="N1622" s="12">
        <v>0</v>
      </c>
      <c r="O1622" s="12">
        <v>1</v>
      </c>
      <c r="P1622" s="12">
        <v>0</v>
      </c>
      <c r="Q1622" s="12">
        <v>0</v>
      </c>
      <c r="R1622" s="12">
        <v>3</v>
      </c>
      <c r="S1622">
        <v>64548</v>
      </c>
      <c r="T1622" t="s">
        <v>47</v>
      </c>
      <c r="U1622" t="s">
        <v>47</v>
      </c>
    </row>
    <row r="1623" spans="1:21" x14ac:dyDescent="0.3">
      <c r="A1623">
        <v>202003</v>
      </c>
      <c r="B1623" t="s">
        <v>21</v>
      </c>
      <c r="C1623" t="s">
        <v>2129</v>
      </c>
      <c r="D1623" t="s">
        <v>2130</v>
      </c>
      <c r="E1623" t="s">
        <v>2131</v>
      </c>
      <c r="F1623" s="2">
        <v>43890</v>
      </c>
      <c r="G1623" s="2">
        <v>43887</v>
      </c>
      <c r="H1623" s="25">
        <v>1</v>
      </c>
      <c r="I1623">
        <v>1</v>
      </c>
      <c r="J1623" s="12">
        <v>5</v>
      </c>
      <c r="K1623">
        <v>85</v>
      </c>
      <c r="L1623" s="19">
        <v>0.2</v>
      </c>
      <c r="M1623" s="12">
        <v>1</v>
      </c>
      <c r="N1623" s="12">
        <v>0</v>
      </c>
      <c r="O1623" s="12">
        <v>0</v>
      </c>
      <c r="P1623" s="12">
        <v>0</v>
      </c>
      <c r="Q1623" s="12">
        <v>0</v>
      </c>
      <c r="R1623" s="12">
        <v>1</v>
      </c>
      <c r="S1623">
        <v>64548</v>
      </c>
      <c r="T1623" t="s">
        <v>47</v>
      </c>
      <c r="U1623" t="s">
        <v>47</v>
      </c>
    </row>
    <row r="1624" spans="1:21" x14ac:dyDescent="0.3">
      <c r="A1624">
        <v>202003</v>
      </c>
      <c r="B1624" t="s">
        <v>21</v>
      </c>
      <c r="C1624" t="s">
        <v>2132</v>
      </c>
      <c r="D1624" t="s">
        <v>2133</v>
      </c>
      <c r="E1624" t="s">
        <v>2134</v>
      </c>
      <c r="F1624" s="2">
        <v>43890</v>
      </c>
      <c r="G1624" s="2">
        <v>43864</v>
      </c>
      <c r="H1624" s="25">
        <v>1</v>
      </c>
      <c r="I1624">
        <v>1</v>
      </c>
      <c r="J1624" s="12">
        <v>10</v>
      </c>
      <c r="K1624">
        <v>85</v>
      </c>
      <c r="L1624" s="19">
        <v>0.2</v>
      </c>
      <c r="M1624" s="12">
        <v>2</v>
      </c>
      <c r="N1624" s="12">
        <v>0</v>
      </c>
      <c r="O1624" s="12">
        <v>1</v>
      </c>
      <c r="P1624" s="12">
        <v>0</v>
      </c>
      <c r="Q1624" s="12">
        <v>0</v>
      </c>
      <c r="R1624" s="12">
        <v>3</v>
      </c>
      <c r="S1624">
        <v>64548</v>
      </c>
      <c r="T1624" t="s">
        <v>47</v>
      </c>
      <c r="U1624" t="s">
        <v>47</v>
      </c>
    </row>
    <row r="1625" spans="1:21" x14ac:dyDescent="0.3">
      <c r="A1625">
        <v>202003</v>
      </c>
      <c r="B1625" t="s">
        <v>21</v>
      </c>
      <c r="C1625" t="s">
        <v>2135</v>
      </c>
      <c r="D1625" t="s">
        <v>2136</v>
      </c>
      <c r="E1625" t="s">
        <v>2137</v>
      </c>
      <c r="F1625" s="2">
        <v>43890</v>
      </c>
      <c r="G1625" s="2">
        <v>43872</v>
      </c>
      <c r="H1625" s="25">
        <v>1</v>
      </c>
      <c r="I1625">
        <v>1</v>
      </c>
      <c r="J1625" s="12">
        <v>10</v>
      </c>
      <c r="K1625">
        <v>85</v>
      </c>
      <c r="L1625" s="19">
        <v>0.2</v>
      </c>
      <c r="M1625" s="12">
        <v>2</v>
      </c>
      <c r="N1625" s="12">
        <v>0</v>
      </c>
      <c r="O1625" s="12">
        <v>1</v>
      </c>
      <c r="P1625" s="12">
        <v>0</v>
      </c>
      <c r="Q1625" s="12">
        <v>0</v>
      </c>
      <c r="R1625" s="12">
        <v>3</v>
      </c>
      <c r="S1625">
        <v>64548</v>
      </c>
      <c r="T1625" t="s">
        <v>47</v>
      </c>
      <c r="U1625" t="s">
        <v>47</v>
      </c>
    </row>
    <row r="1626" spans="1:21" x14ac:dyDescent="0.3">
      <c r="A1626">
        <v>202003</v>
      </c>
      <c r="B1626" t="s">
        <v>21</v>
      </c>
      <c r="C1626" t="s">
        <v>2138</v>
      </c>
      <c r="D1626" t="s">
        <v>2139</v>
      </c>
      <c r="E1626" t="s">
        <v>2140</v>
      </c>
      <c r="F1626" s="2">
        <v>43890</v>
      </c>
      <c r="G1626" s="2">
        <v>43884</v>
      </c>
      <c r="H1626" s="25">
        <v>1</v>
      </c>
      <c r="I1626">
        <v>1</v>
      </c>
      <c r="J1626" s="12">
        <v>5</v>
      </c>
      <c r="K1626">
        <v>85</v>
      </c>
      <c r="L1626" s="19">
        <v>0.2</v>
      </c>
      <c r="M1626" s="12">
        <v>1</v>
      </c>
      <c r="N1626" s="12">
        <v>0</v>
      </c>
      <c r="O1626" s="12">
        <v>0</v>
      </c>
      <c r="P1626" s="12">
        <v>0</v>
      </c>
      <c r="Q1626" s="12">
        <v>0</v>
      </c>
      <c r="R1626" s="12">
        <v>1</v>
      </c>
      <c r="S1626">
        <v>64548</v>
      </c>
      <c r="T1626" t="s">
        <v>47</v>
      </c>
      <c r="U1626" t="s">
        <v>47</v>
      </c>
    </row>
    <row r="1627" spans="1:21" x14ac:dyDescent="0.3">
      <c r="A1627">
        <v>202003</v>
      </c>
      <c r="B1627" t="s">
        <v>21</v>
      </c>
      <c r="C1627" t="s">
        <v>2141</v>
      </c>
      <c r="D1627" t="s">
        <v>2142</v>
      </c>
      <c r="E1627" t="s">
        <v>2143</v>
      </c>
      <c r="F1627" s="2">
        <v>43890</v>
      </c>
      <c r="G1627" s="2">
        <v>43875</v>
      </c>
      <c r="H1627" s="25">
        <v>1</v>
      </c>
      <c r="I1627">
        <v>1</v>
      </c>
      <c r="J1627" s="12">
        <v>5</v>
      </c>
      <c r="K1627">
        <v>85</v>
      </c>
      <c r="L1627" s="19">
        <v>0.2</v>
      </c>
      <c r="M1627" s="12">
        <v>1</v>
      </c>
      <c r="N1627" s="12">
        <v>0</v>
      </c>
      <c r="O1627" s="12">
        <v>0</v>
      </c>
      <c r="P1627" s="12">
        <v>0</v>
      </c>
      <c r="Q1627" s="12">
        <v>0</v>
      </c>
      <c r="R1627" s="12">
        <v>1</v>
      </c>
      <c r="S1627">
        <v>64548</v>
      </c>
      <c r="T1627" t="s">
        <v>47</v>
      </c>
      <c r="U1627" t="s">
        <v>47</v>
      </c>
    </row>
    <row r="1628" spans="1:21" x14ac:dyDescent="0.3">
      <c r="A1628">
        <v>202003</v>
      </c>
      <c r="B1628" t="s">
        <v>21</v>
      </c>
      <c r="C1628" t="s">
        <v>2144</v>
      </c>
      <c r="D1628" t="s">
        <v>2145</v>
      </c>
      <c r="E1628" t="s">
        <v>2146</v>
      </c>
      <c r="F1628" s="2">
        <v>43890</v>
      </c>
      <c r="G1628" s="2">
        <v>43873</v>
      </c>
      <c r="H1628" s="25">
        <v>1</v>
      </c>
      <c r="I1628">
        <v>1</v>
      </c>
      <c r="J1628" s="12">
        <v>5</v>
      </c>
      <c r="K1628">
        <v>85</v>
      </c>
      <c r="L1628" s="19">
        <v>0.2</v>
      </c>
      <c r="M1628" s="12">
        <v>1</v>
      </c>
      <c r="N1628" s="12">
        <v>0</v>
      </c>
      <c r="O1628" s="12">
        <v>0</v>
      </c>
      <c r="P1628" s="12">
        <v>0</v>
      </c>
      <c r="Q1628" s="12">
        <v>0</v>
      </c>
      <c r="R1628" s="12">
        <v>1</v>
      </c>
      <c r="S1628">
        <v>64548</v>
      </c>
      <c r="T1628" t="s">
        <v>47</v>
      </c>
      <c r="U1628" t="s">
        <v>47</v>
      </c>
    </row>
    <row r="1629" spans="1:21" x14ac:dyDescent="0.3">
      <c r="A1629">
        <v>202003</v>
      </c>
      <c r="B1629" t="s">
        <v>21</v>
      </c>
      <c r="C1629" t="s">
        <v>2147</v>
      </c>
      <c r="D1629" t="s">
        <v>2148</v>
      </c>
      <c r="E1629" t="s">
        <v>2149</v>
      </c>
      <c r="F1629" s="2">
        <v>43890</v>
      </c>
      <c r="G1629" s="2">
        <v>43866</v>
      </c>
      <c r="H1629" s="25">
        <v>1</v>
      </c>
      <c r="I1629">
        <v>1</v>
      </c>
      <c r="J1629" s="12">
        <v>5</v>
      </c>
      <c r="K1629">
        <v>85</v>
      </c>
      <c r="L1629" s="19">
        <v>0.2</v>
      </c>
      <c r="M1629" s="12">
        <v>1</v>
      </c>
      <c r="N1629" s="12">
        <v>0</v>
      </c>
      <c r="O1629" s="12">
        <v>0</v>
      </c>
      <c r="P1629" s="12">
        <v>0</v>
      </c>
      <c r="Q1629" s="12">
        <v>0</v>
      </c>
      <c r="R1629" s="12">
        <v>1</v>
      </c>
      <c r="S1629">
        <v>64548</v>
      </c>
      <c r="T1629" t="s">
        <v>47</v>
      </c>
      <c r="U1629" t="s">
        <v>47</v>
      </c>
    </row>
    <row r="1630" spans="1:21" x14ac:dyDescent="0.3">
      <c r="A1630">
        <v>202003</v>
      </c>
      <c r="B1630" t="s">
        <v>21</v>
      </c>
      <c r="C1630" t="s">
        <v>2150</v>
      </c>
      <c r="D1630" t="s">
        <v>2151</v>
      </c>
      <c r="E1630" t="s">
        <v>2152</v>
      </c>
      <c r="F1630" s="2">
        <v>43890</v>
      </c>
      <c r="G1630" s="2">
        <v>43882</v>
      </c>
      <c r="H1630" s="25">
        <v>1</v>
      </c>
      <c r="I1630">
        <v>1</v>
      </c>
      <c r="J1630" s="12">
        <v>30</v>
      </c>
      <c r="K1630">
        <v>85</v>
      </c>
      <c r="L1630" s="19">
        <v>0.2</v>
      </c>
      <c r="M1630" s="12">
        <v>6</v>
      </c>
      <c r="N1630" s="12">
        <v>0</v>
      </c>
      <c r="O1630" s="12">
        <v>1</v>
      </c>
      <c r="P1630" s="12">
        <v>0</v>
      </c>
      <c r="Q1630" s="12">
        <v>0</v>
      </c>
      <c r="R1630" s="12">
        <v>7</v>
      </c>
      <c r="S1630">
        <v>64548</v>
      </c>
      <c r="T1630" t="s">
        <v>47</v>
      </c>
      <c r="U1630" t="s">
        <v>47</v>
      </c>
    </row>
    <row r="1631" spans="1:21" x14ac:dyDescent="0.3">
      <c r="A1631">
        <v>202003</v>
      </c>
      <c r="B1631" t="s">
        <v>21</v>
      </c>
      <c r="C1631" t="s">
        <v>2153</v>
      </c>
      <c r="D1631" t="s">
        <v>2154</v>
      </c>
      <c r="E1631" t="s">
        <v>2155</v>
      </c>
      <c r="F1631" s="2">
        <v>43890</v>
      </c>
      <c r="G1631" s="2">
        <v>43866</v>
      </c>
      <c r="H1631" s="25">
        <v>1</v>
      </c>
      <c r="I1631">
        <v>1</v>
      </c>
      <c r="J1631" s="12">
        <v>10</v>
      </c>
      <c r="K1631">
        <v>85</v>
      </c>
      <c r="L1631" s="19">
        <v>0.2</v>
      </c>
      <c r="M1631" s="12">
        <v>2</v>
      </c>
      <c r="N1631" s="12">
        <v>0</v>
      </c>
      <c r="O1631" s="12">
        <v>1</v>
      </c>
      <c r="P1631" s="12">
        <v>0</v>
      </c>
      <c r="Q1631" s="12">
        <v>0</v>
      </c>
      <c r="R1631" s="12">
        <v>3</v>
      </c>
      <c r="S1631">
        <v>64548</v>
      </c>
      <c r="T1631" t="s">
        <v>47</v>
      </c>
      <c r="U1631" t="s">
        <v>47</v>
      </c>
    </row>
    <row r="1632" spans="1:21" x14ac:dyDescent="0.3">
      <c r="A1632">
        <v>202003</v>
      </c>
      <c r="B1632" t="s">
        <v>21</v>
      </c>
      <c r="C1632" t="s">
        <v>2156</v>
      </c>
      <c r="D1632" t="s">
        <v>2157</v>
      </c>
      <c r="E1632" t="s">
        <v>2158</v>
      </c>
      <c r="F1632" s="2">
        <v>43890</v>
      </c>
      <c r="G1632" s="2">
        <v>43882</v>
      </c>
      <c r="H1632" s="25">
        <v>1</v>
      </c>
      <c r="I1632">
        <v>1</v>
      </c>
      <c r="J1632" s="12">
        <v>10</v>
      </c>
      <c r="K1632">
        <v>85</v>
      </c>
      <c r="L1632" s="19">
        <v>0.2</v>
      </c>
      <c r="M1632" s="12">
        <v>2</v>
      </c>
      <c r="N1632" s="12">
        <v>0</v>
      </c>
      <c r="O1632" s="12">
        <v>1</v>
      </c>
      <c r="P1632" s="12">
        <v>0</v>
      </c>
      <c r="Q1632" s="12">
        <v>0</v>
      </c>
      <c r="R1632" s="12">
        <v>3</v>
      </c>
      <c r="S1632">
        <v>64548</v>
      </c>
      <c r="T1632" t="s">
        <v>47</v>
      </c>
      <c r="U1632" t="s">
        <v>47</v>
      </c>
    </row>
    <row r="1633" spans="1:21" x14ac:dyDescent="0.3">
      <c r="A1633">
        <v>202003</v>
      </c>
      <c r="B1633" t="s">
        <v>21</v>
      </c>
      <c r="C1633" t="s">
        <v>2159</v>
      </c>
      <c r="D1633" t="s">
        <v>2160</v>
      </c>
      <c r="E1633" t="s">
        <v>2161</v>
      </c>
      <c r="F1633" s="2">
        <v>43890</v>
      </c>
      <c r="G1633" s="2">
        <v>43865</v>
      </c>
      <c r="H1633" s="25">
        <v>1</v>
      </c>
      <c r="I1633">
        <v>1</v>
      </c>
      <c r="J1633" s="12">
        <v>20</v>
      </c>
      <c r="K1633">
        <v>85</v>
      </c>
      <c r="L1633" s="19">
        <v>0.2</v>
      </c>
      <c r="M1633" s="12">
        <v>4</v>
      </c>
      <c r="N1633" s="12">
        <v>0</v>
      </c>
      <c r="O1633" s="12">
        <v>1</v>
      </c>
      <c r="P1633" s="12">
        <v>0</v>
      </c>
      <c r="Q1633" s="12">
        <v>0</v>
      </c>
      <c r="R1633" s="12">
        <v>5</v>
      </c>
      <c r="S1633">
        <v>64548</v>
      </c>
      <c r="T1633" t="s">
        <v>47</v>
      </c>
      <c r="U1633" t="s">
        <v>47</v>
      </c>
    </row>
    <row r="1634" spans="1:21" x14ac:dyDescent="0.3">
      <c r="A1634">
        <v>202003</v>
      </c>
      <c r="B1634" t="s">
        <v>21</v>
      </c>
      <c r="C1634" t="s">
        <v>2162</v>
      </c>
      <c r="D1634" t="s">
        <v>2163</v>
      </c>
      <c r="E1634" t="s">
        <v>2164</v>
      </c>
      <c r="F1634" s="2">
        <v>43890</v>
      </c>
      <c r="G1634" s="2">
        <v>43877</v>
      </c>
      <c r="H1634" s="25">
        <v>1</v>
      </c>
      <c r="I1634">
        <v>1</v>
      </c>
      <c r="J1634" s="12">
        <v>5</v>
      </c>
      <c r="K1634">
        <v>85</v>
      </c>
      <c r="L1634" s="19">
        <v>0.2</v>
      </c>
      <c r="M1634" s="12">
        <v>1</v>
      </c>
      <c r="N1634" s="12">
        <v>0</v>
      </c>
      <c r="O1634" s="12">
        <v>0</v>
      </c>
      <c r="P1634" s="12">
        <v>0</v>
      </c>
      <c r="Q1634" s="12">
        <v>0</v>
      </c>
      <c r="R1634" s="12">
        <v>1</v>
      </c>
      <c r="S1634">
        <v>64548</v>
      </c>
      <c r="T1634" t="s">
        <v>47</v>
      </c>
      <c r="U1634" t="s">
        <v>47</v>
      </c>
    </row>
    <row r="1635" spans="1:21" x14ac:dyDescent="0.3">
      <c r="A1635">
        <v>202003</v>
      </c>
      <c r="B1635" t="s">
        <v>21</v>
      </c>
      <c r="C1635" t="s">
        <v>2165</v>
      </c>
      <c r="D1635" t="s">
        <v>2166</v>
      </c>
      <c r="E1635" t="s">
        <v>2167</v>
      </c>
      <c r="F1635" s="2">
        <v>43890</v>
      </c>
      <c r="G1635" s="2">
        <v>43880</v>
      </c>
      <c r="H1635" s="25">
        <v>1</v>
      </c>
      <c r="I1635">
        <v>1</v>
      </c>
      <c r="J1635" s="12">
        <v>10</v>
      </c>
      <c r="K1635">
        <v>85</v>
      </c>
      <c r="L1635" s="19">
        <v>0.2</v>
      </c>
      <c r="M1635" s="12">
        <v>2</v>
      </c>
      <c r="N1635" s="12">
        <v>0</v>
      </c>
      <c r="O1635" s="12">
        <v>1</v>
      </c>
      <c r="P1635" s="12">
        <v>0</v>
      </c>
      <c r="Q1635" s="12">
        <v>0</v>
      </c>
      <c r="R1635" s="12">
        <v>3</v>
      </c>
      <c r="S1635">
        <v>64548</v>
      </c>
      <c r="T1635" t="s">
        <v>47</v>
      </c>
      <c r="U1635" t="s">
        <v>47</v>
      </c>
    </row>
    <row r="1636" spans="1:21" x14ac:dyDescent="0.3">
      <c r="A1636">
        <v>202003</v>
      </c>
      <c r="B1636" t="s">
        <v>21</v>
      </c>
      <c r="C1636" t="s">
        <v>2168</v>
      </c>
      <c r="D1636" t="s">
        <v>2169</v>
      </c>
      <c r="E1636" t="s">
        <v>2170</v>
      </c>
      <c r="F1636" s="2">
        <v>43890</v>
      </c>
      <c r="G1636" s="2">
        <v>43888</v>
      </c>
      <c r="H1636" s="25">
        <v>1</v>
      </c>
      <c r="I1636">
        <v>1</v>
      </c>
      <c r="J1636" s="12">
        <v>5</v>
      </c>
      <c r="K1636">
        <v>85</v>
      </c>
      <c r="L1636" s="19">
        <v>0.2</v>
      </c>
      <c r="M1636" s="12">
        <v>1</v>
      </c>
      <c r="N1636" s="12">
        <v>0</v>
      </c>
      <c r="O1636" s="12">
        <v>0</v>
      </c>
      <c r="P1636" s="12">
        <v>0</v>
      </c>
      <c r="Q1636" s="12">
        <v>0</v>
      </c>
      <c r="R1636" s="12">
        <v>1</v>
      </c>
      <c r="S1636">
        <v>64548</v>
      </c>
      <c r="T1636" t="s">
        <v>47</v>
      </c>
      <c r="U1636" t="s">
        <v>47</v>
      </c>
    </row>
    <row r="1637" spans="1:21" x14ac:dyDescent="0.3">
      <c r="A1637">
        <v>202003</v>
      </c>
      <c r="B1637" t="s">
        <v>21</v>
      </c>
      <c r="C1637" t="s">
        <v>2171</v>
      </c>
      <c r="D1637" t="s">
        <v>2172</v>
      </c>
      <c r="E1637" t="s">
        <v>2173</v>
      </c>
      <c r="F1637" s="2">
        <v>43890</v>
      </c>
      <c r="G1637" s="2">
        <v>43883</v>
      </c>
      <c r="H1637" s="25">
        <v>1</v>
      </c>
      <c r="I1637">
        <v>1</v>
      </c>
      <c r="J1637" s="12">
        <v>30</v>
      </c>
      <c r="K1637">
        <v>85</v>
      </c>
      <c r="L1637" s="19">
        <v>0.2</v>
      </c>
      <c r="M1637" s="12">
        <v>6</v>
      </c>
      <c r="N1637" s="12">
        <v>0</v>
      </c>
      <c r="O1637" s="12">
        <v>1</v>
      </c>
      <c r="P1637" s="12">
        <v>0</v>
      </c>
      <c r="Q1637" s="12">
        <v>0</v>
      </c>
      <c r="R1637" s="12">
        <v>7</v>
      </c>
      <c r="S1637">
        <v>64548</v>
      </c>
      <c r="T1637" t="s">
        <v>47</v>
      </c>
      <c r="U1637" t="s">
        <v>47</v>
      </c>
    </row>
    <row r="1638" spans="1:21" x14ac:dyDescent="0.3">
      <c r="A1638">
        <v>202003</v>
      </c>
      <c r="B1638" t="s">
        <v>21</v>
      </c>
      <c r="C1638" t="s">
        <v>2174</v>
      </c>
      <c r="D1638" t="s">
        <v>2175</v>
      </c>
      <c r="E1638" t="s">
        <v>2176</v>
      </c>
      <c r="F1638" s="2">
        <v>43890</v>
      </c>
      <c r="G1638" s="2">
        <v>43887</v>
      </c>
      <c r="H1638" s="25">
        <v>1</v>
      </c>
      <c r="I1638">
        <v>1</v>
      </c>
      <c r="J1638" s="12">
        <v>5</v>
      </c>
      <c r="K1638">
        <v>85</v>
      </c>
      <c r="L1638" s="19">
        <v>0.2</v>
      </c>
      <c r="M1638" s="12">
        <v>1</v>
      </c>
      <c r="N1638" s="12">
        <v>0</v>
      </c>
      <c r="O1638" s="12">
        <v>0</v>
      </c>
      <c r="P1638" s="12">
        <v>0</v>
      </c>
      <c r="Q1638" s="12">
        <v>0</v>
      </c>
      <c r="R1638" s="12">
        <v>1</v>
      </c>
      <c r="S1638">
        <v>64548</v>
      </c>
      <c r="T1638" t="s">
        <v>47</v>
      </c>
      <c r="U1638" t="s">
        <v>47</v>
      </c>
    </row>
    <row r="1639" spans="1:21" x14ac:dyDescent="0.3">
      <c r="A1639">
        <v>202003</v>
      </c>
      <c r="B1639" t="s">
        <v>21</v>
      </c>
      <c r="C1639" t="s">
        <v>2177</v>
      </c>
      <c r="D1639" t="s">
        <v>2178</v>
      </c>
      <c r="E1639" t="s">
        <v>2179</v>
      </c>
      <c r="F1639" s="2">
        <v>43890</v>
      </c>
      <c r="G1639" s="2">
        <v>43876</v>
      </c>
      <c r="H1639" s="25">
        <v>1</v>
      </c>
      <c r="I1639">
        <v>1</v>
      </c>
      <c r="J1639" s="12">
        <v>10</v>
      </c>
      <c r="K1639">
        <v>85</v>
      </c>
      <c r="L1639" s="19">
        <v>0.2</v>
      </c>
      <c r="M1639" s="12">
        <v>2</v>
      </c>
      <c r="N1639" s="12">
        <v>0</v>
      </c>
      <c r="O1639" s="12">
        <v>1</v>
      </c>
      <c r="P1639" s="12">
        <v>0</v>
      </c>
      <c r="Q1639" s="12">
        <v>0</v>
      </c>
      <c r="R1639" s="12">
        <v>3</v>
      </c>
      <c r="S1639">
        <v>64548</v>
      </c>
      <c r="T1639" t="s">
        <v>47</v>
      </c>
      <c r="U1639" t="s">
        <v>47</v>
      </c>
    </row>
    <row r="1640" spans="1:21" x14ac:dyDescent="0.3">
      <c r="A1640">
        <v>202003</v>
      </c>
      <c r="B1640" t="s">
        <v>21</v>
      </c>
      <c r="C1640" t="s">
        <v>2180</v>
      </c>
      <c r="D1640" t="s">
        <v>2181</v>
      </c>
      <c r="E1640" t="s">
        <v>2182</v>
      </c>
      <c r="F1640" s="2">
        <v>43890</v>
      </c>
      <c r="G1640" s="2">
        <v>43866</v>
      </c>
      <c r="H1640" s="25">
        <v>1</v>
      </c>
      <c r="I1640">
        <v>1</v>
      </c>
      <c r="J1640" s="12">
        <v>10</v>
      </c>
      <c r="K1640">
        <v>85</v>
      </c>
      <c r="L1640" s="19">
        <v>0.2</v>
      </c>
      <c r="M1640" s="12">
        <v>2</v>
      </c>
      <c r="N1640" s="12">
        <v>0</v>
      </c>
      <c r="O1640" s="12">
        <v>1</v>
      </c>
      <c r="P1640" s="12">
        <v>0</v>
      </c>
      <c r="Q1640" s="12">
        <v>0</v>
      </c>
      <c r="R1640" s="12">
        <v>3</v>
      </c>
      <c r="S1640">
        <v>64548</v>
      </c>
      <c r="T1640" t="s">
        <v>47</v>
      </c>
      <c r="U1640" t="s">
        <v>47</v>
      </c>
    </row>
    <row r="1641" spans="1:21" x14ac:dyDescent="0.3">
      <c r="A1641">
        <v>202003</v>
      </c>
      <c r="B1641" t="s">
        <v>21</v>
      </c>
      <c r="C1641" t="s">
        <v>2183</v>
      </c>
      <c r="D1641" t="s">
        <v>2184</v>
      </c>
      <c r="E1641" t="s">
        <v>2185</v>
      </c>
      <c r="F1641" s="2">
        <v>43890</v>
      </c>
      <c r="G1641" s="2">
        <v>43883</v>
      </c>
      <c r="H1641" s="25">
        <v>1</v>
      </c>
      <c r="I1641">
        <v>1</v>
      </c>
      <c r="J1641" s="12">
        <v>20</v>
      </c>
      <c r="K1641">
        <v>85</v>
      </c>
      <c r="L1641" s="19">
        <v>0.2</v>
      </c>
      <c r="M1641" s="12">
        <v>4</v>
      </c>
      <c r="N1641" s="12">
        <v>0</v>
      </c>
      <c r="O1641" s="12">
        <v>1</v>
      </c>
      <c r="P1641" s="12">
        <v>0</v>
      </c>
      <c r="Q1641" s="12">
        <v>0</v>
      </c>
      <c r="R1641" s="12">
        <v>5</v>
      </c>
      <c r="S1641">
        <v>64548</v>
      </c>
      <c r="T1641" t="s">
        <v>47</v>
      </c>
      <c r="U1641" t="s">
        <v>47</v>
      </c>
    </row>
    <row r="1642" spans="1:21" x14ac:dyDescent="0.3">
      <c r="A1642">
        <v>202003</v>
      </c>
      <c r="B1642" t="s">
        <v>21</v>
      </c>
      <c r="C1642" t="s">
        <v>2186</v>
      </c>
      <c r="D1642" t="s">
        <v>2187</v>
      </c>
      <c r="E1642" t="s">
        <v>2188</v>
      </c>
      <c r="F1642" s="2">
        <v>43890</v>
      </c>
      <c r="G1642" s="2">
        <v>43885</v>
      </c>
      <c r="H1642" s="25">
        <v>1</v>
      </c>
      <c r="I1642">
        <v>1</v>
      </c>
      <c r="J1642" s="12">
        <v>5</v>
      </c>
      <c r="K1642">
        <v>85</v>
      </c>
      <c r="L1642" s="19">
        <v>0.2</v>
      </c>
      <c r="M1642" s="12">
        <v>1</v>
      </c>
      <c r="N1642" s="12">
        <v>0</v>
      </c>
      <c r="O1642" s="12">
        <v>0</v>
      </c>
      <c r="P1642" s="12">
        <v>0</v>
      </c>
      <c r="Q1642" s="12">
        <v>0</v>
      </c>
      <c r="R1642" s="12">
        <v>1</v>
      </c>
      <c r="S1642">
        <v>64548</v>
      </c>
      <c r="T1642" t="s">
        <v>47</v>
      </c>
      <c r="U1642" t="s">
        <v>47</v>
      </c>
    </row>
    <row r="1643" spans="1:21" x14ac:dyDescent="0.3">
      <c r="A1643">
        <v>202003</v>
      </c>
      <c r="B1643" t="s">
        <v>21</v>
      </c>
      <c r="C1643" t="s">
        <v>2189</v>
      </c>
      <c r="D1643" t="s">
        <v>2190</v>
      </c>
      <c r="E1643" t="s">
        <v>2191</v>
      </c>
      <c r="F1643" s="2">
        <v>43890</v>
      </c>
      <c r="G1643" s="2">
        <v>43890</v>
      </c>
      <c r="H1643" s="25">
        <v>1</v>
      </c>
      <c r="I1643">
        <v>1</v>
      </c>
      <c r="J1643" s="12">
        <v>5</v>
      </c>
      <c r="K1643">
        <v>85</v>
      </c>
      <c r="L1643" s="19">
        <v>0.2</v>
      </c>
      <c r="M1643" s="12">
        <v>1</v>
      </c>
      <c r="N1643" s="12">
        <v>0</v>
      </c>
      <c r="O1643" s="12">
        <v>0</v>
      </c>
      <c r="P1643" s="12">
        <v>0</v>
      </c>
      <c r="Q1643" s="12">
        <v>0</v>
      </c>
      <c r="R1643" s="12">
        <v>1</v>
      </c>
      <c r="S1643">
        <v>64548</v>
      </c>
      <c r="T1643" t="s">
        <v>47</v>
      </c>
      <c r="U1643" t="s">
        <v>47</v>
      </c>
    </row>
    <row r="1644" spans="1:21" x14ac:dyDescent="0.3">
      <c r="A1644">
        <v>202003</v>
      </c>
      <c r="B1644" t="s">
        <v>21</v>
      </c>
      <c r="C1644" t="s">
        <v>2192</v>
      </c>
      <c r="D1644" t="s">
        <v>2193</v>
      </c>
      <c r="E1644" t="s">
        <v>2194</v>
      </c>
      <c r="F1644" s="2">
        <v>43890</v>
      </c>
      <c r="G1644" s="2">
        <v>43881</v>
      </c>
      <c r="H1644" s="25">
        <v>1</v>
      </c>
      <c r="I1644">
        <v>1</v>
      </c>
      <c r="J1644" s="12">
        <v>10</v>
      </c>
      <c r="K1644">
        <v>85</v>
      </c>
      <c r="L1644" s="19">
        <v>0.2</v>
      </c>
      <c r="M1644" s="12">
        <v>2</v>
      </c>
      <c r="N1644" s="12">
        <v>0</v>
      </c>
      <c r="O1644" s="12">
        <v>1</v>
      </c>
      <c r="P1644" s="12">
        <v>0</v>
      </c>
      <c r="Q1644" s="12">
        <v>0</v>
      </c>
      <c r="R1644" s="12">
        <v>3</v>
      </c>
      <c r="S1644">
        <v>64548</v>
      </c>
      <c r="T1644" t="s">
        <v>47</v>
      </c>
      <c r="U1644" t="s">
        <v>47</v>
      </c>
    </row>
    <row r="1645" spans="1:21" x14ac:dyDescent="0.3">
      <c r="A1645">
        <v>202003</v>
      </c>
      <c r="B1645" t="s">
        <v>21</v>
      </c>
      <c r="C1645" t="s">
        <v>2195</v>
      </c>
      <c r="D1645" t="s">
        <v>2196</v>
      </c>
      <c r="E1645" t="s">
        <v>2197</v>
      </c>
      <c r="F1645" s="2">
        <v>43890</v>
      </c>
      <c r="G1645" s="2">
        <v>43881</v>
      </c>
      <c r="H1645" s="25">
        <v>1</v>
      </c>
      <c r="I1645">
        <v>1</v>
      </c>
      <c r="J1645" s="12">
        <v>15</v>
      </c>
      <c r="K1645">
        <v>85</v>
      </c>
      <c r="L1645" s="19">
        <v>0.2</v>
      </c>
      <c r="M1645" s="12">
        <v>3</v>
      </c>
      <c r="N1645" s="12">
        <v>0</v>
      </c>
      <c r="O1645" s="12">
        <v>1</v>
      </c>
      <c r="P1645" s="12">
        <v>0</v>
      </c>
      <c r="Q1645" s="12">
        <v>0</v>
      </c>
      <c r="R1645" s="12">
        <v>4</v>
      </c>
      <c r="S1645">
        <v>64548</v>
      </c>
      <c r="T1645" t="s">
        <v>47</v>
      </c>
      <c r="U1645" t="s">
        <v>47</v>
      </c>
    </row>
    <row r="1646" spans="1:21" x14ac:dyDescent="0.3">
      <c r="A1646">
        <v>202003</v>
      </c>
      <c r="B1646" t="s">
        <v>21</v>
      </c>
      <c r="C1646" t="s">
        <v>2198</v>
      </c>
      <c r="D1646" t="s">
        <v>2199</v>
      </c>
      <c r="E1646" t="s">
        <v>2200</v>
      </c>
      <c r="F1646" s="2">
        <v>43890</v>
      </c>
      <c r="G1646" s="2">
        <v>43887</v>
      </c>
      <c r="H1646" s="25">
        <v>1</v>
      </c>
      <c r="I1646">
        <v>1</v>
      </c>
      <c r="J1646" s="12">
        <v>10</v>
      </c>
      <c r="K1646">
        <v>85</v>
      </c>
      <c r="L1646" s="19">
        <v>0.2</v>
      </c>
      <c r="M1646" s="12">
        <v>2</v>
      </c>
      <c r="N1646" s="12">
        <v>0</v>
      </c>
      <c r="O1646" s="12">
        <v>1</v>
      </c>
      <c r="P1646" s="12">
        <v>0</v>
      </c>
      <c r="Q1646" s="12">
        <v>0</v>
      </c>
      <c r="R1646" s="12">
        <v>3</v>
      </c>
      <c r="S1646">
        <v>64548</v>
      </c>
      <c r="T1646" t="s">
        <v>47</v>
      </c>
      <c r="U1646" t="s">
        <v>47</v>
      </c>
    </row>
    <row r="1647" spans="1:21" x14ac:dyDescent="0.3">
      <c r="A1647">
        <v>202003</v>
      </c>
      <c r="B1647" t="s">
        <v>21</v>
      </c>
      <c r="C1647" t="s">
        <v>2201</v>
      </c>
      <c r="D1647" t="s">
        <v>2202</v>
      </c>
      <c r="E1647" t="s">
        <v>2203</v>
      </c>
      <c r="F1647" s="2">
        <v>43890</v>
      </c>
      <c r="G1647" s="2">
        <v>43877</v>
      </c>
      <c r="H1647" s="25">
        <v>1</v>
      </c>
      <c r="I1647">
        <v>1</v>
      </c>
      <c r="J1647" s="12">
        <v>5</v>
      </c>
      <c r="K1647">
        <v>85</v>
      </c>
      <c r="L1647" s="19">
        <v>0.2</v>
      </c>
      <c r="M1647" s="12">
        <v>1</v>
      </c>
      <c r="N1647" s="12">
        <v>0</v>
      </c>
      <c r="O1647" s="12">
        <v>0</v>
      </c>
      <c r="P1647" s="12">
        <v>0</v>
      </c>
      <c r="Q1647" s="12">
        <v>0</v>
      </c>
      <c r="R1647" s="12">
        <v>1</v>
      </c>
      <c r="S1647">
        <v>64548</v>
      </c>
      <c r="T1647" t="s">
        <v>47</v>
      </c>
      <c r="U1647" t="s">
        <v>47</v>
      </c>
    </row>
    <row r="1648" spans="1:21" x14ac:dyDescent="0.3">
      <c r="A1648">
        <v>202003</v>
      </c>
      <c r="B1648" t="s">
        <v>21</v>
      </c>
      <c r="C1648" t="s">
        <v>2204</v>
      </c>
      <c r="D1648" t="s">
        <v>2205</v>
      </c>
      <c r="E1648" t="s">
        <v>2206</v>
      </c>
      <c r="F1648" s="2">
        <v>43890</v>
      </c>
      <c r="G1648" s="2">
        <v>43873</v>
      </c>
      <c r="H1648" s="25">
        <v>1</v>
      </c>
      <c r="I1648">
        <v>1</v>
      </c>
      <c r="J1648" s="12">
        <v>5</v>
      </c>
      <c r="K1648">
        <v>85</v>
      </c>
      <c r="L1648" s="19">
        <v>0.2</v>
      </c>
      <c r="M1648" s="12">
        <v>1</v>
      </c>
      <c r="N1648" s="12">
        <v>0</v>
      </c>
      <c r="O1648" s="12">
        <v>0</v>
      </c>
      <c r="P1648" s="12">
        <v>0</v>
      </c>
      <c r="Q1648" s="12">
        <v>0</v>
      </c>
      <c r="R1648" s="12">
        <v>1</v>
      </c>
      <c r="S1648">
        <v>64548</v>
      </c>
      <c r="T1648" t="s">
        <v>47</v>
      </c>
      <c r="U1648" t="s">
        <v>47</v>
      </c>
    </row>
    <row r="1649" spans="1:21" x14ac:dyDescent="0.3">
      <c r="A1649">
        <v>202003</v>
      </c>
      <c r="B1649" t="s">
        <v>21</v>
      </c>
      <c r="C1649" t="s">
        <v>2207</v>
      </c>
      <c r="D1649" t="s">
        <v>2208</v>
      </c>
      <c r="E1649" t="s">
        <v>2209</v>
      </c>
      <c r="F1649" s="2">
        <v>43890</v>
      </c>
      <c r="G1649" s="2">
        <v>43885</v>
      </c>
      <c r="H1649" s="25">
        <v>1</v>
      </c>
      <c r="I1649">
        <v>1</v>
      </c>
      <c r="J1649" s="12">
        <v>10</v>
      </c>
      <c r="K1649">
        <v>85</v>
      </c>
      <c r="L1649" s="19">
        <v>0.2</v>
      </c>
      <c r="M1649" s="12">
        <v>2</v>
      </c>
      <c r="N1649" s="12">
        <v>0</v>
      </c>
      <c r="O1649" s="12">
        <v>1</v>
      </c>
      <c r="P1649" s="12">
        <v>0</v>
      </c>
      <c r="Q1649" s="12">
        <v>0</v>
      </c>
      <c r="R1649" s="12">
        <v>3</v>
      </c>
      <c r="S1649">
        <v>64548</v>
      </c>
      <c r="T1649" t="s">
        <v>47</v>
      </c>
      <c r="U1649" t="s">
        <v>47</v>
      </c>
    </row>
    <row r="1650" spans="1:21" x14ac:dyDescent="0.3">
      <c r="A1650">
        <v>202003</v>
      </c>
      <c r="B1650" t="s">
        <v>21</v>
      </c>
      <c r="C1650" t="s">
        <v>2210</v>
      </c>
      <c r="D1650" t="s">
        <v>2211</v>
      </c>
      <c r="E1650" t="s">
        <v>2212</v>
      </c>
      <c r="F1650" s="2">
        <v>43890</v>
      </c>
      <c r="G1650" s="2">
        <v>43878</v>
      </c>
      <c r="H1650" s="25">
        <v>1</v>
      </c>
      <c r="I1650">
        <v>1</v>
      </c>
      <c r="J1650" s="12">
        <v>10</v>
      </c>
      <c r="K1650">
        <v>85</v>
      </c>
      <c r="L1650" s="19">
        <v>0.2</v>
      </c>
      <c r="M1650" s="12">
        <v>2</v>
      </c>
      <c r="N1650" s="12">
        <v>0</v>
      </c>
      <c r="O1650" s="12">
        <v>1</v>
      </c>
      <c r="P1650" s="12">
        <v>0</v>
      </c>
      <c r="Q1650" s="12">
        <v>0</v>
      </c>
      <c r="R1650" s="12">
        <v>3</v>
      </c>
      <c r="S1650">
        <v>64548</v>
      </c>
      <c r="T1650" t="s">
        <v>47</v>
      </c>
      <c r="U1650" t="s">
        <v>47</v>
      </c>
    </row>
    <row r="1651" spans="1:21" x14ac:dyDescent="0.3">
      <c r="A1651">
        <v>202003</v>
      </c>
      <c r="B1651" t="s">
        <v>21</v>
      </c>
      <c r="C1651" t="s">
        <v>2213</v>
      </c>
      <c r="D1651" t="s">
        <v>2214</v>
      </c>
      <c r="E1651" t="s">
        <v>2215</v>
      </c>
      <c r="F1651" s="2">
        <v>43890</v>
      </c>
      <c r="G1651" s="2">
        <v>43879</v>
      </c>
      <c r="H1651" s="25">
        <v>1</v>
      </c>
      <c r="I1651">
        <v>1</v>
      </c>
      <c r="J1651" s="12">
        <v>10</v>
      </c>
      <c r="K1651">
        <v>85</v>
      </c>
      <c r="L1651" s="19">
        <v>0.2</v>
      </c>
      <c r="M1651" s="12">
        <v>2</v>
      </c>
      <c r="N1651" s="12">
        <v>0</v>
      </c>
      <c r="O1651" s="12">
        <v>1</v>
      </c>
      <c r="P1651" s="12">
        <v>0</v>
      </c>
      <c r="Q1651" s="12">
        <v>0</v>
      </c>
      <c r="R1651" s="12">
        <v>3</v>
      </c>
      <c r="S1651">
        <v>64548</v>
      </c>
      <c r="T1651" t="s">
        <v>47</v>
      </c>
      <c r="U1651" t="s">
        <v>47</v>
      </c>
    </row>
    <row r="1652" spans="1:21" x14ac:dyDescent="0.3">
      <c r="A1652">
        <v>202003</v>
      </c>
      <c r="B1652" t="s">
        <v>21</v>
      </c>
      <c r="C1652" t="s">
        <v>2216</v>
      </c>
      <c r="D1652" t="s">
        <v>2217</v>
      </c>
      <c r="E1652" t="s">
        <v>2218</v>
      </c>
      <c r="F1652" s="2">
        <v>43890</v>
      </c>
      <c r="G1652" s="2">
        <v>43878</v>
      </c>
      <c r="H1652" s="25">
        <v>1</v>
      </c>
      <c r="I1652">
        <v>1</v>
      </c>
      <c r="J1652" s="12">
        <v>5</v>
      </c>
      <c r="K1652">
        <v>85</v>
      </c>
      <c r="L1652" s="19">
        <v>0.2</v>
      </c>
      <c r="M1652" s="12">
        <v>1</v>
      </c>
      <c r="N1652" s="12">
        <v>0</v>
      </c>
      <c r="O1652" s="12">
        <v>0</v>
      </c>
      <c r="P1652" s="12">
        <v>0</v>
      </c>
      <c r="Q1652" s="12">
        <v>0</v>
      </c>
      <c r="R1652" s="12">
        <v>1</v>
      </c>
      <c r="S1652">
        <v>64548</v>
      </c>
      <c r="T1652" t="s">
        <v>47</v>
      </c>
      <c r="U1652" t="s">
        <v>47</v>
      </c>
    </row>
    <row r="1653" spans="1:21" x14ac:dyDescent="0.3">
      <c r="A1653">
        <v>202003</v>
      </c>
      <c r="B1653" t="s">
        <v>21</v>
      </c>
      <c r="C1653" t="s">
        <v>2219</v>
      </c>
      <c r="D1653" t="s">
        <v>2220</v>
      </c>
      <c r="E1653" t="s">
        <v>2221</v>
      </c>
      <c r="F1653" s="2">
        <v>43890</v>
      </c>
      <c r="G1653" s="2">
        <v>43882</v>
      </c>
      <c r="H1653" s="25">
        <v>1</v>
      </c>
      <c r="I1653">
        <v>1</v>
      </c>
      <c r="J1653" s="12">
        <v>5</v>
      </c>
      <c r="K1653">
        <v>85</v>
      </c>
      <c r="L1653" s="19">
        <v>0.2</v>
      </c>
      <c r="M1653" s="12">
        <v>1</v>
      </c>
      <c r="N1653" s="12">
        <v>0</v>
      </c>
      <c r="O1653" s="12">
        <v>0</v>
      </c>
      <c r="P1653" s="12">
        <v>0</v>
      </c>
      <c r="Q1653" s="12">
        <v>0</v>
      </c>
      <c r="R1653" s="12">
        <v>1</v>
      </c>
      <c r="S1653">
        <v>64548</v>
      </c>
      <c r="T1653" t="s">
        <v>47</v>
      </c>
      <c r="U1653" t="s">
        <v>47</v>
      </c>
    </row>
    <row r="1654" spans="1:21" x14ac:dyDescent="0.3">
      <c r="A1654">
        <v>202003</v>
      </c>
      <c r="B1654" t="s">
        <v>21</v>
      </c>
      <c r="C1654" t="s">
        <v>2222</v>
      </c>
      <c r="D1654" t="s">
        <v>2223</v>
      </c>
      <c r="E1654" t="s">
        <v>2224</v>
      </c>
      <c r="F1654" s="2">
        <v>43890</v>
      </c>
      <c r="G1654" s="2">
        <v>43886</v>
      </c>
      <c r="H1654" s="25">
        <v>1</v>
      </c>
      <c r="I1654">
        <v>1</v>
      </c>
      <c r="J1654" s="12">
        <v>10</v>
      </c>
      <c r="K1654">
        <v>85</v>
      </c>
      <c r="L1654" s="19">
        <v>0.2</v>
      </c>
      <c r="M1654" s="12">
        <v>2</v>
      </c>
      <c r="N1654" s="12">
        <v>0</v>
      </c>
      <c r="O1654" s="12">
        <v>1</v>
      </c>
      <c r="P1654" s="12">
        <v>0</v>
      </c>
      <c r="Q1654" s="12">
        <v>0</v>
      </c>
      <c r="R1654" s="12">
        <v>3</v>
      </c>
      <c r="S1654">
        <v>64548</v>
      </c>
      <c r="T1654" t="s">
        <v>47</v>
      </c>
      <c r="U1654" t="s">
        <v>47</v>
      </c>
    </row>
    <row r="1655" spans="1:21" x14ac:dyDescent="0.3">
      <c r="A1655">
        <v>202003</v>
      </c>
      <c r="B1655" t="s">
        <v>21</v>
      </c>
      <c r="C1655" t="s">
        <v>2225</v>
      </c>
      <c r="D1655" t="s">
        <v>2226</v>
      </c>
      <c r="E1655" t="s">
        <v>2227</v>
      </c>
      <c r="F1655" s="2">
        <v>43890</v>
      </c>
      <c r="G1655" s="2">
        <v>43880</v>
      </c>
      <c r="H1655" s="25">
        <v>1</v>
      </c>
      <c r="I1655">
        <v>1</v>
      </c>
      <c r="J1655" s="12">
        <v>15</v>
      </c>
      <c r="K1655">
        <v>85</v>
      </c>
      <c r="L1655" s="19">
        <v>0.2</v>
      </c>
      <c r="M1655" s="12">
        <v>3</v>
      </c>
      <c r="N1655" s="12">
        <v>0</v>
      </c>
      <c r="O1655" s="12">
        <v>1</v>
      </c>
      <c r="P1655" s="12">
        <v>0</v>
      </c>
      <c r="Q1655" s="12">
        <v>0</v>
      </c>
      <c r="R1655" s="12">
        <v>4</v>
      </c>
      <c r="S1655">
        <v>64548</v>
      </c>
      <c r="T1655" t="s">
        <v>47</v>
      </c>
      <c r="U1655" t="s">
        <v>47</v>
      </c>
    </row>
    <row r="1656" spans="1:21" x14ac:dyDescent="0.3">
      <c r="A1656">
        <v>202003</v>
      </c>
      <c r="B1656" t="s">
        <v>21</v>
      </c>
      <c r="C1656" t="s">
        <v>2228</v>
      </c>
      <c r="D1656" t="s">
        <v>2229</v>
      </c>
      <c r="E1656" t="s">
        <v>2230</v>
      </c>
      <c r="F1656" s="2">
        <v>43890</v>
      </c>
      <c r="G1656" s="2">
        <v>43881</v>
      </c>
      <c r="H1656" s="25">
        <v>1</v>
      </c>
      <c r="I1656">
        <v>1</v>
      </c>
      <c r="J1656" s="12">
        <v>20</v>
      </c>
      <c r="K1656">
        <v>85</v>
      </c>
      <c r="L1656" s="19">
        <v>0.2</v>
      </c>
      <c r="M1656" s="12">
        <v>4</v>
      </c>
      <c r="N1656" s="12">
        <v>0</v>
      </c>
      <c r="O1656" s="12">
        <v>1</v>
      </c>
      <c r="P1656" s="12">
        <v>0</v>
      </c>
      <c r="Q1656" s="12">
        <v>0</v>
      </c>
      <c r="R1656" s="12">
        <v>5</v>
      </c>
      <c r="S1656">
        <v>64548</v>
      </c>
      <c r="T1656" t="s">
        <v>47</v>
      </c>
      <c r="U1656" t="s">
        <v>47</v>
      </c>
    </row>
    <row r="1657" spans="1:21" x14ac:dyDescent="0.3">
      <c r="A1657">
        <v>202003</v>
      </c>
      <c r="B1657" t="s">
        <v>21</v>
      </c>
      <c r="C1657" t="s">
        <v>2231</v>
      </c>
      <c r="D1657" t="s">
        <v>2232</v>
      </c>
      <c r="E1657" t="s">
        <v>2233</v>
      </c>
      <c r="F1657" s="2">
        <v>43890</v>
      </c>
      <c r="G1657" s="2">
        <v>43886</v>
      </c>
      <c r="H1657" s="25">
        <v>1</v>
      </c>
      <c r="I1657">
        <v>1</v>
      </c>
      <c r="J1657" s="12">
        <v>5</v>
      </c>
      <c r="K1657">
        <v>85</v>
      </c>
      <c r="L1657" s="19">
        <v>0.2</v>
      </c>
      <c r="M1657" s="12">
        <v>1</v>
      </c>
      <c r="N1657" s="12">
        <v>0</v>
      </c>
      <c r="O1657" s="12">
        <v>0</v>
      </c>
      <c r="P1657" s="12">
        <v>0</v>
      </c>
      <c r="Q1657" s="12">
        <v>0</v>
      </c>
      <c r="R1657" s="12">
        <v>1</v>
      </c>
      <c r="S1657">
        <v>64548</v>
      </c>
      <c r="T1657" t="s">
        <v>47</v>
      </c>
      <c r="U1657" t="s">
        <v>47</v>
      </c>
    </row>
    <row r="1658" spans="1:21" x14ac:dyDescent="0.3">
      <c r="A1658">
        <v>202003</v>
      </c>
      <c r="B1658" t="s">
        <v>21</v>
      </c>
      <c r="C1658" t="s">
        <v>2234</v>
      </c>
      <c r="D1658" t="s">
        <v>2235</v>
      </c>
      <c r="E1658" t="s">
        <v>2236</v>
      </c>
      <c r="F1658" s="2">
        <v>43890</v>
      </c>
      <c r="G1658" s="2">
        <v>43886</v>
      </c>
      <c r="H1658" s="25">
        <v>1</v>
      </c>
      <c r="I1658">
        <v>1</v>
      </c>
      <c r="J1658" s="12">
        <v>30</v>
      </c>
      <c r="K1658">
        <v>85</v>
      </c>
      <c r="L1658" s="19">
        <v>0.2</v>
      </c>
      <c r="M1658" s="12">
        <v>6</v>
      </c>
      <c r="N1658" s="12">
        <v>0</v>
      </c>
      <c r="O1658" s="12">
        <v>1</v>
      </c>
      <c r="P1658" s="12">
        <v>0</v>
      </c>
      <c r="Q1658" s="12">
        <v>0</v>
      </c>
      <c r="R1658" s="12">
        <v>7</v>
      </c>
      <c r="S1658">
        <v>64548</v>
      </c>
      <c r="T1658" t="s">
        <v>47</v>
      </c>
      <c r="U1658" t="s">
        <v>47</v>
      </c>
    </row>
    <row r="1659" spans="1:21" x14ac:dyDescent="0.3">
      <c r="A1659">
        <v>202003</v>
      </c>
      <c r="B1659" t="s">
        <v>21</v>
      </c>
      <c r="C1659" t="s">
        <v>2237</v>
      </c>
      <c r="D1659" t="s">
        <v>2238</v>
      </c>
      <c r="E1659" t="s">
        <v>2239</v>
      </c>
      <c r="F1659" s="2">
        <v>43890</v>
      </c>
      <c r="G1659" s="2">
        <v>43888</v>
      </c>
      <c r="H1659" s="25">
        <v>1</v>
      </c>
      <c r="I1659">
        <v>1</v>
      </c>
      <c r="J1659" s="12">
        <v>10</v>
      </c>
      <c r="K1659">
        <v>85</v>
      </c>
      <c r="L1659" s="19">
        <v>0.2</v>
      </c>
      <c r="M1659" s="12">
        <v>2</v>
      </c>
      <c r="N1659" s="12">
        <v>0</v>
      </c>
      <c r="O1659" s="12">
        <v>1</v>
      </c>
      <c r="P1659" s="12">
        <v>0</v>
      </c>
      <c r="Q1659" s="12">
        <v>0</v>
      </c>
      <c r="R1659" s="12">
        <v>3</v>
      </c>
      <c r="S1659">
        <v>64548</v>
      </c>
      <c r="T1659" t="s">
        <v>47</v>
      </c>
      <c r="U1659" t="s">
        <v>47</v>
      </c>
    </row>
    <row r="1660" spans="1:21" x14ac:dyDescent="0.3">
      <c r="A1660">
        <v>202003</v>
      </c>
      <c r="B1660" t="s">
        <v>21</v>
      </c>
      <c r="C1660" t="s">
        <v>2240</v>
      </c>
      <c r="D1660" t="s">
        <v>2241</v>
      </c>
      <c r="E1660" t="s">
        <v>2242</v>
      </c>
      <c r="F1660" s="2">
        <v>43890</v>
      </c>
      <c r="G1660" s="2">
        <v>43874</v>
      </c>
      <c r="H1660" s="25">
        <v>1</v>
      </c>
      <c r="I1660">
        <v>1</v>
      </c>
      <c r="J1660" s="12">
        <v>10</v>
      </c>
      <c r="K1660">
        <v>85</v>
      </c>
      <c r="L1660" s="19">
        <v>0.2</v>
      </c>
      <c r="M1660" s="12">
        <v>2</v>
      </c>
      <c r="N1660" s="12">
        <v>0</v>
      </c>
      <c r="O1660" s="12">
        <v>1</v>
      </c>
      <c r="P1660" s="12">
        <v>0</v>
      </c>
      <c r="Q1660" s="12">
        <v>0</v>
      </c>
      <c r="R1660" s="12">
        <v>3</v>
      </c>
      <c r="S1660">
        <v>64548</v>
      </c>
      <c r="T1660" t="s">
        <v>47</v>
      </c>
      <c r="U1660" t="s">
        <v>47</v>
      </c>
    </row>
    <row r="1661" spans="1:21" x14ac:dyDescent="0.3">
      <c r="A1661">
        <v>202003</v>
      </c>
      <c r="B1661" t="s">
        <v>21</v>
      </c>
      <c r="C1661" t="s">
        <v>2243</v>
      </c>
      <c r="D1661" t="s">
        <v>2244</v>
      </c>
      <c r="E1661" t="s">
        <v>2245</v>
      </c>
      <c r="F1661" s="2">
        <v>43890</v>
      </c>
      <c r="G1661" s="2">
        <v>43875</v>
      </c>
      <c r="H1661" s="25">
        <v>1</v>
      </c>
      <c r="I1661">
        <v>1</v>
      </c>
      <c r="J1661" s="12">
        <v>10</v>
      </c>
      <c r="K1661">
        <v>85</v>
      </c>
      <c r="L1661" s="19">
        <v>0.2</v>
      </c>
      <c r="M1661" s="12">
        <v>2</v>
      </c>
      <c r="N1661" s="12">
        <v>0</v>
      </c>
      <c r="O1661" s="12">
        <v>1</v>
      </c>
      <c r="P1661" s="12">
        <v>0</v>
      </c>
      <c r="Q1661" s="12">
        <v>0</v>
      </c>
      <c r="R1661" s="12">
        <v>3</v>
      </c>
      <c r="S1661">
        <v>64548</v>
      </c>
      <c r="T1661" t="s">
        <v>47</v>
      </c>
      <c r="U1661" t="s">
        <v>47</v>
      </c>
    </row>
    <row r="1662" spans="1:21" x14ac:dyDescent="0.3">
      <c r="A1662">
        <v>202003</v>
      </c>
      <c r="B1662" t="s">
        <v>21</v>
      </c>
      <c r="C1662" t="s">
        <v>2246</v>
      </c>
      <c r="D1662" t="s">
        <v>2247</v>
      </c>
      <c r="E1662" t="s">
        <v>2248</v>
      </c>
      <c r="F1662" s="2">
        <v>43890</v>
      </c>
      <c r="G1662" s="2">
        <v>43872</v>
      </c>
      <c r="H1662" s="25">
        <v>1</v>
      </c>
      <c r="I1662">
        <v>1</v>
      </c>
      <c r="J1662" s="12">
        <v>5</v>
      </c>
      <c r="K1662">
        <v>85</v>
      </c>
      <c r="L1662" s="19">
        <v>0.2</v>
      </c>
      <c r="M1662" s="12">
        <v>1</v>
      </c>
      <c r="N1662" s="12">
        <v>0</v>
      </c>
      <c r="O1662" s="12">
        <v>0</v>
      </c>
      <c r="P1662" s="12">
        <v>0</v>
      </c>
      <c r="Q1662" s="12">
        <v>0</v>
      </c>
      <c r="R1662" s="12">
        <v>1</v>
      </c>
      <c r="S1662">
        <v>64548</v>
      </c>
      <c r="T1662" t="s">
        <v>47</v>
      </c>
      <c r="U1662" t="s">
        <v>47</v>
      </c>
    </row>
    <row r="1663" spans="1:21" x14ac:dyDescent="0.3">
      <c r="A1663">
        <v>202003</v>
      </c>
      <c r="B1663" t="s">
        <v>21</v>
      </c>
      <c r="C1663" t="s">
        <v>2249</v>
      </c>
      <c r="D1663" t="s">
        <v>2250</v>
      </c>
      <c r="E1663" t="s">
        <v>2251</v>
      </c>
      <c r="F1663" s="2">
        <v>43890</v>
      </c>
      <c r="G1663" s="2">
        <v>43881</v>
      </c>
      <c r="H1663" s="25">
        <v>1</v>
      </c>
      <c r="I1663">
        <v>1</v>
      </c>
      <c r="J1663" s="12">
        <v>20</v>
      </c>
      <c r="K1663">
        <v>85</v>
      </c>
      <c r="L1663" s="19">
        <v>0.2</v>
      </c>
      <c r="M1663" s="12">
        <v>4</v>
      </c>
      <c r="N1663" s="12">
        <v>0</v>
      </c>
      <c r="O1663" s="12">
        <v>1</v>
      </c>
      <c r="P1663" s="12">
        <v>0</v>
      </c>
      <c r="Q1663" s="12">
        <v>0</v>
      </c>
      <c r="R1663" s="12">
        <v>5</v>
      </c>
      <c r="S1663">
        <v>64548</v>
      </c>
      <c r="T1663" t="s">
        <v>47</v>
      </c>
      <c r="U1663" t="s">
        <v>47</v>
      </c>
    </row>
    <row r="1664" spans="1:21" x14ac:dyDescent="0.3">
      <c r="A1664">
        <v>202003</v>
      </c>
      <c r="B1664" t="s">
        <v>21</v>
      </c>
      <c r="C1664" t="s">
        <v>2252</v>
      </c>
      <c r="D1664" t="s">
        <v>2253</v>
      </c>
      <c r="E1664" t="s">
        <v>2254</v>
      </c>
      <c r="F1664" s="2">
        <v>43890</v>
      </c>
      <c r="G1664" s="2">
        <v>43869</v>
      </c>
      <c r="H1664" s="25">
        <v>1</v>
      </c>
      <c r="I1664">
        <v>1</v>
      </c>
      <c r="J1664" s="12">
        <v>10</v>
      </c>
      <c r="K1664">
        <v>85</v>
      </c>
      <c r="L1664" s="19">
        <v>0.2</v>
      </c>
      <c r="M1664" s="12">
        <v>2</v>
      </c>
      <c r="N1664" s="12">
        <v>0</v>
      </c>
      <c r="O1664" s="12">
        <v>1</v>
      </c>
      <c r="P1664" s="12">
        <v>0</v>
      </c>
      <c r="Q1664" s="12">
        <v>0</v>
      </c>
      <c r="R1664" s="12">
        <v>3</v>
      </c>
      <c r="S1664">
        <v>64548</v>
      </c>
      <c r="T1664" t="s">
        <v>47</v>
      </c>
      <c r="U1664" t="s">
        <v>47</v>
      </c>
    </row>
    <row r="1665" spans="1:21" x14ac:dyDescent="0.3">
      <c r="A1665">
        <v>202003</v>
      </c>
      <c r="B1665" t="s">
        <v>21</v>
      </c>
      <c r="C1665" t="s">
        <v>2255</v>
      </c>
      <c r="D1665" t="s">
        <v>2256</v>
      </c>
      <c r="E1665" t="s">
        <v>2257</v>
      </c>
      <c r="F1665" s="2">
        <v>43890</v>
      </c>
      <c r="G1665" s="2">
        <v>43868</v>
      </c>
      <c r="H1665" s="25">
        <v>1</v>
      </c>
      <c r="I1665">
        <v>1</v>
      </c>
      <c r="J1665" s="12">
        <v>10</v>
      </c>
      <c r="K1665">
        <v>85</v>
      </c>
      <c r="L1665" s="19">
        <v>0.2</v>
      </c>
      <c r="M1665" s="12">
        <v>2</v>
      </c>
      <c r="N1665" s="12">
        <v>0</v>
      </c>
      <c r="O1665" s="12">
        <v>1</v>
      </c>
      <c r="P1665" s="12">
        <v>0</v>
      </c>
      <c r="Q1665" s="12">
        <v>0</v>
      </c>
      <c r="R1665" s="12">
        <v>3</v>
      </c>
      <c r="S1665">
        <v>64548</v>
      </c>
      <c r="T1665" t="s">
        <v>47</v>
      </c>
      <c r="U1665" t="s">
        <v>47</v>
      </c>
    </row>
    <row r="1666" spans="1:21" x14ac:dyDescent="0.3">
      <c r="A1666">
        <v>202003</v>
      </c>
      <c r="B1666" t="s">
        <v>21</v>
      </c>
      <c r="C1666" t="s">
        <v>2258</v>
      </c>
      <c r="D1666" t="s">
        <v>2259</v>
      </c>
      <c r="E1666" t="s">
        <v>2260</v>
      </c>
      <c r="F1666" s="2">
        <v>43890</v>
      </c>
      <c r="G1666" s="2">
        <v>43865</v>
      </c>
      <c r="H1666" s="25">
        <v>1</v>
      </c>
      <c r="I1666">
        <v>1</v>
      </c>
      <c r="J1666" s="12">
        <v>10</v>
      </c>
      <c r="K1666">
        <v>85</v>
      </c>
      <c r="L1666" s="19">
        <v>0.2</v>
      </c>
      <c r="M1666" s="12">
        <v>2</v>
      </c>
      <c r="N1666" s="12">
        <v>0</v>
      </c>
      <c r="O1666" s="12">
        <v>1</v>
      </c>
      <c r="P1666" s="12">
        <v>0</v>
      </c>
      <c r="Q1666" s="12">
        <v>0</v>
      </c>
      <c r="R1666" s="12">
        <v>3</v>
      </c>
      <c r="S1666">
        <v>64548</v>
      </c>
      <c r="T1666" t="s">
        <v>47</v>
      </c>
      <c r="U1666" t="s">
        <v>47</v>
      </c>
    </row>
    <row r="1667" spans="1:21" x14ac:dyDescent="0.3">
      <c r="A1667">
        <v>202003</v>
      </c>
      <c r="B1667" t="s">
        <v>21</v>
      </c>
      <c r="C1667" t="s">
        <v>2261</v>
      </c>
      <c r="D1667" t="s">
        <v>2262</v>
      </c>
      <c r="E1667" t="s">
        <v>2263</v>
      </c>
      <c r="F1667" s="2">
        <v>43890</v>
      </c>
      <c r="G1667" s="2">
        <v>43866</v>
      </c>
      <c r="H1667" s="25">
        <v>1</v>
      </c>
      <c r="I1667">
        <v>1</v>
      </c>
      <c r="J1667" s="12">
        <v>10</v>
      </c>
      <c r="K1667">
        <v>85</v>
      </c>
      <c r="L1667" s="19">
        <v>0.2</v>
      </c>
      <c r="M1667" s="12">
        <v>2</v>
      </c>
      <c r="N1667" s="12">
        <v>0</v>
      </c>
      <c r="O1667" s="12">
        <v>1</v>
      </c>
      <c r="P1667" s="12">
        <v>0</v>
      </c>
      <c r="Q1667" s="12">
        <v>0</v>
      </c>
      <c r="R1667" s="12">
        <v>3</v>
      </c>
      <c r="S1667">
        <v>64548</v>
      </c>
      <c r="T1667" t="s">
        <v>47</v>
      </c>
      <c r="U1667" t="s">
        <v>47</v>
      </c>
    </row>
    <row r="1668" spans="1:21" x14ac:dyDescent="0.3">
      <c r="A1668">
        <v>202003</v>
      </c>
      <c r="B1668" t="s">
        <v>21</v>
      </c>
      <c r="C1668" t="s">
        <v>2264</v>
      </c>
      <c r="D1668" t="s">
        <v>2265</v>
      </c>
      <c r="E1668" t="s">
        <v>2266</v>
      </c>
      <c r="F1668" s="2">
        <v>43890</v>
      </c>
      <c r="G1668" s="2">
        <v>43862</v>
      </c>
      <c r="H1668" s="25">
        <v>1</v>
      </c>
      <c r="I1668">
        <v>1</v>
      </c>
      <c r="J1668" s="12">
        <v>5</v>
      </c>
      <c r="K1668">
        <v>85</v>
      </c>
      <c r="L1668" s="19">
        <v>0.2</v>
      </c>
      <c r="M1668" s="12">
        <v>1</v>
      </c>
      <c r="N1668" s="12">
        <v>0</v>
      </c>
      <c r="O1668" s="12">
        <v>0</v>
      </c>
      <c r="P1668" s="12">
        <v>0</v>
      </c>
      <c r="Q1668" s="12">
        <v>0</v>
      </c>
      <c r="R1668" s="12">
        <v>1</v>
      </c>
      <c r="S1668">
        <v>64548</v>
      </c>
      <c r="T1668" t="s">
        <v>47</v>
      </c>
      <c r="U1668" t="s">
        <v>47</v>
      </c>
    </row>
    <row r="1669" spans="1:21" x14ac:dyDescent="0.3">
      <c r="A1669">
        <v>202003</v>
      </c>
      <c r="B1669" t="s">
        <v>21</v>
      </c>
      <c r="C1669" t="s">
        <v>2267</v>
      </c>
      <c r="D1669" t="s">
        <v>2268</v>
      </c>
      <c r="E1669" t="s">
        <v>2269</v>
      </c>
      <c r="F1669" s="2">
        <v>43890</v>
      </c>
      <c r="G1669" s="2">
        <v>43882</v>
      </c>
      <c r="H1669" s="25">
        <v>1</v>
      </c>
      <c r="I1669">
        <v>1</v>
      </c>
      <c r="J1669" s="12">
        <v>10</v>
      </c>
      <c r="K1669">
        <v>85</v>
      </c>
      <c r="L1669" s="19">
        <v>0.2</v>
      </c>
      <c r="M1669" s="12">
        <v>2</v>
      </c>
      <c r="N1669" s="12">
        <v>0</v>
      </c>
      <c r="O1669" s="12">
        <v>1</v>
      </c>
      <c r="P1669" s="12">
        <v>0</v>
      </c>
      <c r="Q1669" s="12">
        <v>0</v>
      </c>
      <c r="R1669" s="12">
        <v>3</v>
      </c>
      <c r="S1669">
        <v>64548</v>
      </c>
      <c r="T1669" t="s">
        <v>47</v>
      </c>
      <c r="U1669" t="s">
        <v>47</v>
      </c>
    </row>
    <row r="1670" spans="1:21" x14ac:dyDescent="0.3">
      <c r="A1670">
        <v>202003</v>
      </c>
      <c r="B1670" t="s">
        <v>21</v>
      </c>
      <c r="C1670" t="s">
        <v>2270</v>
      </c>
      <c r="D1670" t="s">
        <v>2271</v>
      </c>
      <c r="E1670" t="s">
        <v>2272</v>
      </c>
      <c r="F1670" s="2">
        <v>43890</v>
      </c>
      <c r="G1670" s="2">
        <v>43878</v>
      </c>
      <c r="H1670" s="25">
        <v>1</v>
      </c>
      <c r="I1670">
        <v>1</v>
      </c>
      <c r="J1670" s="12">
        <v>10</v>
      </c>
      <c r="K1670">
        <v>85</v>
      </c>
      <c r="L1670" s="19">
        <v>0.2</v>
      </c>
      <c r="M1670" s="12">
        <v>2</v>
      </c>
      <c r="N1670" s="12">
        <v>0</v>
      </c>
      <c r="O1670" s="12">
        <v>1</v>
      </c>
      <c r="P1670" s="12">
        <v>0</v>
      </c>
      <c r="Q1670" s="12">
        <v>0</v>
      </c>
      <c r="R1670" s="12">
        <v>3</v>
      </c>
      <c r="S1670">
        <v>64548</v>
      </c>
      <c r="T1670" t="s">
        <v>47</v>
      </c>
      <c r="U1670" t="s">
        <v>47</v>
      </c>
    </row>
    <row r="1671" spans="1:21" x14ac:dyDescent="0.3">
      <c r="A1671">
        <v>202003</v>
      </c>
      <c r="B1671" t="s">
        <v>21</v>
      </c>
      <c r="C1671" t="s">
        <v>2018</v>
      </c>
      <c r="D1671" t="s">
        <v>2019</v>
      </c>
      <c r="E1671" t="s">
        <v>2020</v>
      </c>
      <c r="F1671" s="2">
        <v>43890</v>
      </c>
      <c r="G1671" s="2">
        <v>43882</v>
      </c>
      <c r="H1671" s="25">
        <v>1</v>
      </c>
      <c r="I1671">
        <v>2</v>
      </c>
      <c r="J1671" s="12">
        <v>5</v>
      </c>
      <c r="K1671">
        <v>85</v>
      </c>
      <c r="L1671" s="19">
        <v>0.2</v>
      </c>
      <c r="M1671" s="12">
        <v>1</v>
      </c>
      <c r="N1671" s="12">
        <v>0</v>
      </c>
      <c r="O1671" s="12">
        <v>0</v>
      </c>
      <c r="P1671" s="12">
        <v>0</v>
      </c>
      <c r="Q1671" s="12">
        <v>0</v>
      </c>
      <c r="R1671" s="12">
        <v>1</v>
      </c>
      <c r="S1671">
        <v>64548</v>
      </c>
      <c r="T1671" t="s">
        <v>47</v>
      </c>
      <c r="U1671" t="s">
        <v>47</v>
      </c>
    </row>
    <row r="1672" spans="1:21" x14ac:dyDescent="0.3">
      <c r="A1672">
        <v>202003</v>
      </c>
      <c r="B1672" t="s">
        <v>21</v>
      </c>
      <c r="C1672" t="s">
        <v>2027</v>
      </c>
      <c r="D1672" t="s">
        <v>2028</v>
      </c>
      <c r="E1672" t="s">
        <v>2029</v>
      </c>
      <c r="F1672" s="2">
        <v>43890</v>
      </c>
      <c r="G1672" s="2">
        <v>43875</v>
      </c>
      <c r="H1672" s="25">
        <v>1</v>
      </c>
      <c r="I1672">
        <v>2</v>
      </c>
      <c r="J1672" s="12">
        <v>5</v>
      </c>
      <c r="K1672">
        <v>85</v>
      </c>
      <c r="L1672" s="19">
        <v>0.2</v>
      </c>
      <c r="M1672" s="12">
        <v>1</v>
      </c>
      <c r="N1672" s="12">
        <v>0</v>
      </c>
      <c r="O1672" s="12">
        <v>0</v>
      </c>
      <c r="P1672" s="12">
        <v>0</v>
      </c>
      <c r="Q1672" s="12">
        <v>0</v>
      </c>
      <c r="R1672" s="12">
        <v>1</v>
      </c>
      <c r="S1672">
        <v>64548</v>
      </c>
      <c r="T1672" t="s">
        <v>47</v>
      </c>
      <c r="U1672" t="s">
        <v>47</v>
      </c>
    </row>
    <row r="1673" spans="1:21" x14ac:dyDescent="0.3">
      <c r="A1673">
        <v>202003</v>
      </c>
      <c r="B1673" t="s">
        <v>21</v>
      </c>
      <c r="C1673" t="s">
        <v>2033</v>
      </c>
      <c r="D1673" t="s">
        <v>2034</v>
      </c>
      <c r="E1673" t="s">
        <v>2035</v>
      </c>
      <c r="F1673" s="2">
        <v>43890</v>
      </c>
      <c r="G1673" s="2">
        <v>43873</v>
      </c>
      <c r="H1673" s="25">
        <v>1</v>
      </c>
      <c r="I1673">
        <v>2</v>
      </c>
      <c r="J1673" s="12">
        <v>10</v>
      </c>
      <c r="K1673">
        <v>85</v>
      </c>
      <c r="L1673" s="19">
        <v>0.2</v>
      </c>
      <c r="M1673" s="12">
        <v>2</v>
      </c>
      <c r="N1673" s="12">
        <v>0</v>
      </c>
      <c r="O1673" s="12">
        <v>0</v>
      </c>
      <c r="P1673" s="12">
        <v>0</v>
      </c>
      <c r="Q1673" s="12">
        <v>0</v>
      </c>
      <c r="R1673" s="12">
        <v>2</v>
      </c>
      <c r="S1673">
        <v>64548</v>
      </c>
      <c r="T1673" t="s">
        <v>47</v>
      </c>
      <c r="U1673" t="s">
        <v>47</v>
      </c>
    </row>
    <row r="1674" spans="1:21" x14ac:dyDescent="0.3">
      <c r="A1674">
        <v>202003</v>
      </c>
      <c r="B1674" t="s">
        <v>21</v>
      </c>
      <c r="C1674" t="s">
        <v>2036</v>
      </c>
      <c r="D1674" t="s">
        <v>2037</v>
      </c>
      <c r="E1674" t="s">
        <v>2038</v>
      </c>
      <c r="F1674" s="2">
        <v>43890</v>
      </c>
      <c r="G1674" s="2">
        <v>43873</v>
      </c>
      <c r="H1674" s="25">
        <v>1</v>
      </c>
      <c r="I1674">
        <v>2</v>
      </c>
      <c r="J1674" s="12">
        <v>10</v>
      </c>
      <c r="K1674">
        <v>85</v>
      </c>
      <c r="L1674" s="19">
        <v>0.2</v>
      </c>
      <c r="M1674" s="12">
        <v>2</v>
      </c>
      <c r="N1674" s="12">
        <v>0</v>
      </c>
      <c r="O1674" s="12">
        <v>0</v>
      </c>
      <c r="P1674" s="12">
        <v>0</v>
      </c>
      <c r="Q1674" s="12">
        <v>0</v>
      </c>
      <c r="R1674" s="12">
        <v>2</v>
      </c>
      <c r="S1674">
        <v>64548</v>
      </c>
      <c r="T1674" t="s">
        <v>47</v>
      </c>
      <c r="U1674" t="s">
        <v>47</v>
      </c>
    </row>
    <row r="1675" spans="1:21" x14ac:dyDescent="0.3">
      <c r="A1675">
        <v>202003</v>
      </c>
      <c r="B1675" t="s">
        <v>21</v>
      </c>
      <c r="C1675" t="s">
        <v>2039</v>
      </c>
      <c r="D1675" t="s">
        <v>2040</v>
      </c>
      <c r="E1675" t="s">
        <v>2041</v>
      </c>
      <c r="F1675" s="2">
        <v>43890</v>
      </c>
      <c r="G1675" s="2">
        <v>43890</v>
      </c>
      <c r="H1675" s="25">
        <v>1</v>
      </c>
      <c r="I1675">
        <v>2</v>
      </c>
      <c r="J1675" s="12">
        <v>5</v>
      </c>
      <c r="K1675">
        <v>85</v>
      </c>
      <c r="L1675" s="19">
        <v>0.2</v>
      </c>
      <c r="M1675" s="12">
        <v>1</v>
      </c>
      <c r="N1675" s="12">
        <v>0</v>
      </c>
      <c r="O1675" s="12">
        <v>0</v>
      </c>
      <c r="P1675" s="12">
        <v>0</v>
      </c>
      <c r="Q1675" s="12">
        <v>0</v>
      </c>
      <c r="R1675" s="12">
        <v>1</v>
      </c>
      <c r="S1675">
        <v>64548</v>
      </c>
      <c r="T1675" t="s">
        <v>47</v>
      </c>
      <c r="U1675" t="s">
        <v>47</v>
      </c>
    </row>
    <row r="1676" spans="1:21" x14ac:dyDescent="0.3">
      <c r="A1676">
        <v>202003</v>
      </c>
      <c r="B1676" t="s">
        <v>21</v>
      </c>
      <c r="C1676" t="s">
        <v>733</v>
      </c>
      <c r="D1676" t="s">
        <v>734</v>
      </c>
      <c r="E1676" t="s">
        <v>735</v>
      </c>
      <c r="F1676" s="2">
        <v>43861</v>
      </c>
      <c r="G1676" s="2">
        <v>43879</v>
      </c>
      <c r="H1676" s="25">
        <v>2</v>
      </c>
      <c r="I1676">
        <v>2</v>
      </c>
      <c r="J1676" s="12">
        <v>10</v>
      </c>
      <c r="K1676">
        <v>85</v>
      </c>
      <c r="L1676" s="19">
        <v>0.2</v>
      </c>
      <c r="M1676" s="12">
        <v>2</v>
      </c>
      <c r="N1676" s="12">
        <v>0</v>
      </c>
      <c r="O1676" s="12">
        <v>0</v>
      </c>
      <c r="P1676" s="12">
        <v>0</v>
      </c>
      <c r="Q1676" s="12">
        <v>0</v>
      </c>
      <c r="R1676" s="12">
        <v>2</v>
      </c>
      <c r="S1676">
        <v>64548</v>
      </c>
      <c r="T1676" t="s">
        <v>47</v>
      </c>
      <c r="U1676" t="s">
        <v>47</v>
      </c>
    </row>
    <row r="1677" spans="1:21" x14ac:dyDescent="0.3">
      <c r="A1677">
        <v>202003</v>
      </c>
      <c r="B1677" t="s">
        <v>21</v>
      </c>
      <c r="C1677" t="s">
        <v>736</v>
      </c>
      <c r="D1677" t="s">
        <v>737</v>
      </c>
      <c r="E1677" t="s">
        <v>738</v>
      </c>
      <c r="F1677" s="2">
        <v>43861</v>
      </c>
      <c r="G1677" s="2">
        <v>43879</v>
      </c>
      <c r="H1677" s="25">
        <v>2</v>
      </c>
      <c r="I1677">
        <v>2</v>
      </c>
      <c r="J1677" s="12">
        <v>10</v>
      </c>
      <c r="K1677">
        <v>85</v>
      </c>
      <c r="L1677" s="19">
        <v>0.2</v>
      </c>
      <c r="M1677" s="12">
        <v>2</v>
      </c>
      <c r="N1677" s="12">
        <v>0</v>
      </c>
      <c r="O1677" s="12">
        <v>0</v>
      </c>
      <c r="P1677" s="12">
        <v>0</v>
      </c>
      <c r="Q1677" s="12">
        <v>0</v>
      </c>
      <c r="R1677" s="12">
        <v>2</v>
      </c>
      <c r="S1677">
        <v>64548</v>
      </c>
      <c r="T1677" t="s">
        <v>47</v>
      </c>
      <c r="U1677" t="s">
        <v>47</v>
      </c>
    </row>
    <row r="1678" spans="1:21" x14ac:dyDescent="0.3">
      <c r="A1678">
        <v>202003</v>
      </c>
      <c r="B1678" t="s">
        <v>21</v>
      </c>
      <c r="C1678" t="s">
        <v>2042</v>
      </c>
      <c r="D1678" t="s">
        <v>2043</v>
      </c>
      <c r="E1678" t="s">
        <v>2044</v>
      </c>
      <c r="F1678" s="2">
        <v>43890</v>
      </c>
      <c r="G1678" s="2">
        <v>43862</v>
      </c>
      <c r="H1678" s="25">
        <v>1</v>
      </c>
      <c r="I1678">
        <v>2</v>
      </c>
      <c r="J1678" s="12">
        <v>5</v>
      </c>
      <c r="K1678">
        <v>85</v>
      </c>
      <c r="L1678" s="19">
        <v>0.2</v>
      </c>
      <c r="M1678" s="12">
        <v>1</v>
      </c>
      <c r="N1678" s="12">
        <v>0</v>
      </c>
      <c r="O1678" s="12">
        <v>0</v>
      </c>
      <c r="P1678" s="12">
        <v>0</v>
      </c>
      <c r="Q1678" s="12">
        <v>0</v>
      </c>
      <c r="R1678" s="12">
        <v>1</v>
      </c>
      <c r="S1678">
        <v>64548</v>
      </c>
      <c r="T1678" t="s">
        <v>47</v>
      </c>
      <c r="U1678" t="s">
        <v>47</v>
      </c>
    </row>
    <row r="1679" spans="1:21" x14ac:dyDescent="0.3">
      <c r="A1679">
        <v>202003</v>
      </c>
      <c r="B1679" t="s">
        <v>21</v>
      </c>
      <c r="C1679" t="s">
        <v>2045</v>
      </c>
      <c r="D1679" t="s">
        <v>2046</v>
      </c>
      <c r="E1679" t="s">
        <v>2047</v>
      </c>
      <c r="F1679" s="2">
        <v>43890</v>
      </c>
      <c r="G1679" s="2">
        <v>43890</v>
      </c>
      <c r="H1679" s="25">
        <v>1</v>
      </c>
      <c r="I1679">
        <v>2</v>
      </c>
      <c r="J1679" s="12">
        <v>20</v>
      </c>
      <c r="K1679">
        <v>85</v>
      </c>
      <c r="L1679" s="19">
        <v>0.2</v>
      </c>
      <c r="M1679" s="12">
        <v>4</v>
      </c>
      <c r="N1679" s="12">
        <v>0</v>
      </c>
      <c r="O1679" s="12">
        <v>0</v>
      </c>
      <c r="P1679" s="12">
        <v>0</v>
      </c>
      <c r="Q1679" s="12">
        <v>0</v>
      </c>
      <c r="R1679" s="12">
        <v>4</v>
      </c>
      <c r="S1679">
        <v>64548</v>
      </c>
      <c r="T1679" t="s">
        <v>47</v>
      </c>
      <c r="U1679" t="s">
        <v>47</v>
      </c>
    </row>
    <row r="1680" spans="1:21" x14ac:dyDescent="0.3">
      <c r="A1680">
        <v>202003</v>
      </c>
      <c r="B1680" t="s">
        <v>21</v>
      </c>
      <c r="C1680" t="s">
        <v>748</v>
      </c>
      <c r="D1680" t="s">
        <v>749</v>
      </c>
      <c r="E1680" t="s">
        <v>750</v>
      </c>
      <c r="F1680" s="2">
        <v>43861</v>
      </c>
      <c r="G1680" s="2">
        <v>43886</v>
      </c>
      <c r="H1680" s="25">
        <v>2</v>
      </c>
      <c r="I1680">
        <v>2</v>
      </c>
      <c r="J1680" s="12">
        <v>5</v>
      </c>
      <c r="K1680">
        <v>85</v>
      </c>
      <c r="L1680" s="19">
        <v>0.2</v>
      </c>
      <c r="M1680" s="12">
        <v>1</v>
      </c>
      <c r="N1680" s="12">
        <v>0</v>
      </c>
      <c r="O1680" s="12">
        <v>0</v>
      </c>
      <c r="P1680" s="12">
        <v>0</v>
      </c>
      <c r="Q1680" s="12">
        <v>0</v>
      </c>
      <c r="R1680" s="12">
        <v>1</v>
      </c>
      <c r="S1680">
        <v>64548</v>
      </c>
      <c r="T1680" t="s">
        <v>47</v>
      </c>
      <c r="U1680" t="s">
        <v>47</v>
      </c>
    </row>
    <row r="1681" spans="1:21" x14ac:dyDescent="0.3">
      <c r="A1681">
        <v>202003</v>
      </c>
      <c r="B1681" t="s">
        <v>21</v>
      </c>
      <c r="C1681" t="s">
        <v>751</v>
      </c>
      <c r="D1681" t="s">
        <v>752</v>
      </c>
      <c r="E1681" t="s">
        <v>753</v>
      </c>
      <c r="F1681" s="2">
        <v>43861</v>
      </c>
      <c r="G1681" s="2">
        <v>43889</v>
      </c>
      <c r="H1681" s="25">
        <v>2</v>
      </c>
      <c r="I1681">
        <v>2</v>
      </c>
      <c r="J1681" s="12">
        <v>10</v>
      </c>
      <c r="K1681">
        <v>85</v>
      </c>
      <c r="L1681" s="19">
        <v>0.2</v>
      </c>
      <c r="M1681" s="12">
        <v>2</v>
      </c>
      <c r="N1681" s="12">
        <v>0</v>
      </c>
      <c r="O1681" s="12">
        <v>0</v>
      </c>
      <c r="P1681" s="12">
        <v>0</v>
      </c>
      <c r="Q1681" s="12">
        <v>0</v>
      </c>
      <c r="R1681" s="12">
        <v>2</v>
      </c>
      <c r="S1681">
        <v>64548</v>
      </c>
      <c r="T1681" t="s">
        <v>47</v>
      </c>
      <c r="U1681" t="s">
        <v>47</v>
      </c>
    </row>
    <row r="1682" spans="1:21" x14ac:dyDescent="0.3">
      <c r="A1682">
        <v>202003</v>
      </c>
      <c r="B1682" t="s">
        <v>21</v>
      </c>
      <c r="C1682" t="s">
        <v>766</v>
      </c>
      <c r="D1682" t="s">
        <v>767</v>
      </c>
      <c r="E1682" t="s">
        <v>768</v>
      </c>
      <c r="F1682" s="2">
        <v>43861</v>
      </c>
      <c r="G1682" s="2">
        <v>43870</v>
      </c>
      <c r="H1682" s="25">
        <v>2</v>
      </c>
      <c r="I1682">
        <v>2</v>
      </c>
      <c r="J1682" s="12">
        <v>15</v>
      </c>
      <c r="K1682">
        <v>85</v>
      </c>
      <c r="L1682" s="19">
        <v>0.2</v>
      </c>
      <c r="M1682" s="12">
        <v>3</v>
      </c>
      <c r="N1682" s="12">
        <v>0</v>
      </c>
      <c r="O1682" s="12">
        <v>0</v>
      </c>
      <c r="P1682" s="12">
        <v>0</v>
      </c>
      <c r="Q1682" s="12">
        <v>0</v>
      </c>
      <c r="R1682" s="12">
        <v>3</v>
      </c>
      <c r="S1682">
        <v>64548</v>
      </c>
      <c r="T1682" t="s">
        <v>47</v>
      </c>
      <c r="U1682" t="s">
        <v>47</v>
      </c>
    </row>
    <row r="1683" spans="1:21" x14ac:dyDescent="0.3">
      <c r="A1683">
        <v>202003</v>
      </c>
      <c r="B1683" t="s">
        <v>21</v>
      </c>
      <c r="C1683" t="s">
        <v>784</v>
      </c>
      <c r="D1683" t="s">
        <v>785</v>
      </c>
      <c r="E1683" t="s">
        <v>786</v>
      </c>
      <c r="F1683" s="2">
        <v>43861</v>
      </c>
      <c r="G1683" s="2">
        <v>43878</v>
      </c>
      <c r="H1683" s="25">
        <v>2</v>
      </c>
      <c r="I1683">
        <v>2</v>
      </c>
      <c r="J1683" s="12">
        <v>10</v>
      </c>
      <c r="K1683">
        <v>85</v>
      </c>
      <c r="L1683" s="19">
        <v>0.2</v>
      </c>
      <c r="M1683" s="12">
        <v>2</v>
      </c>
      <c r="N1683" s="12">
        <v>0</v>
      </c>
      <c r="O1683" s="12">
        <v>0</v>
      </c>
      <c r="P1683" s="12">
        <v>0</v>
      </c>
      <c r="Q1683" s="12">
        <v>0</v>
      </c>
      <c r="R1683" s="12">
        <v>2</v>
      </c>
      <c r="S1683">
        <v>64548</v>
      </c>
      <c r="T1683" t="s">
        <v>47</v>
      </c>
      <c r="U1683" t="s">
        <v>47</v>
      </c>
    </row>
    <row r="1684" spans="1:21" x14ac:dyDescent="0.3">
      <c r="A1684">
        <v>202003</v>
      </c>
      <c r="B1684" t="s">
        <v>21</v>
      </c>
      <c r="C1684" t="s">
        <v>793</v>
      </c>
      <c r="D1684" t="s">
        <v>794</v>
      </c>
      <c r="E1684" t="s">
        <v>795</v>
      </c>
      <c r="F1684" s="2">
        <v>43861</v>
      </c>
      <c r="G1684" s="2">
        <v>43884</v>
      </c>
      <c r="H1684" s="25">
        <v>2</v>
      </c>
      <c r="I1684">
        <v>2</v>
      </c>
      <c r="J1684" s="12">
        <v>20</v>
      </c>
      <c r="K1684">
        <v>85</v>
      </c>
      <c r="L1684" s="19">
        <v>0.2</v>
      </c>
      <c r="M1684" s="12">
        <v>4</v>
      </c>
      <c r="N1684" s="12">
        <v>0</v>
      </c>
      <c r="O1684" s="12">
        <v>0</v>
      </c>
      <c r="P1684" s="12">
        <v>0</v>
      </c>
      <c r="Q1684" s="12">
        <v>0</v>
      </c>
      <c r="R1684" s="12">
        <v>4</v>
      </c>
      <c r="S1684">
        <v>64548</v>
      </c>
      <c r="T1684" t="s">
        <v>47</v>
      </c>
      <c r="U1684" t="s">
        <v>47</v>
      </c>
    </row>
    <row r="1685" spans="1:21" x14ac:dyDescent="0.3">
      <c r="A1685">
        <v>202003</v>
      </c>
      <c r="B1685" t="s">
        <v>21</v>
      </c>
      <c r="C1685" t="s">
        <v>796</v>
      </c>
      <c r="D1685" t="s">
        <v>797</v>
      </c>
      <c r="E1685" t="s">
        <v>798</v>
      </c>
      <c r="F1685" s="2">
        <v>43861</v>
      </c>
      <c r="G1685" s="2">
        <v>43876</v>
      </c>
      <c r="H1685" s="25">
        <v>2</v>
      </c>
      <c r="I1685">
        <v>2</v>
      </c>
      <c r="J1685" s="12">
        <v>10</v>
      </c>
      <c r="K1685">
        <v>85</v>
      </c>
      <c r="L1685" s="19">
        <v>0.2</v>
      </c>
      <c r="M1685" s="12">
        <v>2</v>
      </c>
      <c r="N1685" s="12">
        <v>0</v>
      </c>
      <c r="O1685" s="12">
        <v>0</v>
      </c>
      <c r="P1685" s="12">
        <v>0</v>
      </c>
      <c r="Q1685" s="12">
        <v>0</v>
      </c>
      <c r="R1685" s="12">
        <v>2</v>
      </c>
      <c r="S1685">
        <v>64548</v>
      </c>
      <c r="T1685" t="s">
        <v>47</v>
      </c>
      <c r="U1685" t="s">
        <v>47</v>
      </c>
    </row>
    <row r="1686" spans="1:21" x14ac:dyDescent="0.3">
      <c r="A1686">
        <v>202003</v>
      </c>
      <c r="B1686" t="s">
        <v>21</v>
      </c>
      <c r="C1686" t="s">
        <v>805</v>
      </c>
      <c r="D1686" t="s">
        <v>806</v>
      </c>
      <c r="E1686" t="s">
        <v>807</v>
      </c>
      <c r="F1686" s="2">
        <v>43861</v>
      </c>
      <c r="G1686" s="2">
        <v>43869</v>
      </c>
      <c r="H1686" s="25">
        <v>2</v>
      </c>
      <c r="I1686">
        <v>2</v>
      </c>
      <c r="J1686" s="12">
        <v>10</v>
      </c>
      <c r="K1686">
        <v>85</v>
      </c>
      <c r="L1686" s="19">
        <v>0.2</v>
      </c>
      <c r="M1686" s="12">
        <v>2</v>
      </c>
      <c r="N1686" s="12">
        <v>0</v>
      </c>
      <c r="O1686" s="12">
        <v>0</v>
      </c>
      <c r="P1686" s="12">
        <v>0</v>
      </c>
      <c r="Q1686" s="12">
        <v>0</v>
      </c>
      <c r="R1686" s="12">
        <v>2</v>
      </c>
      <c r="S1686">
        <v>64548</v>
      </c>
      <c r="T1686" t="s">
        <v>47</v>
      </c>
      <c r="U1686" t="s">
        <v>47</v>
      </c>
    </row>
    <row r="1687" spans="1:21" x14ac:dyDescent="0.3">
      <c r="A1687">
        <v>202003</v>
      </c>
      <c r="B1687" t="s">
        <v>21</v>
      </c>
      <c r="C1687" t="s">
        <v>808</v>
      </c>
      <c r="D1687" t="s">
        <v>809</v>
      </c>
      <c r="E1687" t="s">
        <v>810</v>
      </c>
      <c r="F1687" s="2">
        <v>43861</v>
      </c>
      <c r="G1687" s="2">
        <v>43862</v>
      </c>
      <c r="H1687" s="25">
        <v>2</v>
      </c>
      <c r="I1687">
        <v>2</v>
      </c>
      <c r="J1687" s="12">
        <v>15</v>
      </c>
      <c r="K1687">
        <v>85</v>
      </c>
      <c r="L1687" s="19">
        <v>0.2</v>
      </c>
      <c r="M1687" s="12">
        <v>3</v>
      </c>
      <c r="N1687" s="12">
        <v>0</v>
      </c>
      <c r="O1687" s="12">
        <v>0</v>
      </c>
      <c r="P1687" s="12">
        <v>0</v>
      </c>
      <c r="Q1687" s="12">
        <v>0</v>
      </c>
      <c r="R1687" s="12">
        <v>3</v>
      </c>
      <c r="S1687">
        <v>64548</v>
      </c>
      <c r="T1687" t="s">
        <v>47</v>
      </c>
      <c r="U1687" t="s">
        <v>47</v>
      </c>
    </row>
    <row r="1688" spans="1:21" x14ac:dyDescent="0.3">
      <c r="A1688">
        <v>202003</v>
      </c>
      <c r="B1688" t="s">
        <v>21</v>
      </c>
      <c r="C1688" t="s">
        <v>814</v>
      </c>
      <c r="D1688" t="s">
        <v>815</v>
      </c>
      <c r="E1688" t="s">
        <v>816</v>
      </c>
      <c r="F1688" s="2">
        <v>43861</v>
      </c>
      <c r="G1688" s="2">
        <v>43870</v>
      </c>
      <c r="H1688" s="25">
        <v>2</v>
      </c>
      <c r="I1688">
        <v>2</v>
      </c>
      <c r="J1688" s="12">
        <v>10</v>
      </c>
      <c r="K1688">
        <v>85</v>
      </c>
      <c r="L1688" s="19">
        <v>0.2</v>
      </c>
      <c r="M1688" s="12">
        <v>2</v>
      </c>
      <c r="N1688" s="12">
        <v>0</v>
      </c>
      <c r="O1688" s="12">
        <v>0</v>
      </c>
      <c r="P1688" s="12">
        <v>0</v>
      </c>
      <c r="Q1688" s="12">
        <v>0</v>
      </c>
      <c r="R1688" s="12">
        <v>2</v>
      </c>
      <c r="S1688">
        <v>64548</v>
      </c>
      <c r="T1688" t="s">
        <v>47</v>
      </c>
      <c r="U1688" t="s">
        <v>47</v>
      </c>
    </row>
    <row r="1689" spans="1:21" x14ac:dyDescent="0.3">
      <c r="A1689">
        <v>202003</v>
      </c>
      <c r="B1689" t="s">
        <v>21</v>
      </c>
      <c r="C1689" t="s">
        <v>820</v>
      </c>
      <c r="D1689" t="s">
        <v>821</v>
      </c>
      <c r="E1689" t="s">
        <v>822</v>
      </c>
      <c r="F1689" s="2">
        <v>43861</v>
      </c>
      <c r="G1689" s="2">
        <v>43885</v>
      </c>
      <c r="H1689" s="25">
        <v>2</v>
      </c>
      <c r="I1689">
        <v>2</v>
      </c>
      <c r="J1689" s="12">
        <v>30</v>
      </c>
      <c r="K1689">
        <v>85</v>
      </c>
      <c r="L1689" s="19">
        <v>0.2</v>
      </c>
      <c r="M1689" s="12">
        <v>6</v>
      </c>
      <c r="N1689" s="12">
        <v>0</v>
      </c>
      <c r="O1689" s="12">
        <v>0</v>
      </c>
      <c r="P1689" s="12">
        <v>0</v>
      </c>
      <c r="Q1689" s="12">
        <v>0</v>
      </c>
      <c r="R1689" s="12">
        <v>6</v>
      </c>
      <c r="S1689">
        <v>64548</v>
      </c>
      <c r="T1689" t="s">
        <v>47</v>
      </c>
      <c r="U1689" t="s">
        <v>47</v>
      </c>
    </row>
    <row r="1690" spans="1:21" x14ac:dyDescent="0.3">
      <c r="A1690">
        <v>202003</v>
      </c>
      <c r="B1690" t="s">
        <v>21</v>
      </c>
      <c r="C1690" t="s">
        <v>832</v>
      </c>
      <c r="D1690" t="s">
        <v>833</v>
      </c>
      <c r="E1690" t="s">
        <v>834</v>
      </c>
      <c r="F1690" s="2">
        <v>43861</v>
      </c>
      <c r="G1690" s="2">
        <v>43879</v>
      </c>
      <c r="H1690" s="25">
        <v>2</v>
      </c>
      <c r="I1690">
        <v>2</v>
      </c>
      <c r="J1690" s="12">
        <v>10</v>
      </c>
      <c r="K1690">
        <v>85</v>
      </c>
      <c r="L1690" s="19">
        <v>0.2</v>
      </c>
      <c r="M1690" s="12">
        <v>2</v>
      </c>
      <c r="N1690" s="12">
        <v>0</v>
      </c>
      <c r="O1690" s="12">
        <v>0</v>
      </c>
      <c r="P1690" s="12">
        <v>0</v>
      </c>
      <c r="Q1690" s="12">
        <v>0</v>
      </c>
      <c r="R1690" s="12">
        <v>2</v>
      </c>
      <c r="S1690">
        <v>64548</v>
      </c>
      <c r="T1690" t="s">
        <v>47</v>
      </c>
      <c r="U1690" t="s">
        <v>47</v>
      </c>
    </row>
    <row r="1691" spans="1:21" x14ac:dyDescent="0.3">
      <c r="A1691">
        <v>202003</v>
      </c>
      <c r="B1691" t="s">
        <v>21</v>
      </c>
      <c r="C1691" t="s">
        <v>2108</v>
      </c>
      <c r="D1691" t="s">
        <v>2109</v>
      </c>
      <c r="E1691" t="s">
        <v>2110</v>
      </c>
      <c r="F1691" s="2">
        <v>43890</v>
      </c>
      <c r="G1691" s="2">
        <v>43884</v>
      </c>
      <c r="H1691" s="25">
        <v>1</v>
      </c>
      <c r="I1691">
        <v>2</v>
      </c>
      <c r="J1691" s="12">
        <v>10</v>
      </c>
      <c r="K1691">
        <v>85</v>
      </c>
      <c r="L1691" s="19">
        <v>0.2</v>
      </c>
      <c r="M1691" s="12">
        <v>2</v>
      </c>
      <c r="N1691" s="12">
        <v>0</v>
      </c>
      <c r="O1691" s="12">
        <v>0</v>
      </c>
      <c r="P1691" s="12">
        <v>0</v>
      </c>
      <c r="Q1691" s="12">
        <v>0</v>
      </c>
      <c r="R1691" s="12">
        <v>2</v>
      </c>
      <c r="S1691">
        <v>64548</v>
      </c>
      <c r="T1691" t="s">
        <v>47</v>
      </c>
      <c r="U1691" t="s">
        <v>47</v>
      </c>
    </row>
    <row r="1692" spans="1:21" x14ac:dyDescent="0.3">
      <c r="A1692">
        <v>202003</v>
      </c>
      <c r="B1692" t="s">
        <v>21</v>
      </c>
      <c r="C1692" t="s">
        <v>838</v>
      </c>
      <c r="D1692" t="s">
        <v>839</v>
      </c>
      <c r="E1692" t="s">
        <v>840</v>
      </c>
      <c r="F1692" s="2">
        <v>43861</v>
      </c>
      <c r="G1692" s="2">
        <v>43890</v>
      </c>
      <c r="H1692" s="25">
        <v>2</v>
      </c>
      <c r="I1692">
        <v>2</v>
      </c>
      <c r="J1692" s="12">
        <v>20</v>
      </c>
      <c r="K1692">
        <v>85</v>
      </c>
      <c r="L1692" s="19">
        <v>0.2</v>
      </c>
      <c r="M1692" s="12">
        <v>4</v>
      </c>
      <c r="N1692" s="12">
        <v>0</v>
      </c>
      <c r="O1692" s="12">
        <v>0</v>
      </c>
      <c r="P1692" s="12">
        <v>0</v>
      </c>
      <c r="Q1692" s="12">
        <v>0</v>
      </c>
      <c r="R1692" s="12">
        <v>4</v>
      </c>
      <c r="S1692">
        <v>64548</v>
      </c>
      <c r="T1692" t="s">
        <v>47</v>
      </c>
      <c r="U1692" t="s">
        <v>47</v>
      </c>
    </row>
    <row r="1693" spans="1:21" x14ac:dyDescent="0.3">
      <c r="A1693">
        <v>202003</v>
      </c>
      <c r="B1693" t="s">
        <v>21</v>
      </c>
      <c r="C1693" t="s">
        <v>2120</v>
      </c>
      <c r="D1693" t="s">
        <v>2121</v>
      </c>
      <c r="E1693" t="s">
        <v>2122</v>
      </c>
      <c r="F1693" s="2">
        <v>43890</v>
      </c>
      <c r="G1693" s="2">
        <v>43875</v>
      </c>
      <c r="H1693" s="25">
        <v>1</v>
      </c>
      <c r="I1693">
        <v>2</v>
      </c>
      <c r="J1693" s="12">
        <v>5</v>
      </c>
      <c r="K1693">
        <v>85</v>
      </c>
      <c r="L1693" s="19">
        <v>0.2</v>
      </c>
      <c r="M1693" s="12">
        <v>1</v>
      </c>
      <c r="N1693" s="12">
        <v>0</v>
      </c>
      <c r="O1693" s="12">
        <v>0</v>
      </c>
      <c r="P1693" s="12">
        <v>0</v>
      </c>
      <c r="Q1693" s="12">
        <v>0</v>
      </c>
      <c r="R1693" s="12">
        <v>1</v>
      </c>
      <c r="S1693">
        <v>64548</v>
      </c>
      <c r="T1693" t="s">
        <v>47</v>
      </c>
      <c r="U1693" t="s">
        <v>47</v>
      </c>
    </row>
    <row r="1694" spans="1:21" x14ac:dyDescent="0.3">
      <c r="A1694">
        <v>202003</v>
      </c>
      <c r="B1694" t="s">
        <v>21</v>
      </c>
      <c r="C1694" t="s">
        <v>2123</v>
      </c>
      <c r="D1694" t="s">
        <v>2124</v>
      </c>
      <c r="E1694" t="s">
        <v>2125</v>
      </c>
      <c r="F1694" s="2">
        <v>43890</v>
      </c>
      <c r="G1694" s="2">
        <v>43889</v>
      </c>
      <c r="H1694" s="25">
        <v>1</v>
      </c>
      <c r="I1694">
        <v>2</v>
      </c>
      <c r="J1694" s="12">
        <v>10</v>
      </c>
      <c r="K1694">
        <v>85</v>
      </c>
      <c r="L1694" s="19">
        <v>0.2</v>
      </c>
      <c r="M1694" s="12">
        <v>2</v>
      </c>
      <c r="N1694" s="12">
        <v>0</v>
      </c>
      <c r="O1694" s="12">
        <v>0</v>
      </c>
      <c r="P1694" s="12">
        <v>0</v>
      </c>
      <c r="Q1694" s="12">
        <v>0</v>
      </c>
      <c r="R1694" s="12">
        <v>2</v>
      </c>
      <c r="S1694">
        <v>64548</v>
      </c>
      <c r="T1694" t="s">
        <v>47</v>
      </c>
      <c r="U1694" t="s">
        <v>47</v>
      </c>
    </row>
    <row r="1695" spans="1:21" x14ac:dyDescent="0.3">
      <c r="A1695">
        <v>202003</v>
      </c>
      <c r="B1695" t="s">
        <v>21</v>
      </c>
      <c r="C1695" t="s">
        <v>850</v>
      </c>
      <c r="D1695" t="s">
        <v>851</v>
      </c>
      <c r="E1695" t="s">
        <v>852</v>
      </c>
      <c r="F1695" s="2">
        <v>43861</v>
      </c>
      <c r="G1695" s="2">
        <v>43878</v>
      </c>
      <c r="H1695" s="25">
        <v>2</v>
      </c>
      <c r="I1695">
        <v>2</v>
      </c>
      <c r="J1695" s="12">
        <v>10</v>
      </c>
      <c r="K1695">
        <v>85</v>
      </c>
      <c r="L1695" s="19">
        <v>0.2</v>
      </c>
      <c r="M1695" s="12">
        <v>2</v>
      </c>
      <c r="N1695" s="12">
        <v>0</v>
      </c>
      <c r="O1695" s="12">
        <v>0</v>
      </c>
      <c r="P1695" s="12">
        <v>0</v>
      </c>
      <c r="Q1695" s="12">
        <v>0</v>
      </c>
      <c r="R1695" s="12">
        <v>2</v>
      </c>
      <c r="S1695">
        <v>64548</v>
      </c>
      <c r="T1695" t="s">
        <v>47</v>
      </c>
      <c r="U1695" t="s">
        <v>47</v>
      </c>
    </row>
    <row r="1696" spans="1:21" x14ac:dyDescent="0.3">
      <c r="A1696">
        <v>202003</v>
      </c>
      <c r="B1696" t="s">
        <v>21</v>
      </c>
      <c r="C1696" t="s">
        <v>853</v>
      </c>
      <c r="D1696" t="s">
        <v>854</v>
      </c>
      <c r="E1696" t="s">
        <v>855</v>
      </c>
      <c r="F1696" s="2">
        <v>43861</v>
      </c>
      <c r="G1696" s="2">
        <v>43886</v>
      </c>
      <c r="H1696" s="25">
        <v>2</v>
      </c>
      <c r="I1696">
        <v>2</v>
      </c>
      <c r="J1696" s="12">
        <v>10</v>
      </c>
      <c r="K1696">
        <v>85</v>
      </c>
      <c r="L1696" s="19">
        <v>0.2</v>
      </c>
      <c r="M1696" s="12">
        <v>2</v>
      </c>
      <c r="N1696" s="12">
        <v>0</v>
      </c>
      <c r="O1696" s="12">
        <v>0</v>
      </c>
      <c r="P1696" s="12">
        <v>0</v>
      </c>
      <c r="Q1696" s="12">
        <v>0</v>
      </c>
      <c r="R1696" s="12">
        <v>2</v>
      </c>
      <c r="S1696">
        <v>64548</v>
      </c>
      <c r="T1696" t="s">
        <v>47</v>
      </c>
      <c r="U1696" t="s">
        <v>47</v>
      </c>
    </row>
    <row r="1697" spans="1:21" x14ac:dyDescent="0.3">
      <c r="A1697">
        <v>202003</v>
      </c>
      <c r="B1697" t="s">
        <v>21</v>
      </c>
      <c r="C1697" t="s">
        <v>2129</v>
      </c>
      <c r="D1697" t="s">
        <v>2130</v>
      </c>
      <c r="E1697" t="s">
        <v>2131</v>
      </c>
      <c r="F1697" s="2">
        <v>43890</v>
      </c>
      <c r="G1697" s="2">
        <v>43887</v>
      </c>
      <c r="H1697" s="25">
        <v>1</v>
      </c>
      <c r="I1697">
        <v>2</v>
      </c>
      <c r="J1697" s="12">
        <v>30</v>
      </c>
      <c r="K1697">
        <v>85</v>
      </c>
      <c r="L1697" s="19">
        <v>0.2</v>
      </c>
      <c r="M1697" s="12">
        <v>6</v>
      </c>
      <c r="N1697" s="12">
        <v>0</v>
      </c>
      <c r="O1697" s="12">
        <v>0</v>
      </c>
      <c r="P1697" s="12">
        <v>0</v>
      </c>
      <c r="Q1697" s="12">
        <v>0</v>
      </c>
      <c r="R1697" s="12">
        <v>6</v>
      </c>
      <c r="S1697">
        <v>64548</v>
      </c>
      <c r="T1697" t="s">
        <v>47</v>
      </c>
      <c r="U1697" t="s">
        <v>47</v>
      </c>
    </row>
    <row r="1698" spans="1:21" x14ac:dyDescent="0.3">
      <c r="A1698">
        <v>202003</v>
      </c>
      <c r="B1698" t="s">
        <v>21</v>
      </c>
      <c r="C1698" t="s">
        <v>2135</v>
      </c>
      <c r="D1698" t="s">
        <v>2136</v>
      </c>
      <c r="E1698" t="s">
        <v>2137</v>
      </c>
      <c r="F1698" s="2">
        <v>43890</v>
      </c>
      <c r="G1698" s="2">
        <v>43875</v>
      </c>
      <c r="H1698" s="25">
        <v>1</v>
      </c>
      <c r="I1698">
        <v>2</v>
      </c>
      <c r="J1698" s="12">
        <v>10</v>
      </c>
      <c r="K1698">
        <v>85</v>
      </c>
      <c r="L1698" s="19">
        <v>0.2</v>
      </c>
      <c r="M1698" s="12">
        <v>2</v>
      </c>
      <c r="N1698" s="12">
        <v>0</v>
      </c>
      <c r="O1698" s="12">
        <v>0</v>
      </c>
      <c r="P1698" s="12">
        <v>0</v>
      </c>
      <c r="Q1698" s="12">
        <v>0</v>
      </c>
      <c r="R1698" s="12">
        <v>2</v>
      </c>
      <c r="S1698">
        <v>64548</v>
      </c>
      <c r="T1698" t="s">
        <v>47</v>
      </c>
      <c r="U1698" t="s">
        <v>47</v>
      </c>
    </row>
    <row r="1699" spans="1:21" x14ac:dyDescent="0.3">
      <c r="A1699">
        <v>202003</v>
      </c>
      <c r="B1699" t="s">
        <v>21</v>
      </c>
      <c r="C1699" t="s">
        <v>2141</v>
      </c>
      <c r="D1699" t="s">
        <v>2142</v>
      </c>
      <c r="E1699" t="s">
        <v>2143</v>
      </c>
      <c r="F1699" s="2">
        <v>43890</v>
      </c>
      <c r="G1699" s="2">
        <v>43875</v>
      </c>
      <c r="H1699" s="25">
        <v>1</v>
      </c>
      <c r="I1699">
        <v>2</v>
      </c>
      <c r="J1699" s="12">
        <v>10</v>
      </c>
      <c r="K1699">
        <v>85</v>
      </c>
      <c r="L1699" s="19">
        <v>0.2</v>
      </c>
      <c r="M1699" s="12">
        <v>2</v>
      </c>
      <c r="N1699" s="12">
        <v>0</v>
      </c>
      <c r="O1699" s="12">
        <v>0</v>
      </c>
      <c r="P1699" s="12">
        <v>0</v>
      </c>
      <c r="Q1699" s="12">
        <v>0</v>
      </c>
      <c r="R1699" s="12">
        <v>2</v>
      </c>
      <c r="S1699">
        <v>64548</v>
      </c>
      <c r="T1699" t="s">
        <v>47</v>
      </c>
      <c r="U1699" t="s">
        <v>47</v>
      </c>
    </row>
    <row r="1700" spans="1:21" x14ac:dyDescent="0.3">
      <c r="A1700">
        <v>202003</v>
      </c>
      <c r="B1700" t="s">
        <v>21</v>
      </c>
      <c r="C1700" t="s">
        <v>862</v>
      </c>
      <c r="D1700" t="s">
        <v>863</v>
      </c>
      <c r="E1700" t="s">
        <v>864</v>
      </c>
      <c r="F1700" s="2">
        <v>43861</v>
      </c>
      <c r="G1700" s="2">
        <v>43882</v>
      </c>
      <c r="H1700" s="25">
        <v>2</v>
      </c>
      <c r="I1700">
        <v>2</v>
      </c>
      <c r="J1700" s="12">
        <v>5</v>
      </c>
      <c r="K1700">
        <v>85</v>
      </c>
      <c r="L1700" s="19">
        <v>0.2</v>
      </c>
      <c r="M1700" s="12">
        <v>1</v>
      </c>
      <c r="N1700" s="12">
        <v>0</v>
      </c>
      <c r="O1700" s="12">
        <v>0</v>
      </c>
      <c r="P1700" s="12">
        <v>0</v>
      </c>
      <c r="Q1700" s="12">
        <v>0</v>
      </c>
      <c r="R1700" s="12">
        <v>1</v>
      </c>
      <c r="S1700">
        <v>64548</v>
      </c>
      <c r="T1700" t="s">
        <v>47</v>
      </c>
      <c r="U1700" t="s">
        <v>47</v>
      </c>
    </row>
    <row r="1701" spans="1:21" x14ac:dyDescent="0.3">
      <c r="A1701">
        <v>202003</v>
      </c>
      <c r="B1701" t="s">
        <v>21</v>
      </c>
      <c r="C1701" t="s">
        <v>2159</v>
      </c>
      <c r="D1701" t="s">
        <v>2160</v>
      </c>
      <c r="E1701" t="s">
        <v>2161</v>
      </c>
      <c r="F1701" s="2">
        <v>43890</v>
      </c>
      <c r="G1701" s="2">
        <v>43867</v>
      </c>
      <c r="H1701" s="25">
        <v>1</v>
      </c>
      <c r="I1701">
        <v>2</v>
      </c>
      <c r="J1701" s="12">
        <v>10</v>
      </c>
      <c r="K1701">
        <v>85</v>
      </c>
      <c r="L1701" s="19">
        <v>0.2</v>
      </c>
      <c r="M1701" s="12">
        <v>2</v>
      </c>
      <c r="N1701" s="12">
        <v>0</v>
      </c>
      <c r="O1701" s="12">
        <v>0</v>
      </c>
      <c r="P1701" s="12">
        <v>0</v>
      </c>
      <c r="Q1701" s="12">
        <v>0</v>
      </c>
      <c r="R1701" s="12">
        <v>2</v>
      </c>
      <c r="S1701">
        <v>64548</v>
      </c>
      <c r="T1701" t="s">
        <v>47</v>
      </c>
      <c r="U1701" t="s">
        <v>47</v>
      </c>
    </row>
    <row r="1702" spans="1:21" x14ac:dyDescent="0.3">
      <c r="A1702">
        <v>202003</v>
      </c>
      <c r="B1702" t="s">
        <v>21</v>
      </c>
      <c r="C1702" t="s">
        <v>868</v>
      </c>
      <c r="D1702" t="s">
        <v>869</v>
      </c>
      <c r="E1702" t="s">
        <v>870</v>
      </c>
      <c r="F1702" s="2">
        <v>43861</v>
      </c>
      <c r="G1702" s="2">
        <v>43873</v>
      </c>
      <c r="H1702" s="25">
        <v>2</v>
      </c>
      <c r="I1702">
        <v>2</v>
      </c>
      <c r="J1702" s="12">
        <v>20</v>
      </c>
      <c r="K1702">
        <v>85</v>
      </c>
      <c r="L1702" s="19">
        <v>0.2</v>
      </c>
      <c r="M1702" s="12">
        <v>4</v>
      </c>
      <c r="N1702" s="12">
        <v>0</v>
      </c>
      <c r="O1702" s="12">
        <v>0</v>
      </c>
      <c r="P1702" s="12">
        <v>0</v>
      </c>
      <c r="Q1702" s="12">
        <v>0</v>
      </c>
      <c r="R1702" s="12">
        <v>4</v>
      </c>
      <c r="S1702">
        <v>64548</v>
      </c>
      <c r="T1702" t="s">
        <v>47</v>
      </c>
      <c r="U1702" t="s">
        <v>47</v>
      </c>
    </row>
    <row r="1703" spans="1:21" x14ac:dyDescent="0.3">
      <c r="A1703">
        <v>202003</v>
      </c>
      <c r="B1703" t="s">
        <v>21</v>
      </c>
      <c r="C1703" t="s">
        <v>874</v>
      </c>
      <c r="D1703" t="s">
        <v>875</v>
      </c>
      <c r="E1703" t="s">
        <v>876</v>
      </c>
      <c r="F1703" s="2">
        <v>43861</v>
      </c>
      <c r="G1703" s="2">
        <v>43871</v>
      </c>
      <c r="H1703" s="25">
        <v>2</v>
      </c>
      <c r="I1703">
        <v>2</v>
      </c>
      <c r="J1703" s="12">
        <v>5</v>
      </c>
      <c r="K1703">
        <v>85</v>
      </c>
      <c r="L1703" s="19">
        <v>0.2</v>
      </c>
      <c r="M1703" s="12">
        <v>1</v>
      </c>
      <c r="N1703" s="12">
        <v>0</v>
      </c>
      <c r="O1703" s="12">
        <v>0</v>
      </c>
      <c r="P1703" s="12">
        <v>0</v>
      </c>
      <c r="Q1703" s="12">
        <v>0</v>
      </c>
      <c r="R1703" s="12">
        <v>1</v>
      </c>
      <c r="S1703">
        <v>64548</v>
      </c>
      <c r="T1703" t="s">
        <v>47</v>
      </c>
      <c r="U1703" t="s">
        <v>47</v>
      </c>
    </row>
    <row r="1704" spans="1:21" x14ac:dyDescent="0.3">
      <c r="A1704">
        <v>202003</v>
      </c>
      <c r="B1704" t="s">
        <v>21</v>
      </c>
      <c r="C1704" t="s">
        <v>2162</v>
      </c>
      <c r="D1704" t="s">
        <v>2163</v>
      </c>
      <c r="E1704" t="s">
        <v>2164</v>
      </c>
      <c r="F1704" s="2">
        <v>43890</v>
      </c>
      <c r="G1704" s="2">
        <v>43886</v>
      </c>
      <c r="H1704" s="25">
        <v>1</v>
      </c>
      <c r="I1704">
        <v>2</v>
      </c>
      <c r="J1704" s="12">
        <v>5</v>
      </c>
      <c r="K1704">
        <v>85</v>
      </c>
      <c r="L1704" s="19">
        <v>0.2</v>
      </c>
      <c r="M1704" s="12">
        <v>1</v>
      </c>
      <c r="N1704" s="12">
        <v>0</v>
      </c>
      <c r="O1704" s="12">
        <v>0</v>
      </c>
      <c r="P1704" s="12">
        <v>0</v>
      </c>
      <c r="Q1704" s="12">
        <v>0</v>
      </c>
      <c r="R1704" s="12">
        <v>1</v>
      </c>
      <c r="S1704">
        <v>64548</v>
      </c>
      <c r="T1704" t="s">
        <v>47</v>
      </c>
      <c r="U1704" t="s">
        <v>47</v>
      </c>
    </row>
    <row r="1705" spans="1:21" x14ac:dyDescent="0.3">
      <c r="A1705">
        <v>202003</v>
      </c>
      <c r="B1705" t="s">
        <v>21</v>
      </c>
      <c r="C1705" t="s">
        <v>883</v>
      </c>
      <c r="D1705" t="s">
        <v>884</v>
      </c>
      <c r="E1705" t="s">
        <v>885</v>
      </c>
      <c r="F1705" s="2">
        <v>43861</v>
      </c>
      <c r="G1705" s="2">
        <v>43866</v>
      </c>
      <c r="H1705" s="25">
        <v>2</v>
      </c>
      <c r="I1705">
        <v>2</v>
      </c>
      <c r="J1705" s="12">
        <v>5</v>
      </c>
      <c r="K1705">
        <v>85</v>
      </c>
      <c r="L1705" s="19">
        <v>0.2</v>
      </c>
      <c r="M1705" s="12">
        <v>1</v>
      </c>
      <c r="N1705" s="12">
        <v>0</v>
      </c>
      <c r="O1705" s="12">
        <v>0</v>
      </c>
      <c r="P1705" s="12">
        <v>0</v>
      </c>
      <c r="Q1705" s="12">
        <v>0</v>
      </c>
      <c r="R1705" s="12">
        <v>1</v>
      </c>
      <c r="S1705">
        <v>64548</v>
      </c>
      <c r="T1705" t="s">
        <v>47</v>
      </c>
      <c r="U1705" t="s">
        <v>47</v>
      </c>
    </row>
    <row r="1706" spans="1:21" x14ac:dyDescent="0.3">
      <c r="A1706">
        <v>202003</v>
      </c>
      <c r="B1706" t="s">
        <v>21</v>
      </c>
      <c r="C1706" t="s">
        <v>2180</v>
      </c>
      <c r="D1706" t="s">
        <v>2181</v>
      </c>
      <c r="E1706" t="s">
        <v>2182</v>
      </c>
      <c r="F1706" s="2">
        <v>43890</v>
      </c>
      <c r="G1706" s="2">
        <v>43873</v>
      </c>
      <c r="H1706" s="25">
        <v>1</v>
      </c>
      <c r="I1706">
        <v>2</v>
      </c>
      <c r="J1706" s="12">
        <v>20</v>
      </c>
      <c r="K1706">
        <v>85</v>
      </c>
      <c r="L1706" s="19">
        <v>0.2</v>
      </c>
      <c r="M1706" s="12">
        <v>4</v>
      </c>
      <c r="N1706" s="12">
        <v>0</v>
      </c>
      <c r="O1706" s="12">
        <v>0</v>
      </c>
      <c r="P1706" s="12">
        <v>0</v>
      </c>
      <c r="Q1706" s="12">
        <v>0</v>
      </c>
      <c r="R1706" s="12">
        <v>4</v>
      </c>
      <c r="S1706">
        <v>64548</v>
      </c>
      <c r="T1706" t="s">
        <v>47</v>
      </c>
      <c r="U1706" t="s">
        <v>47</v>
      </c>
    </row>
    <row r="1707" spans="1:21" x14ac:dyDescent="0.3">
      <c r="A1707">
        <v>202003</v>
      </c>
      <c r="B1707" t="s">
        <v>21</v>
      </c>
      <c r="C1707" t="s">
        <v>901</v>
      </c>
      <c r="D1707" t="s">
        <v>902</v>
      </c>
      <c r="E1707" t="s">
        <v>903</v>
      </c>
      <c r="F1707" s="2">
        <v>43861</v>
      </c>
      <c r="G1707" s="2">
        <v>43866</v>
      </c>
      <c r="H1707" s="25">
        <v>2</v>
      </c>
      <c r="I1707">
        <v>2</v>
      </c>
      <c r="J1707" s="12">
        <v>10</v>
      </c>
      <c r="K1707">
        <v>85</v>
      </c>
      <c r="L1707" s="19">
        <v>0.2</v>
      </c>
      <c r="M1707" s="12">
        <v>2</v>
      </c>
      <c r="N1707" s="12">
        <v>0</v>
      </c>
      <c r="O1707" s="12">
        <v>0</v>
      </c>
      <c r="P1707" s="12">
        <v>0</v>
      </c>
      <c r="Q1707" s="12">
        <v>0</v>
      </c>
      <c r="R1707" s="12">
        <v>2</v>
      </c>
      <c r="S1707">
        <v>64548</v>
      </c>
      <c r="T1707" t="s">
        <v>47</v>
      </c>
      <c r="U1707" t="s">
        <v>47</v>
      </c>
    </row>
    <row r="1708" spans="1:21" x14ac:dyDescent="0.3">
      <c r="A1708">
        <v>202003</v>
      </c>
      <c r="B1708" t="s">
        <v>21</v>
      </c>
      <c r="C1708" t="s">
        <v>2186</v>
      </c>
      <c r="D1708" t="s">
        <v>2187</v>
      </c>
      <c r="E1708" t="s">
        <v>2188</v>
      </c>
      <c r="F1708" s="2">
        <v>43890</v>
      </c>
      <c r="G1708" s="2">
        <v>43885</v>
      </c>
      <c r="H1708" s="25">
        <v>1</v>
      </c>
      <c r="I1708">
        <v>2</v>
      </c>
      <c r="J1708" s="12">
        <v>5</v>
      </c>
      <c r="K1708">
        <v>85</v>
      </c>
      <c r="L1708" s="19">
        <v>0.2</v>
      </c>
      <c r="M1708" s="12">
        <v>1</v>
      </c>
      <c r="N1708" s="12">
        <v>0</v>
      </c>
      <c r="O1708" s="12">
        <v>0</v>
      </c>
      <c r="P1708" s="12">
        <v>0</v>
      </c>
      <c r="Q1708" s="12">
        <v>0</v>
      </c>
      <c r="R1708" s="12">
        <v>1</v>
      </c>
      <c r="S1708">
        <v>64548</v>
      </c>
      <c r="T1708" t="s">
        <v>47</v>
      </c>
      <c r="U1708" t="s">
        <v>47</v>
      </c>
    </row>
    <row r="1709" spans="1:21" x14ac:dyDescent="0.3">
      <c r="A1709">
        <v>202003</v>
      </c>
      <c r="B1709" t="s">
        <v>21</v>
      </c>
      <c r="C1709" t="s">
        <v>2195</v>
      </c>
      <c r="D1709" t="s">
        <v>2196</v>
      </c>
      <c r="E1709" t="s">
        <v>2197</v>
      </c>
      <c r="F1709" s="2">
        <v>43890</v>
      </c>
      <c r="G1709" s="2">
        <v>43882</v>
      </c>
      <c r="H1709" s="25">
        <v>1</v>
      </c>
      <c r="I1709">
        <v>2</v>
      </c>
      <c r="J1709" s="12">
        <v>15</v>
      </c>
      <c r="K1709">
        <v>85</v>
      </c>
      <c r="L1709" s="19">
        <v>0.2</v>
      </c>
      <c r="M1709" s="12">
        <v>3</v>
      </c>
      <c r="N1709" s="12">
        <v>0</v>
      </c>
      <c r="O1709" s="12">
        <v>0</v>
      </c>
      <c r="P1709" s="12">
        <v>0</v>
      </c>
      <c r="Q1709" s="12">
        <v>0</v>
      </c>
      <c r="R1709" s="12">
        <v>3</v>
      </c>
      <c r="S1709">
        <v>64548</v>
      </c>
      <c r="T1709" t="s">
        <v>47</v>
      </c>
      <c r="U1709" t="s">
        <v>47</v>
      </c>
    </row>
    <row r="1710" spans="1:21" x14ac:dyDescent="0.3">
      <c r="A1710">
        <v>202003</v>
      </c>
      <c r="B1710" t="s">
        <v>21</v>
      </c>
      <c r="C1710" t="s">
        <v>2219</v>
      </c>
      <c r="D1710" t="s">
        <v>2220</v>
      </c>
      <c r="E1710" t="s">
        <v>2221</v>
      </c>
      <c r="F1710" s="2">
        <v>43890</v>
      </c>
      <c r="G1710" s="2">
        <v>43882</v>
      </c>
      <c r="H1710" s="25">
        <v>1</v>
      </c>
      <c r="I1710">
        <v>2</v>
      </c>
      <c r="J1710" s="12">
        <v>5</v>
      </c>
      <c r="K1710">
        <v>85</v>
      </c>
      <c r="L1710" s="19">
        <v>0.2</v>
      </c>
      <c r="M1710" s="12">
        <v>1</v>
      </c>
      <c r="N1710" s="12">
        <v>0</v>
      </c>
      <c r="O1710" s="12">
        <v>0</v>
      </c>
      <c r="P1710" s="12">
        <v>0</v>
      </c>
      <c r="Q1710" s="12">
        <v>0</v>
      </c>
      <c r="R1710" s="12">
        <v>1</v>
      </c>
      <c r="S1710">
        <v>64548</v>
      </c>
      <c r="T1710" t="s">
        <v>47</v>
      </c>
      <c r="U1710" t="s">
        <v>47</v>
      </c>
    </row>
    <row r="1711" spans="1:21" x14ac:dyDescent="0.3">
      <c r="A1711">
        <v>202003</v>
      </c>
      <c r="B1711" t="s">
        <v>21</v>
      </c>
      <c r="C1711" t="s">
        <v>2258</v>
      </c>
      <c r="D1711" t="s">
        <v>2259</v>
      </c>
      <c r="E1711" t="s">
        <v>2260</v>
      </c>
      <c r="F1711" s="2">
        <v>43890</v>
      </c>
      <c r="G1711" s="2">
        <v>43877</v>
      </c>
      <c r="H1711" s="25">
        <v>1</v>
      </c>
      <c r="I1711">
        <v>2</v>
      </c>
      <c r="J1711" s="12">
        <v>5</v>
      </c>
      <c r="K1711">
        <v>85</v>
      </c>
      <c r="L1711" s="19">
        <v>0.2</v>
      </c>
      <c r="M1711" s="12">
        <v>1</v>
      </c>
      <c r="N1711" s="12">
        <v>0</v>
      </c>
      <c r="O1711" s="12">
        <v>0</v>
      </c>
      <c r="P1711" s="12">
        <v>0</v>
      </c>
      <c r="Q1711" s="12">
        <v>0</v>
      </c>
      <c r="R1711" s="12">
        <v>1</v>
      </c>
      <c r="S1711">
        <v>64548</v>
      </c>
      <c r="T1711" t="s">
        <v>47</v>
      </c>
      <c r="U1711" t="s">
        <v>47</v>
      </c>
    </row>
    <row r="1712" spans="1:21" x14ac:dyDescent="0.3">
      <c r="A1712">
        <v>202003</v>
      </c>
      <c r="B1712" t="s">
        <v>21</v>
      </c>
      <c r="C1712" t="s">
        <v>2261</v>
      </c>
      <c r="D1712" t="s">
        <v>2262</v>
      </c>
      <c r="E1712" t="s">
        <v>2263</v>
      </c>
      <c r="F1712" s="2">
        <v>43890</v>
      </c>
      <c r="G1712" s="2">
        <v>43882</v>
      </c>
      <c r="H1712" s="25">
        <v>1</v>
      </c>
      <c r="I1712">
        <v>2</v>
      </c>
      <c r="J1712" s="12">
        <v>10</v>
      </c>
      <c r="K1712">
        <v>85</v>
      </c>
      <c r="L1712" s="19">
        <v>0.2</v>
      </c>
      <c r="M1712" s="12">
        <v>2</v>
      </c>
      <c r="N1712" s="12">
        <v>0</v>
      </c>
      <c r="O1712" s="12">
        <v>0</v>
      </c>
      <c r="P1712" s="12">
        <v>0</v>
      </c>
      <c r="Q1712" s="12">
        <v>0</v>
      </c>
      <c r="R1712" s="12">
        <v>2</v>
      </c>
      <c r="S1712">
        <v>64548</v>
      </c>
      <c r="T1712" t="s">
        <v>47</v>
      </c>
      <c r="U1712" t="s">
        <v>47</v>
      </c>
    </row>
    <row r="1713" spans="1:21" x14ac:dyDescent="0.3">
      <c r="A1713">
        <v>202003</v>
      </c>
      <c r="B1713" t="s">
        <v>21</v>
      </c>
      <c r="C1713" t="s">
        <v>2264</v>
      </c>
      <c r="D1713" t="s">
        <v>2265</v>
      </c>
      <c r="E1713" t="s">
        <v>2266</v>
      </c>
      <c r="F1713" s="2">
        <v>43890</v>
      </c>
      <c r="G1713" s="2">
        <v>43874</v>
      </c>
      <c r="H1713" s="25">
        <v>1</v>
      </c>
      <c r="I1713">
        <v>2</v>
      </c>
      <c r="J1713" s="12">
        <v>5</v>
      </c>
      <c r="K1713">
        <v>85</v>
      </c>
      <c r="L1713" s="19">
        <v>0.2</v>
      </c>
      <c r="M1713" s="12">
        <v>1</v>
      </c>
      <c r="N1713" s="12">
        <v>0</v>
      </c>
      <c r="O1713" s="12">
        <v>0</v>
      </c>
      <c r="P1713" s="12">
        <v>0</v>
      </c>
      <c r="Q1713" s="12">
        <v>0</v>
      </c>
      <c r="R1713" s="12">
        <v>1</v>
      </c>
      <c r="S1713">
        <v>64548</v>
      </c>
      <c r="T1713" t="s">
        <v>47</v>
      </c>
      <c r="U1713" t="s">
        <v>47</v>
      </c>
    </row>
    <row r="1714" spans="1:21" x14ac:dyDescent="0.3">
      <c r="A1714">
        <v>202003</v>
      </c>
      <c r="B1714" t="s">
        <v>21</v>
      </c>
      <c r="C1714" t="s">
        <v>2267</v>
      </c>
      <c r="D1714" t="s">
        <v>2268</v>
      </c>
      <c r="E1714" t="s">
        <v>2269</v>
      </c>
      <c r="F1714" s="2">
        <v>43890</v>
      </c>
      <c r="G1714" s="2">
        <v>43882</v>
      </c>
      <c r="H1714" s="25">
        <v>1</v>
      </c>
      <c r="I1714">
        <v>2</v>
      </c>
      <c r="J1714" s="12">
        <v>10</v>
      </c>
      <c r="K1714">
        <v>85</v>
      </c>
      <c r="L1714" s="19">
        <v>0.2</v>
      </c>
      <c r="M1714" s="12">
        <v>2</v>
      </c>
      <c r="N1714" s="12">
        <v>0</v>
      </c>
      <c r="O1714" s="12">
        <v>0</v>
      </c>
      <c r="P1714" s="12">
        <v>0</v>
      </c>
      <c r="Q1714" s="12">
        <v>0</v>
      </c>
      <c r="R1714" s="12">
        <v>2</v>
      </c>
      <c r="S1714">
        <v>64548</v>
      </c>
      <c r="T1714" t="s">
        <v>47</v>
      </c>
      <c r="U1714" t="s">
        <v>47</v>
      </c>
    </row>
    <row r="1715" spans="1:21" x14ac:dyDescent="0.3">
      <c r="A1715">
        <v>202003</v>
      </c>
      <c r="B1715" t="s">
        <v>21</v>
      </c>
      <c r="C1715" t="s">
        <v>2018</v>
      </c>
      <c r="D1715" t="s">
        <v>2019</v>
      </c>
      <c r="E1715" t="s">
        <v>2020</v>
      </c>
      <c r="F1715" s="2">
        <v>43890</v>
      </c>
      <c r="G1715" s="2">
        <v>43883</v>
      </c>
      <c r="H1715" s="25">
        <v>1</v>
      </c>
      <c r="I1715">
        <v>3</v>
      </c>
      <c r="J1715" s="12">
        <v>5</v>
      </c>
      <c r="K1715">
        <v>85</v>
      </c>
      <c r="L1715" s="19">
        <v>0.2</v>
      </c>
      <c r="M1715" s="12">
        <v>1</v>
      </c>
      <c r="N1715" s="12">
        <v>0</v>
      </c>
      <c r="O1715" s="12">
        <v>0</v>
      </c>
      <c r="P1715" s="12">
        <v>0</v>
      </c>
      <c r="Q1715" s="12">
        <v>0</v>
      </c>
      <c r="R1715" s="12">
        <v>1</v>
      </c>
      <c r="S1715">
        <v>64548</v>
      </c>
      <c r="T1715" t="s">
        <v>47</v>
      </c>
      <c r="U1715" t="s">
        <v>47</v>
      </c>
    </row>
    <row r="1716" spans="1:21" x14ac:dyDescent="0.3">
      <c r="A1716">
        <v>202003</v>
      </c>
      <c r="B1716" t="s">
        <v>21</v>
      </c>
      <c r="C1716" t="s">
        <v>2042</v>
      </c>
      <c r="D1716" t="s">
        <v>2043</v>
      </c>
      <c r="E1716" t="s">
        <v>2044</v>
      </c>
      <c r="F1716" s="2">
        <v>43890</v>
      </c>
      <c r="G1716" s="2">
        <v>43862</v>
      </c>
      <c r="H1716" s="25">
        <v>1</v>
      </c>
      <c r="I1716">
        <v>3</v>
      </c>
      <c r="J1716" s="12">
        <v>10</v>
      </c>
      <c r="K1716">
        <v>85</v>
      </c>
      <c r="L1716" s="19">
        <v>0.2</v>
      </c>
      <c r="M1716" s="12">
        <v>2</v>
      </c>
      <c r="N1716" s="12">
        <v>0</v>
      </c>
      <c r="O1716" s="12">
        <v>0</v>
      </c>
      <c r="P1716" s="12">
        <v>0</v>
      </c>
      <c r="Q1716" s="12">
        <v>0</v>
      </c>
      <c r="R1716" s="12">
        <v>2</v>
      </c>
      <c r="S1716">
        <v>64548</v>
      </c>
      <c r="T1716" t="s">
        <v>47</v>
      </c>
      <c r="U1716" t="s">
        <v>47</v>
      </c>
    </row>
    <row r="1717" spans="1:21" x14ac:dyDescent="0.3">
      <c r="A1717">
        <v>202003</v>
      </c>
      <c r="B1717" t="s">
        <v>21</v>
      </c>
      <c r="C1717" t="s">
        <v>781</v>
      </c>
      <c r="D1717" t="s">
        <v>782</v>
      </c>
      <c r="E1717" t="s">
        <v>783</v>
      </c>
      <c r="F1717" s="2">
        <v>43861</v>
      </c>
      <c r="G1717" s="2">
        <v>43874</v>
      </c>
      <c r="H1717" s="25">
        <v>2</v>
      </c>
      <c r="I1717">
        <v>3</v>
      </c>
      <c r="J1717" s="12">
        <v>5</v>
      </c>
      <c r="K1717">
        <v>85</v>
      </c>
      <c r="L1717" s="19">
        <v>0.2</v>
      </c>
      <c r="M1717" s="12">
        <v>1</v>
      </c>
      <c r="N1717" s="12">
        <v>0</v>
      </c>
      <c r="O1717" s="12">
        <v>0</v>
      </c>
      <c r="P1717" s="12">
        <v>0</v>
      </c>
      <c r="Q1717" s="12">
        <v>0</v>
      </c>
      <c r="R1717" s="12">
        <v>1</v>
      </c>
      <c r="S1717">
        <v>64548</v>
      </c>
      <c r="T1717" t="s">
        <v>47</v>
      </c>
      <c r="U1717" t="s">
        <v>47</v>
      </c>
    </row>
    <row r="1718" spans="1:21" x14ac:dyDescent="0.3">
      <c r="A1718">
        <v>202003</v>
      </c>
      <c r="B1718" t="s">
        <v>21</v>
      </c>
      <c r="C1718" t="s">
        <v>811</v>
      </c>
      <c r="D1718" t="s">
        <v>812</v>
      </c>
      <c r="E1718" t="s">
        <v>813</v>
      </c>
      <c r="F1718" s="2">
        <v>43861</v>
      </c>
      <c r="G1718" s="2">
        <v>43868</v>
      </c>
      <c r="H1718" s="25">
        <v>2</v>
      </c>
      <c r="I1718">
        <v>3</v>
      </c>
      <c r="J1718" s="12">
        <v>5</v>
      </c>
      <c r="K1718">
        <v>85</v>
      </c>
      <c r="L1718" s="19">
        <v>0.2</v>
      </c>
      <c r="M1718" s="12">
        <v>1</v>
      </c>
      <c r="N1718" s="12">
        <v>0</v>
      </c>
      <c r="O1718" s="12">
        <v>0</v>
      </c>
      <c r="P1718" s="12">
        <v>0</v>
      </c>
      <c r="Q1718" s="12">
        <v>0</v>
      </c>
      <c r="R1718" s="12">
        <v>1</v>
      </c>
      <c r="S1718">
        <v>64548</v>
      </c>
      <c r="T1718" t="s">
        <v>47</v>
      </c>
      <c r="U1718" t="s">
        <v>47</v>
      </c>
    </row>
    <row r="1719" spans="1:21" x14ac:dyDescent="0.3">
      <c r="A1719">
        <v>202003</v>
      </c>
      <c r="B1719" t="s">
        <v>21</v>
      </c>
      <c r="C1719" t="s">
        <v>823</v>
      </c>
      <c r="D1719" t="s">
        <v>824</v>
      </c>
      <c r="E1719" t="s">
        <v>825</v>
      </c>
      <c r="F1719" s="2">
        <v>43861</v>
      </c>
      <c r="G1719" s="2">
        <v>43885</v>
      </c>
      <c r="H1719" s="25">
        <v>2</v>
      </c>
      <c r="I1719">
        <v>3</v>
      </c>
      <c r="J1719" s="12">
        <v>10</v>
      </c>
      <c r="K1719">
        <v>85</v>
      </c>
      <c r="L1719" s="19">
        <v>0.2</v>
      </c>
      <c r="M1719" s="12">
        <v>2</v>
      </c>
      <c r="N1719" s="12">
        <v>0</v>
      </c>
      <c r="O1719" s="12">
        <v>0</v>
      </c>
      <c r="P1719" s="12">
        <v>0</v>
      </c>
      <c r="Q1719" s="12">
        <v>0</v>
      </c>
      <c r="R1719" s="12">
        <v>2</v>
      </c>
      <c r="S1719">
        <v>64548</v>
      </c>
      <c r="T1719" t="s">
        <v>47</v>
      </c>
      <c r="U1719" t="s">
        <v>47</v>
      </c>
    </row>
    <row r="1720" spans="1:21" x14ac:dyDescent="0.3">
      <c r="A1720">
        <v>202003</v>
      </c>
      <c r="B1720" t="s">
        <v>21</v>
      </c>
      <c r="C1720" t="s">
        <v>2120</v>
      </c>
      <c r="D1720" t="s">
        <v>2121</v>
      </c>
      <c r="E1720" t="s">
        <v>2122</v>
      </c>
      <c r="F1720" s="2">
        <v>43890</v>
      </c>
      <c r="G1720" s="2">
        <v>43889</v>
      </c>
      <c r="H1720" s="25">
        <v>1</v>
      </c>
      <c r="I1720">
        <v>3</v>
      </c>
      <c r="J1720" s="12">
        <v>5</v>
      </c>
      <c r="K1720">
        <v>85</v>
      </c>
      <c r="L1720" s="19">
        <v>0.2</v>
      </c>
      <c r="M1720" s="12">
        <v>1</v>
      </c>
      <c r="N1720" s="12">
        <v>0</v>
      </c>
      <c r="O1720" s="12">
        <v>0</v>
      </c>
      <c r="P1720" s="12">
        <v>0</v>
      </c>
      <c r="Q1720" s="12">
        <v>0</v>
      </c>
      <c r="R1720" s="12">
        <v>1</v>
      </c>
      <c r="S1720">
        <v>64548</v>
      </c>
      <c r="T1720" t="s">
        <v>47</v>
      </c>
      <c r="U1720" t="s">
        <v>47</v>
      </c>
    </row>
    <row r="1721" spans="1:21" x14ac:dyDescent="0.3">
      <c r="A1721">
        <v>202003</v>
      </c>
      <c r="B1721" t="s">
        <v>21</v>
      </c>
      <c r="C1721" t="s">
        <v>910</v>
      </c>
      <c r="D1721" t="s">
        <v>911</v>
      </c>
      <c r="E1721" t="s">
        <v>912</v>
      </c>
      <c r="F1721" s="2">
        <v>43867</v>
      </c>
      <c r="G1721" s="2">
        <v>43867</v>
      </c>
      <c r="H1721" s="25">
        <v>2</v>
      </c>
      <c r="I1721">
        <v>3</v>
      </c>
      <c r="J1721" s="12">
        <v>10</v>
      </c>
      <c r="K1721">
        <v>85</v>
      </c>
      <c r="L1721" s="19">
        <v>0.2</v>
      </c>
      <c r="M1721" s="12">
        <v>2</v>
      </c>
      <c r="N1721" s="12">
        <v>0</v>
      </c>
      <c r="O1721" s="12">
        <v>0</v>
      </c>
      <c r="P1721" s="12">
        <v>0</v>
      </c>
      <c r="Q1721" s="12">
        <v>0</v>
      </c>
      <c r="R1721" s="12">
        <v>2</v>
      </c>
      <c r="S1721">
        <v>64548</v>
      </c>
      <c r="T1721" t="s">
        <v>47</v>
      </c>
      <c r="U1721" t="s">
        <v>47</v>
      </c>
    </row>
    <row r="1722" spans="1:21" x14ac:dyDescent="0.3">
      <c r="A1722">
        <v>202003</v>
      </c>
      <c r="B1722" t="s">
        <v>21</v>
      </c>
      <c r="C1722" t="s">
        <v>2141</v>
      </c>
      <c r="D1722" t="s">
        <v>2142</v>
      </c>
      <c r="E1722" t="s">
        <v>2143</v>
      </c>
      <c r="F1722" s="2">
        <v>43890</v>
      </c>
      <c r="G1722" s="2">
        <v>43878</v>
      </c>
      <c r="H1722" s="25">
        <v>1</v>
      </c>
      <c r="I1722">
        <v>3</v>
      </c>
      <c r="J1722" s="12">
        <v>15</v>
      </c>
      <c r="K1722">
        <v>85</v>
      </c>
      <c r="L1722" s="19">
        <v>0.2</v>
      </c>
      <c r="M1722" s="12">
        <v>3</v>
      </c>
      <c r="N1722" s="12">
        <v>0</v>
      </c>
      <c r="O1722" s="12">
        <v>0</v>
      </c>
      <c r="P1722" s="12">
        <v>0</v>
      </c>
      <c r="Q1722" s="12">
        <v>0</v>
      </c>
      <c r="R1722" s="12">
        <v>3</v>
      </c>
      <c r="S1722">
        <v>64548</v>
      </c>
      <c r="T1722" t="s">
        <v>47</v>
      </c>
      <c r="U1722" t="s">
        <v>47</v>
      </c>
    </row>
    <row r="1723" spans="1:21" x14ac:dyDescent="0.3">
      <c r="A1723">
        <v>202003</v>
      </c>
      <c r="B1723" t="s">
        <v>21</v>
      </c>
      <c r="C1723" t="s">
        <v>2159</v>
      </c>
      <c r="D1723" t="s">
        <v>2160</v>
      </c>
      <c r="E1723" t="s">
        <v>2161</v>
      </c>
      <c r="F1723" s="2">
        <v>43890</v>
      </c>
      <c r="G1723" s="2">
        <v>43867</v>
      </c>
      <c r="H1723" s="25">
        <v>1</v>
      </c>
      <c r="I1723">
        <v>3</v>
      </c>
      <c r="J1723" s="12">
        <v>20</v>
      </c>
      <c r="K1723">
        <v>85</v>
      </c>
      <c r="L1723" s="19">
        <v>0.2</v>
      </c>
      <c r="M1723" s="12">
        <v>4</v>
      </c>
      <c r="N1723" s="12">
        <v>0</v>
      </c>
      <c r="O1723" s="12">
        <v>0</v>
      </c>
      <c r="P1723" s="12">
        <v>0</v>
      </c>
      <c r="Q1723" s="12">
        <v>0</v>
      </c>
      <c r="R1723" s="12">
        <v>4</v>
      </c>
      <c r="S1723">
        <v>64548</v>
      </c>
      <c r="T1723" t="s">
        <v>47</v>
      </c>
      <c r="U1723" t="s">
        <v>47</v>
      </c>
    </row>
    <row r="1724" spans="1:21" x14ac:dyDescent="0.3">
      <c r="A1724">
        <v>202003</v>
      </c>
      <c r="B1724" t="s">
        <v>21</v>
      </c>
      <c r="C1724" t="s">
        <v>883</v>
      </c>
      <c r="D1724" t="s">
        <v>884</v>
      </c>
      <c r="E1724" t="s">
        <v>885</v>
      </c>
      <c r="F1724" s="2">
        <v>43861</v>
      </c>
      <c r="G1724" s="2">
        <v>43880</v>
      </c>
      <c r="H1724" s="25">
        <v>2</v>
      </c>
      <c r="I1724">
        <v>3</v>
      </c>
      <c r="J1724" s="12">
        <v>5</v>
      </c>
      <c r="K1724">
        <v>85</v>
      </c>
      <c r="L1724" s="19">
        <v>0.2</v>
      </c>
      <c r="M1724" s="12">
        <v>1</v>
      </c>
      <c r="N1724" s="12">
        <v>0</v>
      </c>
      <c r="O1724" s="12">
        <v>0</v>
      </c>
      <c r="P1724" s="12">
        <v>0</v>
      </c>
      <c r="Q1724" s="12">
        <v>0</v>
      </c>
      <c r="R1724" s="12">
        <v>1</v>
      </c>
      <c r="S1724">
        <v>64548</v>
      </c>
      <c r="T1724" t="s">
        <v>47</v>
      </c>
      <c r="U1724" t="s">
        <v>47</v>
      </c>
    </row>
    <row r="1725" spans="1:21" x14ac:dyDescent="0.3">
      <c r="A1725">
        <v>202003</v>
      </c>
      <c r="B1725" t="s">
        <v>21</v>
      </c>
      <c r="C1725" t="s">
        <v>2195</v>
      </c>
      <c r="D1725" t="s">
        <v>2196</v>
      </c>
      <c r="E1725" t="s">
        <v>2197</v>
      </c>
      <c r="F1725" s="2">
        <v>43890</v>
      </c>
      <c r="G1725" s="2">
        <v>43882</v>
      </c>
      <c r="H1725" s="25">
        <v>1</v>
      </c>
      <c r="I1725">
        <v>3</v>
      </c>
      <c r="J1725" s="12">
        <v>10</v>
      </c>
      <c r="K1725">
        <v>85</v>
      </c>
      <c r="L1725" s="19">
        <v>0.2</v>
      </c>
      <c r="M1725" s="12">
        <v>2</v>
      </c>
      <c r="N1725" s="12">
        <v>0</v>
      </c>
      <c r="O1725" s="12">
        <v>0</v>
      </c>
      <c r="P1725" s="12">
        <v>0</v>
      </c>
      <c r="Q1725" s="12">
        <v>0</v>
      </c>
      <c r="R1725" s="12">
        <v>2</v>
      </c>
      <c r="S1725">
        <v>64548</v>
      </c>
      <c r="T1725" t="s">
        <v>47</v>
      </c>
      <c r="U1725" t="s">
        <v>47</v>
      </c>
    </row>
    <row r="1726" spans="1:21" x14ac:dyDescent="0.3">
      <c r="A1726">
        <v>202003</v>
      </c>
      <c r="B1726" t="s">
        <v>21</v>
      </c>
      <c r="C1726" t="s">
        <v>2258</v>
      </c>
      <c r="D1726" t="s">
        <v>2259</v>
      </c>
      <c r="E1726" t="s">
        <v>2260</v>
      </c>
      <c r="F1726" s="2">
        <v>43890</v>
      </c>
      <c r="G1726" s="2">
        <v>43890</v>
      </c>
      <c r="H1726" s="25">
        <v>1</v>
      </c>
      <c r="I1726">
        <v>3</v>
      </c>
      <c r="J1726" s="12">
        <v>10</v>
      </c>
      <c r="K1726">
        <v>85</v>
      </c>
      <c r="L1726" s="19">
        <v>0.2</v>
      </c>
      <c r="M1726" s="12">
        <v>2</v>
      </c>
      <c r="N1726" s="12">
        <v>0</v>
      </c>
      <c r="O1726" s="12">
        <v>0</v>
      </c>
      <c r="P1726" s="12">
        <v>0</v>
      </c>
      <c r="Q1726" s="12">
        <v>0</v>
      </c>
      <c r="R1726" s="12">
        <v>2</v>
      </c>
      <c r="S1726">
        <v>64548</v>
      </c>
      <c r="T1726" t="s">
        <v>47</v>
      </c>
      <c r="U1726" t="s">
        <v>47</v>
      </c>
    </row>
    <row r="1727" spans="1:21" x14ac:dyDescent="0.3">
      <c r="A1727">
        <v>202003</v>
      </c>
      <c r="B1727" t="s">
        <v>21</v>
      </c>
      <c r="C1727" t="s">
        <v>2264</v>
      </c>
      <c r="D1727" t="s">
        <v>2265</v>
      </c>
      <c r="E1727" t="s">
        <v>2266</v>
      </c>
      <c r="F1727" s="2">
        <v>43890</v>
      </c>
      <c r="G1727" s="2">
        <v>43875</v>
      </c>
      <c r="H1727" s="25">
        <v>1</v>
      </c>
      <c r="I1727">
        <v>3</v>
      </c>
      <c r="J1727" s="12">
        <v>20</v>
      </c>
      <c r="K1727">
        <v>85</v>
      </c>
      <c r="L1727" s="19">
        <v>0.2</v>
      </c>
      <c r="M1727" s="12">
        <v>4</v>
      </c>
      <c r="N1727" s="12">
        <v>0</v>
      </c>
      <c r="O1727" s="12">
        <v>0</v>
      </c>
      <c r="P1727" s="12">
        <v>0</v>
      </c>
      <c r="Q1727" s="12">
        <v>0</v>
      </c>
      <c r="R1727" s="12">
        <v>4</v>
      </c>
      <c r="S1727">
        <v>64548</v>
      </c>
      <c r="T1727" t="s">
        <v>47</v>
      </c>
      <c r="U1727" t="s">
        <v>47</v>
      </c>
    </row>
    <row r="1728" spans="1:21" x14ac:dyDescent="0.3">
      <c r="A1728">
        <v>202003</v>
      </c>
      <c r="B1728" t="s">
        <v>21</v>
      </c>
      <c r="C1728" t="s">
        <v>2018</v>
      </c>
      <c r="D1728" t="s">
        <v>2019</v>
      </c>
      <c r="E1728" t="s">
        <v>2020</v>
      </c>
      <c r="F1728" s="2">
        <v>43890</v>
      </c>
      <c r="G1728" s="2">
        <v>43886</v>
      </c>
      <c r="H1728" s="25">
        <v>1</v>
      </c>
      <c r="I1728">
        <v>4</v>
      </c>
      <c r="J1728" s="12">
        <v>5</v>
      </c>
      <c r="K1728">
        <v>85</v>
      </c>
      <c r="L1728" s="19">
        <v>0.2</v>
      </c>
      <c r="M1728" s="12">
        <v>1</v>
      </c>
      <c r="N1728" s="12">
        <v>0</v>
      </c>
      <c r="O1728" s="12">
        <v>0</v>
      </c>
      <c r="P1728" s="12">
        <v>0</v>
      </c>
      <c r="Q1728" s="12">
        <v>0</v>
      </c>
      <c r="R1728" s="12">
        <v>1</v>
      </c>
      <c r="S1728">
        <v>64548</v>
      </c>
      <c r="T1728" t="s">
        <v>47</v>
      </c>
      <c r="U1728" t="s">
        <v>47</v>
      </c>
    </row>
    <row r="1729" spans="1:21" x14ac:dyDescent="0.3">
      <c r="A1729">
        <v>202003</v>
      </c>
      <c r="B1729" t="s">
        <v>21</v>
      </c>
      <c r="C1729" t="s">
        <v>2042</v>
      </c>
      <c r="D1729" t="s">
        <v>2043</v>
      </c>
      <c r="E1729" t="s">
        <v>2044</v>
      </c>
      <c r="F1729" s="2">
        <v>43890</v>
      </c>
      <c r="G1729" s="2">
        <v>43870</v>
      </c>
      <c r="H1729" s="25">
        <v>1</v>
      </c>
      <c r="I1729">
        <v>4</v>
      </c>
      <c r="J1729" s="12">
        <v>5</v>
      </c>
      <c r="K1729">
        <v>85</v>
      </c>
      <c r="L1729" s="19">
        <v>0.2</v>
      </c>
      <c r="M1729" s="12">
        <v>1</v>
      </c>
      <c r="N1729" s="12">
        <v>0</v>
      </c>
      <c r="O1729" s="12">
        <v>0</v>
      </c>
      <c r="P1729" s="12">
        <v>0</v>
      </c>
      <c r="Q1729" s="12">
        <v>0</v>
      </c>
      <c r="R1729" s="12">
        <v>1</v>
      </c>
      <c r="S1729">
        <v>64548</v>
      </c>
      <c r="T1729" t="s">
        <v>47</v>
      </c>
      <c r="U1729" t="s">
        <v>47</v>
      </c>
    </row>
    <row r="1730" spans="1:21" x14ac:dyDescent="0.3">
      <c r="A1730">
        <v>202003</v>
      </c>
      <c r="B1730" t="s">
        <v>21</v>
      </c>
      <c r="C1730" t="s">
        <v>811</v>
      </c>
      <c r="D1730" t="s">
        <v>812</v>
      </c>
      <c r="E1730" t="s">
        <v>813</v>
      </c>
      <c r="F1730" s="2">
        <v>43861</v>
      </c>
      <c r="G1730" s="2">
        <v>43882</v>
      </c>
      <c r="H1730" s="25">
        <v>2</v>
      </c>
      <c r="I1730">
        <v>4</v>
      </c>
      <c r="J1730" s="12">
        <v>5</v>
      </c>
      <c r="K1730">
        <v>85</v>
      </c>
      <c r="L1730" s="19">
        <v>0.2</v>
      </c>
      <c r="M1730" s="12">
        <v>1</v>
      </c>
      <c r="N1730" s="12">
        <v>0</v>
      </c>
      <c r="O1730" s="12">
        <v>0</v>
      </c>
      <c r="P1730" s="12">
        <v>0</v>
      </c>
      <c r="Q1730" s="12">
        <v>0</v>
      </c>
      <c r="R1730" s="12">
        <v>1</v>
      </c>
      <c r="S1730">
        <v>64548</v>
      </c>
      <c r="T1730" t="s">
        <v>47</v>
      </c>
      <c r="U1730" t="s">
        <v>47</v>
      </c>
    </row>
    <row r="1731" spans="1:21" x14ac:dyDescent="0.3">
      <c r="A1731">
        <v>202003</v>
      </c>
      <c r="B1731" t="s">
        <v>21</v>
      </c>
      <c r="C1731" t="s">
        <v>2141</v>
      </c>
      <c r="D1731" t="s">
        <v>2142</v>
      </c>
      <c r="E1731" t="s">
        <v>2143</v>
      </c>
      <c r="F1731" s="2">
        <v>43890</v>
      </c>
      <c r="G1731" s="2">
        <v>43880</v>
      </c>
      <c r="H1731" s="25">
        <v>1</v>
      </c>
      <c r="I1731">
        <v>4</v>
      </c>
      <c r="J1731" s="12">
        <v>15</v>
      </c>
      <c r="K1731">
        <v>85</v>
      </c>
      <c r="L1731" s="19">
        <v>0.2</v>
      </c>
      <c r="M1731" s="12">
        <v>3</v>
      </c>
      <c r="N1731" s="12">
        <v>0</v>
      </c>
      <c r="O1731" s="12">
        <v>0</v>
      </c>
      <c r="P1731" s="12">
        <v>0</v>
      </c>
      <c r="Q1731" s="12">
        <v>0</v>
      </c>
      <c r="R1731" s="12">
        <v>3</v>
      </c>
      <c r="S1731">
        <v>64548</v>
      </c>
      <c r="T1731" t="s">
        <v>47</v>
      </c>
      <c r="U1731" t="s">
        <v>47</v>
      </c>
    </row>
    <row r="1732" spans="1:21" x14ac:dyDescent="0.3">
      <c r="A1732">
        <v>202003</v>
      </c>
      <c r="B1732" t="s">
        <v>21</v>
      </c>
      <c r="C1732" t="s">
        <v>883</v>
      </c>
      <c r="D1732" t="s">
        <v>884</v>
      </c>
      <c r="E1732" t="s">
        <v>885</v>
      </c>
      <c r="F1732" s="2">
        <v>43861</v>
      </c>
      <c r="G1732" s="2">
        <v>43882</v>
      </c>
      <c r="H1732" s="25">
        <v>2</v>
      </c>
      <c r="I1732">
        <v>4</v>
      </c>
      <c r="J1732" s="12">
        <v>5</v>
      </c>
      <c r="K1732">
        <v>85</v>
      </c>
      <c r="L1732" s="19">
        <v>0.2</v>
      </c>
      <c r="M1732" s="12">
        <v>1</v>
      </c>
      <c r="N1732" s="12">
        <v>0</v>
      </c>
      <c r="O1732" s="12">
        <v>0</v>
      </c>
      <c r="P1732" s="12">
        <v>0</v>
      </c>
      <c r="Q1732" s="12">
        <v>0</v>
      </c>
      <c r="R1732" s="12">
        <v>1</v>
      </c>
      <c r="S1732">
        <v>64548</v>
      </c>
      <c r="T1732" t="s">
        <v>47</v>
      </c>
      <c r="U1732" t="s">
        <v>47</v>
      </c>
    </row>
    <row r="1733" spans="1:21" x14ac:dyDescent="0.3">
      <c r="A1733">
        <v>202003</v>
      </c>
      <c r="B1733" t="s">
        <v>21</v>
      </c>
      <c r="C1733" t="s">
        <v>2195</v>
      </c>
      <c r="D1733" t="s">
        <v>2196</v>
      </c>
      <c r="E1733" t="s">
        <v>2197</v>
      </c>
      <c r="F1733" s="2">
        <v>43890</v>
      </c>
      <c r="G1733" s="2">
        <v>43885</v>
      </c>
      <c r="H1733" s="25">
        <v>1</v>
      </c>
      <c r="I1733">
        <v>4</v>
      </c>
      <c r="J1733" s="12">
        <v>15</v>
      </c>
      <c r="K1733">
        <v>85</v>
      </c>
      <c r="L1733" s="19">
        <v>0.2</v>
      </c>
      <c r="M1733" s="12">
        <v>3</v>
      </c>
      <c r="N1733" s="12">
        <v>0</v>
      </c>
      <c r="O1733" s="12">
        <v>0</v>
      </c>
      <c r="P1733" s="12">
        <v>0</v>
      </c>
      <c r="Q1733" s="12">
        <v>0</v>
      </c>
      <c r="R1733" s="12">
        <v>3</v>
      </c>
      <c r="S1733">
        <v>64548</v>
      </c>
      <c r="T1733" t="s">
        <v>47</v>
      </c>
      <c r="U1733" t="s">
        <v>47</v>
      </c>
    </row>
    <row r="1734" spans="1:21" x14ac:dyDescent="0.3">
      <c r="A1734">
        <v>202003</v>
      </c>
      <c r="B1734" t="s">
        <v>21</v>
      </c>
      <c r="C1734" t="s">
        <v>2264</v>
      </c>
      <c r="D1734" t="s">
        <v>2265</v>
      </c>
      <c r="E1734" t="s">
        <v>2266</v>
      </c>
      <c r="F1734" s="2">
        <v>43890</v>
      </c>
      <c r="G1734" s="2">
        <v>43878</v>
      </c>
      <c r="H1734" s="25">
        <v>1</v>
      </c>
      <c r="I1734">
        <v>4</v>
      </c>
      <c r="J1734" s="12">
        <v>30</v>
      </c>
      <c r="K1734">
        <v>85</v>
      </c>
      <c r="L1734" s="19">
        <v>0.2</v>
      </c>
      <c r="M1734" s="12">
        <v>6</v>
      </c>
      <c r="N1734" s="12">
        <v>0</v>
      </c>
      <c r="O1734" s="12">
        <v>0</v>
      </c>
      <c r="P1734" s="12">
        <v>0</v>
      </c>
      <c r="Q1734" s="12">
        <v>0</v>
      </c>
      <c r="R1734" s="12">
        <v>6</v>
      </c>
      <c r="S1734">
        <v>64548</v>
      </c>
      <c r="T1734" t="s">
        <v>47</v>
      </c>
      <c r="U1734" t="s">
        <v>47</v>
      </c>
    </row>
    <row r="1735" spans="1:21" x14ac:dyDescent="0.3">
      <c r="A1735">
        <v>202003</v>
      </c>
      <c r="B1735" t="s">
        <v>21</v>
      </c>
      <c r="C1735" t="s">
        <v>2042</v>
      </c>
      <c r="D1735" t="s">
        <v>2043</v>
      </c>
      <c r="E1735" t="s">
        <v>2044</v>
      </c>
      <c r="F1735" s="2">
        <v>43890</v>
      </c>
      <c r="G1735" s="2">
        <v>43871</v>
      </c>
      <c r="H1735" s="25">
        <v>1</v>
      </c>
      <c r="I1735">
        <v>5</v>
      </c>
      <c r="J1735" s="12">
        <v>15</v>
      </c>
      <c r="K1735">
        <v>85</v>
      </c>
      <c r="L1735" s="19">
        <v>0.2</v>
      </c>
      <c r="M1735" s="12">
        <v>3</v>
      </c>
      <c r="N1735" s="12">
        <v>0</v>
      </c>
      <c r="O1735" s="12">
        <v>0</v>
      </c>
      <c r="P1735" s="12">
        <v>0</v>
      </c>
      <c r="Q1735" s="12">
        <v>0</v>
      </c>
      <c r="R1735" s="12">
        <v>3</v>
      </c>
      <c r="S1735">
        <v>64548</v>
      </c>
      <c r="T1735" t="s">
        <v>47</v>
      </c>
      <c r="U1735" t="s">
        <v>47</v>
      </c>
    </row>
    <row r="1736" spans="1:21" x14ac:dyDescent="0.3">
      <c r="A1736">
        <v>202003</v>
      </c>
      <c r="B1736" t="s">
        <v>21</v>
      </c>
      <c r="C1736" t="s">
        <v>2195</v>
      </c>
      <c r="D1736" t="s">
        <v>2196</v>
      </c>
      <c r="E1736" t="s">
        <v>2197</v>
      </c>
      <c r="F1736" s="2">
        <v>43890</v>
      </c>
      <c r="G1736" s="2">
        <v>43886</v>
      </c>
      <c r="H1736" s="25">
        <v>1</v>
      </c>
      <c r="I1736">
        <v>5</v>
      </c>
      <c r="J1736" s="12">
        <v>10</v>
      </c>
      <c r="K1736">
        <v>85</v>
      </c>
      <c r="L1736" s="19">
        <v>0.2</v>
      </c>
      <c r="M1736" s="12">
        <v>2</v>
      </c>
      <c r="N1736" s="12">
        <v>0</v>
      </c>
      <c r="O1736" s="12">
        <v>0</v>
      </c>
      <c r="P1736" s="12">
        <v>0</v>
      </c>
      <c r="Q1736" s="12">
        <v>0</v>
      </c>
      <c r="R1736" s="12">
        <v>2</v>
      </c>
      <c r="S1736">
        <v>64548</v>
      </c>
      <c r="T1736" t="s">
        <v>47</v>
      </c>
      <c r="U1736" t="s">
        <v>47</v>
      </c>
    </row>
    <row r="1737" spans="1:21" x14ac:dyDescent="0.3">
      <c r="A1737">
        <v>202003</v>
      </c>
      <c r="B1737" t="s">
        <v>21</v>
      </c>
      <c r="C1737" t="s">
        <v>2042</v>
      </c>
      <c r="D1737" t="s">
        <v>2043</v>
      </c>
      <c r="E1737" t="s">
        <v>2044</v>
      </c>
      <c r="F1737" s="2">
        <v>43890</v>
      </c>
      <c r="G1737" s="2">
        <v>43872</v>
      </c>
      <c r="H1737" s="25">
        <v>1</v>
      </c>
      <c r="I1737">
        <v>6</v>
      </c>
      <c r="J1737" s="12">
        <v>10</v>
      </c>
      <c r="K1737">
        <v>85</v>
      </c>
      <c r="L1737" s="19">
        <v>0.2</v>
      </c>
      <c r="M1737" s="12">
        <v>2</v>
      </c>
      <c r="N1737" s="12">
        <v>0</v>
      </c>
      <c r="O1737" s="12">
        <v>0</v>
      </c>
      <c r="P1737" s="12">
        <v>0</v>
      </c>
      <c r="Q1737" s="12">
        <v>0</v>
      </c>
      <c r="R1737" s="12">
        <v>2</v>
      </c>
      <c r="S1737">
        <v>64548</v>
      </c>
      <c r="T1737" t="s">
        <v>47</v>
      </c>
      <c r="U1737" t="s">
        <v>47</v>
      </c>
    </row>
    <row r="1738" spans="1:21" x14ac:dyDescent="0.3">
      <c r="A1738">
        <v>202003</v>
      </c>
      <c r="B1738" t="s">
        <v>21</v>
      </c>
      <c r="C1738" t="s">
        <v>2195</v>
      </c>
      <c r="D1738" t="s">
        <v>2196</v>
      </c>
      <c r="E1738" t="s">
        <v>2197</v>
      </c>
      <c r="F1738" s="2">
        <v>43890</v>
      </c>
      <c r="G1738" s="2">
        <v>43887</v>
      </c>
      <c r="H1738" s="25">
        <v>1</v>
      </c>
      <c r="I1738">
        <v>6</v>
      </c>
      <c r="J1738" s="12">
        <v>10</v>
      </c>
      <c r="K1738">
        <v>85</v>
      </c>
      <c r="L1738" s="19">
        <v>0.2</v>
      </c>
      <c r="M1738" s="12">
        <v>2</v>
      </c>
      <c r="N1738" s="12">
        <v>0</v>
      </c>
      <c r="O1738" s="12">
        <v>0</v>
      </c>
      <c r="P1738" s="12">
        <v>0</v>
      </c>
      <c r="Q1738" s="12">
        <v>0</v>
      </c>
      <c r="R1738" s="12">
        <v>2</v>
      </c>
      <c r="S1738">
        <v>64548</v>
      </c>
      <c r="T1738" t="s">
        <v>47</v>
      </c>
      <c r="U1738" t="s">
        <v>47</v>
      </c>
    </row>
    <row r="1739" spans="1:21" x14ac:dyDescent="0.3">
      <c r="A1739">
        <v>202003</v>
      </c>
      <c r="B1739" t="s">
        <v>21</v>
      </c>
      <c r="C1739" t="s">
        <v>2042</v>
      </c>
      <c r="D1739" t="s">
        <v>2043</v>
      </c>
      <c r="E1739" t="s">
        <v>2044</v>
      </c>
      <c r="F1739" s="2">
        <v>43890</v>
      </c>
      <c r="G1739" s="2">
        <v>43872</v>
      </c>
      <c r="H1739" s="25">
        <v>1</v>
      </c>
      <c r="I1739">
        <v>7</v>
      </c>
      <c r="J1739" s="12">
        <v>15</v>
      </c>
      <c r="K1739">
        <v>85</v>
      </c>
      <c r="L1739" s="19">
        <v>0.2</v>
      </c>
      <c r="M1739" s="12">
        <v>3</v>
      </c>
      <c r="N1739" s="12">
        <v>0</v>
      </c>
      <c r="O1739" s="12">
        <v>0</v>
      </c>
      <c r="P1739" s="12">
        <v>0</v>
      </c>
      <c r="Q1739" s="12">
        <v>0</v>
      </c>
      <c r="R1739" s="12">
        <v>3</v>
      </c>
      <c r="S1739">
        <v>64548</v>
      </c>
      <c r="T1739" t="s">
        <v>47</v>
      </c>
      <c r="U1739" t="s">
        <v>47</v>
      </c>
    </row>
    <row r="1740" spans="1:21" x14ac:dyDescent="0.3">
      <c r="A1740">
        <v>202003</v>
      </c>
      <c r="B1740" t="s">
        <v>21</v>
      </c>
      <c r="C1740" t="s">
        <v>2042</v>
      </c>
      <c r="D1740" t="s">
        <v>2043</v>
      </c>
      <c r="E1740" t="s">
        <v>2044</v>
      </c>
      <c r="F1740" s="2">
        <v>43890</v>
      </c>
      <c r="G1740" s="2">
        <v>43874</v>
      </c>
      <c r="H1740" s="25">
        <v>1</v>
      </c>
      <c r="I1740">
        <v>8</v>
      </c>
      <c r="J1740" s="12">
        <v>10</v>
      </c>
      <c r="K1740">
        <v>85</v>
      </c>
      <c r="L1740" s="19">
        <v>0.2</v>
      </c>
      <c r="M1740" s="12">
        <v>2</v>
      </c>
      <c r="N1740" s="12">
        <v>0</v>
      </c>
      <c r="O1740" s="12">
        <v>0</v>
      </c>
      <c r="P1740" s="12">
        <v>0</v>
      </c>
      <c r="Q1740" s="12">
        <v>0</v>
      </c>
      <c r="R1740" s="12">
        <v>2</v>
      </c>
      <c r="S1740">
        <v>64548</v>
      </c>
      <c r="T1740" t="s">
        <v>47</v>
      </c>
      <c r="U1740" t="s">
        <v>47</v>
      </c>
    </row>
    <row r="1741" spans="1:21" x14ac:dyDescent="0.3">
      <c r="A1741">
        <v>202003</v>
      </c>
      <c r="B1741" t="s">
        <v>21</v>
      </c>
      <c r="C1741" t="s">
        <v>2042</v>
      </c>
      <c r="D1741" t="s">
        <v>2043</v>
      </c>
      <c r="E1741" t="s">
        <v>2044</v>
      </c>
      <c r="F1741" s="2">
        <v>43890</v>
      </c>
      <c r="G1741" s="2">
        <v>43875</v>
      </c>
      <c r="H1741" s="25">
        <v>1</v>
      </c>
      <c r="I1741">
        <v>9</v>
      </c>
      <c r="J1741" s="12">
        <v>10</v>
      </c>
      <c r="K1741">
        <v>85</v>
      </c>
      <c r="L1741" s="19">
        <v>0.2</v>
      </c>
      <c r="M1741" s="12">
        <v>2</v>
      </c>
      <c r="N1741" s="12">
        <v>0</v>
      </c>
      <c r="O1741" s="12">
        <v>0</v>
      </c>
      <c r="P1741" s="12">
        <v>0</v>
      </c>
      <c r="Q1741" s="12">
        <v>0</v>
      </c>
      <c r="R1741" s="12">
        <v>2</v>
      </c>
      <c r="S1741">
        <v>64548</v>
      </c>
      <c r="T1741" t="s">
        <v>47</v>
      </c>
      <c r="U1741" t="s">
        <v>47</v>
      </c>
    </row>
    <row r="1742" spans="1:21" x14ac:dyDescent="0.3">
      <c r="A1742">
        <v>202003</v>
      </c>
      <c r="B1742" t="s">
        <v>21</v>
      </c>
      <c r="C1742" t="s">
        <v>907</v>
      </c>
      <c r="D1742" t="s">
        <v>908</v>
      </c>
      <c r="E1742" t="s">
        <v>909</v>
      </c>
      <c r="F1742" s="2">
        <v>43862</v>
      </c>
      <c r="G1742" s="2">
        <v>43862</v>
      </c>
      <c r="H1742" s="25">
        <v>2</v>
      </c>
      <c r="I1742">
        <v>9</v>
      </c>
      <c r="J1742" s="12">
        <v>10</v>
      </c>
      <c r="K1742">
        <v>85</v>
      </c>
      <c r="L1742" s="19">
        <v>0.2</v>
      </c>
      <c r="M1742" s="12">
        <v>2</v>
      </c>
      <c r="N1742" s="12">
        <v>0</v>
      </c>
      <c r="O1742" s="12">
        <v>0</v>
      </c>
      <c r="P1742" s="12">
        <v>0</v>
      </c>
      <c r="Q1742" s="12">
        <v>0</v>
      </c>
      <c r="R1742" s="12">
        <v>2</v>
      </c>
      <c r="S1742">
        <v>64548</v>
      </c>
      <c r="T1742" t="s">
        <v>47</v>
      </c>
      <c r="U1742" t="s">
        <v>47</v>
      </c>
    </row>
    <row r="1743" spans="1:21" x14ac:dyDescent="0.3">
      <c r="A1743">
        <v>202003</v>
      </c>
      <c r="B1743" t="s">
        <v>21</v>
      </c>
      <c r="C1743" t="s">
        <v>2042</v>
      </c>
      <c r="D1743" t="s">
        <v>2043</v>
      </c>
      <c r="E1743" t="s">
        <v>2044</v>
      </c>
      <c r="F1743" s="2">
        <v>43890</v>
      </c>
      <c r="G1743" s="2">
        <v>43875</v>
      </c>
      <c r="H1743" s="25">
        <v>1</v>
      </c>
      <c r="I1743">
        <v>10</v>
      </c>
      <c r="J1743" s="12">
        <v>5</v>
      </c>
      <c r="K1743">
        <v>85</v>
      </c>
      <c r="L1743" s="19">
        <v>0.2</v>
      </c>
      <c r="M1743" s="12">
        <v>1</v>
      </c>
      <c r="N1743" s="12">
        <v>0</v>
      </c>
      <c r="O1743" s="12">
        <v>0</v>
      </c>
      <c r="P1743" s="12">
        <v>0</v>
      </c>
      <c r="Q1743" s="12">
        <v>0</v>
      </c>
      <c r="R1743" s="12">
        <v>1</v>
      </c>
      <c r="S1743">
        <v>64548</v>
      </c>
      <c r="T1743" t="s">
        <v>47</v>
      </c>
      <c r="U1743" t="s">
        <v>47</v>
      </c>
    </row>
    <row r="1744" spans="1:21" x14ac:dyDescent="0.3">
      <c r="A1744">
        <v>202003</v>
      </c>
      <c r="B1744" t="s">
        <v>21</v>
      </c>
      <c r="C1744" t="s">
        <v>907</v>
      </c>
      <c r="D1744" t="s">
        <v>908</v>
      </c>
      <c r="E1744" t="s">
        <v>909</v>
      </c>
      <c r="F1744" s="2">
        <v>43868</v>
      </c>
      <c r="G1744" s="2">
        <v>43868</v>
      </c>
      <c r="H1744" s="25">
        <v>2</v>
      </c>
      <c r="I1744">
        <v>10</v>
      </c>
      <c r="J1744" s="12">
        <v>30</v>
      </c>
      <c r="K1744">
        <v>85</v>
      </c>
      <c r="L1744" s="19">
        <v>0.2</v>
      </c>
      <c r="M1744" s="12">
        <v>6</v>
      </c>
      <c r="N1744" s="12">
        <v>0</v>
      </c>
      <c r="O1744" s="12">
        <v>0</v>
      </c>
      <c r="P1744" s="12">
        <v>0</v>
      </c>
      <c r="Q1744" s="12">
        <v>0</v>
      </c>
      <c r="R1744" s="12">
        <v>6</v>
      </c>
      <c r="S1744">
        <v>64548</v>
      </c>
      <c r="T1744" t="s">
        <v>47</v>
      </c>
      <c r="U1744" t="s">
        <v>47</v>
      </c>
    </row>
    <row r="1745" spans="1:21" x14ac:dyDescent="0.3">
      <c r="A1745">
        <v>202003</v>
      </c>
      <c r="B1745" t="s">
        <v>21</v>
      </c>
      <c r="C1745" t="s">
        <v>2042</v>
      </c>
      <c r="D1745" t="s">
        <v>2043</v>
      </c>
      <c r="E1745" t="s">
        <v>2044</v>
      </c>
      <c r="F1745" s="2">
        <v>43890</v>
      </c>
      <c r="G1745" s="2">
        <v>43875</v>
      </c>
      <c r="H1745" s="25">
        <v>1</v>
      </c>
      <c r="I1745">
        <v>11</v>
      </c>
      <c r="J1745" s="12">
        <v>10</v>
      </c>
      <c r="K1745">
        <v>85</v>
      </c>
      <c r="L1745" s="19">
        <v>0.2</v>
      </c>
      <c r="M1745" s="12">
        <v>2</v>
      </c>
      <c r="N1745" s="12">
        <v>0</v>
      </c>
      <c r="O1745" s="12">
        <v>0</v>
      </c>
      <c r="P1745" s="12">
        <v>0</v>
      </c>
      <c r="Q1745" s="12">
        <v>0</v>
      </c>
      <c r="R1745" s="12">
        <v>2</v>
      </c>
      <c r="S1745">
        <v>64548</v>
      </c>
      <c r="T1745" t="s">
        <v>47</v>
      </c>
      <c r="U1745" t="s">
        <v>47</v>
      </c>
    </row>
    <row r="1746" spans="1:21" x14ac:dyDescent="0.3">
      <c r="A1746">
        <v>202003</v>
      </c>
      <c r="B1746" t="s">
        <v>21</v>
      </c>
      <c r="C1746" t="s">
        <v>907</v>
      </c>
      <c r="D1746" t="s">
        <v>908</v>
      </c>
      <c r="E1746" t="s">
        <v>909</v>
      </c>
      <c r="F1746" s="2">
        <v>43874</v>
      </c>
      <c r="G1746" s="2">
        <v>43874</v>
      </c>
      <c r="H1746" s="25">
        <v>2</v>
      </c>
      <c r="I1746">
        <v>11</v>
      </c>
      <c r="J1746" s="12">
        <v>10</v>
      </c>
      <c r="K1746">
        <v>85</v>
      </c>
      <c r="L1746" s="19">
        <v>0.2</v>
      </c>
      <c r="M1746" s="12">
        <v>2</v>
      </c>
      <c r="N1746" s="12">
        <v>0</v>
      </c>
      <c r="O1746" s="12">
        <v>0</v>
      </c>
      <c r="P1746" s="12">
        <v>0</v>
      </c>
      <c r="Q1746" s="12">
        <v>0</v>
      </c>
      <c r="R1746" s="12">
        <v>2</v>
      </c>
      <c r="S1746">
        <v>64548</v>
      </c>
      <c r="T1746" t="s">
        <v>47</v>
      </c>
      <c r="U1746" t="s">
        <v>47</v>
      </c>
    </row>
    <row r="1747" spans="1:21" x14ac:dyDescent="0.3">
      <c r="A1747">
        <v>202003</v>
      </c>
      <c r="B1747" t="s">
        <v>21</v>
      </c>
      <c r="C1747" t="s">
        <v>907</v>
      </c>
      <c r="D1747" t="s">
        <v>908</v>
      </c>
      <c r="E1747" t="s">
        <v>909</v>
      </c>
      <c r="F1747" s="2">
        <v>43877</v>
      </c>
      <c r="G1747" s="2">
        <v>43877</v>
      </c>
      <c r="H1747" s="25">
        <v>2</v>
      </c>
      <c r="I1747">
        <v>12</v>
      </c>
      <c r="J1747" s="12">
        <v>10</v>
      </c>
      <c r="K1747">
        <v>85</v>
      </c>
      <c r="L1747" s="19">
        <v>0.2</v>
      </c>
      <c r="M1747" s="12">
        <v>2</v>
      </c>
      <c r="N1747" s="12">
        <v>0</v>
      </c>
      <c r="O1747" s="12">
        <v>0</v>
      </c>
      <c r="P1747" s="12">
        <v>0</v>
      </c>
      <c r="Q1747" s="12">
        <v>0</v>
      </c>
      <c r="R1747" s="12">
        <v>2</v>
      </c>
      <c r="S1747">
        <v>64548</v>
      </c>
      <c r="T1747" t="s">
        <v>47</v>
      </c>
      <c r="U1747" t="s">
        <v>47</v>
      </c>
    </row>
    <row r="1748" spans="1:21" x14ac:dyDescent="0.3">
      <c r="A1748">
        <v>202003</v>
      </c>
      <c r="B1748" t="s">
        <v>21</v>
      </c>
      <c r="C1748" t="s">
        <v>907</v>
      </c>
      <c r="D1748" t="s">
        <v>908</v>
      </c>
      <c r="E1748" t="s">
        <v>909</v>
      </c>
      <c r="F1748" s="2">
        <v>43879</v>
      </c>
      <c r="G1748" s="2">
        <v>43879</v>
      </c>
      <c r="H1748" s="25">
        <v>2</v>
      </c>
      <c r="I1748">
        <v>13</v>
      </c>
      <c r="J1748" s="12">
        <v>10</v>
      </c>
      <c r="K1748">
        <v>85</v>
      </c>
      <c r="L1748" s="19">
        <v>0.2</v>
      </c>
      <c r="M1748" s="12">
        <v>2</v>
      </c>
      <c r="N1748" s="12">
        <v>0</v>
      </c>
      <c r="O1748" s="12">
        <v>0</v>
      </c>
      <c r="P1748" s="12">
        <v>0</v>
      </c>
      <c r="Q1748" s="12">
        <v>0</v>
      </c>
      <c r="R1748" s="12">
        <v>2</v>
      </c>
      <c r="S1748">
        <v>64548</v>
      </c>
      <c r="T1748" t="s">
        <v>47</v>
      </c>
      <c r="U1748" t="s">
        <v>47</v>
      </c>
    </row>
    <row r="1749" spans="1:21" x14ac:dyDescent="0.3">
      <c r="A1749">
        <v>202003</v>
      </c>
      <c r="B1749" t="s">
        <v>21</v>
      </c>
      <c r="C1749" t="s">
        <v>907</v>
      </c>
      <c r="D1749" t="s">
        <v>908</v>
      </c>
      <c r="E1749" t="s">
        <v>909</v>
      </c>
      <c r="F1749" s="2">
        <v>43886</v>
      </c>
      <c r="G1749" s="2">
        <v>43886</v>
      </c>
      <c r="H1749" s="25">
        <v>2</v>
      </c>
      <c r="I1749">
        <v>14</v>
      </c>
      <c r="J1749" s="12">
        <v>20</v>
      </c>
      <c r="K1749">
        <v>85</v>
      </c>
      <c r="L1749" s="19">
        <v>0.2</v>
      </c>
      <c r="M1749" s="12">
        <v>4</v>
      </c>
      <c r="N1749" s="12">
        <v>0</v>
      </c>
      <c r="O1749" s="12">
        <v>0</v>
      </c>
      <c r="P1749" s="12">
        <v>0</v>
      </c>
      <c r="Q1749" s="12">
        <v>0</v>
      </c>
      <c r="R1749" s="12">
        <v>4</v>
      </c>
      <c r="S1749">
        <v>64548</v>
      </c>
      <c r="T1749" t="s">
        <v>47</v>
      </c>
      <c r="U1749" t="s">
        <v>47</v>
      </c>
    </row>
    <row r="1750" spans="1:21" x14ac:dyDescent="0.3">
      <c r="A1750">
        <v>202003</v>
      </c>
      <c r="B1750" t="s">
        <v>17</v>
      </c>
      <c r="C1750" t="s">
        <v>2889</v>
      </c>
      <c r="D1750" t="s">
        <v>2889</v>
      </c>
      <c r="E1750" t="s">
        <v>34</v>
      </c>
      <c r="F1750" s="39">
        <v>43862</v>
      </c>
      <c r="G1750" s="39">
        <v>43862</v>
      </c>
      <c r="H1750" s="25">
        <v>1</v>
      </c>
      <c r="I1750">
        <v>1</v>
      </c>
      <c r="J1750" s="40">
        <v>10</v>
      </c>
      <c r="K1750">
        <v>31</v>
      </c>
      <c r="L1750" s="41">
        <v>0.17</v>
      </c>
      <c r="M1750" s="40">
        <v>1.7</v>
      </c>
      <c r="O1750" s="12">
        <v>1</v>
      </c>
      <c r="P1750" s="12">
        <v>0</v>
      </c>
      <c r="Q1750" s="12">
        <v>0</v>
      </c>
      <c r="R1750" s="12">
        <f>O1750+M1750</f>
        <v>2.7</v>
      </c>
      <c r="S1750" s="42">
        <v>1234</v>
      </c>
      <c r="T1750" t="s">
        <v>47</v>
      </c>
      <c r="U1750" t="s">
        <v>47</v>
      </c>
    </row>
    <row r="1751" spans="1:21" x14ac:dyDescent="0.3">
      <c r="A1751">
        <v>202003</v>
      </c>
      <c r="B1751" t="s">
        <v>17</v>
      </c>
      <c r="C1751" t="s">
        <v>2890</v>
      </c>
      <c r="D1751" t="s">
        <v>2890</v>
      </c>
      <c r="E1751" t="s">
        <v>34</v>
      </c>
      <c r="F1751" s="39">
        <v>43862</v>
      </c>
      <c r="G1751" s="39">
        <v>43862</v>
      </c>
      <c r="H1751" s="25">
        <v>1</v>
      </c>
      <c r="I1751">
        <v>1</v>
      </c>
      <c r="J1751" s="40">
        <v>5</v>
      </c>
      <c r="K1751">
        <v>31</v>
      </c>
      <c r="L1751" s="41">
        <v>0.17</v>
      </c>
      <c r="M1751" s="40">
        <v>0.85</v>
      </c>
      <c r="O1751" s="12">
        <v>1</v>
      </c>
      <c r="P1751" s="12">
        <v>0</v>
      </c>
      <c r="Q1751" s="12">
        <v>0</v>
      </c>
      <c r="R1751" s="12">
        <f t="shared" ref="R1751:R1779" si="0">O1751+M1751</f>
        <v>1.85</v>
      </c>
      <c r="S1751" s="42">
        <v>1234</v>
      </c>
      <c r="T1751" t="s">
        <v>47</v>
      </c>
      <c r="U1751" t="s">
        <v>47</v>
      </c>
    </row>
    <row r="1752" spans="1:21" x14ac:dyDescent="0.3">
      <c r="A1752">
        <v>202003</v>
      </c>
      <c r="B1752" t="s">
        <v>17</v>
      </c>
      <c r="C1752" t="s">
        <v>2891</v>
      </c>
      <c r="D1752" t="s">
        <v>2891</v>
      </c>
      <c r="E1752" t="s">
        <v>34</v>
      </c>
      <c r="F1752" s="39">
        <v>43862</v>
      </c>
      <c r="G1752" s="39">
        <v>43862</v>
      </c>
      <c r="H1752" s="25">
        <v>1</v>
      </c>
      <c r="I1752">
        <v>1</v>
      </c>
      <c r="J1752" s="40">
        <v>15</v>
      </c>
      <c r="K1752">
        <v>31</v>
      </c>
      <c r="L1752" s="41">
        <v>0.17</v>
      </c>
      <c r="M1752" s="40">
        <v>2.5499999999999998</v>
      </c>
      <c r="O1752" s="12">
        <v>1</v>
      </c>
      <c r="P1752" s="12">
        <v>0</v>
      </c>
      <c r="Q1752" s="12">
        <v>0</v>
      </c>
      <c r="R1752" s="12">
        <f t="shared" si="0"/>
        <v>3.55</v>
      </c>
      <c r="S1752" s="42">
        <v>1234</v>
      </c>
      <c r="T1752" t="s">
        <v>47</v>
      </c>
      <c r="U1752" t="s">
        <v>47</v>
      </c>
    </row>
    <row r="1753" spans="1:21" x14ac:dyDescent="0.3">
      <c r="A1753">
        <v>202003</v>
      </c>
      <c r="B1753" t="s">
        <v>17</v>
      </c>
      <c r="C1753" t="s">
        <v>2892</v>
      </c>
      <c r="D1753" t="s">
        <v>2892</v>
      </c>
      <c r="E1753" t="s">
        <v>34</v>
      </c>
      <c r="F1753" s="39">
        <v>43862</v>
      </c>
      <c r="G1753" s="39">
        <v>43862</v>
      </c>
      <c r="H1753" s="25">
        <v>1</v>
      </c>
      <c r="I1753">
        <v>1</v>
      </c>
      <c r="J1753" s="40">
        <v>5</v>
      </c>
      <c r="K1753">
        <v>31</v>
      </c>
      <c r="L1753" s="41">
        <v>0.17</v>
      </c>
      <c r="M1753" s="40">
        <v>0.85</v>
      </c>
      <c r="O1753" s="12">
        <v>1</v>
      </c>
      <c r="P1753" s="12">
        <v>0</v>
      </c>
      <c r="Q1753" s="12">
        <v>0</v>
      </c>
      <c r="R1753" s="12">
        <f t="shared" si="0"/>
        <v>1.85</v>
      </c>
      <c r="S1753" s="42">
        <v>1234</v>
      </c>
      <c r="T1753" t="s">
        <v>47</v>
      </c>
      <c r="U1753" t="s">
        <v>47</v>
      </c>
    </row>
    <row r="1754" spans="1:21" x14ac:dyDescent="0.3">
      <c r="A1754">
        <v>202003</v>
      </c>
      <c r="B1754" t="s">
        <v>17</v>
      </c>
      <c r="C1754" t="s">
        <v>2893</v>
      </c>
      <c r="D1754" t="s">
        <v>2893</v>
      </c>
      <c r="E1754" t="s">
        <v>34</v>
      </c>
      <c r="F1754" s="39">
        <v>43862</v>
      </c>
      <c r="G1754" s="39">
        <v>43862</v>
      </c>
      <c r="H1754" s="25">
        <v>1</v>
      </c>
      <c r="I1754">
        <v>1</v>
      </c>
      <c r="J1754" s="40">
        <v>5</v>
      </c>
      <c r="K1754">
        <v>31</v>
      </c>
      <c r="L1754" s="41">
        <v>0.17</v>
      </c>
      <c r="M1754" s="40">
        <v>0.85</v>
      </c>
      <c r="O1754" s="12">
        <v>1</v>
      </c>
      <c r="P1754" s="12">
        <v>0</v>
      </c>
      <c r="Q1754" s="12">
        <v>0</v>
      </c>
      <c r="R1754" s="12">
        <f t="shared" si="0"/>
        <v>1.85</v>
      </c>
      <c r="S1754" s="42">
        <v>1234</v>
      </c>
      <c r="T1754" t="s">
        <v>47</v>
      </c>
      <c r="U1754" t="s">
        <v>47</v>
      </c>
    </row>
    <row r="1755" spans="1:21" x14ac:dyDescent="0.3">
      <c r="A1755">
        <v>202003</v>
      </c>
      <c r="B1755" t="s">
        <v>17</v>
      </c>
      <c r="C1755" t="s">
        <v>2894</v>
      </c>
      <c r="D1755" t="s">
        <v>2894</v>
      </c>
      <c r="E1755" t="s">
        <v>34</v>
      </c>
      <c r="F1755" s="39">
        <v>43862</v>
      </c>
      <c r="G1755" s="39">
        <v>43862</v>
      </c>
      <c r="H1755" s="25">
        <v>1</v>
      </c>
      <c r="I1755">
        <v>1</v>
      </c>
      <c r="J1755" s="40">
        <v>5</v>
      </c>
      <c r="K1755">
        <v>31</v>
      </c>
      <c r="L1755" s="41">
        <v>0.17</v>
      </c>
      <c r="M1755" s="40">
        <v>0.85</v>
      </c>
      <c r="O1755" s="12">
        <v>1</v>
      </c>
      <c r="P1755" s="12">
        <v>0</v>
      </c>
      <c r="Q1755" s="12">
        <v>0</v>
      </c>
      <c r="R1755" s="12">
        <f t="shared" si="0"/>
        <v>1.85</v>
      </c>
      <c r="S1755" s="42">
        <v>1234</v>
      </c>
      <c r="T1755" t="s">
        <v>47</v>
      </c>
      <c r="U1755" t="s">
        <v>47</v>
      </c>
    </row>
    <row r="1756" spans="1:21" x14ac:dyDescent="0.3">
      <c r="A1756">
        <v>202003</v>
      </c>
      <c r="B1756" t="s">
        <v>17</v>
      </c>
      <c r="C1756" t="s">
        <v>2895</v>
      </c>
      <c r="D1756" t="s">
        <v>2895</v>
      </c>
      <c r="E1756" t="s">
        <v>34</v>
      </c>
      <c r="F1756" s="39">
        <v>43862</v>
      </c>
      <c r="G1756" s="39">
        <v>43862</v>
      </c>
      <c r="H1756" s="25">
        <v>1</v>
      </c>
      <c r="I1756">
        <v>1</v>
      </c>
      <c r="J1756" s="40">
        <v>5</v>
      </c>
      <c r="K1756">
        <v>31</v>
      </c>
      <c r="L1756" s="41">
        <v>0.17</v>
      </c>
      <c r="M1756" s="40">
        <v>0.85</v>
      </c>
      <c r="O1756" s="12">
        <v>1</v>
      </c>
      <c r="P1756" s="12">
        <v>0</v>
      </c>
      <c r="Q1756" s="12">
        <v>0</v>
      </c>
      <c r="R1756" s="12">
        <f t="shared" si="0"/>
        <v>1.85</v>
      </c>
      <c r="S1756" s="42">
        <v>1234</v>
      </c>
      <c r="T1756" t="s">
        <v>47</v>
      </c>
      <c r="U1756" t="s">
        <v>47</v>
      </c>
    </row>
    <row r="1757" spans="1:21" x14ac:dyDescent="0.3">
      <c r="A1757">
        <v>202003</v>
      </c>
      <c r="B1757" t="s">
        <v>17</v>
      </c>
      <c r="C1757" t="s">
        <v>2896</v>
      </c>
      <c r="D1757" t="s">
        <v>2896</v>
      </c>
      <c r="E1757" t="s">
        <v>34</v>
      </c>
      <c r="F1757" s="39">
        <v>43862</v>
      </c>
      <c r="G1757" s="39">
        <v>43862</v>
      </c>
      <c r="H1757" s="25">
        <v>1</v>
      </c>
      <c r="I1757">
        <v>1</v>
      </c>
      <c r="J1757" s="40">
        <v>5</v>
      </c>
      <c r="K1757">
        <v>31</v>
      </c>
      <c r="L1757" s="41">
        <v>0.17</v>
      </c>
      <c r="M1757" s="40">
        <v>0.85</v>
      </c>
      <c r="O1757" s="12">
        <v>1</v>
      </c>
      <c r="P1757" s="12">
        <v>0</v>
      </c>
      <c r="Q1757" s="12">
        <v>0</v>
      </c>
      <c r="R1757" s="12">
        <f t="shared" si="0"/>
        <v>1.85</v>
      </c>
      <c r="S1757" s="42">
        <v>1234</v>
      </c>
      <c r="T1757" t="s">
        <v>47</v>
      </c>
      <c r="U1757" t="s">
        <v>47</v>
      </c>
    </row>
    <row r="1758" spans="1:21" x14ac:dyDescent="0.3">
      <c r="A1758">
        <v>202003</v>
      </c>
      <c r="B1758" t="s">
        <v>17</v>
      </c>
      <c r="C1758" t="s">
        <v>2897</v>
      </c>
      <c r="D1758" t="s">
        <v>2897</v>
      </c>
      <c r="E1758" t="s">
        <v>34</v>
      </c>
      <c r="F1758" s="39">
        <v>43862</v>
      </c>
      <c r="G1758" s="39">
        <v>43862</v>
      </c>
      <c r="H1758" s="25">
        <v>1</v>
      </c>
      <c r="I1758">
        <v>1</v>
      </c>
      <c r="J1758" s="40">
        <v>5</v>
      </c>
      <c r="K1758">
        <v>31</v>
      </c>
      <c r="L1758" s="41">
        <v>0.17</v>
      </c>
      <c r="M1758" s="40">
        <v>0.85</v>
      </c>
      <c r="O1758" s="12">
        <v>1</v>
      </c>
      <c r="P1758" s="12">
        <v>0</v>
      </c>
      <c r="Q1758" s="12">
        <v>0</v>
      </c>
      <c r="R1758" s="12">
        <f t="shared" si="0"/>
        <v>1.85</v>
      </c>
      <c r="S1758" s="42">
        <v>1234</v>
      </c>
      <c r="T1758" t="s">
        <v>47</v>
      </c>
      <c r="U1758" t="s">
        <v>47</v>
      </c>
    </row>
    <row r="1759" spans="1:21" x14ac:dyDescent="0.3">
      <c r="A1759">
        <v>202003</v>
      </c>
      <c r="B1759" t="s">
        <v>17</v>
      </c>
      <c r="C1759" t="s">
        <v>2898</v>
      </c>
      <c r="D1759" t="s">
        <v>2898</v>
      </c>
      <c r="E1759" t="s">
        <v>34</v>
      </c>
      <c r="F1759" s="39">
        <v>43862</v>
      </c>
      <c r="G1759" s="39">
        <v>43862</v>
      </c>
      <c r="H1759" s="25">
        <v>1</v>
      </c>
      <c r="I1759">
        <v>1</v>
      </c>
      <c r="J1759" s="40">
        <v>5</v>
      </c>
      <c r="K1759">
        <v>31</v>
      </c>
      <c r="L1759" s="41">
        <v>0.17</v>
      </c>
      <c r="M1759" s="40">
        <v>0.85</v>
      </c>
      <c r="O1759" s="12">
        <v>1</v>
      </c>
      <c r="P1759" s="12">
        <v>0</v>
      </c>
      <c r="Q1759" s="12">
        <v>0</v>
      </c>
      <c r="R1759" s="12">
        <f t="shared" si="0"/>
        <v>1.85</v>
      </c>
      <c r="S1759" s="42">
        <v>1234</v>
      </c>
      <c r="T1759" t="s">
        <v>47</v>
      </c>
      <c r="U1759" t="s">
        <v>47</v>
      </c>
    </row>
    <row r="1760" spans="1:21" x14ac:dyDescent="0.3">
      <c r="A1760">
        <v>202003</v>
      </c>
      <c r="B1760" t="s">
        <v>17</v>
      </c>
      <c r="C1760" t="s">
        <v>2899</v>
      </c>
      <c r="D1760" t="s">
        <v>2899</v>
      </c>
      <c r="E1760" t="s">
        <v>34</v>
      </c>
      <c r="F1760" s="39">
        <v>43862</v>
      </c>
      <c r="G1760" s="39">
        <v>43862</v>
      </c>
      <c r="H1760" s="25">
        <v>1</v>
      </c>
      <c r="I1760">
        <v>1</v>
      </c>
      <c r="J1760" s="40">
        <v>5</v>
      </c>
      <c r="K1760">
        <v>31</v>
      </c>
      <c r="L1760" s="41">
        <v>0.17</v>
      </c>
      <c r="M1760" s="40">
        <v>0.85</v>
      </c>
      <c r="O1760" s="12">
        <v>1</v>
      </c>
      <c r="P1760" s="12">
        <v>0</v>
      </c>
      <c r="Q1760" s="12">
        <v>0</v>
      </c>
      <c r="R1760" s="12">
        <f t="shared" si="0"/>
        <v>1.85</v>
      </c>
      <c r="S1760" s="42">
        <v>1234</v>
      </c>
      <c r="T1760" t="s">
        <v>47</v>
      </c>
      <c r="U1760" t="s">
        <v>47</v>
      </c>
    </row>
    <row r="1761" spans="1:21" x14ac:dyDescent="0.3">
      <c r="A1761">
        <v>202003</v>
      </c>
      <c r="B1761" t="s">
        <v>17</v>
      </c>
      <c r="C1761" t="s">
        <v>2900</v>
      </c>
      <c r="D1761" t="s">
        <v>2900</v>
      </c>
      <c r="E1761" t="s">
        <v>34</v>
      </c>
      <c r="F1761" s="39">
        <v>43862</v>
      </c>
      <c r="G1761" s="39">
        <v>43862</v>
      </c>
      <c r="H1761" s="25">
        <v>1</v>
      </c>
      <c r="I1761">
        <v>1</v>
      </c>
      <c r="J1761" s="40">
        <v>5</v>
      </c>
      <c r="K1761">
        <v>31</v>
      </c>
      <c r="L1761" s="41">
        <v>0.17</v>
      </c>
      <c r="M1761" s="40">
        <v>0.85</v>
      </c>
      <c r="O1761" s="12">
        <v>1</v>
      </c>
      <c r="P1761" s="12">
        <v>0</v>
      </c>
      <c r="Q1761" s="12">
        <v>0</v>
      </c>
      <c r="R1761" s="12">
        <f t="shared" si="0"/>
        <v>1.85</v>
      </c>
      <c r="S1761" s="42">
        <v>1234</v>
      </c>
      <c r="T1761" t="s">
        <v>47</v>
      </c>
      <c r="U1761" t="s">
        <v>47</v>
      </c>
    </row>
    <row r="1762" spans="1:21" x14ac:dyDescent="0.3">
      <c r="A1762">
        <v>202003</v>
      </c>
      <c r="B1762" t="s">
        <v>17</v>
      </c>
      <c r="C1762" t="s">
        <v>2901</v>
      </c>
      <c r="D1762" t="s">
        <v>2901</v>
      </c>
      <c r="E1762" t="s">
        <v>34</v>
      </c>
      <c r="F1762" s="39">
        <v>43862</v>
      </c>
      <c r="G1762" s="39">
        <v>43862</v>
      </c>
      <c r="H1762" s="25">
        <v>1</v>
      </c>
      <c r="I1762">
        <v>1</v>
      </c>
      <c r="J1762" s="40">
        <v>5</v>
      </c>
      <c r="K1762">
        <v>31</v>
      </c>
      <c r="L1762" s="41">
        <v>0.17</v>
      </c>
      <c r="M1762" s="40">
        <v>0.85</v>
      </c>
      <c r="O1762" s="12">
        <v>1</v>
      </c>
      <c r="P1762" s="12">
        <v>0</v>
      </c>
      <c r="Q1762" s="12">
        <v>0</v>
      </c>
      <c r="R1762" s="12">
        <f t="shared" si="0"/>
        <v>1.85</v>
      </c>
      <c r="S1762" s="42">
        <v>1234</v>
      </c>
      <c r="T1762" t="s">
        <v>47</v>
      </c>
      <c r="U1762" t="s">
        <v>47</v>
      </c>
    </row>
    <row r="1763" spans="1:21" x14ac:dyDescent="0.3">
      <c r="A1763">
        <v>202003</v>
      </c>
      <c r="B1763" t="s">
        <v>17</v>
      </c>
      <c r="C1763" t="s">
        <v>2902</v>
      </c>
      <c r="D1763" t="s">
        <v>2902</v>
      </c>
      <c r="E1763" t="s">
        <v>34</v>
      </c>
      <c r="F1763" s="39">
        <v>43862</v>
      </c>
      <c r="G1763" s="39">
        <v>43862</v>
      </c>
      <c r="H1763" s="25">
        <v>1</v>
      </c>
      <c r="I1763">
        <v>1</v>
      </c>
      <c r="J1763" s="40">
        <v>5</v>
      </c>
      <c r="K1763">
        <v>31</v>
      </c>
      <c r="L1763" s="41">
        <v>0.17</v>
      </c>
      <c r="M1763" s="40">
        <v>0.85</v>
      </c>
      <c r="O1763" s="12">
        <v>1</v>
      </c>
      <c r="P1763" s="12">
        <v>0</v>
      </c>
      <c r="Q1763" s="12">
        <v>0</v>
      </c>
      <c r="R1763" s="12">
        <f t="shared" si="0"/>
        <v>1.85</v>
      </c>
      <c r="S1763" s="42">
        <v>1234</v>
      </c>
      <c r="T1763" t="s">
        <v>47</v>
      </c>
      <c r="U1763" t="s">
        <v>47</v>
      </c>
    </row>
    <row r="1764" spans="1:21" x14ac:dyDescent="0.3">
      <c r="A1764">
        <v>202003</v>
      </c>
      <c r="B1764" t="s">
        <v>17</v>
      </c>
      <c r="C1764" t="s">
        <v>2903</v>
      </c>
      <c r="D1764" t="s">
        <v>2903</v>
      </c>
      <c r="E1764" t="s">
        <v>34</v>
      </c>
      <c r="F1764" s="39">
        <v>43862</v>
      </c>
      <c r="G1764" s="39">
        <v>43862</v>
      </c>
      <c r="H1764" s="25">
        <v>1</v>
      </c>
      <c r="I1764">
        <v>1</v>
      </c>
      <c r="J1764" s="40">
        <v>5</v>
      </c>
      <c r="K1764">
        <v>31</v>
      </c>
      <c r="L1764" s="41">
        <v>0.17</v>
      </c>
      <c r="M1764" s="40">
        <v>0.85</v>
      </c>
      <c r="O1764" s="12">
        <v>1</v>
      </c>
      <c r="P1764" s="12">
        <v>0</v>
      </c>
      <c r="Q1764" s="12">
        <v>0</v>
      </c>
      <c r="R1764" s="12">
        <f t="shared" si="0"/>
        <v>1.85</v>
      </c>
      <c r="S1764" s="42">
        <v>1234</v>
      </c>
      <c r="T1764" t="s">
        <v>47</v>
      </c>
      <c r="U1764" t="s">
        <v>47</v>
      </c>
    </row>
    <row r="1765" spans="1:21" x14ac:dyDescent="0.3">
      <c r="A1765">
        <v>202003</v>
      </c>
      <c r="B1765" t="s">
        <v>17</v>
      </c>
      <c r="C1765" t="s">
        <v>2904</v>
      </c>
      <c r="D1765" t="s">
        <v>2904</v>
      </c>
      <c r="E1765" t="s">
        <v>34</v>
      </c>
      <c r="F1765" s="39">
        <v>43862</v>
      </c>
      <c r="G1765" s="39">
        <v>43862</v>
      </c>
      <c r="H1765" s="25">
        <v>1</v>
      </c>
      <c r="I1765">
        <v>1</v>
      </c>
      <c r="J1765" s="40">
        <v>5</v>
      </c>
      <c r="K1765">
        <v>31</v>
      </c>
      <c r="L1765" s="41">
        <v>0.17</v>
      </c>
      <c r="M1765" s="40">
        <v>0.85</v>
      </c>
      <c r="O1765" s="12">
        <v>1</v>
      </c>
      <c r="P1765" s="12">
        <v>0</v>
      </c>
      <c r="Q1765" s="12">
        <v>0</v>
      </c>
      <c r="R1765" s="12">
        <f t="shared" si="0"/>
        <v>1.85</v>
      </c>
      <c r="S1765" s="42">
        <v>1234</v>
      </c>
      <c r="T1765" t="s">
        <v>47</v>
      </c>
      <c r="U1765" t="s">
        <v>47</v>
      </c>
    </row>
    <row r="1766" spans="1:21" x14ac:dyDescent="0.3">
      <c r="A1766">
        <v>202003</v>
      </c>
      <c r="B1766" t="s">
        <v>17</v>
      </c>
      <c r="C1766" t="s">
        <v>2905</v>
      </c>
      <c r="D1766" t="s">
        <v>2905</v>
      </c>
      <c r="E1766" t="s">
        <v>34</v>
      </c>
      <c r="F1766" s="39">
        <v>43862</v>
      </c>
      <c r="G1766" s="39">
        <v>43862</v>
      </c>
      <c r="H1766" s="25">
        <v>1</v>
      </c>
      <c r="I1766">
        <v>1</v>
      </c>
      <c r="J1766" s="40">
        <v>5</v>
      </c>
      <c r="K1766">
        <v>31</v>
      </c>
      <c r="L1766" s="41">
        <v>0.17</v>
      </c>
      <c r="M1766" s="40">
        <v>0.85</v>
      </c>
      <c r="O1766" s="12">
        <v>1</v>
      </c>
      <c r="P1766" s="12">
        <v>0</v>
      </c>
      <c r="Q1766" s="12">
        <v>0</v>
      </c>
      <c r="R1766" s="12">
        <f t="shared" si="0"/>
        <v>1.85</v>
      </c>
      <c r="S1766" s="42">
        <v>1234</v>
      </c>
      <c r="T1766" t="s">
        <v>47</v>
      </c>
      <c r="U1766" t="s">
        <v>47</v>
      </c>
    </row>
    <row r="1767" spans="1:21" x14ac:dyDescent="0.3">
      <c r="A1767">
        <v>202003</v>
      </c>
      <c r="B1767" t="s">
        <v>17</v>
      </c>
      <c r="C1767" t="s">
        <v>2906</v>
      </c>
      <c r="D1767" t="s">
        <v>2906</v>
      </c>
      <c r="E1767" t="s">
        <v>34</v>
      </c>
      <c r="F1767" s="39">
        <v>43862</v>
      </c>
      <c r="G1767" s="39">
        <v>43862</v>
      </c>
      <c r="H1767" s="25">
        <v>1</v>
      </c>
      <c r="I1767">
        <v>1</v>
      </c>
      <c r="J1767" s="40">
        <v>5</v>
      </c>
      <c r="K1767">
        <v>31</v>
      </c>
      <c r="L1767" s="41">
        <v>0.17</v>
      </c>
      <c r="M1767" s="40">
        <v>0.85</v>
      </c>
      <c r="O1767" s="12">
        <v>1</v>
      </c>
      <c r="P1767" s="12">
        <v>0</v>
      </c>
      <c r="Q1767" s="12">
        <v>0</v>
      </c>
      <c r="R1767" s="12">
        <f t="shared" si="0"/>
        <v>1.85</v>
      </c>
      <c r="S1767" s="42">
        <v>1234</v>
      </c>
      <c r="T1767" t="s">
        <v>47</v>
      </c>
      <c r="U1767" t="s">
        <v>47</v>
      </c>
    </row>
    <row r="1768" spans="1:21" x14ac:dyDescent="0.3">
      <c r="A1768">
        <v>202003</v>
      </c>
      <c r="B1768" t="s">
        <v>17</v>
      </c>
      <c r="C1768" t="s">
        <v>2907</v>
      </c>
      <c r="D1768" t="s">
        <v>2907</v>
      </c>
      <c r="E1768" t="s">
        <v>34</v>
      </c>
      <c r="F1768" s="39">
        <v>43862</v>
      </c>
      <c r="G1768" s="39">
        <v>43862</v>
      </c>
      <c r="H1768" s="25">
        <v>1</v>
      </c>
      <c r="I1768">
        <v>1</v>
      </c>
      <c r="J1768" s="40">
        <v>5</v>
      </c>
      <c r="K1768">
        <v>31</v>
      </c>
      <c r="L1768" s="41">
        <v>0.17</v>
      </c>
      <c r="M1768" s="40">
        <v>0.85</v>
      </c>
      <c r="O1768" s="12">
        <v>1</v>
      </c>
      <c r="P1768" s="12">
        <v>0</v>
      </c>
      <c r="Q1768" s="12">
        <v>0</v>
      </c>
      <c r="R1768" s="12">
        <f t="shared" si="0"/>
        <v>1.85</v>
      </c>
      <c r="S1768" s="42">
        <v>1234</v>
      </c>
      <c r="T1768" t="s">
        <v>47</v>
      </c>
      <c r="U1768" t="s">
        <v>47</v>
      </c>
    </row>
    <row r="1769" spans="1:21" x14ac:dyDescent="0.3">
      <c r="A1769">
        <v>202003</v>
      </c>
      <c r="B1769" t="s">
        <v>17</v>
      </c>
      <c r="C1769" t="s">
        <v>2908</v>
      </c>
      <c r="D1769" t="s">
        <v>2908</v>
      </c>
      <c r="E1769" t="s">
        <v>34</v>
      </c>
      <c r="F1769" s="39">
        <v>43862</v>
      </c>
      <c r="G1769" s="39">
        <v>43862</v>
      </c>
      <c r="H1769" s="25">
        <v>1</v>
      </c>
      <c r="I1769">
        <v>1</v>
      </c>
      <c r="J1769" s="40">
        <v>5</v>
      </c>
      <c r="K1769">
        <v>31</v>
      </c>
      <c r="L1769" s="41">
        <v>0.17</v>
      </c>
      <c r="M1769" s="40">
        <v>0.85</v>
      </c>
      <c r="O1769" s="12">
        <v>1</v>
      </c>
      <c r="P1769" s="12">
        <v>0</v>
      </c>
      <c r="Q1769" s="12">
        <v>0</v>
      </c>
      <c r="R1769" s="12">
        <f t="shared" si="0"/>
        <v>1.85</v>
      </c>
      <c r="S1769" s="42">
        <v>1234</v>
      </c>
      <c r="T1769" t="s">
        <v>47</v>
      </c>
      <c r="U1769" t="s">
        <v>47</v>
      </c>
    </row>
    <row r="1770" spans="1:21" x14ac:dyDescent="0.3">
      <c r="A1770">
        <v>202003</v>
      </c>
      <c r="B1770" t="s">
        <v>17</v>
      </c>
      <c r="C1770" t="s">
        <v>2909</v>
      </c>
      <c r="D1770" t="s">
        <v>2909</v>
      </c>
      <c r="E1770" t="s">
        <v>34</v>
      </c>
      <c r="F1770" s="39">
        <v>43862</v>
      </c>
      <c r="G1770" s="39">
        <v>43862</v>
      </c>
      <c r="H1770" s="25">
        <v>1</v>
      </c>
      <c r="I1770">
        <v>1</v>
      </c>
      <c r="J1770" s="40">
        <v>5</v>
      </c>
      <c r="K1770">
        <v>31</v>
      </c>
      <c r="L1770" s="41">
        <v>0.17</v>
      </c>
      <c r="M1770" s="40">
        <v>0.85</v>
      </c>
      <c r="O1770" s="12">
        <v>1</v>
      </c>
      <c r="P1770" s="12">
        <v>0</v>
      </c>
      <c r="Q1770" s="12">
        <v>0</v>
      </c>
      <c r="R1770" s="12">
        <f t="shared" si="0"/>
        <v>1.85</v>
      </c>
      <c r="S1770" s="42">
        <v>1234</v>
      </c>
      <c r="T1770" t="s">
        <v>47</v>
      </c>
      <c r="U1770" t="s">
        <v>47</v>
      </c>
    </row>
    <row r="1771" spans="1:21" x14ac:dyDescent="0.3">
      <c r="A1771">
        <v>202003</v>
      </c>
      <c r="B1771" t="s">
        <v>17</v>
      </c>
      <c r="C1771" t="s">
        <v>2910</v>
      </c>
      <c r="D1771" t="s">
        <v>2910</v>
      </c>
      <c r="E1771" t="s">
        <v>34</v>
      </c>
      <c r="F1771" s="39">
        <v>43862</v>
      </c>
      <c r="G1771" s="39">
        <v>43862</v>
      </c>
      <c r="H1771" s="25">
        <v>1</v>
      </c>
      <c r="I1771">
        <v>1</v>
      </c>
      <c r="J1771" s="40">
        <v>5</v>
      </c>
      <c r="K1771">
        <v>31</v>
      </c>
      <c r="L1771" s="41">
        <v>0.17</v>
      </c>
      <c r="M1771" s="40">
        <v>0.85</v>
      </c>
      <c r="O1771" s="12">
        <v>1</v>
      </c>
      <c r="P1771" s="12">
        <v>0</v>
      </c>
      <c r="Q1771" s="12">
        <v>0</v>
      </c>
      <c r="R1771" s="12">
        <f t="shared" si="0"/>
        <v>1.85</v>
      </c>
      <c r="S1771" s="42">
        <v>1234</v>
      </c>
      <c r="T1771" t="s">
        <v>47</v>
      </c>
      <c r="U1771" t="s">
        <v>47</v>
      </c>
    </row>
    <row r="1772" spans="1:21" x14ac:dyDescent="0.3">
      <c r="A1772">
        <v>202003</v>
      </c>
      <c r="B1772" t="s">
        <v>17</v>
      </c>
      <c r="C1772" t="s">
        <v>2911</v>
      </c>
      <c r="D1772" t="s">
        <v>2911</v>
      </c>
      <c r="E1772" t="s">
        <v>34</v>
      </c>
      <c r="F1772" s="39">
        <v>43862</v>
      </c>
      <c r="G1772" s="39">
        <v>43862</v>
      </c>
      <c r="H1772" s="25">
        <v>1</v>
      </c>
      <c r="I1772">
        <v>1</v>
      </c>
      <c r="J1772" s="40">
        <v>5</v>
      </c>
      <c r="K1772">
        <v>31</v>
      </c>
      <c r="L1772" s="41">
        <v>0.17</v>
      </c>
      <c r="M1772" s="40">
        <v>0.85</v>
      </c>
      <c r="O1772" s="12">
        <v>1</v>
      </c>
      <c r="P1772" s="12">
        <v>0</v>
      </c>
      <c r="Q1772" s="12">
        <v>0</v>
      </c>
      <c r="R1772" s="12">
        <f t="shared" si="0"/>
        <v>1.85</v>
      </c>
      <c r="S1772" s="42">
        <v>1234</v>
      </c>
      <c r="T1772" t="s">
        <v>47</v>
      </c>
      <c r="U1772" t="s">
        <v>47</v>
      </c>
    </row>
    <row r="1773" spans="1:21" x14ac:dyDescent="0.3">
      <c r="A1773">
        <v>202003</v>
      </c>
      <c r="B1773" t="s">
        <v>17</v>
      </c>
      <c r="C1773" t="s">
        <v>2912</v>
      </c>
      <c r="D1773" t="s">
        <v>2912</v>
      </c>
      <c r="E1773" t="s">
        <v>34</v>
      </c>
      <c r="F1773" s="39">
        <v>43862</v>
      </c>
      <c r="G1773" s="39">
        <v>43862</v>
      </c>
      <c r="H1773" s="25">
        <v>1</v>
      </c>
      <c r="I1773">
        <v>1</v>
      </c>
      <c r="J1773" s="40">
        <v>5</v>
      </c>
      <c r="K1773">
        <v>31</v>
      </c>
      <c r="L1773" s="41">
        <v>0.17</v>
      </c>
      <c r="M1773" s="40">
        <v>0.85</v>
      </c>
      <c r="O1773" s="12">
        <v>1</v>
      </c>
      <c r="P1773" s="12">
        <v>0</v>
      </c>
      <c r="Q1773" s="12">
        <v>0</v>
      </c>
      <c r="R1773" s="12">
        <f t="shared" si="0"/>
        <v>1.85</v>
      </c>
      <c r="S1773" s="42">
        <v>1234</v>
      </c>
      <c r="T1773" t="s">
        <v>47</v>
      </c>
      <c r="U1773" t="s">
        <v>47</v>
      </c>
    </row>
    <row r="1774" spans="1:21" x14ac:dyDescent="0.3">
      <c r="A1774">
        <v>202003</v>
      </c>
      <c r="B1774" t="s">
        <v>17</v>
      </c>
      <c r="C1774" t="s">
        <v>2913</v>
      </c>
      <c r="D1774" t="s">
        <v>2913</v>
      </c>
      <c r="E1774" t="s">
        <v>34</v>
      </c>
      <c r="F1774" s="39">
        <v>43862</v>
      </c>
      <c r="G1774" s="39">
        <v>43862</v>
      </c>
      <c r="H1774" s="25">
        <v>1</v>
      </c>
      <c r="I1774">
        <v>1</v>
      </c>
      <c r="J1774" s="40">
        <v>5</v>
      </c>
      <c r="K1774">
        <v>31</v>
      </c>
      <c r="L1774" s="41">
        <v>0.17</v>
      </c>
      <c r="M1774" s="40">
        <v>0.85</v>
      </c>
      <c r="O1774" s="12">
        <v>1</v>
      </c>
      <c r="P1774" s="12">
        <v>0</v>
      </c>
      <c r="Q1774" s="12">
        <v>0</v>
      </c>
      <c r="R1774" s="12">
        <f t="shared" si="0"/>
        <v>1.85</v>
      </c>
      <c r="S1774" s="42">
        <v>1234</v>
      </c>
      <c r="T1774" t="s">
        <v>47</v>
      </c>
      <c r="U1774" t="s">
        <v>47</v>
      </c>
    </row>
    <row r="1775" spans="1:21" x14ac:dyDescent="0.3">
      <c r="A1775">
        <v>202003</v>
      </c>
      <c r="B1775" t="s">
        <v>17</v>
      </c>
      <c r="C1775" t="s">
        <v>2914</v>
      </c>
      <c r="D1775" t="s">
        <v>2914</v>
      </c>
      <c r="E1775" t="s">
        <v>34</v>
      </c>
      <c r="F1775" s="39">
        <v>43862</v>
      </c>
      <c r="G1775" s="39">
        <v>43862</v>
      </c>
      <c r="H1775" s="25">
        <v>1</v>
      </c>
      <c r="I1775">
        <v>1</v>
      </c>
      <c r="J1775" s="40">
        <v>5</v>
      </c>
      <c r="K1775">
        <v>31</v>
      </c>
      <c r="L1775" s="41">
        <v>0.17</v>
      </c>
      <c r="M1775" s="40">
        <v>0.85</v>
      </c>
      <c r="O1775" s="12">
        <v>1</v>
      </c>
      <c r="P1775" s="12">
        <v>0</v>
      </c>
      <c r="Q1775" s="12">
        <v>0</v>
      </c>
      <c r="R1775" s="12">
        <f t="shared" si="0"/>
        <v>1.85</v>
      </c>
      <c r="S1775" s="42">
        <v>1234</v>
      </c>
      <c r="T1775" t="s">
        <v>47</v>
      </c>
      <c r="U1775" t="s">
        <v>47</v>
      </c>
    </row>
    <row r="1776" spans="1:21" x14ac:dyDescent="0.3">
      <c r="A1776">
        <v>202003</v>
      </c>
      <c r="B1776" t="s">
        <v>17</v>
      </c>
      <c r="C1776" t="s">
        <v>2915</v>
      </c>
      <c r="D1776" t="s">
        <v>2915</v>
      </c>
      <c r="E1776" t="s">
        <v>34</v>
      </c>
      <c r="F1776" s="39">
        <v>43862</v>
      </c>
      <c r="G1776" s="39">
        <v>43862</v>
      </c>
      <c r="H1776" s="25">
        <v>1</v>
      </c>
      <c r="I1776">
        <v>1</v>
      </c>
      <c r="J1776" s="40">
        <v>5</v>
      </c>
      <c r="K1776">
        <v>31</v>
      </c>
      <c r="L1776" s="41">
        <v>0.17</v>
      </c>
      <c r="M1776" s="40">
        <v>0.85</v>
      </c>
      <c r="O1776" s="12">
        <v>1</v>
      </c>
      <c r="P1776" s="12">
        <v>0</v>
      </c>
      <c r="Q1776" s="12">
        <v>0</v>
      </c>
      <c r="R1776" s="12">
        <f t="shared" si="0"/>
        <v>1.85</v>
      </c>
      <c r="S1776" s="42">
        <v>1234</v>
      </c>
      <c r="T1776" t="s">
        <v>47</v>
      </c>
      <c r="U1776" t="s">
        <v>47</v>
      </c>
    </row>
    <row r="1777" spans="1:21" x14ac:dyDescent="0.3">
      <c r="A1777">
        <v>202003</v>
      </c>
      <c r="B1777" t="s">
        <v>17</v>
      </c>
      <c r="C1777" t="s">
        <v>2916</v>
      </c>
      <c r="D1777" t="s">
        <v>2916</v>
      </c>
      <c r="E1777" t="s">
        <v>34</v>
      </c>
      <c r="F1777" s="39">
        <v>43862</v>
      </c>
      <c r="G1777" s="39">
        <v>43862</v>
      </c>
      <c r="H1777" s="25">
        <v>1</v>
      </c>
      <c r="I1777">
        <v>1</v>
      </c>
      <c r="J1777" s="40">
        <v>5</v>
      </c>
      <c r="K1777">
        <v>31</v>
      </c>
      <c r="L1777" s="41">
        <v>0.17</v>
      </c>
      <c r="M1777" s="40">
        <v>0.85</v>
      </c>
      <c r="O1777" s="12">
        <v>1</v>
      </c>
      <c r="P1777" s="12">
        <v>0</v>
      </c>
      <c r="Q1777" s="12">
        <v>0</v>
      </c>
      <c r="R1777" s="12">
        <f t="shared" si="0"/>
        <v>1.85</v>
      </c>
      <c r="S1777" s="42">
        <v>1234</v>
      </c>
      <c r="T1777" t="s">
        <v>47</v>
      </c>
      <c r="U1777" t="s">
        <v>47</v>
      </c>
    </row>
    <row r="1778" spans="1:21" x14ac:dyDescent="0.3">
      <c r="A1778">
        <v>202003</v>
      </c>
      <c r="B1778" t="s">
        <v>17</v>
      </c>
      <c r="C1778" t="s">
        <v>2917</v>
      </c>
      <c r="D1778" t="s">
        <v>2917</v>
      </c>
      <c r="E1778" t="s">
        <v>34</v>
      </c>
      <c r="F1778" s="39">
        <v>43862</v>
      </c>
      <c r="G1778" s="39">
        <v>43862</v>
      </c>
      <c r="H1778" s="25">
        <v>1</v>
      </c>
      <c r="I1778">
        <v>1</v>
      </c>
      <c r="J1778" s="40">
        <v>5</v>
      </c>
      <c r="K1778">
        <v>31</v>
      </c>
      <c r="L1778" s="41">
        <v>0.17</v>
      </c>
      <c r="M1778" s="40">
        <v>0.85</v>
      </c>
      <c r="O1778" s="12">
        <v>1</v>
      </c>
      <c r="P1778" s="12">
        <v>0</v>
      </c>
      <c r="Q1778" s="12">
        <v>0</v>
      </c>
      <c r="R1778" s="12">
        <f t="shared" si="0"/>
        <v>1.85</v>
      </c>
      <c r="S1778" s="42">
        <v>1234</v>
      </c>
      <c r="T1778" t="s">
        <v>47</v>
      </c>
      <c r="U1778" t="s">
        <v>47</v>
      </c>
    </row>
    <row r="1779" spans="1:21" x14ac:dyDescent="0.3">
      <c r="A1779">
        <v>202003</v>
      </c>
      <c r="B1779" t="s">
        <v>17</v>
      </c>
      <c r="C1779" t="s">
        <v>2918</v>
      </c>
      <c r="D1779" t="s">
        <v>2918</v>
      </c>
      <c r="E1779" t="s">
        <v>34</v>
      </c>
      <c r="F1779" s="39">
        <v>43862</v>
      </c>
      <c r="G1779" s="39">
        <v>43862</v>
      </c>
      <c r="H1779" s="25">
        <v>1</v>
      </c>
      <c r="I1779">
        <v>1</v>
      </c>
      <c r="J1779" s="40">
        <v>5</v>
      </c>
      <c r="K1779">
        <v>31</v>
      </c>
      <c r="L1779" s="41">
        <v>0.17</v>
      </c>
      <c r="M1779" s="40">
        <v>0.85</v>
      </c>
      <c r="O1779" s="12">
        <v>1</v>
      </c>
      <c r="P1779" s="12">
        <v>0</v>
      </c>
      <c r="Q1779" s="12">
        <v>0</v>
      </c>
      <c r="R1779" s="12">
        <f t="shared" si="0"/>
        <v>1.85</v>
      </c>
      <c r="S1779" s="42">
        <v>1234</v>
      </c>
      <c r="T1779" t="s">
        <v>47</v>
      </c>
      <c r="U1779" t="s">
        <v>47</v>
      </c>
    </row>
  </sheetData>
  <autoFilter ref="A2:T1749"/>
  <sortState ref="A3:U38">
    <sortCondition ref="A3:A38"/>
    <sortCondition ref="B3:B3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Breakdown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Jackson</dc:creator>
  <cp:lastModifiedBy>rajaganapathi yagyanarayanan</cp:lastModifiedBy>
  <dcterms:created xsi:type="dcterms:W3CDTF">2018-07-05T10:43:54Z</dcterms:created>
  <dcterms:modified xsi:type="dcterms:W3CDTF">2020-04-05T11:58:50Z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8820a4a8-fe5c-43ca-8c40-a0a8ea80fb47</vt:lpwstr>
  </property>
</Properties>
</file>