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\Documents\Benjamín Santelices\Universidad\Administrativos y Otros\Transparencia\"/>
    </mc:Choice>
  </mc:AlternateContent>
  <xr:revisionPtr revIDLastSave="0" documentId="13_ncr:1_{C2E8E9B7-7394-4770-B167-B1DEE5C9D3E6}" xr6:coauthVersionLast="47" xr6:coauthVersionMax="47" xr10:uidLastSave="{00000000-0000-0000-0000-000000000000}"/>
  <bookViews>
    <workbookView xWindow="-120" yWindow="-120" windowWidth="20730" windowHeight="11310" activeTab="2" xr2:uid="{26BE26D1-E75B-41E2-B3BE-2DBB2FFAE0A4}"/>
  </bookViews>
  <sheets>
    <sheet name="Dotación" sheetId="1" r:id="rId1"/>
    <sheet name="Dotación por Estamento" sheetId="2" r:id="rId2"/>
    <sheet name="Remuneración por Estamento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115" i="5" l="1"/>
  <c r="AM114" i="5"/>
  <c r="AL3" i="5"/>
  <c r="AM3" i="5"/>
  <c r="AL4" i="5"/>
  <c r="AM4" i="5"/>
  <c r="AL5" i="5"/>
  <c r="AM5" i="5"/>
  <c r="AL6" i="5"/>
  <c r="AM6" i="5"/>
  <c r="AL7" i="5"/>
  <c r="AM7" i="5"/>
  <c r="AL8" i="5"/>
  <c r="AM8" i="5"/>
  <c r="AL9" i="5"/>
  <c r="AM9" i="5"/>
  <c r="AL10" i="5"/>
  <c r="AM10" i="5"/>
  <c r="AL11" i="5"/>
  <c r="AM11" i="5"/>
  <c r="AL12" i="5"/>
  <c r="AM12" i="5"/>
  <c r="AL13" i="5"/>
  <c r="AM13" i="5"/>
  <c r="AL14" i="5"/>
  <c r="AM14" i="5"/>
  <c r="AL15" i="5"/>
  <c r="AM15" i="5"/>
  <c r="AL16" i="5"/>
  <c r="AM16" i="5"/>
  <c r="AL17" i="5"/>
  <c r="AM17" i="5"/>
  <c r="AL18" i="5"/>
  <c r="AM18" i="5"/>
  <c r="AL19" i="5"/>
  <c r="AM19" i="5"/>
  <c r="AL20" i="5"/>
  <c r="AM20" i="5"/>
  <c r="AL21" i="5"/>
  <c r="AM21" i="5"/>
  <c r="AL22" i="5"/>
  <c r="AM22" i="5"/>
  <c r="AL23" i="5"/>
  <c r="AM23" i="5"/>
  <c r="AL24" i="5"/>
  <c r="AM24" i="5"/>
  <c r="AL25" i="5"/>
  <c r="AM25" i="5"/>
  <c r="AL26" i="5"/>
  <c r="AM26" i="5"/>
  <c r="AL27" i="5"/>
  <c r="AM27" i="5"/>
  <c r="AL28" i="5"/>
  <c r="AM28" i="5"/>
  <c r="AL29" i="5"/>
  <c r="AM29" i="5"/>
  <c r="AL30" i="5"/>
  <c r="AM30" i="5"/>
  <c r="AL31" i="5"/>
  <c r="AM31" i="5"/>
  <c r="AL32" i="5"/>
  <c r="AM32" i="5"/>
  <c r="AL33" i="5"/>
  <c r="AM33" i="5"/>
  <c r="AL34" i="5"/>
  <c r="AM34" i="5"/>
  <c r="AL35" i="5"/>
  <c r="AM35" i="5"/>
  <c r="AL36" i="5"/>
  <c r="AM36" i="5"/>
  <c r="AL37" i="5"/>
  <c r="AM37" i="5"/>
  <c r="AL38" i="5"/>
  <c r="AM38" i="5"/>
  <c r="AL39" i="5"/>
  <c r="AM39" i="5"/>
  <c r="AL40" i="5"/>
  <c r="AM40" i="5"/>
  <c r="AL41" i="5"/>
  <c r="AM41" i="5"/>
  <c r="AL42" i="5"/>
  <c r="AM42" i="5"/>
  <c r="AL43" i="5"/>
  <c r="AM43" i="5"/>
  <c r="AL44" i="5"/>
  <c r="AM44" i="5"/>
  <c r="AL45" i="5"/>
  <c r="AM45" i="5"/>
  <c r="AL46" i="5"/>
  <c r="AM46" i="5"/>
  <c r="AL47" i="5"/>
  <c r="AM47" i="5"/>
  <c r="AL48" i="5"/>
  <c r="AM48" i="5"/>
  <c r="AL49" i="5"/>
  <c r="AM49" i="5"/>
  <c r="AL50" i="5"/>
  <c r="AM50" i="5"/>
  <c r="AL51" i="5"/>
  <c r="AM51" i="5"/>
  <c r="AL52" i="5"/>
  <c r="AM52" i="5"/>
  <c r="AL53" i="5"/>
  <c r="AM53" i="5"/>
  <c r="AL54" i="5"/>
  <c r="AM54" i="5"/>
  <c r="AL55" i="5"/>
  <c r="AM55" i="5"/>
  <c r="AL56" i="5"/>
  <c r="AM56" i="5"/>
  <c r="AL57" i="5"/>
  <c r="AM57" i="5"/>
  <c r="AL58" i="5"/>
  <c r="AM58" i="5"/>
  <c r="AL59" i="5"/>
  <c r="AM59" i="5"/>
  <c r="AL60" i="5"/>
  <c r="AM60" i="5"/>
  <c r="AL61" i="5"/>
  <c r="AM61" i="5"/>
  <c r="AL62" i="5"/>
  <c r="AM62" i="5"/>
  <c r="AL63" i="5"/>
  <c r="AM63" i="5"/>
  <c r="AL64" i="5"/>
  <c r="AM64" i="5"/>
  <c r="AL65" i="5"/>
  <c r="AM65" i="5"/>
  <c r="AL66" i="5"/>
  <c r="AM66" i="5"/>
  <c r="AL67" i="5"/>
  <c r="AM67" i="5"/>
  <c r="AL68" i="5"/>
  <c r="AM68" i="5"/>
  <c r="AL69" i="5"/>
  <c r="AM69" i="5"/>
  <c r="AL70" i="5"/>
  <c r="AM70" i="5"/>
  <c r="AL71" i="5"/>
  <c r="AM71" i="5"/>
  <c r="AL72" i="5"/>
  <c r="AM72" i="5"/>
  <c r="AL73" i="5"/>
  <c r="AM73" i="5"/>
  <c r="AL74" i="5"/>
  <c r="AM74" i="5"/>
  <c r="AL75" i="5"/>
  <c r="AM75" i="5"/>
  <c r="AL76" i="5"/>
  <c r="AM76" i="5"/>
  <c r="AL77" i="5"/>
  <c r="AM77" i="5"/>
  <c r="AL78" i="5"/>
  <c r="AM78" i="5"/>
  <c r="AL79" i="5"/>
  <c r="AM79" i="5"/>
  <c r="AL80" i="5"/>
  <c r="AM80" i="5"/>
  <c r="AL81" i="5"/>
  <c r="AM81" i="5"/>
  <c r="AL82" i="5"/>
  <c r="AM82" i="5"/>
  <c r="AL83" i="5"/>
  <c r="AM83" i="5"/>
  <c r="AL84" i="5"/>
  <c r="AM84" i="5"/>
  <c r="AL85" i="5"/>
  <c r="AM85" i="5"/>
  <c r="AL86" i="5"/>
  <c r="AM86" i="5"/>
  <c r="AL87" i="5"/>
  <c r="AM87" i="5"/>
  <c r="AL88" i="5"/>
  <c r="AM88" i="5"/>
  <c r="AL89" i="5"/>
  <c r="AM89" i="5"/>
  <c r="AL90" i="5"/>
  <c r="AM90" i="5"/>
  <c r="AL91" i="5"/>
  <c r="AM91" i="5"/>
  <c r="AL92" i="5"/>
  <c r="AM92" i="5"/>
  <c r="AL93" i="5"/>
  <c r="AM93" i="5"/>
  <c r="AL94" i="5"/>
  <c r="AM94" i="5"/>
  <c r="AL95" i="5"/>
  <c r="AM95" i="5"/>
  <c r="AL96" i="5"/>
  <c r="AM96" i="5"/>
  <c r="AL97" i="5"/>
  <c r="AM97" i="5"/>
  <c r="AL98" i="5"/>
  <c r="AM98" i="5"/>
  <c r="AL99" i="5"/>
  <c r="AM99" i="5"/>
  <c r="AL100" i="5"/>
  <c r="AM100" i="5"/>
  <c r="AL101" i="5"/>
  <c r="AM101" i="5"/>
  <c r="AL102" i="5"/>
  <c r="AM102" i="5"/>
  <c r="AL103" i="5"/>
  <c r="AM103" i="5"/>
  <c r="AL104" i="5"/>
  <c r="AM104" i="5"/>
  <c r="AL105" i="5"/>
  <c r="AM105" i="5"/>
  <c r="AL106" i="5"/>
  <c r="AM106" i="5"/>
  <c r="AL107" i="5"/>
  <c r="AM107" i="5"/>
  <c r="AL108" i="5"/>
  <c r="AM108" i="5"/>
  <c r="AL109" i="5"/>
  <c r="AM109" i="5"/>
  <c r="AL110" i="5"/>
  <c r="AM110" i="5"/>
  <c r="AL111" i="5"/>
  <c r="AM111" i="5"/>
  <c r="AL112" i="5"/>
  <c r="AM112" i="5"/>
  <c r="AL113" i="5"/>
  <c r="AM113" i="5"/>
  <c r="AM2" i="5"/>
  <c r="AB3" i="5"/>
  <c r="AC3" i="5"/>
  <c r="AD3" i="5"/>
  <c r="AE3" i="5"/>
  <c r="AF3" i="5"/>
  <c r="AG3" i="5"/>
  <c r="AH3" i="5"/>
  <c r="AI3" i="5"/>
  <c r="AJ3" i="5"/>
  <c r="AK3" i="5"/>
  <c r="AB4" i="5"/>
  <c r="AC4" i="5"/>
  <c r="AD4" i="5"/>
  <c r="AE4" i="5"/>
  <c r="AF4" i="5"/>
  <c r="AG4" i="5"/>
  <c r="AH4" i="5"/>
  <c r="AI4" i="5"/>
  <c r="AJ4" i="5"/>
  <c r="AK4" i="5"/>
  <c r="AB5" i="5"/>
  <c r="AC5" i="5"/>
  <c r="AD5" i="5"/>
  <c r="AE5" i="5"/>
  <c r="AF5" i="5"/>
  <c r="AG5" i="5"/>
  <c r="AH5" i="5"/>
  <c r="AI5" i="5"/>
  <c r="AJ5" i="5"/>
  <c r="AK5" i="5"/>
  <c r="AB6" i="5"/>
  <c r="AC6" i="5"/>
  <c r="AD6" i="5"/>
  <c r="AE6" i="5"/>
  <c r="AF6" i="5"/>
  <c r="AG6" i="5"/>
  <c r="AH6" i="5"/>
  <c r="AI6" i="5"/>
  <c r="AJ6" i="5"/>
  <c r="AK6" i="5"/>
  <c r="AB7" i="5"/>
  <c r="AC7" i="5"/>
  <c r="AD7" i="5"/>
  <c r="AE7" i="5"/>
  <c r="AF7" i="5"/>
  <c r="AG7" i="5"/>
  <c r="AH7" i="5"/>
  <c r="AI7" i="5"/>
  <c r="AJ7" i="5"/>
  <c r="AK7" i="5"/>
  <c r="AB8" i="5"/>
  <c r="AC8" i="5"/>
  <c r="AD8" i="5"/>
  <c r="AE8" i="5"/>
  <c r="AF8" i="5"/>
  <c r="AG8" i="5"/>
  <c r="AH8" i="5"/>
  <c r="AI8" i="5"/>
  <c r="AJ8" i="5"/>
  <c r="AK8" i="5"/>
  <c r="AB9" i="5"/>
  <c r="AC9" i="5"/>
  <c r="AD9" i="5"/>
  <c r="AE9" i="5"/>
  <c r="AF9" i="5"/>
  <c r="AG9" i="5"/>
  <c r="AH9" i="5"/>
  <c r="AI9" i="5"/>
  <c r="AJ9" i="5"/>
  <c r="AK9" i="5"/>
  <c r="AB10" i="5"/>
  <c r="AC10" i="5"/>
  <c r="AD10" i="5"/>
  <c r="AE10" i="5"/>
  <c r="AF10" i="5"/>
  <c r="AG10" i="5"/>
  <c r="AH10" i="5"/>
  <c r="AI10" i="5"/>
  <c r="AJ10" i="5"/>
  <c r="AK10" i="5"/>
  <c r="AB11" i="5"/>
  <c r="AC11" i="5"/>
  <c r="AD11" i="5"/>
  <c r="AE11" i="5"/>
  <c r="AF11" i="5"/>
  <c r="AG11" i="5"/>
  <c r="AH11" i="5"/>
  <c r="AI11" i="5"/>
  <c r="AJ11" i="5"/>
  <c r="AK11" i="5"/>
  <c r="AB12" i="5"/>
  <c r="AC12" i="5"/>
  <c r="AD12" i="5"/>
  <c r="AE12" i="5"/>
  <c r="AF12" i="5"/>
  <c r="AG12" i="5"/>
  <c r="AH12" i="5"/>
  <c r="AI12" i="5"/>
  <c r="AJ12" i="5"/>
  <c r="AK12" i="5"/>
  <c r="AB13" i="5"/>
  <c r="AC13" i="5"/>
  <c r="AD13" i="5"/>
  <c r="AE13" i="5"/>
  <c r="AF13" i="5"/>
  <c r="AG13" i="5"/>
  <c r="AH13" i="5"/>
  <c r="AI13" i="5"/>
  <c r="AJ13" i="5"/>
  <c r="AK13" i="5"/>
  <c r="AB14" i="5"/>
  <c r="AC14" i="5"/>
  <c r="AD14" i="5"/>
  <c r="AE14" i="5"/>
  <c r="AF14" i="5"/>
  <c r="AG14" i="5"/>
  <c r="AH14" i="5"/>
  <c r="AI14" i="5"/>
  <c r="AJ14" i="5"/>
  <c r="AK14" i="5"/>
  <c r="AB15" i="5"/>
  <c r="AC15" i="5"/>
  <c r="AD15" i="5"/>
  <c r="AE15" i="5"/>
  <c r="AF15" i="5"/>
  <c r="AG15" i="5"/>
  <c r="AH15" i="5"/>
  <c r="AI15" i="5"/>
  <c r="AJ15" i="5"/>
  <c r="AK15" i="5"/>
  <c r="AB16" i="5"/>
  <c r="AC16" i="5"/>
  <c r="AD16" i="5"/>
  <c r="AE16" i="5"/>
  <c r="AF16" i="5"/>
  <c r="AG16" i="5"/>
  <c r="AH16" i="5"/>
  <c r="AI16" i="5"/>
  <c r="AJ16" i="5"/>
  <c r="AK16" i="5"/>
  <c r="AB17" i="5"/>
  <c r="AC17" i="5"/>
  <c r="AD17" i="5"/>
  <c r="AE17" i="5"/>
  <c r="AF17" i="5"/>
  <c r="AG17" i="5"/>
  <c r="AH17" i="5"/>
  <c r="AI17" i="5"/>
  <c r="AJ17" i="5"/>
  <c r="AK17" i="5"/>
  <c r="AB18" i="5"/>
  <c r="AC18" i="5"/>
  <c r="AD18" i="5"/>
  <c r="AE18" i="5"/>
  <c r="AF18" i="5"/>
  <c r="AG18" i="5"/>
  <c r="AH18" i="5"/>
  <c r="AI18" i="5"/>
  <c r="AJ18" i="5"/>
  <c r="AK18" i="5"/>
  <c r="AB19" i="5"/>
  <c r="AC19" i="5"/>
  <c r="AD19" i="5"/>
  <c r="AE19" i="5"/>
  <c r="AF19" i="5"/>
  <c r="AG19" i="5"/>
  <c r="AH19" i="5"/>
  <c r="AI19" i="5"/>
  <c r="AJ19" i="5"/>
  <c r="AK19" i="5"/>
  <c r="AB20" i="5"/>
  <c r="AC20" i="5"/>
  <c r="AD20" i="5"/>
  <c r="AE20" i="5"/>
  <c r="AF20" i="5"/>
  <c r="AG20" i="5"/>
  <c r="AH20" i="5"/>
  <c r="AI20" i="5"/>
  <c r="AJ20" i="5"/>
  <c r="AK20" i="5"/>
  <c r="AB21" i="5"/>
  <c r="AC21" i="5"/>
  <c r="AD21" i="5"/>
  <c r="AE21" i="5"/>
  <c r="AF21" i="5"/>
  <c r="AG21" i="5"/>
  <c r="AH21" i="5"/>
  <c r="AI21" i="5"/>
  <c r="AJ21" i="5"/>
  <c r="AK21" i="5"/>
  <c r="AB22" i="5"/>
  <c r="AC22" i="5"/>
  <c r="AD22" i="5"/>
  <c r="AE22" i="5"/>
  <c r="AF22" i="5"/>
  <c r="AG22" i="5"/>
  <c r="AH22" i="5"/>
  <c r="AI22" i="5"/>
  <c r="AJ22" i="5"/>
  <c r="AK22" i="5"/>
  <c r="AB23" i="5"/>
  <c r="AC23" i="5"/>
  <c r="AD23" i="5"/>
  <c r="AE23" i="5"/>
  <c r="AF23" i="5"/>
  <c r="AG23" i="5"/>
  <c r="AH23" i="5"/>
  <c r="AI23" i="5"/>
  <c r="AJ23" i="5"/>
  <c r="AK23" i="5"/>
  <c r="AB24" i="5"/>
  <c r="AC24" i="5"/>
  <c r="AD24" i="5"/>
  <c r="AE24" i="5"/>
  <c r="AF24" i="5"/>
  <c r="AG24" i="5"/>
  <c r="AH24" i="5"/>
  <c r="AI24" i="5"/>
  <c r="AJ24" i="5"/>
  <c r="AK24" i="5"/>
  <c r="AB25" i="5"/>
  <c r="AC25" i="5"/>
  <c r="AD25" i="5"/>
  <c r="AE25" i="5"/>
  <c r="AF25" i="5"/>
  <c r="AG25" i="5"/>
  <c r="AH25" i="5"/>
  <c r="AI25" i="5"/>
  <c r="AJ25" i="5"/>
  <c r="AK25" i="5"/>
  <c r="AB26" i="5"/>
  <c r="AC26" i="5"/>
  <c r="AD26" i="5"/>
  <c r="AE26" i="5"/>
  <c r="AF26" i="5"/>
  <c r="AG26" i="5"/>
  <c r="AH26" i="5"/>
  <c r="AI26" i="5"/>
  <c r="AJ26" i="5"/>
  <c r="AK26" i="5"/>
  <c r="AB27" i="5"/>
  <c r="AC27" i="5"/>
  <c r="AD27" i="5"/>
  <c r="AE27" i="5"/>
  <c r="AF27" i="5"/>
  <c r="AG27" i="5"/>
  <c r="AH27" i="5"/>
  <c r="AI27" i="5"/>
  <c r="AJ27" i="5"/>
  <c r="AK27" i="5"/>
  <c r="AB28" i="5"/>
  <c r="AC28" i="5"/>
  <c r="AD28" i="5"/>
  <c r="AE28" i="5"/>
  <c r="AF28" i="5"/>
  <c r="AG28" i="5"/>
  <c r="AH28" i="5"/>
  <c r="AI28" i="5"/>
  <c r="AJ28" i="5"/>
  <c r="AK28" i="5"/>
  <c r="AB29" i="5"/>
  <c r="AC29" i="5"/>
  <c r="AD29" i="5"/>
  <c r="AE29" i="5"/>
  <c r="AF29" i="5"/>
  <c r="AG29" i="5"/>
  <c r="AH29" i="5"/>
  <c r="AI29" i="5"/>
  <c r="AJ29" i="5"/>
  <c r="AK29" i="5"/>
  <c r="AB30" i="5"/>
  <c r="AC30" i="5"/>
  <c r="AD30" i="5"/>
  <c r="AE30" i="5"/>
  <c r="AF30" i="5"/>
  <c r="AG30" i="5"/>
  <c r="AH30" i="5"/>
  <c r="AI30" i="5"/>
  <c r="AJ30" i="5"/>
  <c r="AK30" i="5"/>
  <c r="AB31" i="5"/>
  <c r="AC31" i="5"/>
  <c r="AD31" i="5"/>
  <c r="AE31" i="5"/>
  <c r="AF31" i="5"/>
  <c r="AG31" i="5"/>
  <c r="AH31" i="5"/>
  <c r="AI31" i="5"/>
  <c r="AJ31" i="5"/>
  <c r="AK31" i="5"/>
  <c r="AB32" i="5"/>
  <c r="AC32" i="5"/>
  <c r="AD32" i="5"/>
  <c r="AE32" i="5"/>
  <c r="AF32" i="5"/>
  <c r="AG32" i="5"/>
  <c r="AH32" i="5"/>
  <c r="AI32" i="5"/>
  <c r="AJ32" i="5"/>
  <c r="AK32" i="5"/>
  <c r="AB33" i="5"/>
  <c r="AC33" i="5"/>
  <c r="AD33" i="5"/>
  <c r="AE33" i="5"/>
  <c r="AF33" i="5"/>
  <c r="AG33" i="5"/>
  <c r="AH33" i="5"/>
  <c r="AI33" i="5"/>
  <c r="AJ33" i="5"/>
  <c r="AK33" i="5"/>
  <c r="AB34" i="5"/>
  <c r="AC34" i="5"/>
  <c r="AD34" i="5"/>
  <c r="AE34" i="5"/>
  <c r="AF34" i="5"/>
  <c r="AG34" i="5"/>
  <c r="AH34" i="5"/>
  <c r="AI34" i="5"/>
  <c r="AJ34" i="5"/>
  <c r="AK34" i="5"/>
  <c r="AB35" i="5"/>
  <c r="AC35" i="5"/>
  <c r="AD35" i="5"/>
  <c r="AE35" i="5"/>
  <c r="AF35" i="5"/>
  <c r="AG35" i="5"/>
  <c r="AH35" i="5"/>
  <c r="AI35" i="5"/>
  <c r="AJ35" i="5"/>
  <c r="AK35" i="5"/>
  <c r="AB36" i="5"/>
  <c r="AC36" i="5"/>
  <c r="AD36" i="5"/>
  <c r="AE36" i="5"/>
  <c r="AF36" i="5"/>
  <c r="AG36" i="5"/>
  <c r="AH36" i="5"/>
  <c r="AI36" i="5"/>
  <c r="AJ36" i="5"/>
  <c r="AK36" i="5"/>
  <c r="AB37" i="5"/>
  <c r="AC37" i="5"/>
  <c r="AD37" i="5"/>
  <c r="AE37" i="5"/>
  <c r="AF37" i="5"/>
  <c r="AG37" i="5"/>
  <c r="AH37" i="5"/>
  <c r="AI37" i="5"/>
  <c r="AJ37" i="5"/>
  <c r="AK37" i="5"/>
  <c r="AB38" i="5"/>
  <c r="AC38" i="5"/>
  <c r="AD38" i="5"/>
  <c r="AE38" i="5"/>
  <c r="AF38" i="5"/>
  <c r="AG38" i="5"/>
  <c r="AH38" i="5"/>
  <c r="AI38" i="5"/>
  <c r="AJ38" i="5"/>
  <c r="AK38" i="5"/>
  <c r="AB39" i="5"/>
  <c r="AC39" i="5"/>
  <c r="AD39" i="5"/>
  <c r="AE39" i="5"/>
  <c r="AF39" i="5"/>
  <c r="AG39" i="5"/>
  <c r="AH39" i="5"/>
  <c r="AI39" i="5"/>
  <c r="AJ39" i="5"/>
  <c r="AK39" i="5"/>
  <c r="AB40" i="5"/>
  <c r="AC40" i="5"/>
  <c r="AD40" i="5"/>
  <c r="AE40" i="5"/>
  <c r="AF40" i="5"/>
  <c r="AG40" i="5"/>
  <c r="AH40" i="5"/>
  <c r="AI40" i="5"/>
  <c r="AJ40" i="5"/>
  <c r="AK40" i="5"/>
  <c r="AB41" i="5"/>
  <c r="AC41" i="5"/>
  <c r="AD41" i="5"/>
  <c r="AE41" i="5"/>
  <c r="AF41" i="5"/>
  <c r="AG41" i="5"/>
  <c r="AH41" i="5"/>
  <c r="AI41" i="5"/>
  <c r="AJ41" i="5"/>
  <c r="AK41" i="5"/>
  <c r="AB42" i="5"/>
  <c r="AC42" i="5"/>
  <c r="AD42" i="5"/>
  <c r="AE42" i="5"/>
  <c r="AF42" i="5"/>
  <c r="AG42" i="5"/>
  <c r="AH42" i="5"/>
  <c r="AI42" i="5"/>
  <c r="AJ42" i="5"/>
  <c r="AK42" i="5"/>
  <c r="AB43" i="5"/>
  <c r="AC43" i="5"/>
  <c r="AD43" i="5"/>
  <c r="AE43" i="5"/>
  <c r="AF43" i="5"/>
  <c r="AG43" i="5"/>
  <c r="AH43" i="5"/>
  <c r="AI43" i="5"/>
  <c r="AJ43" i="5"/>
  <c r="AK43" i="5"/>
  <c r="AB44" i="5"/>
  <c r="AC44" i="5"/>
  <c r="AD44" i="5"/>
  <c r="AE44" i="5"/>
  <c r="AF44" i="5"/>
  <c r="AG44" i="5"/>
  <c r="AH44" i="5"/>
  <c r="AI44" i="5"/>
  <c r="AJ44" i="5"/>
  <c r="AK44" i="5"/>
  <c r="AB45" i="5"/>
  <c r="AC45" i="5"/>
  <c r="AD45" i="5"/>
  <c r="AE45" i="5"/>
  <c r="AF45" i="5"/>
  <c r="AG45" i="5"/>
  <c r="AH45" i="5"/>
  <c r="AI45" i="5"/>
  <c r="AJ45" i="5"/>
  <c r="AK45" i="5"/>
  <c r="AB46" i="5"/>
  <c r="AC46" i="5"/>
  <c r="AD46" i="5"/>
  <c r="AE46" i="5"/>
  <c r="AF46" i="5"/>
  <c r="AG46" i="5"/>
  <c r="AH46" i="5"/>
  <c r="AI46" i="5"/>
  <c r="AJ46" i="5"/>
  <c r="AK46" i="5"/>
  <c r="AB47" i="5"/>
  <c r="AC47" i="5"/>
  <c r="AD47" i="5"/>
  <c r="AE47" i="5"/>
  <c r="AF47" i="5"/>
  <c r="AG47" i="5"/>
  <c r="AH47" i="5"/>
  <c r="AI47" i="5"/>
  <c r="AJ47" i="5"/>
  <c r="AK47" i="5"/>
  <c r="AB48" i="5"/>
  <c r="AC48" i="5"/>
  <c r="AD48" i="5"/>
  <c r="AE48" i="5"/>
  <c r="AF48" i="5"/>
  <c r="AG48" i="5"/>
  <c r="AH48" i="5"/>
  <c r="AI48" i="5"/>
  <c r="AJ48" i="5"/>
  <c r="AK48" i="5"/>
  <c r="AB49" i="5"/>
  <c r="AC49" i="5"/>
  <c r="AD49" i="5"/>
  <c r="AE49" i="5"/>
  <c r="AF49" i="5"/>
  <c r="AG49" i="5"/>
  <c r="AH49" i="5"/>
  <c r="AI49" i="5"/>
  <c r="AJ49" i="5"/>
  <c r="AK49" i="5"/>
  <c r="AB50" i="5"/>
  <c r="AC50" i="5"/>
  <c r="AD50" i="5"/>
  <c r="AE50" i="5"/>
  <c r="AF50" i="5"/>
  <c r="AG50" i="5"/>
  <c r="AH50" i="5"/>
  <c r="AI50" i="5"/>
  <c r="AJ50" i="5"/>
  <c r="AK50" i="5"/>
  <c r="AB51" i="5"/>
  <c r="AC51" i="5"/>
  <c r="AD51" i="5"/>
  <c r="AE51" i="5"/>
  <c r="AF51" i="5"/>
  <c r="AG51" i="5"/>
  <c r="AH51" i="5"/>
  <c r="AI51" i="5"/>
  <c r="AJ51" i="5"/>
  <c r="AK51" i="5"/>
  <c r="AB52" i="5"/>
  <c r="AC52" i="5"/>
  <c r="AD52" i="5"/>
  <c r="AE52" i="5"/>
  <c r="AF52" i="5"/>
  <c r="AG52" i="5"/>
  <c r="AH52" i="5"/>
  <c r="AI52" i="5"/>
  <c r="AJ52" i="5"/>
  <c r="AK52" i="5"/>
  <c r="AB53" i="5"/>
  <c r="AC53" i="5"/>
  <c r="AD53" i="5"/>
  <c r="AE53" i="5"/>
  <c r="AF53" i="5"/>
  <c r="AG53" i="5"/>
  <c r="AH53" i="5"/>
  <c r="AI53" i="5"/>
  <c r="AJ53" i="5"/>
  <c r="AK53" i="5"/>
  <c r="AB54" i="5"/>
  <c r="AC54" i="5"/>
  <c r="AD54" i="5"/>
  <c r="AE54" i="5"/>
  <c r="AF54" i="5"/>
  <c r="AG54" i="5"/>
  <c r="AH54" i="5"/>
  <c r="AI54" i="5"/>
  <c r="AJ54" i="5"/>
  <c r="AK54" i="5"/>
  <c r="AB55" i="5"/>
  <c r="AC55" i="5"/>
  <c r="AD55" i="5"/>
  <c r="AE55" i="5"/>
  <c r="AF55" i="5"/>
  <c r="AG55" i="5"/>
  <c r="AH55" i="5"/>
  <c r="AI55" i="5"/>
  <c r="AJ55" i="5"/>
  <c r="AK55" i="5"/>
  <c r="AB56" i="5"/>
  <c r="AC56" i="5"/>
  <c r="AD56" i="5"/>
  <c r="AE56" i="5"/>
  <c r="AF56" i="5"/>
  <c r="AG56" i="5"/>
  <c r="AH56" i="5"/>
  <c r="AI56" i="5"/>
  <c r="AJ56" i="5"/>
  <c r="AK56" i="5"/>
  <c r="AB57" i="5"/>
  <c r="AC57" i="5"/>
  <c r="AD57" i="5"/>
  <c r="AE57" i="5"/>
  <c r="AF57" i="5"/>
  <c r="AG57" i="5"/>
  <c r="AH57" i="5"/>
  <c r="AI57" i="5"/>
  <c r="AJ57" i="5"/>
  <c r="AK57" i="5"/>
  <c r="AB58" i="5"/>
  <c r="AC58" i="5"/>
  <c r="AD58" i="5"/>
  <c r="AE58" i="5"/>
  <c r="AF58" i="5"/>
  <c r="AG58" i="5"/>
  <c r="AH58" i="5"/>
  <c r="AI58" i="5"/>
  <c r="AJ58" i="5"/>
  <c r="AK58" i="5"/>
  <c r="AB59" i="5"/>
  <c r="AC59" i="5"/>
  <c r="AD59" i="5"/>
  <c r="AE59" i="5"/>
  <c r="AF59" i="5"/>
  <c r="AG59" i="5"/>
  <c r="AH59" i="5"/>
  <c r="AI59" i="5"/>
  <c r="AJ59" i="5"/>
  <c r="AK59" i="5"/>
  <c r="AB60" i="5"/>
  <c r="AC60" i="5"/>
  <c r="AD60" i="5"/>
  <c r="AE60" i="5"/>
  <c r="AF60" i="5"/>
  <c r="AG60" i="5"/>
  <c r="AH60" i="5"/>
  <c r="AI60" i="5"/>
  <c r="AJ60" i="5"/>
  <c r="AK60" i="5"/>
  <c r="AB61" i="5"/>
  <c r="AC61" i="5"/>
  <c r="AD61" i="5"/>
  <c r="AE61" i="5"/>
  <c r="AF61" i="5"/>
  <c r="AG61" i="5"/>
  <c r="AH61" i="5"/>
  <c r="AI61" i="5"/>
  <c r="AJ61" i="5"/>
  <c r="AK61" i="5"/>
  <c r="AB62" i="5"/>
  <c r="AC62" i="5"/>
  <c r="AD62" i="5"/>
  <c r="AE62" i="5"/>
  <c r="AF62" i="5"/>
  <c r="AG62" i="5"/>
  <c r="AH62" i="5"/>
  <c r="AI62" i="5"/>
  <c r="AJ62" i="5"/>
  <c r="AK62" i="5"/>
  <c r="AB63" i="5"/>
  <c r="AC63" i="5"/>
  <c r="AD63" i="5"/>
  <c r="AE63" i="5"/>
  <c r="AF63" i="5"/>
  <c r="AG63" i="5"/>
  <c r="AH63" i="5"/>
  <c r="AI63" i="5"/>
  <c r="AJ63" i="5"/>
  <c r="AK63" i="5"/>
  <c r="AB64" i="5"/>
  <c r="AC64" i="5"/>
  <c r="AD64" i="5"/>
  <c r="AE64" i="5"/>
  <c r="AF64" i="5"/>
  <c r="AG64" i="5"/>
  <c r="AH64" i="5"/>
  <c r="AI64" i="5"/>
  <c r="AJ64" i="5"/>
  <c r="AK64" i="5"/>
  <c r="AB65" i="5"/>
  <c r="AC65" i="5"/>
  <c r="AD65" i="5"/>
  <c r="AE65" i="5"/>
  <c r="AF65" i="5"/>
  <c r="AG65" i="5"/>
  <c r="AH65" i="5"/>
  <c r="AI65" i="5"/>
  <c r="AJ65" i="5"/>
  <c r="AK65" i="5"/>
  <c r="AB66" i="5"/>
  <c r="AC66" i="5"/>
  <c r="AD66" i="5"/>
  <c r="AE66" i="5"/>
  <c r="AF66" i="5"/>
  <c r="AG66" i="5"/>
  <c r="AH66" i="5"/>
  <c r="AI66" i="5"/>
  <c r="AJ66" i="5"/>
  <c r="AK66" i="5"/>
  <c r="AB67" i="5"/>
  <c r="AC67" i="5"/>
  <c r="AD67" i="5"/>
  <c r="AE67" i="5"/>
  <c r="AF67" i="5"/>
  <c r="AG67" i="5"/>
  <c r="AH67" i="5"/>
  <c r="AI67" i="5"/>
  <c r="AJ67" i="5"/>
  <c r="AK67" i="5"/>
  <c r="AB68" i="5"/>
  <c r="AC68" i="5"/>
  <c r="AD68" i="5"/>
  <c r="AE68" i="5"/>
  <c r="AF68" i="5"/>
  <c r="AG68" i="5"/>
  <c r="AH68" i="5"/>
  <c r="AI68" i="5"/>
  <c r="AJ68" i="5"/>
  <c r="AK68" i="5"/>
  <c r="AB69" i="5"/>
  <c r="AC69" i="5"/>
  <c r="AD69" i="5"/>
  <c r="AE69" i="5"/>
  <c r="AF69" i="5"/>
  <c r="AG69" i="5"/>
  <c r="AH69" i="5"/>
  <c r="AI69" i="5"/>
  <c r="AJ69" i="5"/>
  <c r="AK69" i="5"/>
  <c r="AB70" i="5"/>
  <c r="AC70" i="5"/>
  <c r="AD70" i="5"/>
  <c r="AE70" i="5"/>
  <c r="AF70" i="5"/>
  <c r="AG70" i="5"/>
  <c r="AH70" i="5"/>
  <c r="AI70" i="5"/>
  <c r="AJ70" i="5"/>
  <c r="AK70" i="5"/>
  <c r="AB71" i="5"/>
  <c r="AC71" i="5"/>
  <c r="AD71" i="5"/>
  <c r="AE71" i="5"/>
  <c r="AF71" i="5"/>
  <c r="AG71" i="5"/>
  <c r="AH71" i="5"/>
  <c r="AI71" i="5"/>
  <c r="AJ71" i="5"/>
  <c r="AK71" i="5"/>
  <c r="AB72" i="5"/>
  <c r="AC72" i="5"/>
  <c r="AD72" i="5"/>
  <c r="AE72" i="5"/>
  <c r="AF72" i="5"/>
  <c r="AG72" i="5"/>
  <c r="AH72" i="5"/>
  <c r="AI72" i="5"/>
  <c r="AJ72" i="5"/>
  <c r="AK72" i="5"/>
  <c r="AB73" i="5"/>
  <c r="AC73" i="5"/>
  <c r="AD73" i="5"/>
  <c r="AE73" i="5"/>
  <c r="AF73" i="5"/>
  <c r="AG73" i="5"/>
  <c r="AH73" i="5"/>
  <c r="AI73" i="5"/>
  <c r="AJ73" i="5"/>
  <c r="AK73" i="5"/>
  <c r="AB74" i="5"/>
  <c r="AC74" i="5"/>
  <c r="AD74" i="5"/>
  <c r="AE74" i="5"/>
  <c r="AF74" i="5"/>
  <c r="AG74" i="5"/>
  <c r="AH74" i="5"/>
  <c r="AI74" i="5"/>
  <c r="AJ74" i="5"/>
  <c r="AK74" i="5"/>
  <c r="AB75" i="5"/>
  <c r="AC75" i="5"/>
  <c r="AD75" i="5"/>
  <c r="AE75" i="5"/>
  <c r="AF75" i="5"/>
  <c r="AG75" i="5"/>
  <c r="AH75" i="5"/>
  <c r="AI75" i="5"/>
  <c r="AJ75" i="5"/>
  <c r="AK75" i="5"/>
  <c r="AB76" i="5"/>
  <c r="AC76" i="5"/>
  <c r="AD76" i="5"/>
  <c r="AE76" i="5"/>
  <c r="AF76" i="5"/>
  <c r="AG76" i="5"/>
  <c r="AH76" i="5"/>
  <c r="AI76" i="5"/>
  <c r="AJ76" i="5"/>
  <c r="AK76" i="5"/>
  <c r="AB77" i="5"/>
  <c r="AC77" i="5"/>
  <c r="AD77" i="5"/>
  <c r="AE77" i="5"/>
  <c r="AF77" i="5"/>
  <c r="AG77" i="5"/>
  <c r="AH77" i="5"/>
  <c r="AI77" i="5"/>
  <c r="AJ77" i="5"/>
  <c r="AK77" i="5"/>
  <c r="AB78" i="5"/>
  <c r="AC78" i="5"/>
  <c r="AD78" i="5"/>
  <c r="AE78" i="5"/>
  <c r="AF78" i="5"/>
  <c r="AG78" i="5"/>
  <c r="AH78" i="5"/>
  <c r="AI78" i="5"/>
  <c r="AJ78" i="5"/>
  <c r="AK78" i="5"/>
  <c r="AB79" i="5"/>
  <c r="AC79" i="5"/>
  <c r="AD79" i="5"/>
  <c r="AE79" i="5"/>
  <c r="AF79" i="5"/>
  <c r="AG79" i="5"/>
  <c r="AH79" i="5"/>
  <c r="AI79" i="5"/>
  <c r="AJ79" i="5"/>
  <c r="AK79" i="5"/>
  <c r="AB80" i="5"/>
  <c r="AC80" i="5"/>
  <c r="AD80" i="5"/>
  <c r="AE80" i="5"/>
  <c r="AF80" i="5"/>
  <c r="AG80" i="5"/>
  <c r="AH80" i="5"/>
  <c r="AI80" i="5"/>
  <c r="AJ80" i="5"/>
  <c r="AK80" i="5"/>
  <c r="AB81" i="5"/>
  <c r="AC81" i="5"/>
  <c r="AD81" i="5"/>
  <c r="AE81" i="5"/>
  <c r="AF81" i="5"/>
  <c r="AG81" i="5"/>
  <c r="AH81" i="5"/>
  <c r="AI81" i="5"/>
  <c r="AJ81" i="5"/>
  <c r="AK81" i="5"/>
  <c r="AB82" i="5"/>
  <c r="AC82" i="5"/>
  <c r="AD82" i="5"/>
  <c r="AE82" i="5"/>
  <c r="AF82" i="5"/>
  <c r="AG82" i="5"/>
  <c r="AH82" i="5"/>
  <c r="AI82" i="5"/>
  <c r="AJ82" i="5"/>
  <c r="AK82" i="5"/>
  <c r="AB83" i="5"/>
  <c r="AC83" i="5"/>
  <c r="AD83" i="5"/>
  <c r="AE83" i="5"/>
  <c r="AF83" i="5"/>
  <c r="AG83" i="5"/>
  <c r="AH83" i="5"/>
  <c r="AI83" i="5"/>
  <c r="AJ83" i="5"/>
  <c r="AK83" i="5"/>
  <c r="AB84" i="5"/>
  <c r="AC84" i="5"/>
  <c r="AD84" i="5"/>
  <c r="AE84" i="5"/>
  <c r="AF84" i="5"/>
  <c r="AG84" i="5"/>
  <c r="AH84" i="5"/>
  <c r="AI84" i="5"/>
  <c r="AJ84" i="5"/>
  <c r="AK84" i="5"/>
  <c r="AB85" i="5"/>
  <c r="AC85" i="5"/>
  <c r="AD85" i="5"/>
  <c r="AE85" i="5"/>
  <c r="AF85" i="5"/>
  <c r="AG85" i="5"/>
  <c r="AH85" i="5"/>
  <c r="AI85" i="5"/>
  <c r="AJ85" i="5"/>
  <c r="AK85" i="5"/>
  <c r="AB86" i="5"/>
  <c r="AC86" i="5"/>
  <c r="AD86" i="5"/>
  <c r="AE86" i="5"/>
  <c r="AF86" i="5"/>
  <c r="AG86" i="5"/>
  <c r="AH86" i="5"/>
  <c r="AI86" i="5"/>
  <c r="AJ86" i="5"/>
  <c r="AK86" i="5"/>
  <c r="AB87" i="5"/>
  <c r="AC87" i="5"/>
  <c r="AD87" i="5"/>
  <c r="AE87" i="5"/>
  <c r="AF87" i="5"/>
  <c r="AG87" i="5"/>
  <c r="AH87" i="5"/>
  <c r="AI87" i="5"/>
  <c r="AJ87" i="5"/>
  <c r="AK87" i="5"/>
  <c r="AB88" i="5"/>
  <c r="AC88" i="5"/>
  <c r="AD88" i="5"/>
  <c r="AE88" i="5"/>
  <c r="AF88" i="5"/>
  <c r="AG88" i="5"/>
  <c r="AH88" i="5"/>
  <c r="AI88" i="5"/>
  <c r="AJ88" i="5"/>
  <c r="AK88" i="5"/>
  <c r="AB89" i="5"/>
  <c r="AC89" i="5"/>
  <c r="AD89" i="5"/>
  <c r="AE89" i="5"/>
  <c r="AF89" i="5"/>
  <c r="AG89" i="5"/>
  <c r="AH89" i="5"/>
  <c r="AI89" i="5"/>
  <c r="AJ89" i="5"/>
  <c r="AK89" i="5"/>
  <c r="AB90" i="5"/>
  <c r="AC90" i="5"/>
  <c r="AD90" i="5"/>
  <c r="AE90" i="5"/>
  <c r="AF90" i="5"/>
  <c r="AG90" i="5"/>
  <c r="AH90" i="5"/>
  <c r="AI90" i="5"/>
  <c r="AJ90" i="5"/>
  <c r="AK90" i="5"/>
  <c r="AB91" i="5"/>
  <c r="AC91" i="5"/>
  <c r="AD91" i="5"/>
  <c r="AE91" i="5"/>
  <c r="AF91" i="5"/>
  <c r="AG91" i="5"/>
  <c r="AH91" i="5"/>
  <c r="AI91" i="5"/>
  <c r="AJ91" i="5"/>
  <c r="AK91" i="5"/>
  <c r="AB92" i="5"/>
  <c r="AC92" i="5"/>
  <c r="AD92" i="5"/>
  <c r="AE92" i="5"/>
  <c r="AF92" i="5"/>
  <c r="AG92" i="5"/>
  <c r="AH92" i="5"/>
  <c r="AI92" i="5"/>
  <c r="AJ92" i="5"/>
  <c r="AK92" i="5"/>
  <c r="AB93" i="5"/>
  <c r="AC93" i="5"/>
  <c r="AD93" i="5"/>
  <c r="AE93" i="5"/>
  <c r="AF93" i="5"/>
  <c r="AG93" i="5"/>
  <c r="AH93" i="5"/>
  <c r="AI93" i="5"/>
  <c r="AJ93" i="5"/>
  <c r="AK93" i="5"/>
  <c r="AB94" i="5"/>
  <c r="AC94" i="5"/>
  <c r="AD94" i="5"/>
  <c r="AE94" i="5"/>
  <c r="AF94" i="5"/>
  <c r="AG94" i="5"/>
  <c r="AH94" i="5"/>
  <c r="AI94" i="5"/>
  <c r="AJ94" i="5"/>
  <c r="AK94" i="5"/>
  <c r="AB95" i="5"/>
  <c r="AC95" i="5"/>
  <c r="AD95" i="5"/>
  <c r="AE95" i="5"/>
  <c r="AF95" i="5"/>
  <c r="AG95" i="5"/>
  <c r="AH95" i="5"/>
  <c r="AI95" i="5"/>
  <c r="AJ95" i="5"/>
  <c r="AK95" i="5"/>
  <c r="AB96" i="5"/>
  <c r="AC96" i="5"/>
  <c r="AD96" i="5"/>
  <c r="AE96" i="5"/>
  <c r="AF96" i="5"/>
  <c r="AG96" i="5"/>
  <c r="AH96" i="5"/>
  <c r="AI96" i="5"/>
  <c r="AJ96" i="5"/>
  <c r="AK96" i="5"/>
  <c r="AB97" i="5"/>
  <c r="AC97" i="5"/>
  <c r="AD97" i="5"/>
  <c r="AE97" i="5"/>
  <c r="AF97" i="5"/>
  <c r="AG97" i="5"/>
  <c r="AH97" i="5"/>
  <c r="AI97" i="5"/>
  <c r="AJ97" i="5"/>
  <c r="AK97" i="5"/>
  <c r="AB98" i="5"/>
  <c r="AC98" i="5"/>
  <c r="AD98" i="5"/>
  <c r="AE98" i="5"/>
  <c r="AF98" i="5"/>
  <c r="AG98" i="5"/>
  <c r="AH98" i="5"/>
  <c r="AI98" i="5"/>
  <c r="AJ98" i="5"/>
  <c r="AK98" i="5"/>
  <c r="AB99" i="5"/>
  <c r="AC99" i="5"/>
  <c r="AD99" i="5"/>
  <c r="AE99" i="5"/>
  <c r="AF99" i="5"/>
  <c r="AG99" i="5"/>
  <c r="AH99" i="5"/>
  <c r="AI99" i="5"/>
  <c r="AJ99" i="5"/>
  <c r="AK99" i="5"/>
  <c r="AB100" i="5"/>
  <c r="AC100" i="5"/>
  <c r="AD100" i="5"/>
  <c r="AE100" i="5"/>
  <c r="AF100" i="5"/>
  <c r="AG100" i="5"/>
  <c r="AH100" i="5"/>
  <c r="AI100" i="5"/>
  <c r="AJ100" i="5"/>
  <c r="AK100" i="5"/>
  <c r="AB101" i="5"/>
  <c r="AC101" i="5"/>
  <c r="AD101" i="5"/>
  <c r="AE101" i="5"/>
  <c r="AF101" i="5"/>
  <c r="AG101" i="5"/>
  <c r="AH101" i="5"/>
  <c r="AI101" i="5"/>
  <c r="AJ101" i="5"/>
  <c r="AK101" i="5"/>
  <c r="AB102" i="5"/>
  <c r="AC102" i="5"/>
  <c r="AD102" i="5"/>
  <c r="AE102" i="5"/>
  <c r="AF102" i="5"/>
  <c r="AG102" i="5"/>
  <c r="AH102" i="5"/>
  <c r="AI102" i="5"/>
  <c r="AJ102" i="5"/>
  <c r="AK102" i="5"/>
  <c r="AB103" i="5"/>
  <c r="AC103" i="5"/>
  <c r="AD103" i="5"/>
  <c r="AE103" i="5"/>
  <c r="AF103" i="5"/>
  <c r="AG103" i="5"/>
  <c r="AH103" i="5"/>
  <c r="AI103" i="5"/>
  <c r="AJ103" i="5"/>
  <c r="AK103" i="5"/>
  <c r="AB104" i="5"/>
  <c r="AC104" i="5"/>
  <c r="AD104" i="5"/>
  <c r="AE104" i="5"/>
  <c r="AF104" i="5"/>
  <c r="AG104" i="5"/>
  <c r="AH104" i="5"/>
  <c r="AI104" i="5"/>
  <c r="AJ104" i="5"/>
  <c r="AK104" i="5"/>
  <c r="AB105" i="5"/>
  <c r="AC105" i="5"/>
  <c r="AD105" i="5"/>
  <c r="AE105" i="5"/>
  <c r="AF105" i="5"/>
  <c r="AG105" i="5"/>
  <c r="AH105" i="5"/>
  <c r="AI105" i="5"/>
  <c r="AJ105" i="5"/>
  <c r="AK105" i="5"/>
  <c r="AB106" i="5"/>
  <c r="AC106" i="5"/>
  <c r="AD106" i="5"/>
  <c r="AE106" i="5"/>
  <c r="AF106" i="5"/>
  <c r="AG106" i="5"/>
  <c r="AH106" i="5"/>
  <c r="AI106" i="5"/>
  <c r="AJ106" i="5"/>
  <c r="AK106" i="5"/>
  <c r="AB107" i="5"/>
  <c r="AC107" i="5"/>
  <c r="AD107" i="5"/>
  <c r="AE107" i="5"/>
  <c r="AF107" i="5"/>
  <c r="AG107" i="5"/>
  <c r="AH107" i="5"/>
  <c r="AI107" i="5"/>
  <c r="AJ107" i="5"/>
  <c r="AK107" i="5"/>
  <c r="AB108" i="5"/>
  <c r="AC108" i="5"/>
  <c r="AD108" i="5"/>
  <c r="AE108" i="5"/>
  <c r="AF108" i="5"/>
  <c r="AG108" i="5"/>
  <c r="AH108" i="5"/>
  <c r="AI108" i="5"/>
  <c r="AJ108" i="5"/>
  <c r="AK108" i="5"/>
  <c r="AB109" i="5"/>
  <c r="AC109" i="5"/>
  <c r="AD109" i="5"/>
  <c r="AE109" i="5"/>
  <c r="AF109" i="5"/>
  <c r="AG109" i="5"/>
  <c r="AH109" i="5"/>
  <c r="AI109" i="5"/>
  <c r="AJ109" i="5"/>
  <c r="AK109" i="5"/>
  <c r="AB110" i="5"/>
  <c r="AC110" i="5"/>
  <c r="AD110" i="5"/>
  <c r="AE110" i="5"/>
  <c r="AF110" i="5"/>
  <c r="AG110" i="5"/>
  <c r="AH110" i="5"/>
  <c r="AI110" i="5"/>
  <c r="AJ110" i="5"/>
  <c r="AK110" i="5"/>
  <c r="AB111" i="5"/>
  <c r="AC111" i="5"/>
  <c r="AD111" i="5"/>
  <c r="AE111" i="5"/>
  <c r="AF111" i="5"/>
  <c r="AG111" i="5"/>
  <c r="AH111" i="5"/>
  <c r="AI111" i="5"/>
  <c r="AJ111" i="5"/>
  <c r="AK111" i="5"/>
  <c r="AB112" i="5"/>
  <c r="AC112" i="5"/>
  <c r="AD112" i="5"/>
  <c r="AE112" i="5"/>
  <c r="AF112" i="5"/>
  <c r="AG112" i="5"/>
  <c r="AH112" i="5"/>
  <c r="AI112" i="5"/>
  <c r="AJ112" i="5"/>
  <c r="AK112" i="5"/>
  <c r="AB113" i="5"/>
  <c r="AC113" i="5"/>
  <c r="AD113" i="5"/>
  <c r="AE113" i="5"/>
  <c r="AF113" i="5"/>
  <c r="AG113" i="5"/>
  <c r="AH113" i="5"/>
  <c r="AI113" i="5"/>
  <c r="AJ113" i="5"/>
  <c r="AK113" i="5"/>
  <c r="AC2" i="5"/>
  <c r="AD2" i="5"/>
  <c r="AE2" i="5"/>
  <c r="AF2" i="5"/>
  <c r="AG2" i="5"/>
  <c r="AH2" i="5"/>
  <c r="AI2" i="5"/>
  <c r="AJ2" i="5"/>
  <c r="AK2" i="5"/>
  <c r="AL2" i="5"/>
  <c r="AB2" i="5"/>
  <c r="AN4" i="5"/>
  <c r="AN5" i="5" s="1"/>
  <c r="AN6" i="5" s="1"/>
  <c r="AN7" i="5" s="1"/>
  <c r="AN8" i="5" s="1"/>
  <c r="AN9" i="5" s="1"/>
  <c r="AN10" i="5" s="1"/>
  <c r="AN11" i="5" s="1"/>
  <c r="AN12" i="5" s="1"/>
  <c r="AN13" i="5" s="1"/>
  <c r="AN14" i="5" s="1"/>
  <c r="AN15" i="5" s="1"/>
  <c r="AN16" i="5" s="1"/>
  <c r="AN17" i="5" s="1"/>
  <c r="AN18" i="5" s="1"/>
  <c r="AN19" i="5" s="1"/>
  <c r="AN20" i="5" s="1"/>
  <c r="AN21" i="5" s="1"/>
  <c r="AN22" i="5" s="1"/>
  <c r="AN23" i="5" s="1"/>
  <c r="AN24" i="5" s="1"/>
  <c r="AN25" i="5" s="1"/>
  <c r="AN26" i="5" s="1"/>
  <c r="AN27" i="5" s="1"/>
  <c r="AN28" i="5" s="1"/>
  <c r="AN29" i="5" s="1"/>
  <c r="AN30" i="5" s="1"/>
  <c r="AN31" i="5" s="1"/>
  <c r="AN32" i="5" s="1"/>
  <c r="AN33" i="5" s="1"/>
  <c r="AN34" i="5" s="1"/>
  <c r="AN35" i="5" s="1"/>
  <c r="AN36" i="5" s="1"/>
  <c r="AN37" i="5" s="1"/>
  <c r="AN38" i="5" s="1"/>
  <c r="AN39" i="5" s="1"/>
  <c r="AN40" i="5" s="1"/>
  <c r="AN41" i="5" s="1"/>
  <c r="AN42" i="5" s="1"/>
  <c r="AN43" i="5" s="1"/>
  <c r="AN44" i="5" s="1"/>
  <c r="AN45" i="5" s="1"/>
  <c r="AN46" i="5" s="1"/>
  <c r="AN47" i="5" s="1"/>
  <c r="AN48" i="5" s="1"/>
  <c r="AN49" i="5" s="1"/>
  <c r="AN50" i="5" s="1"/>
  <c r="AN51" i="5" s="1"/>
  <c r="AN52" i="5" s="1"/>
  <c r="AN53" i="5" s="1"/>
  <c r="AN54" i="5" s="1"/>
  <c r="AN55" i="5" s="1"/>
  <c r="AN56" i="5" s="1"/>
  <c r="AN57" i="5" s="1"/>
  <c r="AN58" i="5" s="1"/>
  <c r="AN59" i="5" s="1"/>
  <c r="AN60" i="5" s="1"/>
  <c r="AN61" i="5" s="1"/>
  <c r="AN62" i="5" s="1"/>
  <c r="AN63" i="5" s="1"/>
  <c r="AN64" i="5" s="1"/>
  <c r="AN65" i="5" s="1"/>
  <c r="AN66" i="5" s="1"/>
  <c r="AN67" i="5" s="1"/>
  <c r="AN68" i="5" s="1"/>
  <c r="AN69" i="5" s="1"/>
  <c r="AN70" i="5" s="1"/>
  <c r="AN71" i="5" s="1"/>
  <c r="AN72" i="5" s="1"/>
  <c r="AN73" i="5" s="1"/>
  <c r="AN74" i="5" s="1"/>
  <c r="AN75" i="5" s="1"/>
  <c r="AN76" i="5" s="1"/>
  <c r="AN77" i="5" s="1"/>
  <c r="AN78" i="5" s="1"/>
  <c r="AN79" i="5" s="1"/>
  <c r="AN80" i="5" s="1"/>
  <c r="AN81" i="5" s="1"/>
  <c r="AN82" i="5" s="1"/>
  <c r="AN83" i="5" s="1"/>
  <c r="AN84" i="5" s="1"/>
  <c r="AN85" i="5" s="1"/>
  <c r="AN86" i="5" s="1"/>
  <c r="AN87" i="5" s="1"/>
  <c r="AN88" i="5" s="1"/>
  <c r="AN89" i="5" s="1"/>
  <c r="AN90" i="5" s="1"/>
  <c r="AN91" i="5" s="1"/>
  <c r="AN92" i="5" s="1"/>
  <c r="AN93" i="5" s="1"/>
  <c r="AN94" i="5" s="1"/>
  <c r="AN95" i="5" s="1"/>
  <c r="AN96" i="5" s="1"/>
  <c r="AN97" i="5" s="1"/>
  <c r="AN98" i="5" s="1"/>
  <c r="AN99" i="5" s="1"/>
  <c r="AN100" i="5" s="1"/>
  <c r="AN101" i="5" s="1"/>
  <c r="AN102" i="5" s="1"/>
  <c r="AN103" i="5" s="1"/>
  <c r="AN104" i="5" s="1"/>
  <c r="AN105" i="5" s="1"/>
  <c r="AN106" i="5" s="1"/>
  <c r="AN107" i="5" s="1"/>
  <c r="AN108" i="5" s="1"/>
  <c r="AN109" i="5" s="1"/>
  <c r="AN110" i="5" s="1"/>
  <c r="AN111" i="5" s="1"/>
  <c r="AN112" i="5" s="1"/>
  <c r="AN113" i="5" s="1"/>
  <c r="AN3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Z113" i="5"/>
  <c r="Y113" i="5"/>
  <c r="X113" i="5"/>
  <c r="W113" i="5"/>
  <c r="V113" i="5"/>
  <c r="U113" i="5"/>
  <c r="T113" i="5"/>
  <c r="S113" i="5"/>
  <c r="R113" i="5"/>
  <c r="Q113" i="5"/>
  <c r="Z112" i="5"/>
  <c r="Y112" i="5"/>
  <c r="X112" i="5"/>
  <c r="W112" i="5"/>
  <c r="V112" i="5"/>
  <c r="U112" i="5"/>
  <c r="T112" i="5"/>
  <c r="S112" i="5"/>
  <c r="R112" i="5"/>
  <c r="Q112" i="5"/>
  <c r="Z111" i="5"/>
  <c r="Y111" i="5"/>
  <c r="X111" i="5"/>
  <c r="W111" i="5"/>
  <c r="V111" i="5"/>
  <c r="U111" i="5"/>
  <c r="T111" i="5"/>
  <c r="S111" i="5"/>
  <c r="R111" i="5"/>
  <c r="Q111" i="5"/>
  <c r="Z110" i="5"/>
  <c r="Y110" i="5"/>
  <c r="X110" i="5"/>
  <c r="W110" i="5"/>
  <c r="V110" i="5"/>
  <c r="U110" i="5"/>
  <c r="T110" i="5"/>
  <c r="S110" i="5"/>
  <c r="R110" i="5"/>
  <c r="Q110" i="5"/>
  <c r="Z109" i="5"/>
  <c r="Y109" i="5"/>
  <c r="X109" i="5"/>
  <c r="W109" i="5"/>
  <c r="V109" i="5"/>
  <c r="U109" i="5"/>
  <c r="T109" i="5"/>
  <c r="S109" i="5"/>
  <c r="R109" i="5"/>
  <c r="Q109" i="5"/>
  <c r="Z108" i="5"/>
  <c r="Y108" i="5"/>
  <c r="X108" i="5"/>
  <c r="W108" i="5"/>
  <c r="V108" i="5"/>
  <c r="U108" i="5"/>
  <c r="T108" i="5"/>
  <c r="S108" i="5"/>
  <c r="R108" i="5"/>
  <c r="Q108" i="5"/>
  <c r="Z107" i="5"/>
  <c r="Y107" i="5"/>
  <c r="X107" i="5"/>
  <c r="W107" i="5"/>
  <c r="V107" i="5"/>
  <c r="U107" i="5"/>
  <c r="T107" i="5"/>
  <c r="S107" i="5"/>
  <c r="R107" i="5"/>
  <c r="Q107" i="5"/>
  <c r="Z106" i="5"/>
  <c r="Y106" i="5"/>
  <c r="X106" i="5"/>
  <c r="W106" i="5"/>
  <c r="V106" i="5"/>
  <c r="U106" i="5"/>
  <c r="T106" i="5"/>
  <c r="S106" i="5"/>
  <c r="R106" i="5"/>
  <c r="Q106" i="5"/>
  <c r="Z105" i="5"/>
  <c r="Y105" i="5"/>
  <c r="X105" i="5"/>
  <c r="W105" i="5"/>
  <c r="V105" i="5"/>
  <c r="U105" i="5"/>
  <c r="T105" i="5"/>
  <c r="S105" i="5"/>
  <c r="R105" i="5"/>
  <c r="Q105" i="5"/>
  <c r="Z104" i="5"/>
  <c r="Y104" i="5"/>
  <c r="X104" i="5"/>
  <c r="W104" i="5"/>
  <c r="V104" i="5"/>
  <c r="U104" i="5"/>
  <c r="T104" i="5"/>
  <c r="S104" i="5"/>
  <c r="R104" i="5"/>
  <c r="Q104" i="5"/>
  <c r="Z103" i="5"/>
  <c r="Y103" i="5"/>
  <c r="X103" i="5"/>
  <c r="W103" i="5"/>
  <c r="V103" i="5"/>
  <c r="U103" i="5"/>
  <c r="T103" i="5"/>
  <c r="S103" i="5"/>
  <c r="R103" i="5"/>
  <c r="Q103" i="5"/>
  <c r="Z102" i="5"/>
  <c r="Y102" i="5"/>
  <c r="X102" i="5"/>
  <c r="W102" i="5"/>
  <c r="V102" i="5"/>
  <c r="U102" i="5"/>
  <c r="T102" i="5"/>
  <c r="S102" i="5"/>
  <c r="R102" i="5"/>
  <c r="Q102" i="5"/>
  <c r="Z101" i="5"/>
  <c r="Y101" i="5"/>
  <c r="X101" i="5"/>
  <c r="W101" i="5"/>
  <c r="V101" i="5"/>
  <c r="U101" i="5"/>
  <c r="T101" i="5"/>
  <c r="S101" i="5"/>
  <c r="R101" i="5"/>
  <c r="Q101" i="5"/>
  <c r="Z100" i="5"/>
  <c r="Y100" i="5"/>
  <c r="X100" i="5"/>
  <c r="W100" i="5"/>
  <c r="V100" i="5"/>
  <c r="U100" i="5"/>
  <c r="T100" i="5"/>
  <c r="S100" i="5"/>
  <c r="R100" i="5"/>
  <c r="Q100" i="5"/>
  <c r="Z99" i="5"/>
  <c r="Y99" i="5"/>
  <c r="X99" i="5"/>
  <c r="W99" i="5"/>
  <c r="V99" i="5"/>
  <c r="U99" i="5"/>
  <c r="T99" i="5"/>
  <c r="S99" i="5"/>
  <c r="R99" i="5"/>
  <c r="Q99" i="5"/>
  <c r="Z98" i="5"/>
  <c r="Y98" i="5"/>
  <c r="X98" i="5"/>
  <c r="W98" i="5"/>
  <c r="V98" i="5"/>
  <c r="U98" i="5"/>
  <c r="T98" i="5"/>
  <c r="S98" i="5"/>
  <c r="R98" i="5"/>
  <c r="Q98" i="5"/>
  <c r="Z97" i="5"/>
  <c r="Y97" i="5"/>
  <c r="X97" i="5"/>
  <c r="W97" i="5"/>
  <c r="V97" i="5"/>
  <c r="U97" i="5"/>
  <c r="T97" i="5"/>
  <c r="S97" i="5"/>
  <c r="R97" i="5"/>
  <c r="Q97" i="5"/>
  <c r="Z96" i="5"/>
  <c r="Y96" i="5"/>
  <c r="X96" i="5"/>
  <c r="W96" i="5"/>
  <c r="V96" i="5"/>
  <c r="U96" i="5"/>
  <c r="T96" i="5"/>
  <c r="S96" i="5"/>
  <c r="R96" i="5"/>
  <c r="Q96" i="5"/>
  <c r="Z95" i="5"/>
  <c r="Y95" i="5"/>
  <c r="X95" i="5"/>
  <c r="W95" i="5"/>
  <c r="V95" i="5"/>
  <c r="U95" i="5"/>
  <c r="T95" i="5"/>
  <c r="S95" i="5"/>
  <c r="R95" i="5"/>
  <c r="Q95" i="5"/>
  <c r="Z94" i="5"/>
  <c r="Y94" i="5"/>
  <c r="X94" i="5"/>
  <c r="W94" i="5"/>
  <c r="V94" i="5"/>
  <c r="U94" i="5"/>
  <c r="T94" i="5"/>
  <c r="S94" i="5"/>
  <c r="R94" i="5"/>
  <c r="Q94" i="5"/>
  <c r="Z93" i="5"/>
  <c r="Y93" i="5"/>
  <c r="X93" i="5"/>
  <c r="W93" i="5"/>
  <c r="V93" i="5"/>
  <c r="U93" i="5"/>
  <c r="T93" i="5"/>
  <c r="S93" i="5"/>
  <c r="R93" i="5"/>
  <c r="Q93" i="5"/>
  <c r="Z92" i="5"/>
  <c r="Y92" i="5"/>
  <c r="X92" i="5"/>
  <c r="W92" i="5"/>
  <c r="V92" i="5"/>
  <c r="U92" i="5"/>
  <c r="T92" i="5"/>
  <c r="S92" i="5"/>
  <c r="R92" i="5"/>
  <c r="Q92" i="5"/>
  <c r="Z91" i="5"/>
  <c r="Y91" i="5"/>
  <c r="X91" i="5"/>
  <c r="W91" i="5"/>
  <c r="V91" i="5"/>
  <c r="U91" i="5"/>
  <c r="T91" i="5"/>
  <c r="S91" i="5"/>
  <c r="R91" i="5"/>
  <c r="Q91" i="5"/>
  <c r="Z90" i="5"/>
  <c r="Y90" i="5"/>
  <c r="X90" i="5"/>
  <c r="W90" i="5"/>
  <c r="V90" i="5"/>
  <c r="U90" i="5"/>
  <c r="T90" i="5"/>
  <c r="S90" i="5"/>
  <c r="R90" i="5"/>
  <c r="Q90" i="5"/>
  <c r="Z89" i="5"/>
  <c r="Y89" i="5"/>
  <c r="X89" i="5"/>
  <c r="W89" i="5"/>
  <c r="V89" i="5"/>
  <c r="U89" i="5"/>
  <c r="T89" i="5"/>
  <c r="S89" i="5"/>
  <c r="R89" i="5"/>
  <c r="Q89" i="5"/>
  <c r="Z88" i="5"/>
  <c r="Y88" i="5"/>
  <c r="X88" i="5"/>
  <c r="W88" i="5"/>
  <c r="V88" i="5"/>
  <c r="U88" i="5"/>
  <c r="T88" i="5"/>
  <c r="S88" i="5"/>
  <c r="R88" i="5"/>
  <c r="Q88" i="5"/>
  <c r="Z87" i="5"/>
  <c r="Y87" i="5"/>
  <c r="X87" i="5"/>
  <c r="W87" i="5"/>
  <c r="V87" i="5"/>
  <c r="U87" i="5"/>
  <c r="T87" i="5"/>
  <c r="S87" i="5"/>
  <c r="R87" i="5"/>
  <c r="Q87" i="5"/>
  <c r="Z86" i="5"/>
  <c r="Y86" i="5"/>
  <c r="X86" i="5"/>
  <c r="W86" i="5"/>
  <c r="V86" i="5"/>
  <c r="U86" i="5"/>
  <c r="T86" i="5"/>
  <c r="S86" i="5"/>
  <c r="R86" i="5"/>
  <c r="Q86" i="5"/>
  <c r="Z85" i="5"/>
  <c r="Y85" i="5"/>
  <c r="X85" i="5"/>
  <c r="W85" i="5"/>
  <c r="V85" i="5"/>
  <c r="U85" i="5"/>
  <c r="T85" i="5"/>
  <c r="S85" i="5"/>
  <c r="R85" i="5"/>
  <c r="Q85" i="5"/>
  <c r="Z84" i="5"/>
  <c r="Y84" i="5"/>
  <c r="X84" i="5"/>
  <c r="W84" i="5"/>
  <c r="V84" i="5"/>
  <c r="U84" i="5"/>
  <c r="T84" i="5"/>
  <c r="S84" i="5"/>
  <c r="R84" i="5"/>
  <c r="Q84" i="5"/>
  <c r="Z83" i="5"/>
  <c r="Y83" i="5"/>
  <c r="X83" i="5"/>
  <c r="W83" i="5"/>
  <c r="V83" i="5"/>
  <c r="U83" i="5"/>
  <c r="T83" i="5"/>
  <c r="S83" i="5"/>
  <c r="R83" i="5"/>
  <c r="Q83" i="5"/>
  <c r="Z82" i="5"/>
  <c r="Y82" i="5"/>
  <c r="X82" i="5"/>
  <c r="W82" i="5"/>
  <c r="V82" i="5"/>
  <c r="U82" i="5"/>
  <c r="T82" i="5"/>
  <c r="S82" i="5"/>
  <c r="R82" i="5"/>
  <c r="Q82" i="5"/>
  <c r="Z81" i="5"/>
  <c r="Y81" i="5"/>
  <c r="X81" i="5"/>
  <c r="W81" i="5"/>
  <c r="V81" i="5"/>
  <c r="U81" i="5"/>
  <c r="T81" i="5"/>
  <c r="S81" i="5"/>
  <c r="R81" i="5"/>
  <c r="Q81" i="5"/>
  <c r="Z80" i="5"/>
  <c r="Y80" i="5"/>
  <c r="X80" i="5"/>
  <c r="W80" i="5"/>
  <c r="V80" i="5"/>
  <c r="U80" i="5"/>
  <c r="T80" i="5"/>
  <c r="S80" i="5"/>
  <c r="R80" i="5"/>
  <c r="Q80" i="5"/>
  <c r="Z79" i="5"/>
  <c r="Y79" i="5"/>
  <c r="X79" i="5"/>
  <c r="W79" i="5"/>
  <c r="V79" i="5"/>
  <c r="U79" i="5"/>
  <c r="T79" i="5"/>
  <c r="S79" i="5"/>
  <c r="R79" i="5"/>
  <c r="Q79" i="5"/>
  <c r="Z78" i="5"/>
  <c r="Y78" i="5"/>
  <c r="X78" i="5"/>
  <c r="W78" i="5"/>
  <c r="V78" i="5"/>
  <c r="U78" i="5"/>
  <c r="T78" i="5"/>
  <c r="S78" i="5"/>
  <c r="R78" i="5"/>
  <c r="Q78" i="5"/>
  <c r="Z77" i="5"/>
  <c r="Y77" i="5"/>
  <c r="X77" i="5"/>
  <c r="W77" i="5"/>
  <c r="V77" i="5"/>
  <c r="U77" i="5"/>
  <c r="T77" i="5"/>
  <c r="S77" i="5"/>
  <c r="R77" i="5"/>
  <c r="Q77" i="5"/>
  <c r="Z76" i="5"/>
  <c r="Y76" i="5"/>
  <c r="X76" i="5"/>
  <c r="W76" i="5"/>
  <c r="V76" i="5"/>
  <c r="U76" i="5"/>
  <c r="T76" i="5"/>
  <c r="S76" i="5"/>
  <c r="R76" i="5"/>
  <c r="Q76" i="5"/>
  <c r="Z75" i="5"/>
  <c r="Y75" i="5"/>
  <c r="X75" i="5"/>
  <c r="W75" i="5"/>
  <c r="V75" i="5"/>
  <c r="U75" i="5"/>
  <c r="T75" i="5"/>
  <c r="S75" i="5"/>
  <c r="R75" i="5"/>
  <c r="Q75" i="5"/>
  <c r="Z74" i="5"/>
  <c r="Y74" i="5"/>
  <c r="X74" i="5"/>
  <c r="W74" i="5"/>
  <c r="V74" i="5"/>
  <c r="U74" i="5"/>
  <c r="T74" i="5"/>
  <c r="S74" i="5"/>
  <c r="R74" i="5"/>
  <c r="Q74" i="5"/>
  <c r="Z73" i="5"/>
  <c r="Y73" i="5"/>
  <c r="X73" i="5"/>
  <c r="W73" i="5"/>
  <c r="V73" i="5"/>
  <c r="U73" i="5"/>
  <c r="T73" i="5"/>
  <c r="S73" i="5"/>
  <c r="R73" i="5"/>
  <c r="Q73" i="5"/>
  <c r="Z72" i="5"/>
  <c r="Y72" i="5"/>
  <c r="X72" i="5"/>
  <c r="W72" i="5"/>
  <c r="V72" i="5"/>
  <c r="U72" i="5"/>
  <c r="T72" i="5"/>
  <c r="S72" i="5"/>
  <c r="R72" i="5"/>
  <c r="Q72" i="5"/>
  <c r="Z71" i="5"/>
  <c r="Y71" i="5"/>
  <c r="X71" i="5"/>
  <c r="W71" i="5"/>
  <c r="V71" i="5"/>
  <c r="U71" i="5"/>
  <c r="T71" i="5"/>
  <c r="S71" i="5"/>
  <c r="R71" i="5"/>
  <c r="Q71" i="5"/>
  <c r="Z70" i="5"/>
  <c r="Y70" i="5"/>
  <c r="X70" i="5"/>
  <c r="W70" i="5"/>
  <c r="V70" i="5"/>
  <c r="U70" i="5"/>
  <c r="T70" i="5"/>
  <c r="S70" i="5"/>
  <c r="R70" i="5"/>
  <c r="Q70" i="5"/>
  <c r="Z69" i="5"/>
  <c r="Y69" i="5"/>
  <c r="X69" i="5"/>
  <c r="W69" i="5"/>
  <c r="V69" i="5"/>
  <c r="U69" i="5"/>
  <c r="T69" i="5"/>
  <c r="S69" i="5"/>
  <c r="R69" i="5"/>
  <c r="Q69" i="5"/>
  <c r="Z68" i="5"/>
  <c r="Y68" i="5"/>
  <c r="X68" i="5"/>
  <c r="W68" i="5"/>
  <c r="V68" i="5"/>
  <c r="U68" i="5"/>
  <c r="T68" i="5"/>
  <c r="S68" i="5"/>
  <c r="R68" i="5"/>
  <c r="Q68" i="5"/>
  <c r="Z67" i="5"/>
  <c r="Y67" i="5"/>
  <c r="X67" i="5"/>
  <c r="W67" i="5"/>
  <c r="V67" i="5"/>
  <c r="U67" i="5"/>
  <c r="T67" i="5"/>
  <c r="S67" i="5"/>
  <c r="R67" i="5"/>
  <c r="Q67" i="5"/>
  <c r="Z66" i="5"/>
  <c r="Y66" i="5"/>
  <c r="X66" i="5"/>
  <c r="W66" i="5"/>
  <c r="V66" i="5"/>
  <c r="U66" i="5"/>
  <c r="T66" i="5"/>
  <c r="S66" i="5"/>
  <c r="R66" i="5"/>
  <c r="Q66" i="5"/>
  <c r="Z65" i="5"/>
  <c r="Y65" i="5"/>
  <c r="X65" i="5"/>
  <c r="W65" i="5"/>
  <c r="V65" i="5"/>
  <c r="U65" i="5"/>
  <c r="T65" i="5"/>
  <c r="S65" i="5"/>
  <c r="R65" i="5"/>
  <c r="Q65" i="5"/>
  <c r="Z64" i="5"/>
  <c r="Y64" i="5"/>
  <c r="X64" i="5"/>
  <c r="W64" i="5"/>
  <c r="V64" i="5"/>
  <c r="U64" i="5"/>
  <c r="T64" i="5"/>
  <c r="S64" i="5"/>
  <c r="R64" i="5"/>
  <c r="Q64" i="5"/>
  <c r="Z63" i="5"/>
  <c r="Y63" i="5"/>
  <c r="X63" i="5"/>
  <c r="W63" i="5"/>
  <c r="V63" i="5"/>
  <c r="U63" i="5"/>
  <c r="T63" i="5"/>
  <c r="S63" i="5"/>
  <c r="R63" i="5"/>
  <c r="Q63" i="5"/>
  <c r="Z62" i="5"/>
  <c r="Y62" i="5"/>
  <c r="X62" i="5"/>
  <c r="W62" i="5"/>
  <c r="V62" i="5"/>
  <c r="U62" i="5"/>
  <c r="T62" i="5"/>
  <c r="S62" i="5"/>
  <c r="R62" i="5"/>
  <c r="Q62" i="5"/>
  <c r="Z61" i="5"/>
  <c r="Y61" i="5"/>
  <c r="X61" i="5"/>
  <c r="W61" i="5"/>
  <c r="V61" i="5"/>
  <c r="U61" i="5"/>
  <c r="T61" i="5"/>
  <c r="S61" i="5"/>
  <c r="R61" i="5"/>
  <c r="Q61" i="5"/>
  <c r="Z60" i="5"/>
  <c r="Y60" i="5"/>
  <c r="X60" i="5"/>
  <c r="W60" i="5"/>
  <c r="V60" i="5"/>
  <c r="U60" i="5"/>
  <c r="T60" i="5"/>
  <c r="S60" i="5"/>
  <c r="R60" i="5"/>
  <c r="Q60" i="5"/>
  <c r="Z59" i="5"/>
  <c r="Y59" i="5"/>
  <c r="X59" i="5"/>
  <c r="W59" i="5"/>
  <c r="V59" i="5"/>
  <c r="U59" i="5"/>
  <c r="T59" i="5"/>
  <c r="S59" i="5"/>
  <c r="R59" i="5"/>
  <c r="Q59" i="5"/>
  <c r="Z58" i="5"/>
  <c r="Y58" i="5"/>
  <c r="X58" i="5"/>
  <c r="W58" i="5"/>
  <c r="V58" i="5"/>
  <c r="U58" i="5"/>
  <c r="T58" i="5"/>
  <c r="S58" i="5"/>
  <c r="R58" i="5"/>
  <c r="Q58" i="5"/>
  <c r="Z57" i="5"/>
  <c r="Y57" i="5"/>
  <c r="X57" i="5"/>
  <c r="W57" i="5"/>
  <c r="V57" i="5"/>
  <c r="U57" i="5"/>
  <c r="T57" i="5"/>
  <c r="S57" i="5"/>
  <c r="R57" i="5"/>
  <c r="Q57" i="5"/>
  <c r="Z56" i="5"/>
  <c r="Y56" i="5"/>
  <c r="X56" i="5"/>
  <c r="W56" i="5"/>
  <c r="V56" i="5"/>
  <c r="U56" i="5"/>
  <c r="T56" i="5"/>
  <c r="S56" i="5"/>
  <c r="R56" i="5"/>
  <c r="Q56" i="5"/>
  <c r="Z55" i="5"/>
  <c r="Y55" i="5"/>
  <c r="X55" i="5"/>
  <c r="W55" i="5"/>
  <c r="V55" i="5"/>
  <c r="U55" i="5"/>
  <c r="T55" i="5"/>
  <c r="S55" i="5"/>
  <c r="R55" i="5"/>
  <c r="Q55" i="5"/>
  <c r="Z54" i="5"/>
  <c r="Y54" i="5"/>
  <c r="X54" i="5"/>
  <c r="W54" i="5"/>
  <c r="V54" i="5"/>
  <c r="U54" i="5"/>
  <c r="T54" i="5"/>
  <c r="S54" i="5"/>
  <c r="R54" i="5"/>
  <c r="Q54" i="5"/>
  <c r="Z53" i="5"/>
  <c r="Y53" i="5"/>
  <c r="X53" i="5"/>
  <c r="W53" i="5"/>
  <c r="V53" i="5"/>
  <c r="U53" i="5"/>
  <c r="T53" i="5"/>
  <c r="S53" i="5"/>
  <c r="R53" i="5"/>
  <c r="Q53" i="5"/>
  <c r="Z52" i="5"/>
  <c r="Y52" i="5"/>
  <c r="X52" i="5"/>
  <c r="W52" i="5"/>
  <c r="V52" i="5"/>
  <c r="U52" i="5"/>
  <c r="T52" i="5"/>
  <c r="S52" i="5"/>
  <c r="R52" i="5"/>
  <c r="Q52" i="5"/>
  <c r="Z51" i="5"/>
  <c r="Y51" i="5"/>
  <c r="X51" i="5"/>
  <c r="W51" i="5"/>
  <c r="V51" i="5"/>
  <c r="U51" i="5"/>
  <c r="T51" i="5"/>
  <c r="S51" i="5"/>
  <c r="R51" i="5"/>
  <c r="Q51" i="5"/>
  <c r="Z50" i="5"/>
  <c r="Y50" i="5"/>
  <c r="X50" i="5"/>
  <c r="W50" i="5"/>
  <c r="V50" i="5"/>
  <c r="U50" i="5"/>
  <c r="T50" i="5"/>
  <c r="S50" i="5"/>
  <c r="R50" i="5"/>
  <c r="Q50" i="5"/>
  <c r="Z49" i="5"/>
  <c r="Y49" i="5"/>
  <c r="X49" i="5"/>
  <c r="W49" i="5"/>
  <c r="V49" i="5"/>
  <c r="U49" i="5"/>
  <c r="T49" i="5"/>
  <c r="S49" i="5"/>
  <c r="R49" i="5"/>
  <c r="Q49" i="5"/>
  <c r="Z48" i="5"/>
  <c r="Y48" i="5"/>
  <c r="X48" i="5"/>
  <c r="W48" i="5"/>
  <c r="V48" i="5"/>
  <c r="U48" i="5"/>
  <c r="T48" i="5"/>
  <c r="S48" i="5"/>
  <c r="R48" i="5"/>
  <c r="Q48" i="5"/>
  <c r="Z47" i="5"/>
  <c r="Y47" i="5"/>
  <c r="X47" i="5"/>
  <c r="W47" i="5"/>
  <c r="V47" i="5"/>
  <c r="U47" i="5"/>
  <c r="T47" i="5"/>
  <c r="S47" i="5"/>
  <c r="R47" i="5"/>
  <c r="Q47" i="5"/>
  <c r="Z46" i="5"/>
  <c r="Y46" i="5"/>
  <c r="X46" i="5"/>
  <c r="W46" i="5"/>
  <c r="V46" i="5"/>
  <c r="U46" i="5"/>
  <c r="T46" i="5"/>
  <c r="S46" i="5"/>
  <c r="R46" i="5"/>
  <c r="Q46" i="5"/>
  <c r="Z45" i="5"/>
  <c r="Y45" i="5"/>
  <c r="X45" i="5"/>
  <c r="W45" i="5"/>
  <c r="V45" i="5"/>
  <c r="U45" i="5"/>
  <c r="T45" i="5"/>
  <c r="S45" i="5"/>
  <c r="R45" i="5"/>
  <c r="Q45" i="5"/>
  <c r="Z44" i="5"/>
  <c r="Y44" i="5"/>
  <c r="X44" i="5"/>
  <c r="W44" i="5"/>
  <c r="V44" i="5"/>
  <c r="U44" i="5"/>
  <c r="T44" i="5"/>
  <c r="S44" i="5"/>
  <c r="R44" i="5"/>
  <c r="Q44" i="5"/>
  <c r="Z43" i="5"/>
  <c r="Y43" i="5"/>
  <c r="X43" i="5"/>
  <c r="W43" i="5"/>
  <c r="V43" i="5"/>
  <c r="U43" i="5"/>
  <c r="T43" i="5"/>
  <c r="S43" i="5"/>
  <c r="R43" i="5"/>
  <c r="Q43" i="5"/>
  <c r="Z42" i="5"/>
  <c r="Y42" i="5"/>
  <c r="X42" i="5"/>
  <c r="W42" i="5"/>
  <c r="V42" i="5"/>
  <c r="U42" i="5"/>
  <c r="T42" i="5"/>
  <c r="S42" i="5"/>
  <c r="R42" i="5"/>
  <c r="Q42" i="5"/>
  <c r="Z41" i="5"/>
  <c r="Y41" i="5"/>
  <c r="X41" i="5"/>
  <c r="W41" i="5"/>
  <c r="V41" i="5"/>
  <c r="U41" i="5"/>
  <c r="T41" i="5"/>
  <c r="S41" i="5"/>
  <c r="R41" i="5"/>
  <c r="Q41" i="5"/>
  <c r="Z40" i="5"/>
  <c r="Y40" i="5"/>
  <c r="X40" i="5"/>
  <c r="W40" i="5"/>
  <c r="V40" i="5"/>
  <c r="U40" i="5"/>
  <c r="T40" i="5"/>
  <c r="S40" i="5"/>
  <c r="R40" i="5"/>
  <c r="Q40" i="5"/>
  <c r="Z39" i="5"/>
  <c r="Y39" i="5"/>
  <c r="X39" i="5"/>
  <c r="W39" i="5"/>
  <c r="V39" i="5"/>
  <c r="U39" i="5"/>
  <c r="T39" i="5"/>
  <c r="S39" i="5"/>
  <c r="R39" i="5"/>
  <c r="Q39" i="5"/>
  <c r="Z38" i="5"/>
  <c r="Y38" i="5"/>
  <c r="X38" i="5"/>
  <c r="W38" i="5"/>
  <c r="V38" i="5"/>
  <c r="U38" i="5"/>
  <c r="T38" i="5"/>
  <c r="S38" i="5"/>
  <c r="R38" i="5"/>
  <c r="Q38" i="5"/>
  <c r="Z37" i="5"/>
  <c r="Y37" i="5"/>
  <c r="X37" i="5"/>
  <c r="W37" i="5"/>
  <c r="V37" i="5"/>
  <c r="U37" i="5"/>
  <c r="T37" i="5"/>
  <c r="S37" i="5"/>
  <c r="R37" i="5"/>
  <c r="Q37" i="5"/>
  <c r="Z36" i="5"/>
  <c r="Y36" i="5"/>
  <c r="X36" i="5"/>
  <c r="W36" i="5"/>
  <c r="V36" i="5"/>
  <c r="U36" i="5"/>
  <c r="T36" i="5"/>
  <c r="S36" i="5"/>
  <c r="R36" i="5"/>
  <c r="Q36" i="5"/>
  <c r="Z35" i="5"/>
  <c r="Y35" i="5"/>
  <c r="X35" i="5"/>
  <c r="W35" i="5"/>
  <c r="V35" i="5"/>
  <c r="U35" i="5"/>
  <c r="T35" i="5"/>
  <c r="S35" i="5"/>
  <c r="R35" i="5"/>
  <c r="Q35" i="5"/>
  <c r="Z34" i="5"/>
  <c r="Y34" i="5"/>
  <c r="X34" i="5"/>
  <c r="W34" i="5"/>
  <c r="V34" i="5"/>
  <c r="U34" i="5"/>
  <c r="T34" i="5"/>
  <c r="S34" i="5"/>
  <c r="R34" i="5"/>
  <c r="Q34" i="5"/>
  <c r="Z33" i="5"/>
  <c r="Y33" i="5"/>
  <c r="X33" i="5"/>
  <c r="W33" i="5"/>
  <c r="V33" i="5"/>
  <c r="U33" i="5"/>
  <c r="T33" i="5"/>
  <c r="S33" i="5"/>
  <c r="R33" i="5"/>
  <c r="Q33" i="5"/>
  <c r="Z32" i="5"/>
  <c r="Y32" i="5"/>
  <c r="X32" i="5"/>
  <c r="W32" i="5"/>
  <c r="V32" i="5"/>
  <c r="U32" i="5"/>
  <c r="T32" i="5"/>
  <c r="S32" i="5"/>
  <c r="R32" i="5"/>
  <c r="Q32" i="5"/>
  <c r="Z31" i="5"/>
  <c r="Y31" i="5"/>
  <c r="X31" i="5"/>
  <c r="W31" i="5"/>
  <c r="V31" i="5"/>
  <c r="U31" i="5"/>
  <c r="T31" i="5"/>
  <c r="S31" i="5"/>
  <c r="R31" i="5"/>
  <c r="Q31" i="5"/>
  <c r="Z30" i="5"/>
  <c r="Y30" i="5"/>
  <c r="X30" i="5"/>
  <c r="W30" i="5"/>
  <c r="V30" i="5"/>
  <c r="U30" i="5"/>
  <c r="T30" i="5"/>
  <c r="S30" i="5"/>
  <c r="R30" i="5"/>
  <c r="Q30" i="5"/>
  <c r="Z29" i="5"/>
  <c r="Y29" i="5"/>
  <c r="X29" i="5"/>
  <c r="W29" i="5"/>
  <c r="V29" i="5"/>
  <c r="U29" i="5"/>
  <c r="T29" i="5"/>
  <c r="S29" i="5"/>
  <c r="R29" i="5"/>
  <c r="Q29" i="5"/>
  <c r="Z28" i="5"/>
  <c r="Y28" i="5"/>
  <c r="X28" i="5"/>
  <c r="W28" i="5"/>
  <c r="V28" i="5"/>
  <c r="U28" i="5"/>
  <c r="T28" i="5"/>
  <c r="S28" i="5"/>
  <c r="R28" i="5"/>
  <c r="Q28" i="5"/>
  <c r="Z27" i="5"/>
  <c r="Y27" i="5"/>
  <c r="X27" i="5"/>
  <c r="W27" i="5"/>
  <c r="V27" i="5"/>
  <c r="U27" i="5"/>
  <c r="T27" i="5"/>
  <c r="S27" i="5"/>
  <c r="R27" i="5"/>
  <c r="Q27" i="5"/>
  <c r="Z26" i="5"/>
  <c r="Y26" i="5"/>
  <c r="X26" i="5"/>
  <c r="W26" i="5"/>
  <c r="V26" i="5"/>
  <c r="U26" i="5"/>
  <c r="T26" i="5"/>
  <c r="S26" i="5"/>
  <c r="R26" i="5"/>
  <c r="Q26" i="5"/>
  <c r="Z25" i="5"/>
  <c r="Y25" i="5"/>
  <c r="X25" i="5"/>
  <c r="W25" i="5"/>
  <c r="V25" i="5"/>
  <c r="U25" i="5"/>
  <c r="T25" i="5"/>
  <c r="S25" i="5"/>
  <c r="R25" i="5"/>
  <c r="Q25" i="5"/>
  <c r="Z24" i="5"/>
  <c r="Y24" i="5"/>
  <c r="X24" i="5"/>
  <c r="W24" i="5"/>
  <c r="V24" i="5"/>
  <c r="U24" i="5"/>
  <c r="T24" i="5"/>
  <c r="S24" i="5"/>
  <c r="R24" i="5"/>
  <c r="Q24" i="5"/>
  <c r="Z23" i="5"/>
  <c r="Y23" i="5"/>
  <c r="X23" i="5"/>
  <c r="W23" i="5"/>
  <c r="V23" i="5"/>
  <c r="U23" i="5"/>
  <c r="T23" i="5"/>
  <c r="S23" i="5"/>
  <c r="R23" i="5"/>
  <c r="Q23" i="5"/>
  <c r="Z22" i="5"/>
  <c r="Y22" i="5"/>
  <c r="X22" i="5"/>
  <c r="W22" i="5"/>
  <c r="V22" i="5"/>
  <c r="U22" i="5"/>
  <c r="T22" i="5"/>
  <c r="S22" i="5"/>
  <c r="R22" i="5"/>
  <c r="Q22" i="5"/>
  <c r="Z21" i="5"/>
  <c r="Y21" i="5"/>
  <c r="X21" i="5"/>
  <c r="W21" i="5"/>
  <c r="V21" i="5"/>
  <c r="U21" i="5"/>
  <c r="T21" i="5"/>
  <c r="S21" i="5"/>
  <c r="R21" i="5"/>
  <c r="Q21" i="5"/>
  <c r="Z20" i="5"/>
  <c r="Y20" i="5"/>
  <c r="X20" i="5"/>
  <c r="W20" i="5"/>
  <c r="V20" i="5"/>
  <c r="U20" i="5"/>
  <c r="T20" i="5"/>
  <c r="S20" i="5"/>
  <c r="R20" i="5"/>
  <c r="Q20" i="5"/>
  <c r="Z19" i="5"/>
  <c r="Y19" i="5"/>
  <c r="X19" i="5"/>
  <c r="W19" i="5"/>
  <c r="V19" i="5"/>
  <c r="U19" i="5"/>
  <c r="T19" i="5"/>
  <c r="S19" i="5"/>
  <c r="R19" i="5"/>
  <c r="Q19" i="5"/>
  <c r="Z18" i="5"/>
  <c r="Y18" i="5"/>
  <c r="X18" i="5"/>
  <c r="W18" i="5"/>
  <c r="V18" i="5"/>
  <c r="U18" i="5"/>
  <c r="T18" i="5"/>
  <c r="S18" i="5"/>
  <c r="R18" i="5"/>
  <c r="Q18" i="5"/>
  <c r="Z17" i="5"/>
  <c r="Y17" i="5"/>
  <c r="X17" i="5"/>
  <c r="W17" i="5"/>
  <c r="V17" i="5"/>
  <c r="U17" i="5"/>
  <c r="T17" i="5"/>
  <c r="S17" i="5"/>
  <c r="R17" i="5"/>
  <c r="Q17" i="5"/>
  <c r="Z16" i="5"/>
  <c r="Y16" i="5"/>
  <c r="X16" i="5"/>
  <c r="W16" i="5"/>
  <c r="V16" i="5"/>
  <c r="U16" i="5"/>
  <c r="T16" i="5"/>
  <c r="S16" i="5"/>
  <c r="R16" i="5"/>
  <c r="Q16" i="5"/>
  <c r="Z15" i="5"/>
  <c r="Y15" i="5"/>
  <c r="X15" i="5"/>
  <c r="W15" i="5"/>
  <c r="V15" i="5"/>
  <c r="U15" i="5"/>
  <c r="T15" i="5"/>
  <c r="S15" i="5"/>
  <c r="R15" i="5"/>
  <c r="Q15" i="5"/>
  <c r="Z14" i="5"/>
  <c r="Y14" i="5"/>
  <c r="X14" i="5"/>
  <c r="W14" i="5"/>
  <c r="V14" i="5"/>
  <c r="U14" i="5"/>
  <c r="T14" i="5"/>
  <c r="S14" i="5"/>
  <c r="R14" i="5"/>
  <c r="Q14" i="5"/>
  <c r="Z13" i="5"/>
  <c r="Y13" i="5"/>
  <c r="X13" i="5"/>
  <c r="W13" i="5"/>
  <c r="V13" i="5"/>
  <c r="U13" i="5"/>
  <c r="T13" i="5"/>
  <c r="S13" i="5"/>
  <c r="R13" i="5"/>
  <c r="Q13" i="5"/>
  <c r="Z12" i="5"/>
  <c r="Y12" i="5"/>
  <c r="X12" i="5"/>
  <c r="W12" i="5"/>
  <c r="V12" i="5"/>
  <c r="U12" i="5"/>
  <c r="T12" i="5"/>
  <c r="S12" i="5"/>
  <c r="R12" i="5"/>
  <c r="Q12" i="5"/>
  <c r="Z11" i="5"/>
  <c r="Y11" i="5"/>
  <c r="X11" i="5"/>
  <c r="W11" i="5"/>
  <c r="V11" i="5"/>
  <c r="U11" i="5"/>
  <c r="T11" i="5"/>
  <c r="S11" i="5"/>
  <c r="R11" i="5"/>
  <c r="Q11" i="5"/>
  <c r="Z10" i="5"/>
  <c r="Y10" i="5"/>
  <c r="X10" i="5"/>
  <c r="W10" i="5"/>
  <c r="V10" i="5"/>
  <c r="U10" i="5"/>
  <c r="T10" i="5"/>
  <c r="S10" i="5"/>
  <c r="R10" i="5"/>
  <c r="Q10" i="5"/>
  <c r="Z9" i="5"/>
  <c r="Y9" i="5"/>
  <c r="X9" i="5"/>
  <c r="W9" i="5"/>
  <c r="V9" i="5"/>
  <c r="U9" i="5"/>
  <c r="T9" i="5"/>
  <c r="S9" i="5"/>
  <c r="R9" i="5"/>
  <c r="Q9" i="5"/>
  <c r="Z8" i="5"/>
  <c r="Y8" i="5"/>
  <c r="X8" i="5"/>
  <c r="W8" i="5"/>
  <c r="V8" i="5"/>
  <c r="U8" i="5"/>
  <c r="T8" i="5"/>
  <c r="S8" i="5"/>
  <c r="R8" i="5"/>
  <c r="Q8" i="5"/>
  <c r="Z7" i="5"/>
  <c r="Y7" i="5"/>
  <c r="X7" i="5"/>
  <c r="W7" i="5"/>
  <c r="V7" i="5"/>
  <c r="U7" i="5"/>
  <c r="T7" i="5"/>
  <c r="S7" i="5"/>
  <c r="R7" i="5"/>
  <c r="Q7" i="5"/>
  <c r="Z6" i="5"/>
  <c r="Y6" i="5"/>
  <c r="X6" i="5"/>
  <c r="W6" i="5"/>
  <c r="V6" i="5"/>
  <c r="U6" i="5"/>
  <c r="T6" i="5"/>
  <c r="S6" i="5"/>
  <c r="R6" i="5"/>
  <c r="Q6" i="5"/>
  <c r="Z5" i="5"/>
  <c r="Y5" i="5"/>
  <c r="X5" i="5"/>
  <c r="W5" i="5"/>
  <c r="V5" i="5"/>
  <c r="U5" i="5"/>
  <c r="T5" i="5"/>
  <c r="S5" i="5"/>
  <c r="R5" i="5"/>
  <c r="Q5" i="5"/>
  <c r="Z4" i="5"/>
  <c r="Y4" i="5"/>
  <c r="X4" i="5"/>
  <c r="W4" i="5"/>
  <c r="V4" i="5"/>
  <c r="U4" i="5"/>
  <c r="T4" i="5"/>
  <c r="S4" i="5"/>
  <c r="R4" i="5"/>
  <c r="Q4" i="5"/>
  <c r="Z3" i="5"/>
  <c r="Y3" i="5"/>
  <c r="X3" i="5"/>
  <c r="W3" i="5"/>
  <c r="V3" i="5"/>
  <c r="U3" i="5"/>
  <c r="T3" i="5"/>
  <c r="S3" i="5"/>
  <c r="R3" i="5"/>
  <c r="Q3" i="5"/>
  <c r="Q2" i="5"/>
  <c r="R2" i="5"/>
  <c r="S2" i="5"/>
  <c r="T2" i="5"/>
  <c r="U2" i="5"/>
  <c r="V2" i="5"/>
  <c r="W2" i="5"/>
  <c r="X2" i="5"/>
  <c r="Y2" i="5"/>
  <c r="Z2" i="5"/>
  <c r="O2" i="5"/>
  <c r="I114" i="5" l="1"/>
  <c r="AG114" i="5"/>
  <c r="AL114" i="5"/>
  <c r="C115" i="5"/>
  <c r="P114" i="5"/>
  <c r="AH114" i="5"/>
  <c r="AK114" i="5"/>
  <c r="E114" i="5"/>
  <c r="AL115" i="5"/>
  <c r="M114" i="5"/>
  <c r="W114" i="5"/>
  <c r="AE115" i="5"/>
  <c r="AH115" i="5"/>
  <c r="AD114" i="5"/>
  <c r="AC114" i="5"/>
  <c r="AJ114" i="5"/>
  <c r="AF114" i="5"/>
  <c r="AB114" i="5"/>
  <c r="AI114" i="5"/>
  <c r="AE114" i="5"/>
  <c r="AJ115" i="5"/>
  <c r="AK115" i="5"/>
  <c r="AF115" i="5"/>
  <c r="AD115" i="5"/>
  <c r="AB115" i="5"/>
  <c r="AI115" i="5"/>
  <c r="AG115" i="5"/>
  <c r="AC115" i="5"/>
  <c r="B115" i="5"/>
  <c r="X115" i="5"/>
  <c r="T115" i="5"/>
  <c r="P115" i="5"/>
  <c r="J115" i="5"/>
  <c r="F115" i="5"/>
  <c r="O115" i="5"/>
  <c r="L114" i="5"/>
  <c r="S114" i="5"/>
  <c r="O114" i="5"/>
  <c r="D114" i="5"/>
  <c r="Z114" i="5"/>
  <c r="V114" i="5"/>
  <c r="W115" i="5"/>
  <c r="S115" i="5"/>
  <c r="M115" i="5"/>
  <c r="I115" i="5"/>
  <c r="E115" i="5"/>
  <c r="D115" i="5"/>
  <c r="K114" i="5"/>
  <c r="R114" i="5"/>
  <c r="G114" i="5"/>
  <c r="C114" i="5"/>
  <c r="Y114" i="5"/>
  <c r="U114" i="5"/>
  <c r="Z115" i="5"/>
  <c r="V115" i="5"/>
  <c r="R115" i="5"/>
  <c r="L115" i="5"/>
  <c r="H115" i="5"/>
  <c r="H114" i="5"/>
  <c r="J114" i="5"/>
  <c r="Q114" i="5"/>
  <c r="F114" i="5"/>
  <c r="B114" i="5"/>
  <c r="X114" i="5"/>
  <c r="T114" i="5"/>
  <c r="Y115" i="5"/>
  <c r="U115" i="5"/>
  <c r="Q115" i="5"/>
  <c r="K115" i="5"/>
  <c r="G115" i="5"/>
</calcChain>
</file>

<file path=xl/sharedStrings.xml><?xml version="1.0" encoding="utf-8"?>
<sst xmlns="http://schemas.openxmlformats.org/spreadsheetml/2006/main" count="394" uniqueCount="130">
  <si>
    <t>22_04</t>
  </si>
  <si>
    <t>22_03</t>
  </si>
  <si>
    <t>22_02</t>
  </si>
  <si>
    <t>22_01</t>
  </si>
  <si>
    <t>21_12</t>
  </si>
  <si>
    <t>21_11</t>
  </si>
  <si>
    <t>21_10</t>
  </si>
  <si>
    <t>21_09</t>
  </si>
  <si>
    <t>21_08</t>
  </si>
  <si>
    <t>21_07</t>
  </si>
  <si>
    <t>21_06</t>
  </si>
  <si>
    <t>21_05</t>
  </si>
  <si>
    <t>21_04</t>
  </si>
  <si>
    <t>21_03</t>
  </si>
  <si>
    <t>21_02</t>
  </si>
  <si>
    <t>21_01</t>
  </si>
  <si>
    <t>20_12</t>
  </si>
  <si>
    <t>20_11</t>
  </si>
  <si>
    <t>20_10</t>
  </si>
  <si>
    <t>20_09</t>
  </si>
  <si>
    <t>20_08</t>
  </si>
  <si>
    <t>20_07</t>
  </si>
  <si>
    <t>20_06</t>
  </si>
  <si>
    <t>20_05</t>
  </si>
  <si>
    <t>20_04</t>
  </si>
  <si>
    <t>20_03</t>
  </si>
  <si>
    <t>20_02</t>
  </si>
  <si>
    <t>20_01</t>
  </si>
  <si>
    <t>19_12</t>
  </si>
  <si>
    <t>19_11</t>
  </si>
  <si>
    <t>19_10</t>
  </si>
  <si>
    <t>19_09</t>
  </si>
  <si>
    <t>19_08</t>
  </si>
  <si>
    <t>19_07</t>
  </si>
  <si>
    <t>19_06</t>
  </si>
  <si>
    <t>19_05</t>
  </si>
  <si>
    <t>19_04</t>
  </si>
  <si>
    <t>19_03</t>
  </si>
  <si>
    <t>19_02</t>
  </si>
  <si>
    <t>19_01</t>
  </si>
  <si>
    <t>18_12</t>
  </si>
  <si>
    <t>18_11</t>
  </si>
  <si>
    <t>18_10</t>
  </si>
  <si>
    <t>18_09</t>
  </si>
  <si>
    <t>18_08</t>
  </si>
  <si>
    <t>18_07</t>
  </si>
  <si>
    <t>18_06</t>
  </si>
  <si>
    <t>18_05</t>
  </si>
  <si>
    <t>18_04</t>
  </si>
  <si>
    <t>18_03</t>
  </si>
  <si>
    <t>18_02</t>
  </si>
  <si>
    <t>18_01</t>
  </si>
  <si>
    <t>17_12</t>
  </si>
  <si>
    <t>17_11</t>
  </si>
  <si>
    <t>17_10</t>
  </si>
  <si>
    <t>17_09</t>
  </si>
  <si>
    <t>17_08</t>
  </si>
  <si>
    <t>17_07</t>
  </si>
  <si>
    <t>17_06</t>
  </si>
  <si>
    <t>17_05</t>
  </si>
  <si>
    <t>17_04</t>
  </si>
  <si>
    <t>17_03</t>
  </si>
  <si>
    <t>17_02</t>
  </si>
  <si>
    <t>17_01</t>
  </si>
  <si>
    <t>16_12</t>
  </si>
  <si>
    <t>16_11</t>
  </si>
  <si>
    <t>16_10</t>
  </si>
  <si>
    <t>16_09</t>
  </si>
  <si>
    <t>16_08</t>
  </si>
  <si>
    <t>16_07</t>
  </si>
  <si>
    <t>16_06</t>
  </si>
  <si>
    <t>16_05</t>
  </si>
  <si>
    <t>16_04</t>
  </si>
  <si>
    <t>16_03</t>
  </si>
  <si>
    <t>16_02</t>
  </si>
  <si>
    <t>16_01</t>
  </si>
  <si>
    <t>15_12</t>
  </si>
  <si>
    <t>15_11</t>
  </si>
  <si>
    <t>15_10</t>
  </si>
  <si>
    <t>15_09</t>
  </si>
  <si>
    <t>15_08</t>
  </si>
  <si>
    <t>15_07</t>
  </si>
  <si>
    <t>15_06</t>
  </si>
  <si>
    <t>15_05</t>
  </si>
  <si>
    <t>15_04</t>
  </si>
  <si>
    <t>15_03</t>
  </si>
  <si>
    <t>15_02</t>
  </si>
  <si>
    <t>15_01</t>
  </si>
  <si>
    <t>14_12</t>
  </si>
  <si>
    <t>14_11</t>
  </si>
  <si>
    <t>14_10</t>
  </si>
  <si>
    <t>14_09</t>
  </si>
  <si>
    <t>14_08</t>
  </si>
  <si>
    <t>14_07</t>
  </si>
  <si>
    <t>14_06</t>
  </si>
  <si>
    <t>14_05</t>
  </si>
  <si>
    <t>14_04</t>
  </si>
  <si>
    <t>14_03</t>
  </si>
  <si>
    <t>14_02</t>
  </si>
  <si>
    <t>14_01</t>
  </si>
  <si>
    <t>13_12</t>
  </si>
  <si>
    <t>13_11</t>
  </si>
  <si>
    <t>13_10</t>
  </si>
  <si>
    <t>13_09</t>
  </si>
  <si>
    <t>13_08</t>
  </si>
  <si>
    <t>13_07</t>
  </si>
  <si>
    <t>13_06</t>
  </si>
  <si>
    <t>13_05</t>
  </si>
  <si>
    <t>13_04</t>
  </si>
  <si>
    <t>13_03</t>
  </si>
  <si>
    <t>13_02</t>
  </si>
  <si>
    <t>13_01</t>
  </si>
  <si>
    <t>tabla</t>
  </si>
  <si>
    <t>Planta Académico</t>
  </si>
  <si>
    <t>Planta Administrativo</t>
  </si>
  <si>
    <t>Planta Técnico</t>
  </si>
  <si>
    <t>Planta Directivo</t>
  </si>
  <si>
    <t>Planta Auxiliar</t>
  </si>
  <si>
    <t>Planta Profesional</t>
  </si>
  <si>
    <t>Contrata Académico</t>
  </si>
  <si>
    <t>Contrata Profesional</t>
  </si>
  <si>
    <t>Contrata Técnico</t>
  </si>
  <si>
    <t>Contrata Administrativo</t>
  </si>
  <si>
    <t>Contrata Directivo</t>
  </si>
  <si>
    <t>Contrata Auxiliar</t>
  </si>
  <si>
    <t>UF</t>
  </si>
  <si>
    <t>IPC Empalmado</t>
  </si>
  <si>
    <t>N/A</t>
  </si>
  <si>
    <t>Pendiente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</si>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</sst>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Protection="1">
      <protection locked="0"/>
    </xf>
    <xf numFmtId="0" fontId="0" fillId="0" borderId="1" xfId="0" applyBorder="1"/>
    <xf numFmtId="0" fontId="0" fillId="0" borderId="6" xfId="0" applyBorder="1"/>
    <xf numFmtId="0" fontId="0" fillId="0" borderId="1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1" fillId="0" borderId="0" xfId="0" applyFont="1" applyProtection="1">
      <protection locked="0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1" fillId="0" borderId="2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4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5" xfId="0" applyFont="1" applyBorder="1" applyAlignment="1">
      <alignment vertical="center" wrapText="1"/>
    </xf>
    <xf numFmtId="0" fontId="1" fillId="0" borderId="13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0" fillId="0" borderId="15" xfId="0" applyBorder="1"/>
    <xf numFmtId="0" fontId="0" fillId="0" borderId="17" xfId="0" applyBorder="1"/>
    <xf numFmtId="0" fontId="1" fillId="0" borderId="18" xfId="0" applyFont="1" applyBorder="1"/>
    <xf numFmtId="0" fontId="2" fillId="0" borderId="2" xfId="0" applyFont="1" applyBorder="1"/>
    <xf numFmtId="0" fontId="2" fillId="0" borderId="3" xfId="0" applyFont="1" applyBorder="1"/>
    <xf numFmtId="0" fontId="3" fillId="0" borderId="3" xfId="0" applyFont="1" applyBorder="1"/>
    <xf numFmtId="0" fontId="2" fillId="0" borderId="4" xfId="0" applyFont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Dotación</a:t>
            </a:r>
            <a:r>
              <a:rPr lang="en-US" baseline="0"/>
              <a:t> de trabajadores a planta y contrata FCFM 2013-2022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Planta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Dotación!$A$1:$A$112</c:f>
              <c:strCache>
                <c:ptCount val="112"/>
                <c:pt idx="0">
                  <c:v>13_01</c:v>
                </c:pt>
                <c:pt idx="1">
                  <c:v>13_02</c:v>
                </c:pt>
                <c:pt idx="2">
                  <c:v>13_03</c:v>
                </c:pt>
                <c:pt idx="3">
                  <c:v>13_04</c:v>
                </c:pt>
                <c:pt idx="4">
                  <c:v>13_05</c:v>
                </c:pt>
                <c:pt idx="5">
                  <c:v>13_06</c:v>
                </c:pt>
                <c:pt idx="6">
                  <c:v>13_07</c:v>
                </c:pt>
                <c:pt idx="7">
                  <c:v>13_08</c:v>
                </c:pt>
                <c:pt idx="8">
                  <c:v>13_09</c:v>
                </c:pt>
                <c:pt idx="9">
                  <c:v>13_10</c:v>
                </c:pt>
                <c:pt idx="10">
                  <c:v>13_11</c:v>
                </c:pt>
                <c:pt idx="11">
                  <c:v>13_12</c:v>
                </c:pt>
                <c:pt idx="12">
                  <c:v>14_01</c:v>
                </c:pt>
                <c:pt idx="13">
                  <c:v>14_02</c:v>
                </c:pt>
                <c:pt idx="14">
                  <c:v>14_03</c:v>
                </c:pt>
                <c:pt idx="15">
                  <c:v>14_04</c:v>
                </c:pt>
                <c:pt idx="16">
                  <c:v>14_05</c:v>
                </c:pt>
                <c:pt idx="17">
                  <c:v>14_06</c:v>
                </c:pt>
                <c:pt idx="18">
                  <c:v>14_07</c:v>
                </c:pt>
                <c:pt idx="19">
                  <c:v>14_08</c:v>
                </c:pt>
                <c:pt idx="20">
                  <c:v>14_09</c:v>
                </c:pt>
                <c:pt idx="21">
                  <c:v>14_10</c:v>
                </c:pt>
                <c:pt idx="22">
                  <c:v>14_11</c:v>
                </c:pt>
                <c:pt idx="23">
                  <c:v>14_12</c:v>
                </c:pt>
                <c:pt idx="24">
                  <c:v>15_01</c:v>
                </c:pt>
                <c:pt idx="25">
                  <c:v>15_02</c:v>
                </c:pt>
                <c:pt idx="26">
                  <c:v>15_03</c:v>
                </c:pt>
                <c:pt idx="27">
                  <c:v>15_04</c:v>
                </c:pt>
                <c:pt idx="28">
                  <c:v>15_05</c:v>
                </c:pt>
                <c:pt idx="29">
                  <c:v>15_06</c:v>
                </c:pt>
                <c:pt idx="30">
                  <c:v>15_07</c:v>
                </c:pt>
                <c:pt idx="31">
                  <c:v>15_08</c:v>
                </c:pt>
                <c:pt idx="32">
                  <c:v>15_09</c:v>
                </c:pt>
                <c:pt idx="33">
                  <c:v>15_10</c:v>
                </c:pt>
                <c:pt idx="34">
                  <c:v>15_11</c:v>
                </c:pt>
                <c:pt idx="35">
                  <c:v>15_12</c:v>
                </c:pt>
                <c:pt idx="36">
                  <c:v>16_01</c:v>
                </c:pt>
                <c:pt idx="37">
                  <c:v>16_02</c:v>
                </c:pt>
                <c:pt idx="38">
                  <c:v>16_03</c:v>
                </c:pt>
                <c:pt idx="39">
                  <c:v>16_04</c:v>
                </c:pt>
                <c:pt idx="40">
                  <c:v>16_05</c:v>
                </c:pt>
                <c:pt idx="41">
                  <c:v>16_06</c:v>
                </c:pt>
                <c:pt idx="42">
                  <c:v>16_07</c:v>
                </c:pt>
                <c:pt idx="43">
                  <c:v>16_08</c:v>
                </c:pt>
                <c:pt idx="44">
                  <c:v>16_09</c:v>
                </c:pt>
                <c:pt idx="45">
                  <c:v>16_10</c:v>
                </c:pt>
                <c:pt idx="46">
                  <c:v>16_11</c:v>
                </c:pt>
                <c:pt idx="47">
                  <c:v>16_12</c:v>
                </c:pt>
                <c:pt idx="48">
                  <c:v>17_01</c:v>
                </c:pt>
                <c:pt idx="49">
                  <c:v>17_02</c:v>
                </c:pt>
                <c:pt idx="50">
                  <c:v>17_03</c:v>
                </c:pt>
                <c:pt idx="51">
                  <c:v>17_04</c:v>
                </c:pt>
                <c:pt idx="52">
                  <c:v>17_05</c:v>
                </c:pt>
                <c:pt idx="53">
                  <c:v>17_06</c:v>
                </c:pt>
                <c:pt idx="54">
                  <c:v>17_07</c:v>
                </c:pt>
                <c:pt idx="55">
                  <c:v>17_08</c:v>
                </c:pt>
                <c:pt idx="56">
                  <c:v>17_09</c:v>
                </c:pt>
                <c:pt idx="57">
                  <c:v>17_10</c:v>
                </c:pt>
                <c:pt idx="58">
                  <c:v>17_11</c:v>
                </c:pt>
                <c:pt idx="59">
                  <c:v>17_12</c:v>
                </c:pt>
                <c:pt idx="60">
                  <c:v>18_01</c:v>
                </c:pt>
                <c:pt idx="61">
                  <c:v>18_02</c:v>
                </c:pt>
                <c:pt idx="62">
                  <c:v>18_03</c:v>
                </c:pt>
                <c:pt idx="63">
                  <c:v>18_04</c:v>
                </c:pt>
                <c:pt idx="64">
                  <c:v>18_05</c:v>
                </c:pt>
                <c:pt idx="65">
                  <c:v>18_06</c:v>
                </c:pt>
                <c:pt idx="66">
                  <c:v>18_07</c:v>
                </c:pt>
                <c:pt idx="67">
                  <c:v>18_08</c:v>
                </c:pt>
                <c:pt idx="68">
                  <c:v>18_09</c:v>
                </c:pt>
                <c:pt idx="69">
                  <c:v>18_10</c:v>
                </c:pt>
                <c:pt idx="70">
                  <c:v>18_11</c:v>
                </c:pt>
                <c:pt idx="71">
                  <c:v>18_12</c:v>
                </c:pt>
                <c:pt idx="72">
                  <c:v>19_01</c:v>
                </c:pt>
                <c:pt idx="73">
                  <c:v>19_02</c:v>
                </c:pt>
                <c:pt idx="74">
                  <c:v>19_03</c:v>
                </c:pt>
                <c:pt idx="75">
                  <c:v>19_04</c:v>
                </c:pt>
                <c:pt idx="76">
                  <c:v>19_05</c:v>
                </c:pt>
                <c:pt idx="77">
                  <c:v>19_06</c:v>
                </c:pt>
                <c:pt idx="78">
                  <c:v>19_07</c:v>
                </c:pt>
                <c:pt idx="79">
                  <c:v>19_08</c:v>
                </c:pt>
                <c:pt idx="80">
                  <c:v>19_09</c:v>
                </c:pt>
                <c:pt idx="81">
                  <c:v>19_10</c:v>
                </c:pt>
                <c:pt idx="82">
                  <c:v>19_11</c:v>
                </c:pt>
                <c:pt idx="83">
                  <c:v>19_12</c:v>
                </c:pt>
                <c:pt idx="84">
                  <c:v>20_01</c:v>
                </c:pt>
                <c:pt idx="85">
                  <c:v>20_02</c:v>
                </c:pt>
                <c:pt idx="86">
                  <c:v>20_03</c:v>
                </c:pt>
                <c:pt idx="87">
                  <c:v>20_04</c:v>
                </c:pt>
                <c:pt idx="88">
                  <c:v>20_05</c:v>
                </c:pt>
                <c:pt idx="89">
                  <c:v>20_06</c:v>
                </c:pt>
                <c:pt idx="90">
                  <c:v>20_07</c:v>
                </c:pt>
                <c:pt idx="91">
                  <c:v>20_08</c:v>
                </c:pt>
                <c:pt idx="92">
                  <c:v>20_09</c:v>
                </c:pt>
                <c:pt idx="93">
                  <c:v>20_10</c:v>
                </c:pt>
                <c:pt idx="94">
                  <c:v>20_11</c:v>
                </c:pt>
                <c:pt idx="95">
                  <c:v>20_12</c:v>
                </c:pt>
                <c:pt idx="96">
                  <c:v>21_01</c:v>
                </c:pt>
                <c:pt idx="97">
                  <c:v>21_02</c:v>
                </c:pt>
                <c:pt idx="98">
                  <c:v>21_03</c:v>
                </c:pt>
                <c:pt idx="99">
                  <c:v>21_04</c:v>
                </c:pt>
                <c:pt idx="100">
                  <c:v>21_05</c:v>
                </c:pt>
                <c:pt idx="101">
                  <c:v>21_06</c:v>
                </c:pt>
                <c:pt idx="102">
                  <c:v>21_07</c:v>
                </c:pt>
                <c:pt idx="103">
                  <c:v>21_08</c:v>
                </c:pt>
                <c:pt idx="104">
                  <c:v>21_09</c:v>
                </c:pt>
                <c:pt idx="105">
                  <c:v>21_10</c:v>
                </c:pt>
                <c:pt idx="106">
                  <c:v>21_11</c:v>
                </c:pt>
                <c:pt idx="107">
                  <c:v>21_12</c:v>
                </c:pt>
                <c:pt idx="108">
                  <c:v>22_01</c:v>
                </c:pt>
                <c:pt idx="109">
                  <c:v>22_02</c:v>
                </c:pt>
                <c:pt idx="110">
                  <c:v>22_03</c:v>
                </c:pt>
                <c:pt idx="111">
                  <c:v>22_04</c:v>
                </c:pt>
              </c:strCache>
            </c:strRef>
          </c:cat>
          <c:val>
            <c:numRef>
              <c:f>Dotación!$C$1:$C$112</c:f>
              <c:numCache>
                <c:formatCode>General</c:formatCode>
                <c:ptCount val="112"/>
                <c:pt idx="0">
                  <c:v>295</c:v>
                </c:pt>
                <c:pt idx="1">
                  <c:v>294</c:v>
                </c:pt>
                <c:pt idx="2">
                  <c:v>299</c:v>
                </c:pt>
                <c:pt idx="3">
                  <c:v>287</c:v>
                </c:pt>
                <c:pt idx="4">
                  <c:v>288</c:v>
                </c:pt>
                <c:pt idx="5">
                  <c:v>289</c:v>
                </c:pt>
                <c:pt idx="6">
                  <c:v>289</c:v>
                </c:pt>
                <c:pt idx="7">
                  <c:v>284</c:v>
                </c:pt>
                <c:pt idx="8">
                  <c:v>282</c:v>
                </c:pt>
                <c:pt idx="9">
                  <c:v>279</c:v>
                </c:pt>
                <c:pt idx="10">
                  <c:v>277</c:v>
                </c:pt>
                <c:pt idx="11">
                  <c:v>276</c:v>
                </c:pt>
                <c:pt idx="12">
                  <c:v>267</c:v>
                </c:pt>
                <c:pt idx="13">
                  <c:v>276</c:v>
                </c:pt>
                <c:pt idx="14">
                  <c:v>271</c:v>
                </c:pt>
                <c:pt idx="15">
                  <c:v>269</c:v>
                </c:pt>
                <c:pt idx="16">
                  <c:v>269</c:v>
                </c:pt>
                <c:pt idx="17">
                  <c:v>269</c:v>
                </c:pt>
                <c:pt idx="18">
                  <c:v>277</c:v>
                </c:pt>
                <c:pt idx="19">
                  <c:v>273</c:v>
                </c:pt>
                <c:pt idx="20">
                  <c:v>273</c:v>
                </c:pt>
                <c:pt idx="21">
                  <c:v>357</c:v>
                </c:pt>
                <c:pt idx="22">
                  <c:v>357</c:v>
                </c:pt>
                <c:pt idx="23">
                  <c:v>356</c:v>
                </c:pt>
                <c:pt idx="24">
                  <c:v>356</c:v>
                </c:pt>
                <c:pt idx="25">
                  <c:v>355</c:v>
                </c:pt>
                <c:pt idx="26">
                  <c:v>351</c:v>
                </c:pt>
                <c:pt idx="27">
                  <c:v>350</c:v>
                </c:pt>
                <c:pt idx="28">
                  <c:v>348</c:v>
                </c:pt>
                <c:pt idx="29">
                  <c:v>347</c:v>
                </c:pt>
                <c:pt idx="30">
                  <c:v>346</c:v>
                </c:pt>
                <c:pt idx="31">
                  <c:v>345</c:v>
                </c:pt>
                <c:pt idx="32">
                  <c:v>344</c:v>
                </c:pt>
                <c:pt idx="33">
                  <c:v>342</c:v>
                </c:pt>
                <c:pt idx="34">
                  <c:v>343</c:v>
                </c:pt>
                <c:pt idx="35">
                  <c:v>343</c:v>
                </c:pt>
                <c:pt idx="36">
                  <c:v>344</c:v>
                </c:pt>
                <c:pt idx="37">
                  <c:v>343</c:v>
                </c:pt>
                <c:pt idx="38">
                  <c:v>341</c:v>
                </c:pt>
                <c:pt idx="39">
                  <c:v>336</c:v>
                </c:pt>
                <c:pt idx="40">
                  <c:v>336</c:v>
                </c:pt>
                <c:pt idx="41">
                  <c:v>335</c:v>
                </c:pt>
                <c:pt idx="42">
                  <c:v>334</c:v>
                </c:pt>
                <c:pt idx="43">
                  <c:v>333</c:v>
                </c:pt>
                <c:pt idx="44">
                  <c:v>334</c:v>
                </c:pt>
                <c:pt idx="45">
                  <c:v>334</c:v>
                </c:pt>
                <c:pt idx="46">
                  <c:v>333</c:v>
                </c:pt>
                <c:pt idx="47">
                  <c:v>332</c:v>
                </c:pt>
                <c:pt idx="48">
                  <c:v>331</c:v>
                </c:pt>
                <c:pt idx="49">
                  <c:v>330</c:v>
                </c:pt>
                <c:pt idx="50">
                  <c:v>329</c:v>
                </c:pt>
                <c:pt idx="51">
                  <c:v>327</c:v>
                </c:pt>
                <c:pt idx="52">
                  <c:v>328</c:v>
                </c:pt>
                <c:pt idx="53">
                  <c:v>331</c:v>
                </c:pt>
                <c:pt idx="54">
                  <c:v>330</c:v>
                </c:pt>
                <c:pt idx="55">
                  <c:v>329</c:v>
                </c:pt>
                <c:pt idx="56">
                  <c:v>329</c:v>
                </c:pt>
                <c:pt idx="57">
                  <c:v>327</c:v>
                </c:pt>
                <c:pt idx="58">
                  <c:v>327</c:v>
                </c:pt>
                <c:pt idx="59">
                  <c:v>339</c:v>
                </c:pt>
                <c:pt idx="60">
                  <c:v>340</c:v>
                </c:pt>
                <c:pt idx="61">
                  <c:v>340</c:v>
                </c:pt>
                <c:pt idx="62">
                  <c:v>337</c:v>
                </c:pt>
                <c:pt idx="63">
                  <c:v>347</c:v>
                </c:pt>
                <c:pt idx="64">
                  <c:v>345</c:v>
                </c:pt>
                <c:pt idx="65">
                  <c:v>342</c:v>
                </c:pt>
                <c:pt idx="66">
                  <c:v>341</c:v>
                </c:pt>
                <c:pt idx="67">
                  <c:v>334</c:v>
                </c:pt>
                <c:pt idx="68">
                  <c:v>333</c:v>
                </c:pt>
                <c:pt idx="69">
                  <c:v>332</c:v>
                </c:pt>
                <c:pt idx="70">
                  <c:v>333</c:v>
                </c:pt>
                <c:pt idx="71">
                  <c:v>333</c:v>
                </c:pt>
                <c:pt idx="72">
                  <c:v>342</c:v>
                </c:pt>
                <c:pt idx="73">
                  <c:v>341</c:v>
                </c:pt>
                <c:pt idx="74">
                  <c:v>337</c:v>
                </c:pt>
                <c:pt idx="75">
                  <c:v>335</c:v>
                </c:pt>
                <c:pt idx="76">
                  <c:v>333</c:v>
                </c:pt>
                <c:pt idx="77">
                  <c:v>331</c:v>
                </c:pt>
                <c:pt idx="78">
                  <c:v>332</c:v>
                </c:pt>
                <c:pt idx="79">
                  <c:v>322</c:v>
                </c:pt>
                <c:pt idx="80">
                  <c:v>319</c:v>
                </c:pt>
                <c:pt idx="81">
                  <c:v>317</c:v>
                </c:pt>
                <c:pt idx="82">
                  <c:v>317</c:v>
                </c:pt>
                <c:pt idx="83">
                  <c:v>316</c:v>
                </c:pt>
                <c:pt idx="84">
                  <c:v>315</c:v>
                </c:pt>
                <c:pt idx="85">
                  <c:v>316</c:v>
                </c:pt>
                <c:pt idx="86">
                  <c:v>313</c:v>
                </c:pt>
                <c:pt idx="87">
                  <c:v>311</c:v>
                </c:pt>
                <c:pt idx="88">
                  <c:v>311</c:v>
                </c:pt>
                <c:pt idx="89">
                  <c:v>310</c:v>
                </c:pt>
                <c:pt idx="90">
                  <c:v>309</c:v>
                </c:pt>
                <c:pt idx="91">
                  <c:v>303</c:v>
                </c:pt>
                <c:pt idx="92">
                  <c:v>303</c:v>
                </c:pt>
                <c:pt idx="93">
                  <c:v>303</c:v>
                </c:pt>
                <c:pt idx="94">
                  <c:v>303</c:v>
                </c:pt>
                <c:pt idx="95">
                  <c:v>297</c:v>
                </c:pt>
                <c:pt idx="96">
                  <c:v>297</c:v>
                </c:pt>
                <c:pt idx="97">
                  <c:v>297</c:v>
                </c:pt>
                <c:pt idx="98">
                  <c:v>297</c:v>
                </c:pt>
                <c:pt idx="99">
                  <c:v>297</c:v>
                </c:pt>
                <c:pt idx="100">
                  <c:v>296</c:v>
                </c:pt>
                <c:pt idx="101">
                  <c:v>294</c:v>
                </c:pt>
                <c:pt idx="102">
                  <c:v>293</c:v>
                </c:pt>
                <c:pt idx="103">
                  <c:v>287</c:v>
                </c:pt>
                <c:pt idx="104">
                  <c:v>286</c:v>
                </c:pt>
                <c:pt idx="105">
                  <c:v>286</c:v>
                </c:pt>
                <c:pt idx="106">
                  <c:v>283</c:v>
                </c:pt>
                <c:pt idx="107">
                  <c:v>277</c:v>
                </c:pt>
                <c:pt idx="108">
                  <c:v>276</c:v>
                </c:pt>
                <c:pt idx="109">
                  <c:v>276</c:v>
                </c:pt>
                <c:pt idx="110">
                  <c:v>293</c:v>
                </c:pt>
                <c:pt idx="111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D-4B2C-B60B-F1CC5A56B893}"/>
            </c:ext>
          </c:extLst>
        </c:ser>
        <c:ser>
          <c:idx val="1"/>
          <c:order val="1"/>
          <c:tx>
            <c:v>Contrata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Dotación!$A$1:$A$112</c:f>
              <c:strCache>
                <c:ptCount val="112"/>
                <c:pt idx="0">
                  <c:v>13_01</c:v>
                </c:pt>
                <c:pt idx="1">
                  <c:v>13_02</c:v>
                </c:pt>
                <c:pt idx="2">
                  <c:v>13_03</c:v>
                </c:pt>
                <c:pt idx="3">
                  <c:v>13_04</c:v>
                </c:pt>
                <c:pt idx="4">
                  <c:v>13_05</c:v>
                </c:pt>
                <c:pt idx="5">
                  <c:v>13_06</c:v>
                </c:pt>
                <c:pt idx="6">
                  <c:v>13_07</c:v>
                </c:pt>
                <c:pt idx="7">
                  <c:v>13_08</c:v>
                </c:pt>
                <c:pt idx="8">
                  <c:v>13_09</c:v>
                </c:pt>
                <c:pt idx="9">
                  <c:v>13_10</c:v>
                </c:pt>
                <c:pt idx="10">
                  <c:v>13_11</c:v>
                </c:pt>
                <c:pt idx="11">
                  <c:v>13_12</c:v>
                </c:pt>
                <c:pt idx="12">
                  <c:v>14_01</c:v>
                </c:pt>
                <c:pt idx="13">
                  <c:v>14_02</c:v>
                </c:pt>
                <c:pt idx="14">
                  <c:v>14_03</c:v>
                </c:pt>
                <c:pt idx="15">
                  <c:v>14_04</c:v>
                </c:pt>
                <c:pt idx="16">
                  <c:v>14_05</c:v>
                </c:pt>
                <c:pt idx="17">
                  <c:v>14_06</c:v>
                </c:pt>
                <c:pt idx="18">
                  <c:v>14_07</c:v>
                </c:pt>
                <c:pt idx="19">
                  <c:v>14_08</c:v>
                </c:pt>
                <c:pt idx="20">
                  <c:v>14_09</c:v>
                </c:pt>
                <c:pt idx="21">
                  <c:v>14_10</c:v>
                </c:pt>
                <c:pt idx="22">
                  <c:v>14_11</c:v>
                </c:pt>
                <c:pt idx="23">
                  <c:v>14_12</c:v>
                </c:pt>
                <c:pt idx="24">
                  <c:v>15_01</c:v>
                </c:pt>
                <c:pt idx="25">
                  <c:v>15_02</c:v>
                </c:pt>
                <c:pt idx="26">
                  <c:v>15_03</c:v>
                </c:pt>
                <c:pt idx="27">
                  <c:v>15_04</c:v>
                </c:pt>
                <c:pt idx="28">
                  <c:v>15_05</c:v>
                </c:pt>
                <c:pt idx="29">
                  <c:v>15_06</c:v>
                </c:pt>
                <c:pt idx="30">
                  <c:v>15_07</c:v>
                </c:pt>
                <c:pt idx="31">
                  <c:v>15_08</c:v>
                </c:pt>
                <c:pt idx="32">
                  <c:v>15_09</c:v>
                </c:pt>
                <c:pt idx="33">
                  <c:v>15_10</c:v>
                </c:pt>
                <c:pt idx="34">
                  <c:v>15_11</c:v>
                </c:pt>
                <c:pt idx="35">
                  <c:v>15_12</c:v>
                </c:pt>
                <c:pt idx="36">
                  <c:v>16_01</c:v>
                </c:pt>
                <c:pt idx="37">
                  <c:v>16_02</c:v>
                </c:pt>
                <c:pt idx="38">
                  <c:v>16_03</c:v>
                </c:pt>
                <c:pt idx="39">
                  <c:v>16_04</c:v>
                </c:pt>
                <c:pt idx="40">
                  <c:v>16_05</c:v>
                </c:pt>
                <c:pt idx="41">
                  <c:v>16_06</c:v>
                </c:pt>
                <c:pt idx="42">
                  <c:v>16_07</c:v>
                </c:pt>
                <c:pt idx="43">
                  <c:v>16_08</c:v>
                </c:pt>
                <c:pt idx="44">
                  <c:v>16_09</c:v>
                </c:pt>
                <c:pt idx="45">
                  <c:v>16_10</c:v>
                </c:pt>
                <c:pt idx="46">
                  <c:v>16_11</c:v>
                </c:pt>
                <c:pt idx="47">
                  <c:v>16_12</c:v>
                </c:pt>
                <c:pt idx="48">
                  <c:v>17_01</c:v>
                </c:pt>
                <c:pt idx="49">
                  <c:v>17_02</c:v>
                </c:pt>
                <c:pt idx="50">
                  <c:v>17_03</c:v>
                </c:pt>
                <c:pt idx="51">
                  <c:v>17_04</c:v>
                </c:pt>
                <c:pt idx="52">
                  <c:v>17_05</c:v>
                </c:pt>
                <c:pt idx="53">
                  <c:v>17_06</c:v>
                </c:pt>
                <c:pt idx="54">
                  <c:v>17_07</c:v>
                </c:pt>
                <c:pt idx="55">
                  <c:v>17_08</c:v>
                </c:pt>
                <c:pt idx="56">
                  <c:v>17_09</c:v>
                </c:pt>
                <c:pt idx="57">
                  <c:v>17_10</c:v>
                </c:pt>
                <c:pt idx="58">
                  <c:v>17_11</c:v>
                </c:pt>
                <c:pt idx="59">
                  <c:v>17_12</c:v>
                </c:pt>
                <c:pt idx="60">
                  <c:v>18_01</c:v>
                </c:pt>
                <c:pt idx="61">
                  <c:v>18_02</c:v>
                </c:pt>
                <c:pt idx="62">
                  <c:v>18_03</c:v>
                </c:pt>
                <c:pt idx="63">
                  <c:v>18_04</c:v>
                </c:pt>
                <c:pt idx="64">
                  <c:v>18_05</c:v>
                </c:pt>
                <c:pt idx="65">
                  <c:v>18_06</c:v>
                </c:pt>
                <c:pt idx="66">
                  <c:v>18_07</c:v>
                </c:pt>
                <c:pt idx="67">
                  <c:v>18_08</c:v>
                </c:pt>
                <c:pt idx="68">
                  <c:v>18_09</c:v>
                </c:pt>
                <c:pt idx="69">
                  <c:v>18_10</c:v>
                </c:pt>
                <c:pt idx="70">
                  <c:v>18_11</c:v>
                </c:pt>
                <c:pt idx="71">
                  <c:v>18_12</c:v>
                </c:pt>
                <c:pt idx="72">
                  <c:v>19_01</c:v>
                </c:pt>
                <c:pt idx="73">
                  <c:v>19_02</c:v>
                </c:pt>
                <c:pt idx="74">
                  <c:v>19_03</c:v>
                </c:pt>
                <c:pt idx="75">
                  <c:v>19_04</c:v>
                </c:pt>
                <c:pt idx="76">
                  <c:v>19_05</c:v>
                </c:pt>
                <c:pt idx="77">
                  <c:v>19_06</c:v>
                </c:pt>
                <c:pt idx="78">
                  <c:v>19_07</c:v>
                </c:pt>
                <c:pt idx="79">
                  <c:v>19_08</c:v>
                </c:pt>
                <c:pt idx="80">
                  <c:v>19_09</c:v>
                </c:pt>
                <c:pt idx="81">
                  <c:v>19_10</c:v>
                </c:pt>
                <c:pt idx="82">
                  <c:v>19_11</c:v>
                </c:pt>
                <c:pt idx="83">
                  <c:v>19_12</c:v>
                </c:pt>
                <c:pt idx="84">
                  <c:v>20_01</c:v>
                </c:pt>
                <c:pt idx="85">
                  <c:v>20_02</c:v>
                </c:pt>
                <c:pt idx="86">
                  <c:v>20_03</c:v>
                </c:pt>
                <c:pt idx="87">
                  <c:v>20_04</c:v>
                </c:pt>
                <c:pt idx="88">
                  <c:v>20_05</c:v>
                </c:pt>
                <c:pt idx="89">
                  <c:v>20_06</c:v>
                </c:pt>
                <c:pt idx="90">
                  <c:v>20_07</c:v>
                </c:pt>
                <c:pt idx="91">
                  <c:v>20_08</c:v>
                </c:pt>
                <c:pt idx="92">
                  <c:v>20_09</c:v>
                </c:pt>
                <c:pt idx="93">
                  <c:v>20_10</c:v>
                </c:pt>
                <c:pt idx="94">
                  <c:v>20_11</c:v>
                </c:pt>
                <c:pt idx="95">
                  <c:v>20_12</c:v>
                </c:pt>
                <c:pt idx="96">
                  <c:v>21_01</c:v>
                </c:pt>
                <c:pt idx="97">
                  <c:v>21_02</c:v>
                </c:pt>
                <c:pt idx="98">
                  <c:v>21_03</c:v>
                </c:pt>
                <c:pt idx="99">
                  <c:v>21_04</c:v>
                </c:pt>
                <c:pt idx="100">
                  <c:v>21_05</c:v>
                </c:pt>
                <c:pt idx="101">
                  <c:v>21_06</c:v>
                </c:pt>
                <c:pt idx="102">
                  <c:v>21_07</c:v>
                </c:pt>
                <c:pt idx="103">
                  <c:v>21_08</c:v>
                </c:pt>
                <c:pt idx="104">
                  <c:v>21_09</c:v>
                </c:pt>
                <c:pt idx="105">
                  <c:v>21_10</c:v>
                </c:pt>
                <c:pt idx="106">
                  <c:v>21_11</c:v>
                </c:pt>
                <c:pt idx="107">
                  <c:v>21_12</c:v>
                </c:pt>
                <c:pt idx="108">
                  <c:v>22_01</c:v>
                </c:pt>
                <c:pt idx="109">
                  <c:v>22_02</c:v>
                </c:pt>
                <c:pt idx="110">
                  <c:v>22_03</c:v>
                </c:pt>
                <c:pt idx="111">
                  <c:v>22_04</c:v>
                </c:pt>
              </c:strCache>
            </c:strRef>
          </c:cat>
          <c:val>
            <c:numRef>
              <c:f>Dotación!$D$1:$D$112</c:f>
              <c:numCache>
                <c:formatCode>General</c:formatCode>
                <c:ptCount val="112"/>
                <c:pt idx="0">
                  <c:v>1778</c:v>
                </c:pt>
                <c:pt idx="1">
                  <c:v>1721</c:v>
                </c:pt>
                <c:pt idx="2">
                  <c:v>1876</c:v>
                </c:pt>
                <c:pt idx="3">
                  <c:v>1705</c:v>
                </c:pt>
                <c:pt idx="4">
                  <c:v>1700</c:v>
                </c:pt>
                <c:pt idx="5">
                  <c:v>1720</c:v>
                </c:pt>
                <c:pt idx="6">
                  <c:v>1724</c:v>
                </c:pt>
                <c:pt idx="7">
                  <c:v>1732</c:v>
                </c:pt>
                <c:pt idx="8">
                  <c:v>1769</c:v>
                </c:pt>
                <c:pt idx="9">
                  <c:v>1763</c:v>
                </c:pt>
                <c:pt idx="10">
                  <c:v>1779</c:v>
                </c:pt>
                <c:pt idx="11">
                  <c:v>1777</c:v>
                </c:pt>
                <c:pt idx="12">
                  <c:v>1705</c:v>
                </c:pt>
                <c:pt idx="13">
                  <c:v>1737</c:v>
                </c:pt>
                <c:pt idx="14">
                  <c:v>1766</c:v>
                </c:pt>
                <c:pt idx="15">
                  <c:v>1741</c:v>
                </c:pt>
                <c:pt idx="16">
                  <c:v>1737</c:v>
                </c:pt>
                <c:pt idx="17">
                  <c:v>1758</c:v>
                </c:pt>
                <c:pt idx="18">
                  <c:v>1744</c:v>
                </c:pt>
                <c:pt idx="19">
                  <c:v>1735</c:v>
                </c:pt>
                <c:pt idx="20">
                  <c:v>1728</c:v>
                </c:pt>
                <c:pt idx="21">
                  <c:v>1655</c:v>
                </c:pt>
                <c:pt idx="22">
                  <c:v>1671</c:v>
                </c:pt>
                <c:pt idx="23">
                  <c:v>1683</c:v>
                </c:pt>
                <c:pt idx="24">
                  <c:v>1662</c:v>
                </c:pt>
                <c:pt idx="25">
                  <c:v>1632</c:v>
                </c:pt>
                <c:pt idx="26">
                  <c:v>1684</c:v>
                </c:pt>
                <c:pt idx="27">
                  <c:v>1674</c:v>
                </c:pt>
                <c:pt idx="28">
                  <c:v>1700</c:v>
                </c:pt>
                <c:pt idx="29">
                  <c:v>1711</c:v>
                </c:pt>
                <c:pt idx="30">
                  <c:v>1721</c:v>
                </c:pt>
                <c:pt idx="31">
                  <c:v>1728</c:v>
                </c:pt>
                <c:pt idx="32">
                  <c:v>1736</c:v>
                </c:pt>
                <c:pt idx="33">
                  <c:v>1745</c:v>
                </c:pt>
                <c:pt idx="34">
                  <c:v>1772</c:v>
                </c:pt>
                <c:pt idx="35">
                  <c:v>1769</c:v>
                </c:pt>
                <c:pt idx="36">
                  <c:v>1772</c:v>
                </c:pt>
                <c:pt idx="37">
                  <c:v>1731</c:v>
                </c:pt>
                <c:pt idx="38">
                  <c:v>1771</c:v>
                </c:pt>
                <c:pt idx="39">
                  <c:v>1786</c:v>
                </c:pt>
                <c:pt idx="40">
                  <c:v>1783</c:v>
                </c:pt>
                <c:pt idx="41">
                  <c:v>1798</c:v>
                </c:pt>
                <c:pt idx="42">
                  <c:v>1807</c:v>
                </c:pt>
                <c:pt idx="43">
                  <c:v>1814</c:v>
                </c:pt>
                <c:pt idx="44">
                  <c:v>1815</c:v>
                </c:pt>
                <c:pt idx="45">
                  <c:v>1802</c:v>
                </c:pt>
                <c:pt idx="46">
                  <c:v>1807</c:v>
                </c:pt>
                <c:pt idx="47">
                  <c:v>1806</c:v>
                </c:pt>
                <c:pt idx="48">
                  <c:v>1849</c:v>
                </c:pt>
                <c:pt idx="49">
                  <c:v>1812</c:v>
                </c:pt>
                <c:pt idx="50">
                  <c:v>1846</c:v>
                </c:pt>
                <c:pt idx="51">
                  <c:v>1808</c:v>
                </c:pt>
                <c:pt idx="52">
                  <c:v>1815</c:v>
                </c:pt>
                <c:pt idx="53">
                  <c:v>1823</c:v>
                </c:pt>
                <c:pt idx="54">
                  <c:v>1857</c:v>
                </c:pt>
                <c:pt idx="55">
                  <c:v>1867</c:v>
                </c:pt>
                <c:pt idx="56">
                  <c:v>1909</c:v>
                </c:pt>
                <c:pt idx="57">
                  <c:v>1926</c:v>
                </c:pt>
                <c:pt idx="58">
                  <c:v>1917</c:v>
                </c:pt>
                <c:pt idx="59">
                  <c:v>1908</c:v>
                </c:pt>
                <c:pt idx="60">
                  <c:v>1910</c:v>
                </c:pt>
                <c:pt idx="61">
                  <c:v>1886</c:v>
                </c:pt>
                <c:pt idx="62">
                  <c:v>1935</c:v>
                </c:pt>
                <c:pt idx="63">
                  <c:v>1941</c:v>
                </c:pt>
                <c:pt idx="64">
                  <c:v>1943</c:v>
                </c:pt>
                <c:pt idx="65">
                  <c:v>1956</c:v>
                </c:pt>
                <c:pt idx="66">
                  <c:v>1977</c:v>
                </c:pt>
                <c:pt idx="67">
                  <c:v>1987</c:v>
                </c:pt>
                <c:pt idx="68">
                  <c:v>2003</c:v>
                </c:pt>
                <c:pt idx="69">
                  <c:v>2026</c:v>
                </c:pt>
                <c:pt idx="70">
                  <c:v>2044</c:v>
                </c:pt>
                <c:pt idx="71">
                  <c:v>2057</c:v>
                </c:pt>
                <c:pt idx="72">
                  <c:v>2049</c:v>
                </c:pt>
                <c:pt idx="73">
                  <c:v>2033</c:v>
                </c:pt>
                <c:pt idx="74">
                  <c:v>2099</c:v>
                </c:pt>
                <c:pt idx="75">
                  <c:v>2115</c:v>
                </c:pt>
                <c:pt idx="76">
                  <c:v>2171</c:v>
                </c:pt>
                <c:pt idx="77">
                  <c:v>2191</c:v>
                </c:pt>
                <c:pt idx="78">
                  <c:v>2191</c:v>
                </c:pt>
                <c:pt idx="79">
                  <c:v>2200</c:v>
                </c:pt>
                <c:pt idx="80">
                  <c:v>2195</c:v>
                </c:pt>
                <c:pt idx="81">
                  <c:v>2188</c:v>
                </c:pt>
                <c:pt idx="82">
                  <c:v>2199</c:v>
                </c:pt>
                <c:pt idx="83">
                  <c:v>2188</c:v>
                </c:pt>
                <c:pt idx="84">
                  <c:v>2153</c:v>
                </c:pt>
                <c:pt idx="85">
                  <c:v>2138</c:v>
                </c:pt>
                <c:pt idx="86">
                  <c:v>2178</c:v>
                </c:pt>
                <c:pt idx="87">
                  <c:v>2157</c:v>
                </c:pt>
                <c:pt idx="88">
                  <c:v>2165</c:v>
                </c:pt>
                <c:pt idx="89">
                  <c:v>2164</c:v>
                </c:pt>
                <c:pt idx="90">
                  <c:v>2142</c:v>
                </c:pt>
                <c:pt idx="91">
                  <c:v>2144</c:v>
                </c:pt>
                <c:pt idx="92">
                  <c:v>2153</c:v>
                </c:pt>
                <c:pt idx="93">
                  <c:v>2142</c:v>
                </c:pt>
                <c:pt idx="94">
                  <c:v>2136</c:v>
                </c:pt>
                <c:pt idx="95">
                  <c:v>2138</c:v>
                </c:pt>
                <c:pt idx="96">
                  <c:v>2132</c:v>
                </c:pt>
                <c:pt idx="97">
                  <c:v>2123</c:v>
                </c:pt>
                <c:pt idx="98">
                  <c:v>2125</c:v>
                </c:pt>
                <c:pt idx="99">
                  <c:v>2121</c:v>
                </c:pt>
                <c:pt idx="100">
                  <c:v>2137</c:v>
                </c:pt>
                <c:pt idx="101">
                  <c:v>2137</c:v>
                </c:pt>
                <c:pt idx="102">
                  <c:v>2146</c:v>
                </c:pt>
                <c:pt idx="103">
                  <c:v>2156</c:v>
                </c:pt>
                <c:pt idx="104">
                  <c:v>2161</c:v>
                </c:pt>
                <c:pt idx="105">
                  <c:v>2161</c:v>
                </c:pt>
                <c:pt idx="106">
                  <c:v>2180</c:v>
                </c:pt>
                <c:pt idx="107">
                  <c:v>2186</c:v>
                </c:pt>
                <c:pt idx="108">
                  <c:v>2198</c:v>
                </c:pt>
                <c:pt idx="109">
                  <c:v>2177</c:v>
                </c:pt>
                <c:pt idx="110">
                  <c:v>2185</c:v>
                </c:pt>
                <c:pt idx="111">
                  <c:v>2176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9D-4B2C-B60B-F1CC5A56B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378736"/>
        <c:axId val="2028380400"/>
      </c:areaChart>
      <c:catAx>
        <c:axId val="202837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(Año_Mes)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80400"/>
        <c:crosses val="autoZero"/>
        <c:auto val="1"/>
        <c:lblAlgn val="ctr"/>
        <c:lblOffset val="100"/>
        <c:noMultiLvlLbl val="0"/>
      </c:catAx>
      <c:valAx>
        <c:axId val="202838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Personas contratadas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7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Tipo</a:t>
            </a:r>
            <a:r>
              <a:rPr lang="en-US" baseline="0"/>
              <a:t> de contratación por estamento FCFM 2013-2022 (aditivo)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'Dotación por Estamento'!$B$1</c:f>
              <c:strCache>
                <c:ptCount val="1"/>
                <c:pt idx="0">
                  <c:v>Planta Académico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cat>
            <c:strRef>
              <c:f>'Dotación por Estamento'!$A$2:$A$113</c:f>
              <c:strCache>
                <c:ptCount val="112"/>
                <c:pt idx="0">
                  <c:v>13_01</c:v>
                </c:pt>
                <c:pt idx="1">
                  <c:v>13_02</c:v>
                </c:pt>
                <c:pt idx="2">
                  <c:v>13_03</c:v>
                </c:pt>
                <c:pt idx="3">
                  <c:v>13_04</c:v>
                </c:pt>
                <c:pt idx="4">
                  <c:v>13_05</c:v>
                </c:pt>
                <c:pt idx="5">
                  <c:v>13_06</c:v>
                </c:pt>
                <c:pt idx="6">
                  <c:v>13_07</c:v>
                </c:pt>
                <c:pt idx="7">
                  <c:v>13_08</c:v>
                </c:pt>
                <c:pt idx="8">
                  <c:v>13_09</c:v>
                </c:pt>
                <c:pt idx="9">
                  <c:v>13_10</c:v>
                </c:pt>
                <c:pt idx="10">
                  <c:v>13_11</c:v>
                </c:pt>
                <c:pt idx="11">
                  <c:v>13_12</c:v>
                </c:pt>
                <c:pt idx="12">
                  <c:v>14_01</c:v>
                </c:pt>
                <c:pt idx="13">
                  <c:v>14_02</c:v>
                </c:pt>
                <c:pt idx="14">
                  <c:v>14_03</c:v>
                </c:pt>
                <c:pt idx="15">
                  <c:v>14_04</c:v>
                </c:pt>
                <c:pt idx="16">
                  <c:v>14_05</c:v>
                </c:pt>
                <c:pt idx="17">
                  <c:v>14_06</c:v>
                </c:pt>
                <c:pt idx="18">
                  <c:v>14_07</c:v>
                </c:pt>
                <c:pt idx="19">
                  <c:v>14_08</c:v>
                </c:pt>
                <c:pt idx="20">
                  <c:v>14_09</c:v>
                </c:pt>
                <c:pt idx="21">
                  <c:v>14_10</c:v>
                </c:pt>
                <c:pt idx="22">
                  <c:v>14_11</c:v>
                </c:pt>
                <c:pt idx="23">
                  <c:v>14_12</c:v>
                </c:pt>
                <c:pt idx="24">
                  <c:v>15_01</c:v>
                </c:pt>
                <c:pt idx="25">
                  <c:v>15_02</c:v>
                </c:pt>
                <c:pt idx="26">
                  <c:v>15_03</c:v>
                </c:pt>
                <c:pt idx="27">
                  <c:v>15_04</c:v>
                </c:pt>
                <c:pt idx="28">
                  <c:v>15_05</c:v>
                </c:pt>
                <c:pt idx="29">
                  <c:v>15_06</c:v>
                </c:pt>
                <c:pt idx="30">
                  <c:v>15_07</c:v>
                </c:pt>
                <c:pt idx="31">
                  <c:v>15_08</c:v>
                </c:pt>
                <c:pt idx="32">
                  <c:v>15_09</c:v>
                </c:pt>
                <c:pt idx="33">
                  <c:v>15_10</c:v>
                </c:pt>
                <c:pt idx="34">
                  <c:v>15_11</c:v>
                </c:pt>
                <c:pt idx="35">
                  <c:v>15_12</c:v>
                </c:pt>
                <c:pt idx="36">
                  <c:v>16_01</c:v>
                </c:pt>
                <c:pt idx="37">
                  <c:v>16_02</c:v>
                </c:pt>
                <c:pt idx="38">
                  <c:v>16_03</c:v>
                </c:pt>
                <c:pt idx="39">
                  <c:v>16_04</c:v>
                </c:pt>
                <c:pt idx="40">
                  <c:v>16_05</c:v>
                </c:pt>
                <c:pt idx="41">
                  <c:v>16_06</c:v>
                </c:pt>
                <c:pt idx="42">
                  <c:v>16_07</c:v>
                </c:pt>
                <c:pt idx="43">
                  <c:v>16_08</c:v>
                </c:pt>
                <c:pt idx="44">
                  <c:v>16_09</c:v>
                </c:pt>
                <c:pt idx="45">
                  <c:v>16_10</c:v>
                </c:pt>
                <c:pt idx="46">
                  <c:v>16_11</c:v>
                </c:pt>
                <c:pt idx="47">
                  <c:v>16_12</c:v>
                </c:pt>
                <c:pt idx="48">
                  <c:v>17_01</c:v>
                </c:pt>
                <c:pt idx="49">
                  <c:v>17_02</c:v>
                </c:pt>
                <c:pt idx="50">
                  <c:v>17_03</c:v>
                </c:pt>
                <c:pt idx="51">
                  <c:v>17_04</c:v>
                </c:pt>
                <c:pt idx="52">
                  <c:v>17_05</c:v>
                </c:pt>
                <c:pt idx="53">
                  <c:v>17_06</c:v>
                </c:pt>
                <c:pt idx="54">
                  <c:v>17_07</c:v>
                </c:pt>
                <c:pt idx="55">
                  <c:v>17_08</c:v>
                </c:pt>
                <c:pt idx="56">
                  <c:v>17_09</c:v>
                </c:pt>
                <c:pt idx="57">
                  <c:v>17_10</c:v>
                </c:pt>
                <c:pt idx="58">
                  <c:v>17_11</c:v>
                </c:pt>
                <c:pt idx="59">
                  <c:v>17_12</c:v>
                </c:pt>
                <c:pt idx="60">
                  <c:v>18_01</c:v>
                </c:pt>
                <c:pt idx="61">
                  <c:v>18_02</c:v>
                </c:pt>
                <c:pt idx="62">
                  <c:v>18_03</c:v>
                </c:pt>
                <c:pt idx="63">
                  <c:v>18_04</c:v>
                </c:pt>
                <c:pt idx="64">
                  <c:v>18_05</c:v>
                </c:pt>
                <c:pt idx="65">
                  <c:v>18_06</c:v>
                </c:pt>
                <c:pt idx="66">
                  <c:v>18_07</c:v>
                </c:pt>
                <c:pt idx="67">
                  <c:v>18_08</c:v>
                </c:pt>
                <c:pt idx="68">
                  <c:v>18_09</c:v>
                </c:pt>
                <c:pt idx="69">
                  <c:v>18_10</c:v>
                </c:pt>
                <c:pt idx="70">
                  <c:v>18_11</c:v>
                </c:pt>
                <c:pt idx="71">
                  <c:v>18_12</c:v>
                </c:pt>
                <c:pt idx="72">
                  <c:v>19_01</c:v>
                </c:pt>
                <c:pt idx="73">
                  <c:v>19_02</c:v>
                </c:pt>
                <c:pt idx="74">
                  <c:v>19_03</c:v>
                </c:pt>
                <c:pt idx="75">
                  <c:v>19_04</c:v>
                </c:pt>
                <c:pt idx="76">
                  <c:v>19_05</c:v>
                </c:pt>
                <c:pt idx="77">
                  <c:v>19_06</c:v>
                </c:pt>
                <c:pt idx="78">
                  <c:v>19_07</c:v>
                </c:pt>
                <c:pt idx="79">
                  <c:v>19_08</c:v>
                </c:pt>
                <c:pt idx="80">
                  <c:v>19_09</c:v>
                </c:pt>
                <c:pt idx="81">
                  <c:v>19_10</c:v>
                </c:pt>
                <c:pt idx="82">
                  <c:v>19_11</c:v>
                </c:pt>
                <c:pt idx="83">
                  <c:v>19_12</c:v>
                </c:pt>
                <c:pt idx="84">
                  <c:v>20_01</c:v>
                </c:pt>
                <c:pt idx="85">
                  <c:v>20_02</c:v>
                </c:pt>
                <c:pt idx="86">
                  <c:v>20_03</c:v>
                </c:pt>
                <c:pt idx="87">
                  <c:v>20_04</c:v>
                </c:pt>
                <c:pt idx="88">
                  <c:v>20_05</c:v>
                </c:pt>
                <c:pt idx="89">
                  <c:v>20_06</c:v>
                </c:pt>
                <c:pt idx="90">
                  <c:v>20_07</c:v>
                </c:pt>
                <c:pt idx="91">
                  <c:v>20_08</c:v>
                </c:pt>
                <c:pt idx="92">
                  <c:v>20_09</c:v>
                </c:pt>
                <c:pt idx="93">
                  <c:v>20_10</c:v>
                </c:pt>
                <c:pt idx="94">
                  <c:v>20_11</c:v>
                </c:pt>
                <c:pt idx="95">
                  <c:v>20_12</c:v>
                </c:pt>
                <c:pt idx="96">
                  <c:v>21_01</c:v>
                </c:pt>
                <c:pt idx="97">
                  <c:v>21_02</c:v>
                </c:pt>
                <c:pt idx="98">
                  <c:v>21_03</c:v>
                </c:pt>
                <c:pt idx="99">
                  <c:v>21_04</c:v>
                </c:pt>
                <c:pt idx="100">
                  <c:v>21_05</c:v>
                </c:pt>
                <c:pt idx="101">
                  <c:v>21_06</c:v>
                </c:pt>
                <c:pt idx="102">
                  <c:v>21_07</c:v>
                </c:pt>
                <c:pt idx="103">
                  <c:v>21_08</c:v>
                </c:pt>
                <c:pt idx="104">
                  <c:v>21_09</c:v>
                </c:pt>
                <c:pt idx="105">
                  <c:v>21_10</c:v>
                </c:pt>
                <c:pt idx="106">
                  <c:v>21_11</c:v>
                </c:pt>
                <c:pt idx="107">
                  <c:v>21_12</c:v>
                </c:pt>
                <c:pt idx="108">
                  <c:v>22_01</c:v>
                </c:pt>
                <c:pt idx="109">
                  <c:v>22_02</c:v>
                </c:pt>
                <c:pt idx="110">
                  <c:v>22_03</c:v>
                </c:pt>
                <c:pt idx="111">
                  <c:v>22_04</c:v>
                </c:pt>
              </c:strCache>
            </c:strRef>
          </c:cat>
          <c:val>
            <c:numRef>
              <c:f>'Dotación por Estamento'!$B$2:$B$113</c:f>
              <c:numCache>
                <c:formatCode>General</c:formatCode>
                <c:ptCount val="112"/>
                <c:pt idx="0">
                  <c:v>141</c:v>
                </c:pt>
                <c:pt idx="1">
                  <c:v>140</c:v>
                </c:pt>
                <c:pt idx="2">
                  <c:v>141</c:v>
                </c:pt>
                <c:pt idx="3">
                  <c:v>136</c:v>
                </c:pt>
                <c:pt idx="4">
                  <c:v>136</c:v>
                </c:pt>
                <c:pt idx="5">
                  <c:v>135</c:v>
                </c:pt>
                <c:pt idx="6">
                  <c:v>137</c:v>
                </c:pt>
                <c:pt idx="7">
                  <c:v>133</c:v>
                </c:pt>
                <c:pt idx="8">
                  <c:v>131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127</c:v>
                </c:pt>
                <c:pt idx="13">
                  <c:v>131</c:v>
                </c:pt>
                <c:pt idx="14">
                  <c:v>130</c:v>
                </c:pt>
                <c:pt idx="15">
                  <c:v>129</c:v>
                </c:pt>
                <c:pt idx="16">
                  <c:v>130</c:v>
                </c:pt>
                <c:pt idx="17">
                  <c:v>131</c:v>
                </c:pt>
                <c:pt idx="18">
                  <c:v>139</c:v>
                </c:pt>
                <c:pt idx="19">
                  <c:v>136</c:v>
                </c:pt>
                <c:pt idx="20">
                  <c:v>136</c:v>
                </c:pt>
                <c:pt idx="21">
                  <c:v>135</c:v>
                </c:pt>
                <c:pt idx="22">
                  <c:v>136</c:v>
                </c:pt>
                <c:pt idx="23">
                  <c:v>135</c:v>
                </c:pt>
                <c:pt idx="24">
                  <c:v>136</c:v>
                </c:pt>
                <c:pt idx="25">
                  <c:v>135</c:v>
                </c:pt>
                <c:pt idx="26">
                  <c:v>134</c:v>
                </c:pt>
                <c:pt idx="27">
                  <c:v>134</c:v>
                </c:pt>
                <c:pt idx="28">
                  <c:v>134</c:v>
                </c:pt>
                <c:pt idx="29">
                  <c:v>134</c:v>
                </c:pt>
                <c:pt idx="30">
                  <c:v>134</c:v>
                </c:pt>
                <c:pt idx="31">
                  <c:v>133</c:v>
                </c:pt>
                <c:pt idx="32">
                  <c:v>132</c:v>
                </c:pt>
                <c:pt idx="33">
                  <c:v>130</c:v>
                </c:pt>
                <c:pt idx="34">
                  <c:v>131</c:v>
                </c:pt>
                <c:pt idx="35">
                  <c:v>132</c:v>
                </c:pt>
                <c:pt idx="36">
                  <c:v>133</c:v>
                </c:pt>
                <c:pt idx="37">
                  <c:v>133</c:v>
                </c:pt>
                <c:pt idx="38">
                  <c:v>131</c:v>
                </c:pt>
                <c:pt idx="39">
                  <c:v>127</c:v>
                </c:pt>
                <c:pt idx="40">
                  <c:v>127</c:v>
                </c:pt>
                <c:pt idx="41">
                  <c:v>126</c:v>
                </c:pt>
                <c:pt idx="42">
                  <c:v>126</c:v>
                </c:pt>
                <c:pt idx="43">
                  <c:v>126</c:v>
                </c:pt>
                <c:pt idx="44">
                  <c:v>127</c:v>
                </c:pt>
                <c:pt idx="45">
                  <c:v>126</c:v>
                </c:pt>
                <c:pt idx="46">
                  <c:v>126</c:v>
                </c:pt>
                <c:pt idx="47">
                  <c:v>125</c:v>
                </c:pt>
                <c:pt idx="48">
                  <c:v>124</c:v>
                </c:pt>
                <c:pt idx="49">
                  <c:v>124</c:v>
                </c:pt>
                <c:pt idx="50">
                  <c:v>123</c:v>
                </c:pt>
                <c:pt idx="51">
                  <c:v>122</c:v>
                </c:pt>
                <c:pt idx="52">
                  <c:v>122</c:v>
                </c:pt>
                <c:pt idx="53">
                  <c:v>125</c:v>
                </c:pt>
                <c:pt idx="54">
                  <c:v>124</c:v>
                </c:pt>
                <c:pt idx="55">
                  <c:v>124</c:v>
                </c:pt>
                <c:pt idx="56">
                  <c:v>124</c:v>
                </c:pt>
                <c:pt idx="57">
                  <c:v>124</c:v>
                </c:pt>
                <c:pt idx="58">
                  <c:v>124</c:v>
                </c:pt>
                <c:pt idx="59">
                  <c:v>136</c:v>
                </c:pt>
                <c:pt idx="60">
                  <c:v>138</c:v>
                </c:pt>
                <c:pt idx="61">
                  <c:v>138</c:v>
                </c:pt>
                <c:pt idx="62">
                  <c:v>136</c:v>
                </c:pt>
                <c:pt idx="63">
                  <c:v>135</c:v>
                </c:pt>
                <c:pt idx="64">
                  <c:v>134</c:v>
                </c:pt>
                <c:pt idx="65">
                  <c:v>133</c:v>
                </c:pt>
                <c:pt idx="66">
                  <c:v>133</c:v>
                </c:pt>
                <c:pt idx="67">
                  <c:v>131</c:v>
                </c:pt>
                <c:pt idx="68">
                  <c:v>131</c:v>
                </c:pt>
                <c:pt idx="69">
                  <c:v>130</c:v>
                </c:pt>
                <c:pt idx="70">
                  <c:v>131</c:v>
                </c:pt>
                <c:pt idx="71">
                  <c:v>131</c:v>
                </c:pt>
                <c:pt idx="72">
                  <c:v>140</c:v>
                </c:pt>
                <c:pt idx="73">
                  <c:v>140</c:v>
                </c:pt>
                <c:pt idx="74">
                  <c:v>140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142</c:v>
                </c:pt>
                <c:pt idx="79">
                  <c:v>138</c:v>
                </c:pt>
                <c:pt idx="80">
                  <c:v>136</c:v>
                </c:pt>
                <c:pt idx="81">
                  <c:v>136</c:v>
                </c:pt>
                <c:pt idx="82">
                  <c:v>135</c:v>
                </c:pt>
                <c:pt idx="83">
                  <c:v>135</c:v>
                </c:pt>
                <c:pt idx="84">
                  <c:v>135</c:v>
                </c:pt>
                <c:pt idx="85">
                  <c:v>136</c:v>
                </c:pt>
                <c:pt idx="86">
                  <c:v>136</c:v>
                </c:pt>
                <c:pt idx="87">
                  <c:v>134</c:v>
                </c:pt>
                <c:pt idx="88">
                  <c:v>134</c:v>
                </c:pt>
                <c:pt idx="89">
                  <c:v>134</c:v>
                </c:pt>
                <c:pt idx="90">
                  <c:v>133</c:v>
                </c:pt>
                <c:pt idx="91">
                  <c:v>131</c:v>
                </c:pt>
                <c:pt idx="92">
                  <c:v>131</c:v>
                </c:pt>
                <c:pt idx="93">
                  <c:v>131</c:v>
                </c:pt>
                <c:pt idx="94">
                  <c:v>131</c:v>
                </c:pt>
                <c:pt idx="95">
                  <c:v>131</c:v>
                </c:pt>
                <c:pt idx="96">
                  <c:v>131</c:v>
                </c:pt>
                <c:pt idx="97">
                  <c:v>131</c:v>
                </c:pt>
                <c:pt idx="98">
                  <c:v>132</c:v>
                </c:pt>
                <c:pt idx="99">
                  <c:v>132</c:v>
                </c:pt>
                <c:pt idx="100">
                  <c:v>131</c:v>
                </c:pt>
                <c:pt idx="101">
                  <c:v>131</c:v>
                </c:pt>
                <c:pt idx="102">
                  <c:v>130</c:v>
                </c:pt>
                <c:pt idx="103">
                  <c:v>129</c:v>
                </c:pt>
                <c:pt idx="104">
                  <c:v>129</c:v>
                </c:pt>
                <c:pt idx="105">
                  <c:v>129</c:v>
                </c:pt>
                <c:pt idx="106">
                  <c:v>127</c:v>
                </c:pt>
                <c:pt idx="107">
                  <c:v>126</c:v>
                </c:pt>
                <c:pt idx="108">
                  <c:v>125</c:v>
                </c:pt>
                <c:pt idx="109">
                  <c:v>125</c:v>
                </c:pt>
                <c:pt idx="110">
                  <c:v>142</c:v>
                </c:pt>
                <c:pt idx="111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C-4255-8173-27BB36DC5B7A}"/>
            </c:ext>
          </c:extLst>
        </c:ser>
        <c:ser>
          <c:idx val="1"/>
          <c:order val="1"/>
          <c:tx>
            <c:strRef>
              <c:f>'Dotación por Estamento'!$C$1</c:f>
              <c:strCache>
                <c:ptCount val="1"/>
                <c:pt idx="0">
                  <c:v>Planta Administrativo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'Dotación por Estamento'!$A$2:$A$113</c:f>
              <c:strCache>
                <c:ptCount val="112"/>
                <c:pt idx="0">
                  <c:v>13_01</c:v>
                </c:pt>
                <c:pt idx="1">
                  <c:v>13_02</c:v>
                </c:pt>
                <c:pt idx="2">
                  <c:v>13_03</c:v>
                </c:pt>
                <c:pt idx="3">
                  <c:v>13_04</c:v>
                </c:pt>
                <c:pt idx="4">
                  <c:v>13_05</c:v>
                </c:pt>
                <c:pt idx="5">
                  <c:v>13_06</c:v>
                </c:pt>
                <c:pt idx="6">
                  <c:v>13_07</c:v>
                </c:pt>
                <c:pt idx="7">
                  <c:v>13_08</c:v>
                </c:pt>
                <c:pt idx="8">
                  <c:v>13_09</c:v>
                </c:pt>
                <c:pt idx="9">
                  <c:v>13_10</c:v>
                </c:pt>
                <c:pt idx="10">
                  <c:v>13_11</c:v>
                </c:pt>
                <c:pt idx="11">
                  <c:v>13_12</c:v>
                </c:pt>
                <c:pt idx="12">
                  <c:v>14_01</c:v>
                </c:pt>
                <c:pt idx="13">
                  <c:v>14_02</c:v>
                </c:pt>
                <c:pt idx="14">
                  <c:v>14_03</c:v>
                </c:pt>
                <c:pt idx="15">
                  <c:v>14_04</c:v>
                </c:pt>
                <c:pt idx="16">
                  <c:v>14_05</c:v>
                </c:pt>
                <c:pt idx="17">
                  <c:v>14_06</c:v>
                </c:pt>
                <c:pt idx="18">
                  <c:v>14_07</c:v>
                </c:pt>
                <c:pt idx="19">
                  <c:v>14_08</c:v>
                </c:pt>
                <c:pt idx="20">
                  <c:v>14_09</c:v>
                </c:pt>
                <c:pt idx="21">
                  <c:v>14_10</c:v>
                </c:pt>
                <c:pt idx="22">
                  <c:v>14_11</c:v>
                </c:pt>
                <c:pt idx="23">
                  <c:v>14_12</c:v>
                </c:pt>
                <c:pt idx="24">
                  <c:v>15_01</c:v>
                </c:pt>
                <c:pt idx="25">
                  <c:v>15_02</c:v>
                </c:pt>
                <c:pt idx="26">
                  <c:v>15_03</c:v>
                </c:pt>
                <c:pt idx="27">
                  <c:v>15_04</c:v>
                </c:pt>
                <c:pt idx="28">
                  <c:v>15_05</c:v>
                </c:pt>
                <c:pt idx="29">
                  <c:v>15_06</c:v>
                </c:pt>
                <c:pt idx="30">
                  <c:v>15_07</c:v>
                </c:pt>
                <c:pt idx="31">
                  <c:v>15_08</c:v>
                </c:pt>
                <c:pt idx="32">
                  <c:v>15_09</c:v>
                </c:pt>
                <c:pt idx="33">
                  <c:v>15_10</c:v>
                </c:pt>
                <c:pt idx="34">
                  <c:v>15_11</c:v>
                </c:pt>
                <c:pt idx="35">
                  <c:v>15_12</c:v>
                </c:pt>
                <c:pt idx="36">
                  <c:v>16_01</c:v>
                </c:pt>
                <c:pt idx="37">
                  <c:v>16_02</c:v>
                </c:pt>
                <c:pt idx="38">
                  <c:v>16_03</c:v>
                </c:pt>
                <c:pt idx="39">
                  <c:v>16_04</c:v>
                </c:pt>
                <c:pt idx="40">
                  <c:v>16_05</c:v>
                </c:pt>
                <c:pt idx="41">
                  <c:v>16_06</c:v>
                </c:pt>
                <c:pt idx="42">
                  <c:v>16_07</c:v>
                </c:pt>
                <c:pt idx="43">
                  <c:v>16_08</c:v>
                </c:pt>
                <c:pt idx="44">
                  <c:v>16_09</c:v>
                </c:pt>
                <c:pt idx="45">
                  <c:v>16_10</c:v>
                </c:pt>
                <c:pt idx="46">
                  <c:v>16_11</c:v>
                </c:pt>
                <c:pt idx="47">
                  <c:v>16_12</c:v>
                </c:pt>
                <c:pt idx="48">
                  <c:v>17_01</c:v>
                </c:pt>
                <c:pt idx="49">
                  <c:v>17_02</c:v>
                </c:pt>
                <c:pt idx="50">
                  <c:v>17_03</c:v>
                </c:pt>
                <c:pt idx="51">
                  <c:v>17_04</c:v>
                </c:pt>
                <c:pt idx="52">
                  <c:v>17_05</c:v>
                </c:pt>
                <c:pt idx="53">
                  <c:v>17_06</c:v>
                </c:pt>
                <c:pt idx="54">
                  <c:v>17_07</c:v>
                </c:pt>
                <c:pt idx="55">
                  <c:v>17_08</c:v>
                </c:pt>
                <c:pt idx="56">
                  <c:v>17_09</c:v>
                </c:pt>
                <c:pt idx="57">
                  <c:v>17_10</c:v>
                </c:pt>
                <c:pt idx="58">
                  <c:v>17_11</c:v>
                </c:pt>
                <c:pt idx="59">
                  <c:v>17_12</c:v>
                </c:pt>
                <c:pt idx="60">
                  <c:v>18_01</c:v>
                </c:pt>
                <c:pt idx="61">
                  <c:v>18_02</c:v>
                </c:pt>
                <c:pt idx="62">
                  <c:v>18_03</c:v>
                </c:pt>
                <c:pt idx="63">
                  <c:v>18_04</c:v>
                </c:pt>
                <c:pt idx="64">
                  <c:v>18_05</c:v>
                </c:pt>
                <c:pt idx="65">
                  <c:v>18_06</c:v>
                </c:pt>
                <c:pt idx="66">
                  <c:v>18_07</c:v>
                </c:pt>
                <c:pt idx="67">
                  <c:v>18_08</c:v>
                </c:pt>
                <c:pt idx="68">
                  <c:v>18_09</c:v>
                </c:pt>
                <c:pt idx="69">
                  <c:v>18_10</c:v>
                </c:pt>
                <c:pt idx="70">
                  <c:v>18_11</c:v>
                </c:pt>
                <c:pt idx="71">
                  <c:v>18_12</c:v>
                </c:pt>
                <c:pt idx="72">
                  <c:v>19_01</c:v>
                </c:pt>
                <c:pt idx="73">
                  <c:v>19_02</c:v>
                </c:pt>
                <c:pt idx="74">
                  <c:v>19_03</c:v>
                </c:pt>
                <c:pt idx="75">
                  <c:v>19_04</c:v>
                </c:pt>
                <c:pt idx="76">
                  <c:v>19_05</c:v>
                </c:pt>
                <c:pt idx="77">
                  <c:v>19_06</c:v>
                </c:pt>
                <c:pt idx="78">
                  <c:v>19_07</c:v>
                </c:pt>
                <c:pt idx="79">
                  <c:v>19_08</c:v>
                </c:pt>
                <c:pt idx="80">
                  <c:v>19_09</c:v>
                </c:pt>
                <c:pt idx="81">
                  <c:v>19_10</c:v>
                </c:pt>
                <c:pt idx="82">
                  <c:v>19_11</c:v>
                </c:pt>
                <c:pt idx="83">
                  <c:v>19_12</c:v>
                </c:pt>
                <c:pt idx="84">
                  <c:v>20_01</c:v>
                </c:pt>
                <c:pt idx="85">
                  <c:v>20_02</c:v>
                </c:pt>
                <c:pt idx="86">
                  <c:v>20_03</c:v>
                </c:pt>
                <c:pt idx="87">
                  <c:v>20_04</c:v>
                </c:pt>
                <c:pt idx="88">
                  <c:v>20_05</c:v>
                </c:pt>
                <c:pt idx="89">
                  <c:v>20_06</c:v>
                </c:pt>
                <c:pt idx="90">
                  <c:v>20_07</c:v>
                </c:pt>
                <c:pt idx="91">
                  <c:v>20_08</c:v>
                </c:pt>
                <c:pt idx="92">
                  <c:v>20_09</c:v>
                </c:pt>
                <c:pt idx="93">
                  <c:v>20_10</c:v>
                </c:pt>
                <c:pt idx="94">
                  <c:v>20_11</c:v>
                </c:pt>
                <c:pt idx="95">
                  <c:v>20_12</c:v>
                </c:pt>
                <c:pt idx="96">
                  <c:v>21_01</c:v>
                </c:pt>
                <c:pt idx="97">
                  <c:v>21_02</c:v>
                </c:pt>
                <c:pt idx="98">
                  <c:v>21_03</c:v>
                </c:pt>
                <c:pt idx="99">
                  <c:v>21_04</c:v>
                </c:pt>
                <c:pt idx="100">
                  <c:v>21_05</c:v>
                </c:pt>
                <c:pt idx="101">
                  <c:v>21_06</c:v>
                </c:pt>
                <c:pt idx="102">
                  <c:v>21_07</c:v>
                </c:pt>
                <c:pt idx="103">
                  <c:v>21_08</c:v>
                </c:pt>
                <c:pt idx="104">
                  <c:v>21_09</c:v>
                </c:pt>
                <c:pt idx="105">
                  <c:v>21_10</c:v>
                </c:pt>
                <c:pt idx="106">
                  <c:v>21_11</c:v>
                </c:pt>
                <c:pt idx="107">
                  <c:v>21_12</c:v>
                </c:pt>
                <c:pt idx="108">
                  <c:v>22_01</c:v>
                </c:pt>
                <c:pt idx="109">
                  <c:v>22_02</c:v>
                </c:pt>
                <c:pt idx="110">
                  <c:v>22_03</c:v>
                </c:pt>
                <c:pt idx="111">
                  <c:v>22_04</c:v>
                </c:pt>
              </c:strCache>
            </c:strRef>
          </c:cat>
          <c:val>
            <c:numRef>
              <c:f>'Dotación por Estamento'!$C$2:$C$113</c:f>
              <c:numCache>
                <c:formatCode>General</c:formatCode>
                <c:ptCount val="112"/>
                <c:pt idx="0">
                  <c:v>61</c:v>
                </c:pt>
                <c:pt idx="1">
                  <c:v>61</c:v>
                </c:pt>
                <c:pt idx="2">
                  <c:v>62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59</c:v>
                </c:pt>
                <c:pt idx="8">
                  <c:v>59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54</c:v>
                </c:pt>
                <c:pt idx="13">
                  <c:v>57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55</c:v>
                </c:pt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83</c:v>
                </c:pt>
                <c:pt idx="29">
                  <c:v>83</c:v>
                </c:pt>
                <c:pt idx="30">
                  <c:v>83</c:v>
                </c:pt>
                <c:pt idx="31">
                  <c:v>83</c:v>
                </c:pt>
                <c:pt idx="32">
                  <c:v>83</c:v>
                </c:pt>
                <c:pt idx="33">
                  <c:v>83</c:v>
                </c:pt>
                <c:pt idx="34">
                  <c:v>83</c:v>
                </c:pt>
                <c:pt idx="35">
                  <c:v>83</c:v>
                </c:pt>
                <c:pt idx="36">
                  <c:v>83</c:v>
                </c:pt>
                <c:pt idx="37">
                  <c:v>83</c:v>
                </c:pt>
                <c:pt idx="38">
                  <c:v>83</c:v>
                </c:pt>
                <c:pt idx="39">
                  <c:v>83</c:v>
                </c:pt>
                <c:pt idx="40">
                  <c:v>83</c:v>
                </c:pt>
                <c:pt idx="41">
                  <c:v>83</c:v>
                </c:pt>
                <c:pt idx="42">
                  <c:v>83</c:v>
                </c:pt>
                <c:pt idx="43">
                  <c:v>83</c:v>
                </c:pt>
                <c:pt idx="44">
                  <c:v>83</c:v>
                </c:pt>
                <c:pt idx="45">
                  <c:v>83</c:v>
                </c:pt>
                <c:pt idx="46">
                  <c:v>83</c:v>
                </c:pt>
                <c:pt idx="47">
                  <c:v>83</c:v>
                </c:pt>
                <c:pt idx="48">
                  <c:v>83</c:v>
                </c:pt>
                <c:pt idx="49">
                  <c:v>83</c:v>
                </c:pt>
                <c:pt idx="50">
                  <c:v>83</c:v>
                </c:pt>
                <c:pt idx="51">
                  <c:v>83</c:v>
                </c:pt>
                <c:pt idx="52">
                  <c:v>83</c:v>
                </c:pt>
                <c:pt idx="53">
                  <c:v>83</c:v>
                </c:pt>
                <c:pt idx="54">
                  <c:v>83</c:v>
                </c:pt>
                <c:pt idx="55">
                  <c:v>83</c:v>
                </c:pt>
                <c:pt idx="56">
                  <c:v>83</c:v>
                </c:pt>
                <c:pt idx="57">
                  <c:v>81</c:v>
                </c:pt>
                <c:pt idx="58">
                  <c:v>81</c:v>
                </c:pt>
                <c:pt idx="59">
                  <c:v>81</c:v>
                </c:pt>
                <c:pt idx="60">
                  <c:v>81</c:v>
                </c:pt>
                <c:pt idx="61">
                  <c:v>81</c:v>
                </c:pt>
                <c:pt idx="62">
                  <c:v>80</c:v>
                </c:pt>
                <c:pt idx="63">
                  <c:v>85</c:v>
                </c:pt>
                <c:pt idx="64">
                  <c:v>84</c:v>
                </c:pt>
                <c:pt idx="65">
                  <c:v>84</c:v>
                </c:pt>
                <c:pt idx="66">
                  <c:v>84</c:v>
                </c:pt>
                <c:pt idx="67">
                  <c:v>81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78</c:v>
                </c:pt>
                <c:pt idx="75">
                  <c:v>78</c:v>
                </c:pt>
                <c:pt idx="76">
                  <c:v>78</c:v>
                </c:pt>
                <c:pt idx="77">
                  <c:v>77</c:v>
                </c:pt>
                <c:pt idx="78">
                  <c:v>76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74</c:v>
                </c:pt>
                <c:pt idx="84">
                  <c:v>73</c:v>
                </c:pt>
                <c:pt idx="85">
                  <c:v>73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69</c:v>
                </c:pt>
                <c:pt idx="90">
                  <c:v>69</c:v>
                </c:pt>
                <c:pt idx="91">
                  <c:v>68</c:v>
                </c:pt>
                <c:pt idx="92">
                  <c:v>68</c:v>
                </c:pt>
                <c:pt idx="93">
                  <c:v>68</c:v>
                </c:pt>
                <c:pt idx="94">
                  <c:v>68</c:v>
                </c:pt>
                <c:pt idx="95">
                  <c:v>63</c:v>
                </c:pt>
                <c:pt idx="96">
                  <c:v>62</c:v>
                </c:pt>
                <c:pt idx="97">
                  <c:v>62</c:v>
                </c:pt>
                <c:pt idx="98">
                  <c:v>62</c:v>
                </c:pt>
                <c:pt idx="99">
                  <c:v>62</c:v>
                </c:pt>
                <c:pt idx="100">
                  <c:v>62</c:v>
                </c:pt>
                <c:pt idx="101">
                  <c:v>62</c:v>
                </c:pt>
                <c:pt idx="102">
                  <c:v>62</c:v>
                </c:pt>
                <c:pt idx="103">
                  <c:v>61</c:v>
                </c:pt>
                <c:pt idx="104">
                  <c:v>61</c:v>
                </c:pt>
                <c:pt idx="105">
                  <c:v>61</c:v>
                </c:pt>
                <c:pt idx="106">
                  <c:v>60</c:v>
                </c:pt>
                <c:pt idx="107">
                  <c:v>57</c:v>
                </c:pt>
                <c:pt idx="108">
                  <c:v>57</c:v>
                </c:pt>
                <c:pt idx="109">
                  <c:v>57</c:v>
                </c:pt>
                <c:pt idx="110">
                  <c:v>57</c:v>
                </c:pt>
                <c:pt idx="11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1C-4255-8173-27BB36DC5B7A}"/>
            </c:ext>
          </c:extLst>
        </c:ser>
        <c:ser>
          <c:idx val="2"/>
          <c:order val="2"/>
          <c:tx>
            <c:strRef>
              <c:f>'Dotación por Estamento'!$D$1</c:f>
              <c:strCache>
                <c:ptCount val="1"/>
                <c:pt idx="0">
                  <c:v>Planta Técnico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'Dotación por Estamento'!$A$2:$A$113</c:f>
              <c:strCache>
                <c:ptCount val="112"/>
                <c:pt idx="0">
                  <c:v>13_01</c:v>
                </c:pt>
                <c:pt idx="1">
                  <c:v>13_02</c:v>
                </c:pt>
                <c:pt idx="2">
                  <c:v>13_03</c:v>
                </c:pt>
                <c:pt idx="3">
                  <c:v>13_04</c:v>
                </c:pt>
                <c:pt idx="4">
                  <c:v>13_05</c:v>
                </c:pt>
                <c:pt idx="5">
                  <c:v>13_06</c:v>
                </c:pt>
                <c:pt idx="6">
                  <c:v>13_07</c:v>
                </c:pt>
                <c:pt idx="7">
                  <c:v>13_08</c:v>
                </c:pt>
                <c:pt idx="8">
                  <c:v>13_09</c:v>
                </c:pt>
                <c:pt idx="9">
                  <c:v>13_10</c:v>
                </c:pt>
                <c:pt idx="10">
                  <c:v>13_11</c:v>
                </c:pt>
                <c:pt idx="11">
                  <c:v>13_12</c:v>
                </c:pt>
                <c:pt idx="12">
                  <c:v>14_01</c:v>
                </c:pt>
                <c:pt idx="13">
                  <c:v>14_02</c:v>
                </c:pt>
                <c:pt idx="14">
                  <c:v>14_03</c:v>
                </c:pt>
                <c:pt idx="15">
                  <c:v>14_04</c:v>
                </c:pt>
                <c:pt idx="16">
                  <c:v>14_05</c:v>
                </c:pt>
                <c:pt idx="17">
                  <c:v>14_06</c:v>
                </c:pt>
                <c:pt idx="18">
                  <c:v>14_07</c:v>
                </c:pt>
                <c:pt idx="19">
                  <c:v>14_08</c:v>
                </c:pt>
                <c:pt idx="20">
                  <c:v>14_09</c:v>
                </c:pt>
                <c:pt idx="21">
                  <c:v>14_10</c:v>
                </c:pt>
                <c:pt idx="22">
                  <c:v>14_11</c:v>
                </c:pt>
                <c:pt idx="23">
                  <c:v>14_12</c:v>
                </c:pt>
                <c:pt idx="24">
                  <c:v>15_01</c:v>
                </c:pt>
                <c:pt idx="25">
                  <c:v>15_02</c:v>
                </c:pt>
                <c:pt idx="26">
                  <c:v>15_03</c:v>
                </c:pt>
                <c:pt idx="27">
                  <c:v>15_04</c:v>
                </c:pt>
                <c:pt idx="28">
                  <c:v>15_05</c:v>
                </c:pt>
                <c:pt idx="29">
                  <c:v>15_06</c:v>
                </c:pt>
                <c:pt idx="30">
                  <c:v>15_07</c:v>
                </c:pt>
                <c:pt idx="31">
                  <c:v>15_08</c:v>
                </c:pt>
                <c:pt idx="32">
                  <c:v>15_09</c:v>
                </c:pt>
                <c:pt idx="33">
                  <c:v>15_10</c:v>
                </c:pt>
                <c:pt idx="34">
                  <c:v>15_11</c:v>
                </c:pt>
                <c:pt idx="35">
                  <c:v>15_12</c:v>
                </c:pt>
                <c:pt idx="36">
                  <c:v>16_01</c:v>
                </c:pt>
                <c:pt idx="37">
                  <c:v>16_02</c:v>
                </c:pt>
                <c:pt idx="38">
                  <c:v>16_03</c:v>
                </c:pt>
                <c:pt idx="39">
                  <c:v>16_04</c:v>
                </c:pt>
                <c:pt idx="40">
                  <c:v>16_05</c:v>
                </c:pt>
                <c:pt idx="41">
                  <c:v>16_06</c:v>
                </c:pt>
                <c:pt idx="42">
                  <c:v>16_07</c:v>
                </c:pt>
                <c:pt idx="43">
                  <c:v>16_08</c:v>
                </c:pt>
                <c:pt idx="44">
                  <c:v>16_09</c:v>
                </c:pt>
                <c:pt idx="45">
                  <c:v>16_10</c:v>
                </c:pt>
                <c:pt idx="46">
                  <c:v>16_11</c:v>
                </c:pt>
                <c:pt idx="47">
                  <c:v>16_12</c:v>
                </c:pt>
                <c:pt idx="48">
                  <c:v>17_01</c:v>
                </c:pt>
                <c:pt idx="49">
                  <c:v>17_02</c:v>
                </c:pt>
                <c:pt idx="50">
                  <c:v>17_03</c:v>
                </c:pt>
                <c:pt idx="51">
                  <c:v>17_04</c:v>
                </c:pt>
                <c:pt idx="52">
                  <c:v>17_05</c:v>
                </c:pt>
                <c:pt idx="53">
                  <c:v>17_06</c:v>
                </c:pt>
                <c:pt idx="54">
                  <c:v>17_07</c:v>
                </c:pt>
                <c:pt idx="55">
                  <c:v>17_08</c:v>
                </c:pt>
                <c:pt idx="56">
                  <c:v>17_09</c:v>
                </c:pt>
                <c:pt idx="57">
                  <c:v>17_10</c:v>
                </c:pt>
                <c:pt idx="58">
                  <c:v>17_11</c:v>
                </c:pt>
                <c:pt idx="59">
                  <c:v>17_12</c:v>
                </c:pt>
                <c:pt idx="60">
                  <c:v>18_01</c:v>
                </c:pt>
                <c:pt idx="61">
                  <c:v>18_02</c:v>
                </c:pt>
                <c:pt idx="62">
                  <c:v>18_03</c:v>
                </c:pt>
                <c:pt idx="63">
                  <c:v>18_04</c:v>
                </c:pt>
                <c:pt idx="64">
                  <c:v>18_05</c:v>
                </c:pt>
                <c:pt idx="65">
                  <c:v>18_06</c:v>
                </c:pt>
                <c:pt idx="66">
                  <c:v>18_07</c:v>
                </c:pt>
                <c:pt idx="67">
                  <c:v>18_08</c:v>
                </c:pt>
                <c:pt idx="68">
                  <c:v>18_09</c:v>
                </c:pt>
                <c:pt idx="69">
                  <c:v>18_10</c:v>
                </c:pt>
                <c:pt idx="70">
                  <c:v>18_11</c:v>
                </c:pt>
                <c:pt idx="71">
                  <c:v>18_12</c:v>
                </c:pt>
                <c:pt idx="72">
                  <c:v>19_01</c:v>
                </c:pt>
                <c:pt idx="73">
                  <c:v>19_02</c:v>
                </c:pt>
                <c:pt idx="74">
                  <c:v>19_03</c:v>
                </c:pt>
                <c:pt idx="75">
                  <c:v>19_04</c:v>
                </c:pt>
                <c:pt idx="76">
                  <c:v>19_05</c:v>
                </c:pt>
                <c:pt idx="77">
                  <c:v>19_06</c:v>
                </c:pt>
                <c:pt idx="78">
                  <c:v>19_07</c:v>
                </c:pt>
                <c:pt idx="79">
                  <c:v>19_08</c:v>
                </c:pt>
                <c:pt idx="80">
                  <c:v>19_09</c:v>
                </c:pt>
                <c:pt idx="81">
                  <c:v>19_10</c:v>
                </c:pt>
                <c:pt idx="82">
                  <c:v>19_11</c:v>
                </c:pt>
                <c:pt idx="83">
                  <c:v>19_12</c:v>
                </c:pt>
                <c:pt idx="84">
                  <c:v>20_01</c:v>
                </c:pt>
                <c:pt idx="85">
                  <c:v>20_02</c:v>
                </c:pt>
                <c:pt idx="86">
                  <c:v>20_03</c:v>
                </c:pt>
                <c:pt idx="87">
                  <c:v>20_04</c:v>
                </c:pt>
                <c:pt idx="88">
                  <c:v>20_05</c:v>
                </c:pt>
                <c:pt idx="89">
                  <c:v>20_06</c:v>
                </c:pt>
                <c:pt idx="90">
                  <c:v>20_07</c:v>
                </c:pt>
                <c:pt idx="91">
                  <c:v>20_08</c:v>
                </c:pt>
                <c:pt idx="92">
                  <c:v>20_09</c:v>
                </c:pt>
                <c:pt idx="93">
                  <c:v>20_10</c:v>
                </c:pt>
                <c:pt idx="94">
                  <c:v>20_11</c:v>
                </c:pt>
                <c:pt idx="95">
                  <c:v>20_12</c:v>
                </c:pt>
                <c:pt idx="96">
                  <c:v>21_01</c:v>
                </c:pt>
                <c:pt idx="97">
                  <c:v>21_02</c:v>
                </c:pt>
                <c:pt idx="98">
                  <c:v>21_03</c:v>
                </c:pt>
                <c:pt idx="99">
                  <c:v>21_04</c:v>
                </c:pt>
                <c:pt idx="100">
                  <c:v>21_05</c:v>
                </c:pt>
                <c:pt idx="101">
                  <c:v>21_06</c:v>
                </c:pt>
                <c:pt idx="102">
                  <c:v>21_07</c:v>
                </c:pt>
                <c:pt idx="103">
                  <c:v>21_08</c:v>
                </c:pt>
                <c:pt idx="104">
                  <c:v>21_09</c:v>
                </c:pt>
                <c:pt idx="105">
                  <c:v>21_10</c:v>
                </c:pt>
                <c:pt idx="106">
                  <c:v>21_11</c:v>
                </c:pt>
                <c:pt idx="107">
                  <c:v>21_12</c:v>
                </c:pt>
                <c:pt idx="108">
                  <c:v>22_01</c:v>
                </c:pt>
                <c:pt idx="109">
                  <c:v>22_02</c:v>
                </c:pt>
                <c:pt idx="110">
                  <c:v>22_03</c:v>
                </c:pt>
                <c:pt idx="111">
                  <c:v>22_04</c:v>
                </c:pt>
              </c:strCache>
            </c:strRef>
          </c:cat>
          <c:val>
            <c:numRef>
              <c:f>'Dotación por Estamento'!$D$2:$D$113</c:f>
              <c:numCache>
                <c:formatCode>General</c:formatCode>
                <c:ptCount val="112"/>
                <c:pt idx="0">
                  <c:v>34</c:v>
                </c:pt>
                <c:pt idx="1">
                  <c:v>34</c:v>
                </c:pt>
                <c:pt idx="2">
                  <c:v>35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33</c:v>
                </c:pt>
                <c:pt idx="11">
                  <c:v>33</c:v>
                </c:pt>
                <c:pt idx="12">
                  <c:v>31</c:v>
                </c:pt>
                <c:pt idx="13">
                  <c:v>33</c:v>
                </c:pt>
                <c:pt idx="14">
                  <c:v>32</c:v>
                </c:pt>
                <c:pt idx="15">
                  <c:v>32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49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47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45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</c:v>
                </c:pt>
                <c:pt idx="60">
                  <c:v>44</c:v>
                </c:pt>
                <c:pt idx="61">
                  <c:v>44</c:v>
                </c:pt>
                <c:pt idx="62">
                  <c:v>44</c:v>
                </c:pt>
                <c:pt idx="63">
                  <c:v>47</c:v>
                </c:pt>
                <c:pt idx="64">
                  <c:v>47</c:v>
                </c:pt>
                <c:pt idx="65">
                  <c:v>47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46</c:v>
                </c:pt>
                <c:pt idx="71">
                  <c:v>46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46</c:v>
                </c:pt>
                <c:pt idx="76">
                  <c:v>44</c:v>
                </c:pt>
                <c:pt idx="77">
                  <c:v>43</c:v>
                </c:pt>
                <c:pt idx="78">
                  <c:v>43</c:v>
                </c:pt>
                <c:pt idx="79">
                  <c:v>43</c:v>
                </c:pt>
                <c:pt idx="80">
                  <c:v>43</c:v>
                </c:pt>
                <c:pt idx="81">
                  <c:v>43</c:v>
                </c:pt>
                <c:pt idx="82">
                  <c:v>43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43</c:v>
                </c:pt>
                <c:pt idx="88">
                  <c:v>43</c:v>
                </c:pt>
                <c:pt idx="89">
                  <c:v>43</c:v>
                </c:pt>
                <c:pt idx="90">
                  <c:v>43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39</c:v>
                </c:pt>
                <c:pt idx="96">
                  <c:v>39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1C-4255-8173-27BB36DC5B7A}"/>
            </c:ext>
          </c:extLst>
        </c:ser>
        <c:ser>
          <c:idx val="3"/>
          <c:order val="3"/>
          <c:tx>
            <c:strRef>
              <c:f>'Dotación por Estamento'!$E$1</c:f>
              <c:strCache>
                <c:ptCount val="1"/>
                <c:pt idx="0">
                  <c:v>Planta Directivo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'Dotación por Estamento'!$A$2:$A$113</c:f>
              <c:strCache>
                <c:ptCount val="112"/>
                <c:pt idx="0">
                  <c:v>13_01</c:v>
                </c:pt>
                <c:pt idx="1">
                  <c:v>13_02</c:v>
                </c:pt>
                <c:pt idx="2">
                  <c:v>13_03</c:v>
                </c:pt>
                <c:pt idx="3">
                  <c:v>13_04</c:v>
                </c:pt>
                <c:pt idx="4">
                  <c:v>13_05</c:v>
                </c:pt>
                <c:pt idx="5">
                  <c:v>13_06</c:v>
                </c:pt>
                <c:pt idx="6">
                  <c:v>13_07</c:v>
                </c:pt>
                <c:pt idx="7">
                  <c:v>13_08</c:v>
                </c:pt>
                <c:pt idx="8">
                  <c:v>13_09</c:v>
                </c:pt>
                <c:pt idx="9">
                  <c:v>13_10</c:v>
                </c:pt>
                <c:pt idx="10">
                  <c:v>13_11</c:v>
                </c:pt>
                <c:pt idx="11">
                  <c:v>13_12</c:v>
                </c:pt>
                <c:pt idx="12">
                  <c:v>14_01</c:v>
                </c:pt>
                <c:pt idx="13">
                  <c:v>14_02</c:v>
                </c:pt>
                <c:pt idx="14">
                  <c:v>14_03</c:v>
                </c:pt>
                <c:pt idx="15">
                  <c:v>14_04</c:v>
                </c:pt>
                <c:pt idx="16">
                  <c:v>14_05</c:v>
                </c:pt>
                <c:pt idx="17">
                  <c:v>14_06</c:v>
                </c:pt>
                <c:pt idx="18">
                  <c:v>14_07</c:v>
                </c:pt>
                <c:pt idx="19">
                  <c:v>14_08</c:v>
                </c:pt>
                <c:pt idx="20">
                  <c:v>14_09</c:v>
                </c:pt>
                <c:pt idx="21">
                  <c:v>14_10</c:v>
                </c:pt>
                <c:pt idx="22">
                  <c:v>14_11</c:v>
                </c:pt>
                <c:pt idx="23">
                  <c:v>14_12</c:v>
                </c:pt>
                <c:pt idx="24">
                  <c:v>15_01</c:v>
                </c:pt>
                <c:pt idx="25">
                  <c:v>15_02</c:v>
                </c:pt>
                <c:pt idx="26">
                  <c:v>15_03</c:v>
                </c:pt>
                <c:pt idx="27">
                  <c:v>15_04</c:v>
                </c:pt>
                <c:pt idx="28">
                  <c:v>15_05</c:v>
                </c:pt>
                <c:pt idx="29">
                  <c:v>15_06</c:v>
                </c:pt>
                <c:pt idx="30">
                  <c:v>15_07</c:v>
                </c:pt>
                <c:pt idx="31">
                  <c:v>15_08</c:v>
                </c:pt>
                <c:pt idx="32">
                  <c:v>15_09</c:v>
                </c:pt>
                <c:pt idx="33">
                  <c:v>15_10</c:v>
                </c:pt>
                <c:pt idx="34">
                  <c:v>15_11</c:v>
                </c:pt>
                <c:pt idx="35">
                  <c:v>15_12</c:v>
                </c:pt>
                <c:pt idx="36">
                  <c:v>16_01</c:v>
                </c:pt>
                <c:pt idx="37">
                  <c:v>16_02</c:v>
                </c:pt>
                <c:pt idx="38">
                  <c:v>16_03</c:v>
                </c:pt>
                <c:pt idx="39">
                  <c:v>16_04</c:v>
                </c:pt>
                <c:pt idx="40">
                  <c:v>16_05</c:v>
                </c:pt>
                <c:pt idx="41">
                  <c:v>16_06</c:v>
                </c:pt>
                <c:pt idx="42">
                  <c:v>16_07</c:v>
                </c:pt>
                <c:pt idx="43">
                  <c:v>16_08</c:v>
                </c:pt>
                <c:pt idx="44">
                  <c:v>16_09</c:v>
                </c:pt>
                <c:pt idx="45">
                  <c:v>16_10</c:v>
                </c:pt>
                <c:pt idx="46">
                  <c:v>16_11</c:v>
                </c:pt>
                <c:pt idx="47">
                  <c:v>16_12</c:v>
                </c:pt>
                <c:pt idx="48">
                  <c:v>17_01</c:v>
                </c:pt>
                <c:pt idx="49">
                  <c:v>17_02</c:v>
                </c:pt>
                <c:pt idx="50">
                  <c:v>17_03</c:v>
                </c:pt>
                <c:pt idx="51">
                  <c:v>17_04</c:v>
                </c:pt>
                <c:pt idx="52">
                  <c:v>17_05</c:v>
                </c:pt>
                <c:pt idx="53">
                  <c:v>17_06</c:v>
                </c:pt>
                <c:pt idx="54">
                  <c:v>17_07</c:v>
                </c:pt>
                <c:pt idx="55">
                  <c:v>17_08</c:v>
                </c:pt>
                <c:pt idx="56">
                  <c:v>17_09</c:v>
                </c:pt>
                <c:pt idx="57">
                  <c:v>17_10</c:v>
                </c:pt>
                <c:pt idx="58">
                  <c:v>17_11</c:v>
                </c:pt>
                <c:pt idx="59">
                  <c:v>17_12</c:v>
                </c:pt>
                <c:pt idx="60">
                  <c:v>18_01</c:v>
                </c:pt>
                <c:pt idx="61">
                  <c:v>18_02</c:v>
                </c:pt>
                <c:pt idx="62">
                  <c:v>18_03</c:v>
                </c:pt>
                <c:pt idx="63">
                  <c:v>18_04</c:v>
                </c:pt>
                <c:pt idx="64">
                  <c:v>18_05</c:v>
                </c:pt>
                <c:pt idx="65">
                  <c:v>18_06</c:v>
                </c:pt>
                <c:pt idx="66">
                  <c:v>18_07</c:v>
                </c:pt>
                <c:pt idx="67">
                  <c:v>18_08</c:v>
                </c:pt>
                <c:pt idx="68">
                  <c:v>18_09</c:v>
                </c:pt>
                <c:pt idx="69">
                  <c:v>18_10</c:v>
                </c:pt>
                <c:pt idx="70">
                  <c:v>18_11</c:v>
                </c:pt>
                <c:pt idx="71">
                  <c:v>18_12</c:v>
                </c:pt>
                <c:pt idx="72">
                  <c:v>19_01</c:v>
                </c:pt>
                <c:pt idx="73">
                  <c:v>19_02</c:v>
                </c:pt>
                <c:pt idx="74">
                  <c:v>19_03</c:v>
                </c:pt>
                <c:pt idx="75">
                  <c:v>19_04</c:v>
                </c:pt>
                <c:pt idx="76">
                  <c:v>19_05</c:v>
                </c:pt>
                <c:pt idx="77">
                  <c:v>19_06</c:v>
                </c:pt>
                <c:pt idx="78">
                  <c:v>19_07</c:v>
                </c:pt>
                <c:pt idx="79">
                  <c:v>19_08</c:v>
                </c:pt>
                <c:pt idx="80">
                  <c:v>19_09</c:v>
                </c:pt>
                <c:pt idx="81">
                  <c:v>19_10</c:v>
                </c:pt>
                <c:pt idx="82">
                  <c:v>19_11</c:v>
                </c:pt>
                <c:pt idx="83">
                  <c:v>19_12</c:v>
                </c:pt>
                <c:pt idx="84">
                  <c:v>20_01</c:v>
                </c:pt>
                <c:pt idx="85">
                  <c:v>20_02</c:v>
                </c:pt>
                <c:pt idx="86">
                  <c:v>20_03</c:v>
                </c:pt>
                <c:pt idx="87">
                  <c:v>20_04</c:v>
                </c:pt>
                <c:pt idx="88">
                  <c:v>20_05</c:v>
                </c:pt>
                <c:pt idx="89">
                  <c:v>20_06</c:v>
                </c:pt>
                <c:pt idx="90">
                  <c:v>20_07</c:v>
                </c:pt>
                <c:pt idx="91">
                  <c:v>20_08</c:v>
                </c:pt>
                <c:pt idx="92">
                  <c:v>20_09</c:v>
                </c:pt>
                <c:pt idx="93">
                  <c:v>20_10</c:v>
                </c:pt>
                <c:pt idx="94">
                  <c:v>20_11</c:v>
                </c:pt>
                <c:pt idx="95">
                  <c:v>20_12</c:v>
                </c:pt>
                <c:pt idx="96">
                  <c:v>21_01</c:v>
                </c:pt>
                <c:pt idx="97">
                  <c:v>21_02</c:v>
                </c:pt>
                <c:pt idx="98">
                  <c:v>21_03</c:v>
                </c:pt>
                <c:pt idx="99">
                  <c:v>21_04</c:v>
                </c:pt>
                <c:pt idx="100">
                  <c:v>21_05</c:v>
                </c:pt>
                <c:pt idx="101">
                  <c:v>21_06</c:v>
                </c:pt>
                <c:pt idx="102">
                  <c:v>21_07</c:v>
                </c:pt>
                <c:pt idx="103">
                  <c:v>21_08</c:v>
                </c:pt>
                <c:pt idx="104">
                  <c:v>21_09</c:v>
                </c:pt>
                <c:pt idx="105">
                  <c:v>21_10</c:v>
                </c:pt>
                <c:pt idx="106">
                  <c:v>21_11</c:v>
                </c:pt>
                <c:pt idx="107">
                  <c:v>21_12</c:v>
                </c:pt>
                <c:pt idx="108">
                  <c:v>22_01</c:v>
                </c:pt>
                <c:pt idx="109">
                  <c:v>22_02</c:v>
                </c:pt>
                <c:pt idx="110">
                  <c:v>22_03</c:v>
                </c:pt>
                <c:pt idx="111">
                  <c:v>22_04</c:v>
                </c:pt>
              </c:strCache>
            </c:strRef>
          </c:cat>
          <c:val>
            <c:numRef>
              <c:f>'Dotación por Estamento'!$E$2:$E$113</c:f>
              <c:numCache>
                <c:formatCode>General</c:formatCode>
                <c:ptCount val="112"/>
                <c:pt idx="0">
                  <c:v>17</c:v>
                </c:pt>
                <c:pt idx="1">
                  <c:v>17</c:v>
                </c:pt>
                <c:pt idx="2">
                  <c:v>18</c:v>
                </c:pt>
                <c:pt idx="3">
                  <c:v>17</c:v>
                </c:pt>
                <c:pt idx="4">
                  <c:v>19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19</c:v>
                </c:pt>
                <c:pt idx="19">
                  <c:v>18</c:v>
                </c:pt>
                <c:pt idx="20">
                  <c:v>18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23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21</c:v>
                </c:pt>
                <c:pt idx="74">
                  <c:v>21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19</c:v>
                </c:pt>
                <c:pt idx="81">
                  <c:v>19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19</c:v>
                </c:pt>
                <c:pt idx="97">
                  <c:v>19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17</c:v>
                </c:pt>
                <c:pt idx="102">
                  <c:v>17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1C-4255-8173-27BB36DC5B7A}"/>
            </c:ext>
          </c:extLst>
        </c:ser>
        <c:ser>
          <c:idx val="4"/>
          <c:order val="4"/>
          <c:tx>
            <c:strRef>
              <c:f>'Dotación por Estamento'!$F$1</c:f>
              <c:strCache>
                <c:ptCount val="1"/>
                <c:pt idx="0">
                  <c:v>Planta Auxiliar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strRef>
              <c:f>'Dotación por Estamento'!$A$2:$A$113</c:f>
              <c:strCache>
                <c:ptCount val="112"/>
                <c:pt idx="0">
                  <c:v>13_01</c:v>
                </c:pt>
                <c:pt idx="1">
                  <c:v>13_02</c:v>
                </c:pt>
                <c:pt idx="2">
                  <c:v>13_03</c:v>
                </c:pt>
                <c:pt idx="3">
                  <c:v>13_04</c:v>
                </c:pt>
                <c:pt idx="4">
                  <c:v>13_05</c:v>
                </c:pt>
                <c:pt idx="5">
                  <c:v>13_06</c:v>
                </c:pt>
                <c:pt idx="6">
                  <c:v>13_07</c:v>
                </c:pt>
                <c:pt idx="7">
                  <c:v>13_08</c:v>
                </c:pt>
                <c:pt idx="8">
                  <c:v>13_09</c:v>
                </c:pt>
                <c:pt idx="9">
                  <c:v>13_10</c:v>
                </c:pt>
                <c:pt idx="10">
                  <c:v>13_11</c:v>
                </c:pt>
                <c:pt idx="11">
                  <c:v>13_12</c:v>
                </c:pt>
                <c:pt idx="12">
                  <c:v>14_01</c:v>
                </c:pt>
                <c:pt idx="13">
                  <c:v>14_02</c:v>
                </c:pt>
                <c:pt idx="14">
                  <c:v>14_03</c:v>
                </c:pt>
                <c:pt idx="15">
                  <c:v>14_04</c:v>
                </c:pt>
                <c:pt idx="16">
                  <c:v>14_05</c:v>
                </c:pt>
                <c:pt idx="17">
                  <c:v>14_06</c:v>
                </c:pt>
                <c:pt idx="18">
                  <c:v>14_07</c:v>
                </c:pt>
                <c:pt idx="19">
                  <c:v>14_08</c:v>
                </c:pt>
                <c:pt idx="20">
                  <c:v>14_09</c:v>
                </c:pt>
                <c:pt idx="21">
                  <c:v>14_10</c:v>
                </c:pt>
                <c:pt idx="22">
                  <c:v>14_11</c:v>
                </c:pt>
                <c:pt idx="23">
                  <c:v>14_12</c:v>
                </c:pt>
                <c:pt idx="24">
                  <c:v>15_01</c:v>
                </c:pt>
                <c:pt idx="25">
                  <c:v>15_02</c:v>
                </c:pt>
                <c:pt idx="26">
                  <c:v>15_03</c:v>
                </c:pt>
                <c:pt idx="27">
                  <c:v>15_04</c:v>
                </c:pt>
                <c:pt idx="28">
                  <c:v>15_05</c:v>
                </c:pt>
                <c:pt idx="29">
                  <c:v>15_06</c:v>
                </c:pt>
                <c:pt idx="30">
                  <c:v>15_07</c:v>
                </c:pt>
                <c:pt idx="31">
                  <c:v>15_08</c:v>
                </c:pt>
                <c:pt idx="32">
                  <c:v>15_09</c:v>
                </c:pt>
                <c:pt idx="33">
                  <c:v>15_10</c:v>
                </c:pt>
                <c:pt idx="34">
                  <c:v>15_11</c:v>
                </c:pt>
                <c:pt idx="35">
                  <c:v>15_12</c:v>
                </c:pt>
                <c:pt idx="36">
                  <c:v>16_01</c:v>
                </c:pt>
                <c:pt idx="37">
                  <c:v>16_02</c:v>
                </c:pt>
                <c:pt idx="38">
                  <c:v>16_03</c:v>
                </c:pt>
                <c:pt idx="39">
                  <c:v>16_04</c:v>
                </c:pt>
                <c:pt idx="40">
                  <c:v>16_05</c:v>
                </c:pt>
                <c:pt idx="41">
                  <c:v>16_06</c:v>
                </c:pt>
                <c:pt idx="42">
                  <c:v>16_07</c:v>
                </c:pt>
                <c:pt idx="43">
                  <c:v>16_08</c:v>
                </c:pt>
                <c:pt idx="44">
                  <c:v>16_09</c:v>
                </c:pt>
                <c:pt idx="45">
                  <c:v>16_10</c:v>
                </c:pt>
                <c:pt idx="46">
                  <c:v>16_11</c:v>
                </c:pt>
                <c:pt idx="47">
                  <c:v>16_12</c:v>
                </c:pt>
                <c:pt idx="48">
                  <c:v>17_01</c:v>
                </c:pt>
                <c:pt idx="49">
                  <c:v>17_02</c:v>
                </c:pt>
                <c:pt idx="50">
                  <c:v>17_03</c:v>
                </c:pt>
                <c:pt idx="51">
                  <c:v>17_04</c:v>
                </c:pt>
                <c:pt idx="52">
                  <c:v>17_05</c:v>
                </c:pt>
                <c:pt idx="53">
                  <c:v>17_06</c:v>
                </c:pt>
                <c:pt idx="54">
                  <c:v>17_07</c:v>
                </c:pt>
                <c:pt idx="55">
                  <c:v>17_08</c:v>
                </c:pt>
                <c:pt idx="56">
                  <c:v>17_09</c:v>
                </c:pt>
                <c:pt idx="57">
                  <c:v>17_10</c:v>
                </c:pt>
                <c:pt idx="58">
                  <c:v>17_11</c:v>
                </c:pt>
                <c:pt idx="59">
                  <c:v>17_12</c:v>
                </c:pt>
                <c:pt idx="60">
                  <c:v>18_01</c:v>
                </c:pt>
                <c:pt idx="61">
                  <c:v>18_02</c:v>
                </c:pt>
                <c:pt idx="62">
                  <c:v>18_03</c:v>
                </c:pt>
                <c:pt idx="63">
                  <c:v>18_04</c:v>
                </c:pt>
                <c:pt idx="64">
                  <c:v>18_05</c:v>
                </c:pt>
                <c:pt idx="65">
                  <c:v>18_06</c:v>
                </c:pt>
                <c:pt idx="66">
                  <c:v>18_07</c:v>
                </c:pt>
                <c:pt idx="67">
                  <c:v>18_08</c:v>
                </c:pt>
                <c:pt idx="68">
                  <c:v>18_09</c:v>
                </c:pt>
                <c:pt idx="69">
                  <c:v>18_10</c:v>
                </c:pt>
                <c:pt idx="70">
                  <c:v>18_11</c:v>
                </c:pt>
                <c:pt idx="71">
                  <c:v>18_12</c:v>
                </c:pt>
                <c:pt idx="72">
                  <c:v>19_01</c:v>
                </c:pt>
                <c:pt idx="73">
                  <c:v>19_02</c:v>
                </c:pt>
                <c:pt idx="74">
                  <c:v>19_03</c:v>
                </c:pt>
                <c:pt idx="75">
                  <c:v>19_04</c:v>
                </c:pt>
                <c:pt idx="76">
                  <c:v>19_05</c:v>
                </c:pt>
                <c:pt idx="77">
                  <c:v>19_06</c:v>
                </c:pt>
                <c:pt idx="78">
                  <c:v>19_07</c:v>
                </c:pt>
                <c:pt idx="79">
                  <c:v>19_08</c:v>
                </c:pt>
                <c:pt idx="80">
                  <c:v>19_09</c:v>
                </c:pt>
                <c:pt idx="81">
                  <c:v>19_10</c:v>
                </c:pt>
                <c:pt idx="82">
                  <c:v>19_11</c:v>
                </c:pt>
                <c:pt idx="83">
                  <c:v>19_12</c:v>
                </c:pt>
                <c:pt idx="84">
                  <c:v>20_01</c:v>
                </c:pt>
                <c:pt idx="85">
                  <c:v>20_02</c:v>
                </c:pt>
                <c:pt idx="86">
                  <c:v>20_03</c:v>
                </c:pt>
                <c:pt idx="87">
                  <c:v>20_04</c:v>
                </c:pt>
                <c:pt idx="88">
                  <c:v>20_05</c:v>
                </c:pt>
                <c:pt idx="89">
                  <c:v>20_06</c:v>
                </c:pt>
                <c:pt idx="90">
                  <c:v>20_07</c:v>
                </c:pt>
                <c:pt idx="91">
                  <c:v>20_08</c:v>
                </c:pt>
                <c:pt idx="92">
                  <c:v>20_09</c:v>
                </c:pt>
                <c:pt idx="93">
                  <c:v>20_10</c:v>
                </c:pt>
                <c:pt idx="94">
                  <c:v>20_11</c:v>
                </c:pt>
                <c:pt idx="95">
                  <c:v>20_12</c:v>
                </c:pt>
                <c:pt idx="96">
                  <c:v>21_01</c:v>
                </c:pt>
                <c:pt idx="97">
                  <c:v>21_02</c:v>
                </c:pt>
                <c:pt idx="98">
                  <c:v>21_03</c:v>
                </c:pt>
                <c:pt idx="99">
                  <c:v>21_04</c:v>
                </c:pt>
                <c:pt idx="100">
                  <c:v>21_05</c:v>
                </c:pt>
                <c:pt idx="101">
                  <c:v>21_06</c:v>
                </c:pt>
                <c:pt idx="102">
                  <c:v>21_07</c:v>
                </c:pt>
                <c:pt idx="103">
                  <c:v>21_08</c:v>
                </c:pt>
                <c:pt idx="104">
                  <c:v>21_09</c:v>
                </c:pt>
                <c:pt idx="105">
                  <c:v>21_10</c:v>
                </c:pt>
                <c:pt idx="106">
                  <c:v>21_11</c:v>
                </c:pt>
                <c:pt idx="107">
                  <c:v>21_12</c:v>
                </c:pt>
                <c:pt idx="108">
                  <c:v>22_01</c:v>
                </c:pt>
                <c:pt idx="109">
                  <c:v>22_02</c:v>
                </c:pt>
                <c:pt idx="110">
                  <c:v>22_03</c:v>
                </c:pt>
                <c:pt idx="111">
                  <c:v>22_04</c:v>
                </c:pt>
              </c:strCache>
            </c:strRef>
          </c:cat>
          <c:val>
            <c:numRef>
              <c:f>'Dotación por Estamento'!$F$2:$F$113</c:f>
              <c:numCache>
                <c:formatCode>General</c:formatCode>
                <c:ptCount val="112"/>
                <c:pt idx="0">
                  <c:v>32</c:v>
                </c:pt>
                <c:pt idx="1">
                  <c:v>32</c:v>
                </c:pt>
                <c:pt idx="2">
                  <c:v>34</c:v>
                </c:pt>
                <c:pt idx="3">
                  <c:v>31</c:v>
                </c:pt>
                <c:pt idx="4">
                  <c:v>30</c:v>
                </c:pt>
                <c:pt idx="5">
                  <c:v>31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28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47</c:v>
                </c:pt>
                <c:pt idx="22">
                  <c:v>47</c:v>
                </c:pt>
                <c:pt idx="23">
                  <c:v>47</c:v>
                </c:pt>
                <c:pt idx="24">
                  <c:v>46</c:v>
                </c:pt>
                <c:pt idx="25">
                  <c:v>46</c:v>
                </c:pt>
                <c:pt idx="26">
                  <c:v>45</c:v>
                </c:pt>
                <c:pt idx="27">
                  <c:v>44</c:v>
                </c:pt>
                <c:pt idx="28">
                  <c:v>44</c:v>
                </c:pt>
                <c:pt idx="29">
                  <c:v>43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41</c:v>
                </c:pt>
                <c:pt idx="38">
                  <c:v>41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39</c:v>
                </c:pt>
                <c:pt idx="50">
                  <c:v>39</c:v>
                </c:pt>
                <c:pt idx="51">
                  <c:v>39</c:v>
                </c:pt>
                <c:pt idx="52">
                  <c:v>39</c:v>
                </c:pt>
                <c:pt idx="53">
                  <c:v>39</c:v>
                </c:pt>
                <c:pt idx="54">
                  <c:v>39</c:v>
                </c:pt>
                <c:pt idx="55">
                  <c:v>39</c:v>
                </c:pt>
                <c:pt idx="56">
                  <c:v>39</c:v>
                </c:pt>
                <c:pt idx="57">
                  <c:v>39</c:v>
                </c:pt>
                <c:pt idx="58">
                  <c:v>39</c:v>
                </c:pt>
                <c:pt idx="59">
                  <c:v>39</c:v>
                </c:pt>
                <c:pt idx="60">
                  <c:v>38</c:v>
                </c:pt>
                <c:pt idx="61">
                  <c:v>38</c:v>
                </c:pt>
                <c:pt idx="62">
                  <c:v>38</c:v>
                </c:pt>
                <c:pt idx="63">
                  <c:v>39</c:v>
                </c:pt>
                <c:pt idx="64">
                  <c:v>39</c:v>
                </c:pt>
                <c:pt idx="65">
                  <c:v>37</c:v>
                </c:pt>
                <c:pt idx="66">
                  <c:v>37</c:v>
                </c:pt>
                <c:pt idx="67">
                  <c:v>36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36</c:v>
                </c:pt>
                <c:pt idx="74">
                  <c:v>35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29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29</c:v>
                </c:pt>
                <c:pt idx="96">
                  <c:v>29</c:v>
                </c:pt>
                <c:pt idx="97">
                  <c:v>29</c:v>
                </c:pt>
                <c:pt idx="98">
                  <c:v>29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29</c:v>
                </c:pt>
                <c:pt idx="103">
                  <c:v>27</c:v>
                </c:pt>
                <c:pt idx="104">
                  <c:v>27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27</c:v>
                </c:pt>
                <c:pt idx="109">
                  <c:v>27</c:v>
                </c:pt>
                <c:pt idx="110">
                  <c:v>27</c:v>
                </c:pt>
                <c:pt idx="11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1C-4255-8173-27BB36DC5B7A}"/>
            </c:ext>
          </c:extLst>
        </c:ser>
        <c:ser>
          <c:idx val="5"/>
          <c:order val="5"/>
          <c:tx>
            <c:strRef>
              <c:f>'Dotación por Estamento'!$G$1</c:f>
              <c:strCache>
                <c:ptCount val="1"/>
                <c:pt idx="0">
                  <c:v>Planta Profesional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cat>
            <c:strRef>
              <c:f>'Dotación por Estamento'!$A$2:$A$113</c:f>
              <c:strCache>
                <c:ptCount val="112"/>
                <c:pt idx="0">
                  <c:v>13_01</c:v>
                </c:pt>
                <c:pt idx="1">
                  <c:v>13_02</c:v>
                </c:pt>
                <c:pt idx="2">
                  <c:v>13_03</c:v>
                </c:pt>
                <c:pt idx="3">
                  <c:v>13_04</c:v>
                </c:pt>
                <c:pt idx="4">
                  <c:v>13_05</c:v>
                </c:pt>
                <c:pt idx="5">
                  <c:v>13_06</c:v>
                </c:pt>
                <c:pt idx="6">
                  <c:v>13_07</c:v>
                </c:pt>
                <c:pt idx="7">
                  <c:v>13_08</c:v>
                </c:pt>
                <c:pt idx="8">
                  <c:v>13_09</c:v>
                </c:pt>
                <c:pt idx="9">
                  <c:v>13_10</c:v>
                </c:pt>
                <c:pt idx="10">
                  <c:v>13_11</c:v>
                </c:pt>
                <c:pt idx="11">
                  <c:v>13_12</c:v>
                </c:pt>
                <c:pt idx="12">
                  <c:v>14_01</c:v>
                </c:pt>
                <c:pt idx="13">
                  <c:v>14_02</c:v>
                </c:pt>
                <c:pt idx="14">
                  <c:v>14_03</c:v>
                </c:pt>
                <c:pt idx="15">
                  <c:v>14_04</c:v>
                </c:pt>
                <c:pt idx="16">
                  <c:v>14_05</c:v>
                </c:pt>
                <c:pt idx="17">
                  <c:v>14_06</c:v>
                </c:pt>
                <c:pt idx="18">
                  <c:v>14_07</c:v>
                </c:pt>
                <c:pt idx="19">
                  <c:v>14_08</c:v>
                </c:pt>
                <c:pt idx="20">
                  <c:v>14_09</c:v>
                </c:pt>
                <c:pt idx="21">
                  <c:v>14_10</c:v>
                </c:pt>
                <c:pt idx="22">
                  <c:v>14_11</c:v>
                </c:pt>
                <c:pt idx="23">
                  <c:v>14_12</c:v>
                </c:pt>
                <c:pt idx="24">
                  <c:v>15_01</c:v>
                </c:pt>
                <c:pt idx="25">
                  <c:v>15_02</c:v>
                </c:pt>
                <c:pt idx="26">
                  <c:v>15_03</c:v>
                </c:pt>
                <c:pt idx="27">
                  <c:v>15_04</c:v>
                </c:pt>
                <c:pt idx="28">
                  <c:v>15_05</c:v>
                </c:pt>
                <c:pt idx="29">
                  <c:v>15_06</c:v>
                </c:pt>
                <c:pt idx="30">
                  <c:v>15_07</c:v>
                </c:pt>
                <c:pt idx="31">
                  <c:v>15_08</c:v>
                </c:pt>
                <c:pt idx="32">
                  <c:v>15_09</c:v>
                </c:pt>
                <c:pt idx="33">
                  <c:v>15_10</c:v>
                </c:pt>
                <c:pt idx="34">
                  <c:v>15_11</c:v>
                </c:pt>
                <c:pt idx="35">
                  <c:v>15_12</c:v>
                </c:pt>
                <c:pt idx="36">
                  <c:v>16_01</c:v>
                </c:pt>
                <c:pt idx="37">
                  <c:v>16_02</c:v>
                </c:pt>
                <c:pt idx="38">
                  <c:v>16_03</c:v>
                </c:pt>
                <c:pt idx="39">
                  <c:v>16_04</c:v>
                </c:pt>
                <c:pt idx="40">
                  <c:v>16_05</c:v>
                </c:pt>
                <c:pt idx="41">
                  <c:v>16_06</c:v>
                </c:pt>
                <c:pt idx="42">
                  <c:v>16_07</c:v>
                </c:pt>
                <c:pt idx="43">
                  <c:v>16_08</c:v>
                </c:pt>
                <c:pt idx="44">
                  <c:v>16_09</c:v>
                </c:pt>
                <c:pt idx="45">
                  <c:v>16_10</c:v>
                </c:pt>
                <c:pt idx="46">
                  <c:v>16_11</c:v>
                </c:pt>
                <c:pt idx="47">
                  <c:v>16_12</c:v>
                </c:pt>
                <c:pt idx="48">
                  <c:v>17_01</c:v>
                </c:pt>
                <c:pt idx="49">
                  <c:v>17_02</c:v>
                </c:pt>
                <c:pt idx="50">
                  <c:v>17_03</c:v>
                </c:pt>
                <c:pt idx="51">
                  <c:v>17_04</c:v>
                </c:pt>
                <c:pt idx="52">
                  <c:v>17_05</c:v>
                </c:pt>
                <c:pt idx="53">
                  <c:v>17_06</c:v>
                </c:pt>
                <c:pt idx="54">
                  <c:v>17_07</c:v>
                </c:pt>
                <c:pt idx="55">
                  <c:v>17_08</c:v>
                </c:pt>
                <c:pt idx="56">
                  <c:v>17_09</c:v>
                </c:pt>
                <c:pt idx="57">
                  <c:v>17_10</c:v>
                </c:pt>
                <c:pt idx="58">
                  <c:v>17_11</c:v>
                </c:pt>
                <c:pt idx="59">
                  <c:v>17_12</c:v>
                </c:pt>
                <c:pt idx="60">
                  <c:v>18_01</c:v>
                </c:pt>
                <c:pt idx="61">
                  <c:v>18_02</c:v>
                </c:pt>
                <c:pt idx="62">
                  <c:v>18_03</c:v>
                </c:pt>
                <c:pt idx="63">
                  <c:v>18_04</c:v>
                </c:pt>
                <c:pt idx="64">
                  <c:v>18_05</c:v>
                </c:pt>
                <c:pt idx="65">
                  <c:v>18_06</c:v>
                </c:pt>
                <c:pt idx="66">
                  <c:v>18_07</c:v>
                </c:pt>
                <c:pt idx="67">
                  <c:v>18_08</c:v>
                </c:pt>
                <c:pt idx="68">
                  <c:v>18_09</c:v>
                </c:pt>
                <c:pt idx="69">
                  <c:v>18_10</c:v>
                </c:pt>
                <c:pt idx="70">
                  <c:v>18_11</c:v>
                </c:pt>
                <c:pt idx="71">
                  <c:v>18_12</c:v>
                </c:pt>
                <c:pt idx="72">
                  <c:v>19_01</c:v>
                </c:pt>
                <c:pt idx="73">
                  <c:v>19_02</c:v>
                </c:pt>
                <c:pt idx="74">
                  <c:v>19_03</c:v>
                </c:pt>
                <c:pt idx="75">
                  <c:v>19_04</c:v>
                </c:pt>
                <c:pt idx="76">
                  <c:v>19_05</c:v>
                </c:pt>
                <c:pt idx="77">
                  <c:v>19_06</c:v>
                </c:pt>
                <c:pt idx="78">
                  <c:v>19_07</c:v>
                </c:pt>
                <c:pt idx="79">
                  <c:v>19_08</c:v>
                </c:pt>
                <c:pt idx="80">
                  <c:v>19_09</c:v>
                </c:pt>
                <c:pt idx="81">
                  <c:v>19_10</c:v>
                </c:pt>
                <c:pt idx="82">
                  <c:v>19_11</c:v>
                </c:pt>
                <c:pt idx="83">
                  <c:v>19_12</c:v>
                </c:pt>
                <c:pt idx="84">
                  <c:v>20_01</c:v>
                </c:pt>
                <c:pt idx="85">
                  <c:v>20_02</c:v>
                </c:pt>
                <c:pt idx="86">
                  <c:v>20_03</c:v>
                </c:pt>
                <c:pt idx="87">
                  <c:v>20_04</c:v>
                </c:pt>
                <c:pt idx="88">
                  <c:v>20_05</c:v>
                </c:pt>
                <c:pt idx="89">
                  <c:v>20_06</c:v>
                </c:pt>
                <c:pt idx="90">
                  <c:v>20_07</c:v>
                </c:pt>
                <c:pt idx="91">
                  <c:v>20_08</c:v>
                </c:pt>
                <c:pt idx="92">
                  <c:v>20_09</c:v>
                </c:pt>
                <c:pt idx="93">
                  <c:v>20_10</c:v>
                </c:pt>
                <c:pt idx="94">
                  <c:v>20_11</c:v>
                </c:pt>
                <c:pt idx="95">
                  <c:v>20_12</c:v>
                </c:pt>
                <c:pt idx="96">
                  <c:v>21_01</c:v>
                </c:pt>
                <c:pt idx="97">
                  <c:v>21_02</c:v>
                </c:pt>
                <c:pt idx="98">
                  <c:v>21_03</c:v>
                </c:pt>
                <c:pt idx="99">
                  <c:v>21_04</c:v>
                </c:pt>
                <c:pt idx="100">
                  <c:v>21_05</c:v>
                </c:pt>
                <c:pt idx="101">
                  <c:v>21_06</c:v>
                </c:pt>
                <c:pt idx="102">
                  <c:v>21_07</c:v>
                </c:pt>
                <c:pt idx="103">
                  <c:v>21_08</c:v>
                </c:pt>
                <c:pt idx="104">
                  <c:v>21_09</c:v>
                </c:pt>
                <c:pt idx="105">
                  <c:v>21_10</c:v>
                </c:pt>
                <c:pt idx="106">
                  <c:v>21_11</c:v>
                </c:pt>
                <c:pt idx="107">
                  <c:v>21_12</c:v>
                </c:pt>
                <c:pt idx="108">
                  <c:v>22_01</c:v>
                </c:pt>
                <c:pt idx="109">
                  <c:v>22_02</c:v>
                </c:pt>
                <c:pt idx="110">
                  <c:v>22_03</c:v>
                </c:pt>
                <c:pt idx="111">
                  <c:v>22_04</c:v>
                </c:pt>
              </c:strCache>
            </c:strRef>
          </c:cat>
          <c:val>
            <c:numRef>
              <c:f>'Dotación por Estamento'!$G$2:$G$113</c:f>
              <c:numCache>
                <c:formatCode>General</c:formatCode>
                <c:ptCount val="112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  <c:pt idx="101">
                  <c:v>16</c:v>
                </c:pt>
                <c:pt idx="102">
                  <c:v>16</c:v>
                </c:pt>
                <c:pt idx="103">
                  <c:v>15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1C-4255-8173-27BB36DC5B7A}"/>
            </c:ext>
          </c:extLst>
        </c:ser>
        <c:ser>
          <c:idx val="6"/>
          <c:order val="6"/>
          <c:tx>
            <c:strRef>
              <c:f>'Dotación por Estamento'!$H$1</c:f>
              <c:strCache>
                <c:ptCount val="1"/>
                <c:pt idx="0">
                  <c:v>Contrata Académico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cat>
            <c:strRef>
              <c:f>'Dotación por Estamento'!$A$2:$A$113</c:f>
              <c:strCache>
                <c:ptCount val="112"/>
                <c:pt idx="0">
                  <c:v>13_01</c:v>
                </c:pt>
                <c:pt idx="1">
                  <c:v>13_02</c:v>
                </c:pt>
                <c:pt idx="2">
                  <c:v>13_03</c:v>
                </c:pt>
                <c:pt idx="3">
                  <c:v>13_04</c:v>
                </c:pt>
                <c:pt idx="4">
                  <c:v>13_05</c:v>
                </c:pt>
                <c:pt idx="5">
                  <c:v>13_06</c:v>
                </c:pt>
                <c:pt idx="6">
                  <c:v>13_07</c:v>
                </c:pt>
                <c:pt idx="7">
                  <c:v>13_08</c:v>
                </c:pt>
                <c:pt idx="8">
                  <c:v>13_09</c:v>
                </c:pt>
                <c:pt idx="9">
                  <c:v>13_10</c:v>
                </c:pt>
                <c:pt idx="10">
                  <c:v>13_11</c:v>
                </c:pt>
                <c:pt idx="11">
                  <c:v>13_12</c:v>
                </c:pt>
                <c:pt idx="12">
                  <c:v>14_01</c:v>
                </c:pt>
                <c:pt idx="13">
                  <c:v>14_02</c:v>
                </c:pt>
                <c:pt idx="14">
                  <c:v>14_03</c:v>
                </c:pt>
                <c:pt idx="15">
                  <c:v>14_04</c:v>
                </c:pt>
                <c:pt idx="16">
                  <c:v>14_05</c:v>
                </c:pt>
                <c:pt idx="17">
                  <c:v>14_06</c:v>
                </c:pt>
                <c:pt idx="18">
                  <c:v>14_07</c:v>
                </c:pt>
                <c:pt idx="19">
                  <c:v>14_08</c:v>
                </c:pt>
                <c:pt idx="20">
                  <c:v>14_09</c:v>
                </c:pt>
                <c:pt idx="21">
                  <c:v>14_10</c:v>
                </c:pt>
                <c:pt idx="22">
                  <c:v>14_11</c:v>
                </c:pt>
                <c:pt idx="23">
                  <c:v>14_12</c:v>
                </c:pt>
                <c:pt idx="24">
                  <c:v>15_01</c:v>
                </c:pt>
                <c:pt idx="25">
                  <c:v>15_02</c:v>
                </c:pt>
                <c:pt idx="26">
                  <c:v>15_03</c:v>
                </c:pt>
                <c:pt idx="27">
                  <c:v>15_04</c:v>
                </c:pt>
                <c:pt idx="28">
                  <c:v>15_05</c:v>
                </c:pt>
                <c:pt idx="29">
                  <c:v>15_06</c:v>
                </c:pt>
                <c:pt idx="30">
                  <c:v>15_07</c:v>
                </c:pt>
                <c:pt idx="31">
                  <c:v>15_08</c:v>
                </c:pt>
                <c:pt idx="32">
                  <c:v>15_09</c:v>
                </c:pt>
                <c:pt idx="33">
                  <c:v>15_10</c:v>
                </c:pt>
                <c:pt idx="34">
                  <c:v>15_11</c:v>
                </c:pt>
                <c:pt idx="35">
                  <c:v>15_12</c:v>
                </c:pt>
                <c:pt idx="36">
                  <c:v>16_01</c:v>
                </c:pt>
                <c:pt idx="37">
                  <c:v>16_02</c:v>
                </c:pt>
                <c:pt idx="38">
                  <c:v>16_03</c:v>
                </c:pt>
                <c:pt idx="39">
                  <c:v>16_04</c:v>
                </c:pt>
                <c:pt idx="40">
                  <c:v>16_05</c:v>
                </c:pt>
                <c:pt idx="41">
                  <c:v>16_06</c:v>
                </c:pt>
                <c:pt idx="42">
                  <c:v>16_07</c:v>
                </c:pt>
                <c:pt idx="43">
                  <c:v>16_08</c:v>
                </c:pt>
                <c:pt idx="44">
                  <c:v>16_09</c:v>
                </c:pt>
                <c:pt idx="45">
                  <c:v>16_10</c:v>
                </c:pt>
                <c:pt idx="46">
                  <c:v>16_11</c:v>
                </c:pt>
                <c:pt idx="47">
                  <c:v>16_12</c:v>
                </c:pt>
                <c:pt idx="48">
                  <c:v>17_01</c:v>
                </c:pt>
                <c:pt idx="49">
                  <c:v>17_02</c:v>
                </c:pt>
                <c:pt idx="50">
                  <c:v>17_03</c:v>
                </c:pt>
                <c:pt idx="51">
                  <c:v>17_04</c:v>
                </c:pt>
                <c:pt idx="52">
                  <c:v>17_05</c:v>
                </c:pt>
                <c:pt idx="53">
                  <c:v>17_06</c:v>
                </c:pt>
                <c:pt idx="54">
                  <c:v>17_07</c:v>
                </c:pt>
                <c:pt idx="55">
                  <c:v>17_08</c:v>
                </c:pt>
                <c:pt idx="56">
                  <c:v>17_09</c:v>
                </c:pt>
                <c:pt idx="57">
                  <c:v>17_10</c:v>
                </c:pt>
                <c:pt idx="58">
                  <c:v>17_11</c:v>
                </c:pt>
                <c:pt idx="59">
                  <c:v>17_12</c:v>
                </c:pt>
                <c:pt idx="60">
                  <c:v>18_01</c:v>
                </c:pt>
                <c:pt idx="61">
                  <c:v>18_02</c:v>
                </c:pt>
                <c:pt idx="62">
                  <c:v>18_03</c:v>
                </c:pt>
                <c:pt idx="63">
                  <c:v>18_04</c:v>
                </c:pt>
                <c:pt idx="64">
                  <c:v>18_05</c:v>
                </c:pt>
                <c:pt idx="65">
                  <c:v>18_06</c:v>
                </c:pt>
                <c:pt idx="66">
                  <c:v>18_07</c:v>
                </c:pt>
                <c:pt idx="67">
                  <c:v>18_08</c:v>
                </c:pt>
                <c:pt idx="68">
                  <c:v>18_09</c:v>
                </c:pt>
                <c:pt idx="69">
                  <c:v>18_10</c:v>
                </c:pt>
                <c:pt idx="70">
                  <c:v>18_11</c:v>
                </c:pt>
                <c:pt idx="71">
                  <c:v>18_12</c:v>
                </c:pt>
                <c:pt idx="72">
                  <c:v>19_01</c:v>
                </c:pt>
                <c:pt idx="73">
                  <c:v>19_02</c:v>
                </c:pt>
                <c:pt idx="74">
                  <c:v>19_03</c:v>
                </c:pt>
                <c:pt idx="75">
                  <c:v>19_04</c:v>
                </c:pt>
                <c:pt idx="76">
                  <c:v>19_05</c:v>
                </c:pt>
                <c:pt idx="77">
                  <c:v>19_06</c:v>
                </c:pt>
                <c:pt idx="78">
                  <c:v>19_07</c:v>
                </c:pt>
                <c:pt idx="79">
                  <c:v>19_08</c:v>
                </c:pt>
                <c:pt idx="80">
                  <c:v>19_09</c:v>
                </c:pt>
                <c:pt idx="81">
                  <c:v>19_10</c:v>
                </c:pt>
                <c:pt idx="82">
                  <c:v>19_11</c:v>
                </c:pt>
                <c:pt idx="83">
                  <c:v>19_12</c:v>
                </c:pt>
                <c:pt idx="84">
                  <c:v>20_01</c:v>
                </c:pt>
                <c:pt idx="85">
                  <c:v>20_02</c:v>
                </c:pt>
                <c:pt idx="86">
                  <c:v>20_03</c:v>
                </c:pt>
                <c:pt idx="87">
                  <c:v>20_04</c:v>
                </c:pt>
                <c:pt idx="88">
                  <c:v>20_05</c:v>
                </c:pt>
                <c:pt idx="89">
                  <c:v>20_06</c:v>
                </c:pt>
                <c:pt idx="90">
                  <c:v>20_07</c:v>
                </c:pt>
                <c:pt idx="91">
                  <c:v>20_08</c:v>
                </c:pt>
                <c:pt idx="92">
                  <c:v>20_09</c:v>
                </c:pt>
                <c:pt idx="93">
                  <c:v>20_10</c:v>
                </c:pt>
                <c:pt idx="94">
                  <c:v>20_11</c:v>
                </c:pt>
                <c:pt idx="95">
                  <c:v>20_12</c:v>
                </c:pt>
                <c:pt idx="96">
                  <c:v>21_01</c:v>
                </c:pt>
                <c:pt idx="97">
                  <c:v>21_02</c:v>
                </c:pt>
                <c:pt idx="98">
                  <c:v>21_03</c:v>
                </c:pt>
                <c:pt idx="99">
                  <c:v>21_04</c:v>
                </c:pt>
                <c:pt idx="100">
                  <c:v>21_05</c:v>
                </c:pt>
                <c:pt idx="101">
                  <c:v>21_06</c:v>
                </c:pt>
                <c:pt idx="102">
                  <c:v>21_07</c:v>
                </c:pt>
                <c:pt idx="103">
                  <c:v>21_08</c:v>
                </c:pt>
                <c:pt idx="104">
                  <c:v>21_09</c:v>
                </c:pt>
                <c:pt idx="105">
                  <c:v>21_10</c:v>
                </c:pt>
                <c:pt idx="106">
                  <c:v>21_11</c:v>
                </c:pt>
                <c:pt idx="107">
                  <c:v>21_12</c:v>
                </c:pt>
                <c:pt idx="108">
                  <c:v>22_01</c:v>
                </c:pt>
                <c:pt idx="109">
                  <c:v>22_02</c:v>
                </c:pt>
                <c:pt idx="110">
                  <c:v>22_03</c:v>
                </c:pt>
                <c:pt idx="111">
                  <c:v>22_04</c:v>
                </c:pt>
              </c:strCache>
            </c:strRef>
          </c:cat>
          <c:val>
            <c:numRef>
              <c:f>'Dotación por Estamento'!$H$2:$H$113</c:f>
              <c:numCache>
                <c:formatCode>General</c:formatCode>
                <c:ptCount val="112"/>
                <c:pt idx="0">
                  <c:v>275</c:v>
                </c:pt>
                <c:pt idx="1">
                  <c:v>275</c:v>
                </c:pt>
                <c:pt idx="2">
                  <c:v>310</c:v>
                </c:pt>
                <c:pt idx="3">
                  <c:v>279</c:v>
                </c:pt>
                <c:pt idx="4">
                  <c:v>281</c:v>
                </c:pt>
                <c:pt idx="5">
                  <c:v>284</c:v>
                </c:pt>
                <c:pt idx="6">
                  <c:v>281</c:v>
                </c:pt>
                <c:pt idx="7">
                  <c:v>284</c:v>
                </c:pt>
                <c:pt idx="8">
                  <c:v>287</c:v>
                </c:pt>
                <c:pt idx="9">
                  <c:v>290</c:v>
                </c:pt>
                <c:pt idx="10">
                  <c:v>293</c:v>
                </c:pt>
                <c:pt idx="11">
                  <c:v>292</c:v>
                </c:pt>
                <c:pt idx="12">
                  <c:v>280</c:v>
                </c:pt>
                <c:pt idx="13">
                  <c:v>290</c:v>
                </c:pt>
                <c:pt idx="14">
                  <c:v>291</c:v>
                </c:pt>
                <c:pt idx="15">
                  <c:v>290</c:v>
                </c:pt>
                <c:pt idx="16">
                  <c:v>293</c:v>
                </c:pt>
                <c:pt idx="17">
                  <c:v>294</c:v>
                </c:pt>
                <c:pt idx="18">
                  <c:v>289</c:v>
                </c:pt>
                <c:pt idx="19">
                  <c:v>284</c:v>
                </c:pt>
                <c:pt idx="20">
                  <c:v>283</c:v>
                </c:pt>
                <c:pt idx="21">
                  <c:v>284</c:v>
                </c:pt>
                <c:pt idx="22">
                  <c:v>287</c:v>
                </c:pt>
                <c:pt idx="23">
                  <c:v>293</c:v>
                </c:pt>
                <c:pt idx="24">
                  <c:v>287</c:v>
                </c:pt>
                <c:pt idx="25">
                  <c:v>287</c:v>
                </c:pt>
                <c:pt idx="26">
                  <c:v>289</c:v>
                </c:pt>
                <c:pt idx="27">
                  <c:v>289</c:v>
                </c:pt>
                <c:pt idx="28">
                  <c:v>292</c:v>
                </c:pt>
                <c:pt idx="29">
                  <c:v>290</c:v>
                </c:pt>
                <c:pt idx="30">
                  <c:v>291</c:v>
                </c:pt>
                <c:pt idx="31">
                  <c:v>290</c:v>
                </c:pt>
                <c:pt idx="32">
                  <c:v>290</c:v>
                </c:pt>
                <c:pt idx="33">
                  <c:v>292</c:v>
                </c:pt>
                <c:pt idx="34">
                  <c:v>291</c:v>
                </c:pt>
                <c:pt idx="35">
                  <c:v>290</c:v>
                </c:pt>
                <c:pt idx="36">
                  <c:v>295</c:v>
                </c:pt>
                <c:pt idx="37">
                  <c:v>295</c:v>
                </c:pt>
                <c:pt idx="38">
                  <c:v>295</c:v>
                </c:pt>
                <c:pt idx="39">
                  <c:v>298</c:v>
                </c:pt>
                <c:pt idx="40">
                  <c:v>301</c:v>
                </c:pt>
                <c:pt idx="41">
                  <c:v>304</c:v>
                </c:pt>
                <c:pt idx="42">
                  <c:v>307</c:v>
                </c:pt>
                <c:pt idx="43">
                  <c:v>307</c:v>
                </c:pt>
                <c:pt idx="44">
                  <c:v>304</c:v>
                </c:pt>
                <c:pt idx="45">
                  <c:v>306</c:v>
                </c:pt>
                <c:pt idx="46">
                  <c:v>305</c:v>
                </c:pt>
                <c:pt idx="47">
                  <c:v>306</c:v>
                </c:pt>
                <c:pt idx="48">
                  <c:v>302</c:v>
                </c:pt>
                <c:pt idx="49">
                  <c:v>297</c:v>
                </c:pt>
                <c:pt idx="50">
                  <c:v>296</c:v>
                </c:pt>
                <c:pt idx="51">
                  <c:v>294</c:v>
                </c:pt>
                <c:pt idx="52">
                  <c:v>291</c:v>
                </c:pt>
                <c:pt idx="53">
                  <c:v>290</c:v>
                </c:pt>
                <c:pt idx="54">
                  <c:v>293</c:v>
                </c:pt>
                <c:pt idx="55">
                  <c:v>297</c:v>
                </c:pt>
                <c:pt idx="56">
                  <c:v>301</c:v>
                </c:pt>
                <c:pt idx="57">
                  <c:v>302</c:v>
                </c:pt>
                <c:pt idx="58">
                  <c:v>305</c:v>
                </c:pt>
                <c:pt idx="59">
                  <c:v>295</c:v>
                </c:pt>
                <c:pt idx="60">
                  <c:v>289</c:v>
                </c:pt>
                <c:pt idx="61">
                  <c:v>289</c:v>
                </c:pt>
                <c:pt idx="62">
                  <c:v>289</c:v>
                </c:pt>
                <c:pt idx="63">
                  <c:v>289</c:v>
                </c:pt>
                <c:pt idx="64">
                  <c:v>287</c:v>
                </c:pt>
                <c:pt idx="65">
                  <c:v>289</c:v>
                </c:pt>
                <c:pt idx="66">
                  <c:v>292</c:v>
                </c:pt>
                <c:pt idx="67">
                  <c:v>292</c:v>
                </c:pt>
                <c:pt idx="68">
                  <c:v>293</c:v>
                </c:pt>
                <c:pt idx="69">
                  <c:v>293</c:v>
                </c:pt>
                <c:pt idx="70">
                  <c:v>294</c:v>
                </c:pt>
                <c:pt idx="71">
                  <c:v>296</c:v>
                </c:pt>
                <c:pt idx="72">
                  <c:v>286</c:v>
                </c:pt>
                <c:pt idx="73">
                  <c:v>286</c:v>
                </c:pt>
                <c:pt idx="74">
                  <c:v>287</c:v>
                </c:pt>
                <c:pt idx="75">
                  <c:v>290</c:v>
                </c:pt>
                <c:pt idx="76">
                  <c:v>293</c:v>
                </c:pt>
                <c:pt idx="77">
                  <c:v>293</c:v>
                </c:pt>
                <c:pt idx="78">
                  <c:v>290</c:v>
                </c:pt>
                <c:pt idx="79">
                  <c:v>293</c:v>
                </c:pt>
                <c:pt idx="80">
                  <c:v>294</c:v>
                </c:pt>
                <c:pt idx="81">
                  <c:v>294</c:v>
                </c:pt>
                <c:pt idx="82">
                  <c:v>293</c:v>
                </c:pt>
                <c:pt idx="83">
                  <c:v>293</c:v>
                </c:pt>
                <c:pt idx="84">
                  <c:v>292</c:v>
                </c:pt>
                <c:pt idx="85">
                  <c:v>290</c:v>
                </c:pt>
                <c:pt idx="86">
                  <c:v>289</c:v>
                </c:pt>
                <c:pt idx="87">
                  <c:v>289</c:v>
                </c:pt>
                <c:pt idx="88">
                  <c:v>289</c:v>
                </c:pt>
                <c:pt idx="89">
                  <c:v>289</c:v>
                </c:pt>
                <c:pt idx="90">
                  <c:v>290</c:v>
                </c:pt>
                <c:pt idx="91">
                  <c:v>288</c:v>
                </c:pt>
                <c:pt idx="92">
                  <c:v>284</c:v>
                </c:pt>
                <c:pt idx="93">
                  <c:v>284</c:v>
                </c:pt>
                <c:pt idx="94">
                  <c:v>283</c:v>
                </c:pt>
                <c:pt idx="95">
                  <c:v>286</c:v>
                </c:pt>
                <c:pt idx="96">
                  <c:v>287</c:v>
                </c:pt>
                <c:pt idx="97">
                  <c:v>287</c:v>
                </c:pt>
                <c:pt idx="98">
                  <c:v>287</c:v>
                </c:pt>
                <c:pt idx="99">
                  <c:v>287</c:v>
                </c:pt>
                <c:pt idx="100">
                  <c:v>288</c:v>
                </c:pt>
                <c:pt idx="101">
                  <c:v>293</c:v>
                </c:pt>
                <c:pt idx="102">
                  <c:v>296</c:v>
                </c:pt>
                <c:pt idx="103">
                  <c:v>297</c:v>
                </c:pt>
                <c:pt idx="104">
                  <c:v>296</c:v>
                </c:pt>
                <c:pt idx="105">
                  <c:v>296</c:v>
                </c:pt>
                <c:pt idx="106">
                  <c:v>295</c:v>
                </c:pt>
                <c:pt idx="107">
                  <c:v>295</c:v>
                </c:pt>
                <c:pt idx="108">
                  <c:v>297</c:v>
                </c:pt>
                <c:pt idx="109">
                  <c:v>291</c:v>
                </c:pt>
                <c:pt idx="110">
                  <c:v>272</c:v>
                </c:pt>
                <c:pt idx="111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1C-4255-8173-27BB36DC5B7A}"/>
            </c:ext>
          </c:extLst>
        </c:ser>
        <c:ser>
          <c:idx val="7"/>
          <c:order val="7"/>
          <c:tx>
            <c:strRef>
              <c:f>'Dotación por Estamento'!$I$1</c:f>
              <c:strCache>
                <c:ptCount val="1"/>
                <c:pt idx="0">
                  <c:v>Contrata Auxiliar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cat>
            <c:strRef>
              <c:f>'Dotación por Estamento'!$A$2:$A$113</c:f>
              <c:strCache>
                <c:ptCount val="112"/>
                <c:pt idx="0">
                  <c:v>13_01</c:v>
                </c:pt>
                <c:pt idx="1">
                  <c:v>13_02</c:v>
                </c:pt>
                <c:pt idx="2">
                  <c:v>13_03</c:v>
                </c:pt>
                <c:pt idx="3">
                  <c:v>13_04</c:v>
                </c:pt>
                <c:pt idx="4">
                  <c:v>13_05</c:v>
                </c:pt>
                <c:pt idx="5">
                  <c:v>13_06</c:v>
                </c:pt>
                <c:pt idx="6">
                  <c:v>13_07</c:v>
                </c:pt>
                <c:pt idx="7">
                  <c:v>13_08</c:v>
                </c:pt>
                <c:pt idx="8">
                  <c:v>13_09</c:v>
                </c:pt>
                <c:pt idx="9">
                  <c:v>13_10</c:v>
                </c:pt>
                <c:pt idx="10">
                  <c:v>13_11</c:v>
                </c:pt>
                <c:pt idx="11">
                  <c:v>13_12</c:v>
                </c:pt>
                <c:pt idx="12">
                  <c:v>14_01</c:v>
                </c:pt>
                <c:pt idx="13">
                  <c:v>14_02</c:v>
                </c:pt>
                <c:pt idx="14">
                  <c:v>14_03</c:v>
                </c:pt>
                <c:pt idx="15">
                  <c:v>14_04</c:v>
                </c:pt>
                <c:pt idx="16">
                  <c:v>14_05</c:v>
                </c:pt>
                <c:pt idx="17">
                  <c:v>14_06</c:v>
                </c:pt>
                <c:pt idx="18">
                  <c:v>14_07</c:v>
                </c:pt>
                <c:pt idx="19">
                  <c:v>14_08</c:v>
                </c:pt>
                <c:pt idx="20">
                  <c:v>14_09</c:v>
                </c:pt>
                <c:pt idx="21">
                  <c:v>14_10</c:v>
                </c:pt>
                <c:pt idx="22">
                  <c:v>14_11</c:v>
                </c:pt>
                <c:pt idx="23">
                  <c:v>14_12</c:v>
                </c:pt>
                <c:pt idx="24">
                  <c:v>15_01</c:v>
                </c:pt>
                <c:pt idx="25">
                  <c:v>15_02</c:v>
                </c:pt>
                <c:pt idx="26">
                  <c:v>15_03</c:v>
                </c:pt>
                <c:pt idx="27">
                  <c:v>15_04</c:v>
                </c:pt>
                <c:pt idx="28">
                  <c:v>15_05</c:v>
                </c:pt>
                <c:pt idx="29">
                  <c:v>15_06</c:v>
                </c:pt>
                <c:pt idx="30">
                  <c:v>15_07</c:v>
                </c:pt>
                <c:pt idx="31">
                  <c:v>15_08</c:v>
                </c:pt>
                <c:pt idx="32">
                  <c:v>15_09</c:v>
                </c:pt>
                <c:pt idx="33">
                  <c:v>15_10</c:v>
                </c:pt>
                <c:pt idx="34">
                  <c:v>15_11</c:v>
                </c:pt>
                <c:pt idx="35">
                  <c:v>15_12</c:v>
                </c:pt>
                <c:pt idx="36">
                  <c:v>16_01</c:v>
                </c:pt>
                <c:pt idx="37">
                  <c:v>16_02</c:v>
                </c:pt>
                <c:pt idx="38">
                  <c:v>16_03</c:v>
                </c:pt>
                <c:pt idx="39">
                  <c:v>16_04</c:v>
                </c:pt>
                <c:pt idx="40">
                  <c:v>16_05</c:v>
                </c:pt>
                <c:pt idx="41">
                  <c:v>16_06</c:v>
                </c:pt>
                <c:pt idx="42">
                  <c:v>16_07</c:v>
                </c:pt>
                <c:pt idx="43">
                  <c:v>16_08</c:v>
                </c:pt>
                <c:pt idx="44">
                  <c:v>16_09</c:v>
                </c:pt>
                <c:pt idx="45">
                  <c:v>16_10</c:v>
                </c:pt>
                <c:pt idx="46">
                  <c:v>16_11</c:v>
                </c:pt>
                <c:pt idx="47">
                  <c:v>16_12</c:v>
                </c:pt>
                <c:pt idx="48">
                  <c:v>17_01</c:v>
                </c:pt>
                <c:pt idx="49">
                  <c:v>17_02</c:v>
                </c:pt>
                <c:pt idx="50">
                  <c:v>17_03</c:v>
                </c:pt>
                <c:pt idx="51">
                  <c:v>17_04</c:v>
                </c:pt>
                <c:pt idx="52">
                  <c:v>17_05</c:v>
                </c:pt>
                <c:pt idx="53">
                  <c:v>17_06</c:v>
                </c:pt>
                <c:pt idx="54">
                  <c:v>17_07</c:v>
                </c:pt>
                <c:pt idx="55">
                  <c:v>17_08</c:v>
                </c:pt>
                <c:pt idx="56">
                  <c:v>17_09</c:v>
                </c:pt>
                <c:pt idx="57">
                  <c:v>17_10</c:v>
                </c:pt>
                <c:pt idx="58">
                  <c:v>17_11</c:v>
                </c:pt>
                <c:pt idx="59">
                  <c:v>17_12</c:v>
                </c:pt>
                <c:pt idx="60">
                  <c:v>18_01</c:v>
                </c:pt>
                <c:pt idx="61">
                  <c:v>18_02</c:v>
                </c:pt>
                <c:pt idx="62">
                  <c:v>18_03</c:v>
                </c:pt>
                <c:pt idx="63">
                  <c:v>18_04</c:v>
                </c:pt>
                <c:pt idx="64">
                  <c:v>18_05</c:v>
                </c:pt>
                <c:pt idx="65">
                  <c:v>18_06</c:v>
                </c:pt>
                <c:pt idx="66">
                  <c:v>18_07</c:v>
                </c:pt>
                <c:pt idx="67">
                  <c:v>18_08</c:v>
                </c:pt>
                <c:pt idx="68">
                  <c:v>18_09</c:v>
                </c:pt>
                <c:pt idx="69">
                  <c:v>18_10</c:v>
                </c:pt>
                <c:pt idx="70">
                  <c:v>18_11</c:v>
                </c:pt>
                <c:pt idx="71">
                  <c:v>18_12</c:v>
                </c:pt>
                <c:pt idx="72">
                  <c:v>19_01</c:v>
                </c:pt>
                <c:pt idx="73">
                  <c:v>19_02</c:v>
                </c:pt>
                <c:pt idx="74">
                  <c:v>19_03</c:v>
                </c:pt>
                <c:pt idx="75">
                  <c:v>19_04</c:v>
                </c:pt>
                <c:pt idx="76">
                  <c:v>19_05</c:v>
                </c:pt>
                <c:pt idx="77">
                  <c:v>19_06</c:v>
                </c:pt>
                <c:pt idx="78">
                  <c:v>19_07</c:v>
                </c:pt>
                <c:pt idx="79">
                  <c:v>19_08</c:v>
                </c:pt>
                <c:pt idx="80">
                  <c:v>19_09</c:v>
                </c:pt>
                <c:pt idx="81">
                  <c:v>19_10</c:v>
                </c:pt>
                <c:pt idx="82">
                  <c:v>19_11</c:v>
                </c:pt>
                <c:pt idx="83">
                  <c:v>19_12</c:v>
                </c:pt>
                <c:pt idx="84">
                  <c:v>20_01</c:v>
                </c:pt>
                <c:pt idx="85">
                  <c:v>20_02</c:v>
                </c:pt>
                <c:pt idx="86">
                  <c:v>20_03</c:v>
                </c:pt>
                <c:pt idx="87">
                  <c:v>20_04</c:v>
                </c:pt>
                <c:pt idx="88">
                  <c:v>20_05</c:v>
                </c:pt>
                <c:pt idx="89">
                  <c:v>20_06</c:v>
                </c:pt>
                <c:pt idx="90">
                  <c:v>20_07</c:v>
                </c:pt>
                <c:pt idx="91">
                  <c:v>20_08</c:v>
                </c:pt>
                <c:pt idx="92">
                  <c:v>20_09</c:v>
                </c:pt>
                <c:pt idx="93">
                  <c:v>20_10</c:v>
                </c:pt>
                <c:pt idx="94">
                  <c:v>20_11</c:v>
                </c:pt>
                <c:pt idx="95">
                  <c:v>20_12</c:v>
                </c:pt>
                <c:pt idx="96">
                  <c:v>21_01</c:v>
                </c:pt>
                <c:pt idx="97">
                  <c:v>21_02</c:v>
                </c:pt>
                <c:pt idx="98">
                  <c:v>21_03</c:v>
                </c:pt>
                <c:pt idx="99">
                  <c:v>21_04</c:v>
                </c:pt>
                <c:pt idx="100">
                  <c:v>21_05</c:v>
                </c:pt>
                <c:pt idx="101">
                  <c:v>21_06</c:v>
                </c:pt>
                <c:pt idx="102">
                  <c:v>21_07</c:v>
                </c:pt>
                <c:pt idx="103">
                  <c:v>21_08</c:v>
                </c:pt>
                <c:pt idx="104">
                  <c:v>21_09</c:v>
                </c:pt>
                <c:pt idx="105">
                  <c:v>21_10</c:v>
                </c:pt>
                <c:pt idx="106">
                  <c:v>21_11</c:v>
                </c:pt>
                <c:pt idx="107">
                  <c:v>21_12</c:v>
                </c:pt>
                <c:pt idx="108">
                  <c:v>22_01</c:v>
                </c:pt>
                <c:pt idx="109">
                  <c:v>22_02</c:v>
                </c:pt>
                <c:pt idx="110">
                  <c:v>22_03</c:v>
                </c:pt>
                <c:pt idx="111">
                  <c:v>22_04</c:v>
                </c:pt>
              </c:strCache>
            </c:strRef>
          </c:cat>
          <c:val>
            <c:numRef>
              <c:f>'Dotación por Estamento'!$I$2:$I$113</c:f>
              <c:numCache>
                <c:formatCode>General</c:formatCode>
                <c:ptCount val="112"/>
                <c:pt idx="0">
                  <c:v>138</c:v>
                </c:pt>
                <c:pt idx="1">
                  <c:v>127</c:v>
                </c:pt>
                <c:pt idx="2">
                  <c:v>139</c:v>
                </c:pt>
                <c:pt idx="3">
                  <c:v>116</c:v>
                </c:pt>
                <c:pt idx="4">
                  <c:v>116</c:v>
                </c:pt>
                <c:pt idx="5">
                  <c:v>120</c:v>
                </c:pt>
                <c:pt idx="6">
                  <c:v>119</c:v>
                </c:pt>
                <c:pt idx="7">
                  <c:v>119</c:v>
                </c:pt>
                <c:pt idx="8">
                  <c:v>121</c:v>
                </c:pt>
                <c:pt idx="9">
                  <c:v>120</c:v>
                </c:pt>
                <c:pt idx="10">
                  <c:v>119</c:v>
                </c:pt>
                <c:pt idx="11">
                  <c:v>117</c:v>
                </c:pt>
                <c:pt idx="12">
                  <c:v>110</c:v>
                </c:pt>
                <c:pt idx="13">
                  <c:v>116</c:v>
                </c:pt>
                <c:pt idx="14">
                  <c:v>114</c:v>
                </c:pt>
                <c:pt idx="15">
                  <c:v>110</c:v>
                </c:pt>
                <c:pt idx="16">
                  <c:v>110</c:v>
                </c:pt>
                <c:pt idx="17">
                  <c:v>112</c:v>
                </c:pt>
                <c:pt idx="18">
                  <c:v>110</c:v>
                </c:pt>
                <c:pt idx="19">
                  <c:v>114</c:v>
                </c:pt>
                <c:pt idx="20">
                  <c:v>111</c:v>
                </c:pt>
                <c:pt idx="21">
                  <c:v>90</c:v>
                </c:pt>
                <c:pt idx="22">
                  <c:v>88</c:v>
                </c:pt>
                <c:pt idx="23">
                  <c:v>87</c:v>
                </c:pt>
                <c:pt idx="24">
                  <c:v>86</c:v>
                </c:pt>
                <c:pt idx="25">
                  <c:v>87</c:v>
                </c:pt>
                <c:pt idx="26">
                  <c:v>96</c:v>
                </c:pt>
                <c:pt idx="27">
                  <c:v>96</c:v>
                </c:pt>
                <c:pt idx="28">
                  <c:v>100</c:v>
                </c:pt>
                <c:pt idx="29">
                  <c:v>103</c:v>
                </c:pt>
                <c:pt idx="30">
                  <c:v>105</c:v>
                </c:pt>
                <c:pt idx="31">
                  <c:v>106</c:v>
                </c:pt>
                <c:pt idx="32">
                  <c:v>109</c:v>
                </c:pt>
                <c:pt idx="33">
                  <c:v>111</c:v>
                </c:pt>
                <c:pt idx="34">
                  <c:v>118</c:v>
                </c:pt>
                <c:pt idx="35">
                  <c:v>120</c:v>
                </c:pt>
                <c:pt idx="36">
                  <c:v>118</c:v>
                </c:pt>
                <c:pt idx="37">
                  <c:v>112</c:v>
                </c:pt>
                <c:pt idx="38">
                  <c:v>116</c:v>
                </c:pt>
                <c:pt idx="39">
                  <c:v>119</c:v>
                </c:pt>
                <c:pt idx="40">
                  <c:v>122</c:v>
                </c:pt>
                <c:pt idx="41">
                  <c:v>132</c:v>
                </c:pt>
                <c:pt idx="42">
                  <c:v>147</c:v>
                </c:pt>
                <c:pt idx="43">
                  <c:v>162</c:v>
                </c:pt>
                <c:pt idx="44">
                  <c:v>168</c:v>
                </c:pt>
                <c:pt idx="45">
                  <c:v>169</c:v>
                </c:pt>
                <c:pt idx="46">
                  <c:v>173</c:v>
                </c:pt>
                <c:pt idx="47">
                  <c:v>172</c:v>
                </c:pt>
                <c:pt idx="48">
                  <c:v>176</c:v>
                </c:pt>
                <c:pt idx="49">
                  <c:v>172</c:v>
                </c:pt>
                <c:pt idx="50">
                  <c:v>170</c:v>
                </c:pt>
                <c:pt idx="51">
                  <c:v>169</c:v>
                </c:pt>
                <c:pt idx="52">
                  <c:v>177</c:v>
                </c:pt>
                <c:pt idx="53">
                  <c:v>181</c:v>
                </c:pt>
                <c:pt idx="54">
                  <c:v>187</c:v>
                </c:pt>
                <c:pt idx="55">
                  <c:v>190</c:v>
                </c:pt>
                <c:pt idx="56">
                  <c:v>195</c:v>
                </c:pt>
                <c:pt idx="57">
                  <c:v>199</c:v>
                </c:pt>
                <c:pt idx="58">
                  <c:v>198</c:v>
                </c:pt>
                <c:pt idx="59">
                  <c:v>202</c:v>
                </c:pt>
                <c:pt idx="60">
                  <c:v>202</c:v>
                </c:pt>
                <c:pt idx="61">
                  <c:v>201</c:v>
                </c:pt>
                <c:pt idx="62">
                  <c:v>206</c:v>
                </c:pt>
                <c:pt idx="63">
                  <c:v>209</c:v>
                </c:pt>
                <c:pt idx="64">
                  <c:v>214</c:v>
                </c:pt>
                <c:pt idx="65">
                  <c:v>213</c:v>
                </c:pt>
                <c:pt idx="66">
                  <c:v>216</c:v>
                </c:pt>
                <c:pt idx="67">
                  <c:v>226</c:v>
                </c:pt>
                <c:pt idx="68">
                  <c:v>233</c:v>
                </c:pt>
                <c:pt idx="69">
                  <c:v>237</c:v>
                </c:pt>
                <c:pt idx="70">
                  <c:v>241</c:v>
                </c:pt>
                <c:pt idx="71">
                  <c:v>244</c:v>
                </c:pt>
                <c:pt idx="72">
                  <c:v>243</c:v>
                </c:pt>
                <c:pt idx="73">
                  <c:v>240</c:v>
                </c:pt>
                <c:pt idx="74">
                  <c:v>248</c:v>
                </c:pt>
                <c:pt idx="75">
                  <c:v>250</c:v>
                </c:pt>
                <c:pt idx="76">
                  <c:v>260</c:v>
                </c:pt>
                <c:pt idx="77">
                  <c:v>267</c:v>
                </c:pt>
                <c:pt idx="78">
                  <c:v>270</c:v>
                </c:pt>
                <c:pt idx="79">
                  <c:v>274</c:v>
                </c:pt>
                <c:pt idx="80">
                  <c:v>273</c:v>
                </c:pt>
                <c:pt idx="81">
                  <c:v>273</c:v>
                </c:pt>
                <c:pt idx="82">
                  <c:v>266</c:v>
                </c:pt>
                <c:pt idx="83">
                  <c:v>265</c:v>
                </c:pt>
                <c:pt idx="84">
                  <c:v>265</c:v>
                </c:pt>
                <c:pt idx="85">
                  <c:v>263</c:v>
                </c:pt>
                <c:pt idx="86">
                  <c:v>269</c:v>
                </c:pt>
                <c:pt idx="87">
                  <c:v>265</c:v>
                </c:pt>
                <c:pt idx="88">
                  <c:v>268</c:v>
                </c:pt>
                <c:pt idx="89">
                  <c:v>267</c:v>
                </c:pt>
                <c:pt idx="90">
                  <c:v>267</c:v>
                </c:pt>
                <c:pt idx="91">
                  <c:v>267</c:v>
                </c:pt>
                <c:pt idx="92">
                  <c:v>267</c:v>
                </c:pt>
                <c:pt idx="93">
                  <c:v>267</c:v>
                </c:pt>
                <c:pt idx="94">
                  <c:v>265</c:v>
                </c:pt>
                <c:pt idx="95">
                  <c:v>262</c:v>
                </c:pt>
                <c:pt idx="96">
                  <c:v>261</c:v>
                </c:pt>
                <c:pt idx="97">
                  <c:v>260</c:v>
                </c:pt>
                <c:pt idx="98">
                  <c:v>260</c:v>
                </c:pt>
                <c:pt idx="99">
                  <c:v>259</c:v>
                </c:pt>
                <c:pt idx="100">
                  <c:v>258</c:v>
                </c:pt>
                <c:pt idx="101">
                  <c:v>258</c:v>
                </c:pt>
                <c:pt idx="102">
                  <c:v>259</c:v>
                </c:pt>
                <c:pt idx="103">
                  <c:v>258</c:v>
                </c:pt>
                <c:pt idx="104">
                  <c:v>260</c:v>
                </c:pt>
                <c:pt idx="105">
                  <c:v>260</c:v>
                </c:pt>
                <c:pt idx="106">
                  <c:v>255</c:v>
                </c:pt>
                <c:pt idx="107">
                  <c:v>256</c:v>
                </c:pt>
                <c:pt idx="108">
                  <c:v>256</c:v>
                </c:pt>
                <c:pt idx="109">
                  <c:v>256</c:v>
                </c:pt>
                <c:pt idx="110">
                  <c:v>256</c:v>
                </c:pt>
                <c:pt idx="111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1C-4255-8173-27BB36DC5B7A}"/>
            </c:ext>
          </c:extLst>
        </c:ser>
        <c:ser>
          <c:idx val="8"/>
          <c:order val="8"/>
          <c:tx>
            <c:strRef>
              <c:f>'Dotación por Estamento'!$J$1</c:f>
              <c:strCache>
                <c:ptCount val="1"/>
                <c:pt idx="0">
                  <c:v>Contrata Profesional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'Dotación por Estamento'!$A$2:$A$113</c:f>
              <c:strCache>
                <c:ptCount val="112"/>
                <c:pt idx="0">
                  <c:v>13_01</c:v>
                </c:pt>
                <c:pt idx="1">
                  <c:v>13_02</c:v>
                </c:pt>
                <c:pt idx="2">
                  <c:v>13_03</c:v>
                </c:pt>
                <c:pt idx="3">
                  <c:v>13_04</c:v>
                </c:pt>
                <c:pt idx="4">
                  <c:v>13_05</c:v>
                </c:pt>
                <c:pt idx="5">
                  <c:v>13_06</c:v>
                </c:pt>
                <c:pt idx="6">
                  <c:v>13_07</c:v>
                </c:pt>
                <c:pt idx="7">
                  <c:v>13_08</c:v>
                </c:pt>
                <c:pt idx="8">
                  <c:v>13_09</c:v>
                </c:pt>
                <c:pt idx="9">
                  <c:v>13_10</c:v>
                </c:pt>
                <c:pt idx="10">
                  <c:v>13_11</c:v>
                </c:pt>
                <c:pt idx="11">
                  <c:v>13_12</c:v>
                </c:pt>
                <c:pt idx="12">
                  <c:v>14_01</c:v>
                </c:pt>
                <c:pt idx="13">
                  <c:v>14_02</c:v>
                </c:pt>
                <c:pt idx="14">
                  <c:v>14_03</c:v>
                </c:pt>
                <c:pt idx="15">
                  <c:v>14_04</c:v>
                </c:pt>
                <c:pt idx="16">
                  <c:v>14_05</c:v>
                </c:pt>
                <c:pt idx="17">
                  <c:v>14_06</c:v>
                </c:pt>
                <c:pt idx="18">
                  <c:v>14_07</c:v>
                </c:pt>
                <c:pt idx="19">
                  <c:v>14_08</c:v>
                </c:pt>
                <c:pt idx="20">
                  <c:v>14_09</c:v>
                </c:pt>
                <c:pt idx="21">
                  <c:v>14_10</c:v>
                </c:pt>
                <c:pt idx="22">
                  <c:v>14_11</c:v>
                </c:pt>
                <c:pt idx="23">
                  <c:v>14_12</c:v>
                </c:pt>
                <c:pt idx="24">
                  <c:v>15_01</c:v>
                </c:pt>
                <c:pt idx="25">
                  <c:v>15_02</c:v>
                </c:pt>
                <c:pt idx="26">
                  <c:v>15_03</c:v>
                </c:pt>
                <c:pt idx="27">
                  <c:v>15_04</c:v>
                </c:pt>
                <c:pt idx="28">
                  <c:v>15_05</c:v>
                </c:pt>
                <c:pt idx="29">
                  <c:v>15_06</c:v>
                </c:pt>
                <c:pt idx="30">
                  <c:v>15_07</c:v>
                </c:pt>
                <c:pt idx="31">
                  <c:v>15_08</c:v>
                </c:pt>
                <c:pt idx="32">
                  <c:v>15_09</c:v>
                </c:pt>
                <c:pt idx="33">
                  <c:v>15_10</c:v>
                </c:pt>
                <c:pt idx="34">
                  <c:v>15_11</c:v>
                </c:pt>
                <c:pt idx="35">
                  <c:v>15_12</c:v>
                </c:pt>
                <c:pt idx="36">
                  <c:v>16_01</c:v>
                </c:pt>
                <c:pt idx="37">
                  <c:v>16_02</c:v>
                </c:pt>
                <c:pt idx="38">
                  <c:v>16_03</c:v>
                </c:pt>
                <c:pt idx="39">
                  <c:v>16_04</c:v>
                </c:pt>
                <c:pt idx="40">
                  <c:v>16_05</c:v>
                </c:pt>
                <c:pt idx="41">
                  <c:v>16_06</c:v>
                </c:pt>
                <c:pt idx="42">
                  <c:v>16_07</c:v>
                </c:pt>
                <c:pt idx="43">
                  <c:v>16_08</c:v>
                </c:pt>
                <c:pt idx="44">
                  <c:v>16_09</c:v>
                </c:pt>
                <c:pt idx="45">
                  <c:v>16_10</c:v>
                </c:pt>
                <c:pt idx="46">
                  <c:v>16_11</c:v>
                </c:pt>
                <c:pt idx="47">
                  <c:v>16_12</c:v>
                </c:pt>
                <c:pt idx="48">
                  <c:v>17_01</c:v>
                </c:pt>
                <c:pt idx="49">
                  <c:v>17_02</c:v>
                </c:pt>
                <c:pt idx="50">
                  <c:v>17_03</c:v>
                </c:pt>
                <c:pt idx="51">
                  <c:v>17_04</c:v>
                </c:pt>
                <c:pt idx="52">
                  <c:v>17_05</c:v>
                </c:pt>
                <c:pt idx="53">
                  <c:v>17_06</c:v>
                </c:pt>
                <c:pt idx="54">
                  <c:v>17_07</c:v>
                </c:pt>
                <c:pt idx="55">
                  <c:v>17_08</c:v>
                </c:pt>
                <c:pt idx="56">
                  <c:v>17_09</c:v>
                </c:pt>
                <c:pt idx="57">
                  <c:v>17_10</c:v>
                </c:pt>
                <c:pt idx="58">
                  <c:v>17_11</c:v>
                </c:pt>
                <c:pt idx="59">
                  <c:v>17_12</c:v>
                </c:pt>
                <c:pt idx="60">
                  <c:v>18_01</c:v>
                </c:pt>
                <c:pt idx="61">
                  <c:v>18_02</c:v>
                </c:pt>
                <c:pt idx="62">
                  <c:v>18_03</c:v>
                </c:pt>
                <c:pt idx="63">
                  <c:v>18_04</c:v>
                </c:pt>
                <c:pt idx="64">
                  <c:v>18_05</c:v>
                </c:pt>
                <c:pt idx="65">
                  <c:v>18_06</c:v>
                </c:pt>
                <c:pt idx="66">
                  <c:v>18_07</c:v>
                </c:pt>
                <c:pt idx="67">
                  <c:v>18_08</c:v>
                </c:pt>
                <c:pt idx="68">
                  <c:v>18_09</c:v>
                </c:pt>
                <c:pt idx="69">
                  <c:v>18_10</c:v>
                </c:pt>
                <c:pt idx="70">
                  <c:v>18_11</c:v>
                </c:pt>
                <c:pt idx="71">
                  <c:v>18_12</c:v>
                </c:pt>
                <c:pt idx="72">
                  <c:v>19_01</c:v>
                </c:pt>
                <c:pt idx="73">
                  <c:v>19_02</c:v>
                </c:pt>
                <c:pt idx="74">
                  <c:v>19_03</c:v>
                </c:pt>
                <c:pt idx="75">
                  <c:v>19_04</c:v>
                </c:pt>
                <c:pt idx="76">
                  <c:v>19_05</c:v>
                </c:pt>
                <c:pt idx="77">
                  <c:v>19_06</c:v>
                </c:pt>
                <c:pt idx="78">
                  <c:v>19_07</c:v>
                </c:pt>
                <c:pt idx="79">
                  <c:v>19_08</c:v>
                </c:pt>
                <c:pt idx="80">
                  <c:v>19_09</c:v>
                </c:pt>
                <c:pt idx="81">
                  <c:v>19_10</c:v>
                </c:pt>
                <c:pt idx="82">
                  <c:v>19_11</c:v>
                </c:pt>
                <c:pt idx="83">
                  <c:v>19_12</c:v>
                </c:pt>
                <c:pt idx="84">
                  <c:v>20_01</c:v>
                </c:pt>
                <c:pt idx="85">
                  <c:v>20_02</c:v>
                </c:pt>
                <c:pt idx="86">
                  <c:v>20_03</c:v>
                </c:pt>
                <c:pt idx="87">
                  <c:v>20_04</c:v>
                </c:pt>
                <c:pt idx="88">
                  <c:v>20_05</c:v>
                </c:pt>
                <c:pt idx="89">
                  <c:v>20_06</c:v>
                </c:pt>
                <c:pt idx="90">
                  <c:v>20_07</c:v>
                </c:pt>
                <c:pt idx="91">
                  <c:v>20_08</c:v>
                </c:pt>
                <c:pt idx="92">
                  <c:v>20_09</c:v>
                </c:pt>
                <c:pt idx="93">
                  <c:v>20_10</c:v>
                </c:pt>
                <c:pt idx="94">
                  <c:v>20_11</c:v>
                </c:pt>
                <c:pt idx="95">
                  <c:v>20_12</c:v>
                </c:pt>
                <c:pt idx="96">
                  <c:v>21_01</c:v>
                </c:pt>
                <c:pt idx="97">
                  <c:v>21_02</c:v>
                </c:pt>
                <c:pt idx="98">
                  <c:v>21_03</c:v>
                </c:pt>
                <c:pt idx="99">
                  <c:v>21_04</c:v>
                </c:pt>
                <c:pt idx="100">
                  <c:v>21_05</c:v>
                </c:pt>
                <c:pt idx="101">
                  <c:v>21_06</c:v>
                </c:pt>
                <c:pt idx="102">
                  <c:v>21_07</c:v>
                </c:pt>
                <c:pt idx="103">
                  <c:v>21_08</c:v>
                </c:pt>
                <c:pt idx="104">
                  <c:v>21_09</c:v>
                </c:pt>
                <c:pt idx="105">
                  <c:v>21_10</c:v>
                </c:pt>
                <c:pt idx="106">
                  <c:v>21_11</c:v>
                </c:pt>
                <c:pt idx="107">
                  <c:v>21_12</c:v>
                </c:pt>
                <c:pt idx="108">
                  <c:v>22_01</c:v>
                </c:pt>
                <c:pt idx="109">
                  <c:v>22_02</c:v>
                </c:pt>
                <c:pt idx="110">
                  <c:v>22_03</c:v>
                </c:pt>
                <c:pt idx="111">
                  <c:v>22_04</c:v>
                </c:pt>
              </c:strCache>
            </c:strRef>
          </c:cat>
          <c:val>
            <c:numRef>
              <c:f>'Dotación por Estamento'!$J$2:$J$113</c:f>
              <c:numCache>
                <c:formatCode>General</c:formatCode>
                <c:ptCount val="112"/>
                <c:pt idx="0">
                  <c:v>430</c:v>
                </c:pt>
                <c:pt idx="1">
                  <c:v>422</c:v>
                </c:pt>
                <c:pt idx="2">
                  <c:v>454</c:v>
                </c:pt>
                <c:pt idx="3">
                  <c:v>436</c:v>
                </c:pt>
                <c:pt idx="4">
                  <c:v>436</c:v>
                </c:pt>
                <c:pt idx="5">
                  <c:v>449</c:v>
                </c:pt>
                <c:pt idx="6">
                  <c:v>444</c:v>
                </c:pt>
                <c:pt idx="7">
                  <c:v>440</c:v>
                </c:pt>
                <c:pt idx="8">
                  <c:v>451</c:v>
                </c:pt>
                <c:pt idx="9">
                  <c:v>449</c:v>
                </c:pt>
                <c:pt idx="10">
                  <c:v>460</c:v>
                </c:pt>
                <c:pt idx="11">
                  <c:v>468</c:v>
                </c:pt>
                <c:pt idx="12">
                  <c:v>466</c:v>
                </c:pt>
                <c:pt idx="13">
                  <c:v>475</c:v>
                </c:pt>
                <c:pt idx="14">
                  <c:v>482</c:v>
                </c:pt>
                <c:pt idx="15">
                  <c:v>483</c:v>
                </c:pt>
                <c:pt idx="16">
                  <c:v>491</c:v>
                </c:pt>
                <c:pt idx="17">
                  <c:v>493</c:v>
                </c:pt>
                <c:pt idx="18">
                  <c:v>490</c:v>
                </c:pt>
                <c:pt idx="19">
                  <c:v>489</c:v>
                </c:pt>
                <c:pt idx="20">
                  <c:v>496</c:v>
                </c:pt>
                <c:pt idx="21">
                  <c:v>481</c:v>
                </c:pt>
                <c:pt idx="22">
                  <c:v>494</c:v>
                </c:pt>
                <c:pt idx="23">
                  <c:v>502</c:v>
                </c:pt>
                <c:pt idx="24">
                  <c:v>499</c:v>
                </c:pt>
                <c:pt idx="25">
                  <c:v>499</c:v>
                </c:pt>
                <c:pt idx="26">
                  <c:v>515</c:v>
                </c:pt>
                <c:pt idx="27">
                  <c:v>505</c:v>
                </c:pt>
                <c:pt idx="28">
                  <c:v>518</c:v>
                </c:pt>
                <c:pt idx="29">
                  <c:v>526</c:v>
                </c:pt>
                <c:pt idx="30">
                  <c:v>529</c:v>
                </c:pt>
                <c:pt idx="31">
                  <c:v>539</c:v>
                </c:pt>
                <c:pt idx="32">
                  <c:v>541</c:v>
                </c:pt>
                <c:pt idx="33">
                  <c:v>541</c:v>
                </c:pt>
                <c:pt idx="34">
                  <c:v>549</c:v>
                </c:pt>
                <c:pt idx="35">
                  <c:v>549</c:v>
                </c:pt>
                <c:pt idx="36">
                  <c:v>556</c:v>
                </c:pt>
                <c:pt idx="37">
                  <c:v>552</c:v>
                </c:pt>
                <c:pt idx="38">
                  <c:v>560</c:v>
                </c:pt>
                <c:pt idx="39">
                  <c:v>564</c:v>
                </c:pt>
                <c:pt idx="40">
                  <c:v>569</c:v>
                </c:pt>
                <c:pt idx="41">
                  <c:v>577</c:v>
                </c:pt>
                <c:pt idx="42">
                  <c:v>582</c:v>
                </c:pt>
                <c:pt idx="43">
                  <c:v>576</c:v>
                </c:pt>
                <c:pt idx="44">
                  <c:v>576</c:v>
                </c:pt>
                <c:pt idx="45">
                  <c:v>571</c:v>
                </c:pt>
                <c:pt idx="46">
                  <c:v>577</c:v>
                </c:pt>
                <c:pt idx="47">
                  <c:v>580</c:v>
                </c:pt>
                <c:pt idx="48">
                  <c:v>621</c:v>
                </c:pt>
                <c:pt idx="49">
                  <c:v>613</c:v>
                </c:pt>
                <c:pt idx="50">
                  <c:v>626</c:v>
                </c:pt>
                <c:pt idx="51">
                  <c:v>623</c:v>
                </c:pt>
                <c:pt idx="52">
                  <c:v>629</c:v>
                </c:pt>
                <c:pt idx="53">
                  <c:v>639</c:v>
                </c:pt>
                <c:pt idx="54">
                  <c:v>647</c:v>
                </c:pt>
                <c:pt idx="55">
                  <c:v>656</c:v>
                </c:pt>
                <c:pt idx="56">
                  <c:v>678</c:v>
                </c:pt>
                <c:pt idx="57">
                  <c:v>686</c:v>
                </c:pt>
                <c:pt idx="58">
                  <c:v>681</c:v>
                </c:pt>
                <c:pt idx="59">
                  <c:v>680</c:v>
                </c:pt>
                <c:pt idx="60">
                  <c:v>688</c:v>
                </c:pt>
                <c:pt idx="61">
                  <c:v>686</c:v>
                </c:pt>
                <c:pt idx="62">
                  <c:v>714</c:v>
                </c:pt>
                <c:pt idx="63">
                  <c:v>718</c:v>
                </c:pt>
                <c:pt idx="64">
                  <c:v>716</c:v>
                </c:pt>
                <c:pt idx="65">
                  <c:v>722</c:v>
                </c:pt>
                <c:pt idx="66">
                  <c:v>729</c:v>
                </c:pt>
                <c:pt idx="67">
                  <c:v>736</c:v>
                </c:pt>
                <c:pt idx="68">
                  <c:v>745</c:v>
                </c:pt>
                <c:pt idx="69">
                  <c:v>756</c:v>
                </c:pt>
                <c:pt idx="70">
                  <c:v>763</c:v>
                </c:pt>
                <c:pt idx="71">
                  <c:v>768</c:v>
                </c:pt>
                <c:pt idx="72">
                  <c:v>763</c:v>
                </c:pt>
                <c:pt idx="73">
                  <c:v>765</c:v>
                </c:pt>
                <c:pt idx="74">
                  <c:v>791</c:v>
                </c:pt>
                <c:pt idx="75">
                  <c:v>803</c:v>
                </c:pt>
                <c:pt idx="76">
                  <c:v>827</c:v>
                </c:pt>
                <c:pt idx="77">
                  <c:v>820</c:v>
                </c:pt>
                <c:pt idx="78">
                  <c:v>827</c:v>
                </c:pt>
                <c:pt idx="79">
                  <c:v>827</c:v>
                </c:pt>
                <c:pt idx="80">
                  <c:v>820</c:v>
                </c:pt>
                <c:pt idx="81">
                  <c:v>820</c:v>
                </c:pt>
                <c:pt idx="82">
                  <c:v>824</c:v>
                </c:pt>
                <c:pt idx="83">
                  <c:v>826</c:v>
                </c:pt>
                <c:pt idx="84">
                  <c:v>813</c:v>
                </c:pt>
                <c:pt idx="85">
                  <c:v>805</c:v>
                </c:pt>
                <c:pt idx="86">
                  <c:v>820</c:v>
                </c:pt>
                <c:pt idx="87">
                  <c:v>815</c:v>
                </c:pt>
                <c:pt idx="88">
                  <c:v>826</c:v>
                </c:pt>
                <c:pt idx="89">
                  <c:v>827</c:v>
                </c:pt>
                <c:pt idx="90">
                  <c:v>814</c:v>
                </c:pt>
                <c:pt idx="91">
                  <c:v>820</c:v>
                </c:pt>
                <c:pt idx="92">
                  <c:v>831</c:v>
                </c:pt>
                <c:pt idx="93">
                  <c:v>832</c:v>
                </c:pt>
                <c:pt idx="94">
                  <c:v>829</c:v>
                </c:pt>
                <c:pt idx="95">
                  <c:v>833</c:v>
                </c:pt>
                <c:pt idx="96">
                  <c:v>832</c:v>
                </c:pt>
                <c:pt idx="97">
                  <c:v>826</c:v>
                </c:pt>
                <c:pt idx="98">
                  <c:v>833</c:v>
                </c:pt>
                <c:pt idx="99">
                  <c:v>832</c:v>
                </c:pt>
                <c:pt idx="100">
                  <c:v>841</c:v>
                </c:pt>
                <c:pt idx="101">
                  <c:v>841</c:v>
                </c:pt>
                <c:pt idx="102">
                  <c:v>841</c:v>
                </c:pt>
                <c:pt idx="103">
                  <c:v>838</c:v>
                </c:pt>
                <c:pt idx="104">
                  <c:v>836</c:v>
                </c:pt>
                <c:pt idx="105">
                  <c:v>836</c:v>
                </c:pt>
                <c:pt idx="106">
                  <c:v>852</c:v>
                </c:pt>
                <c:pt idx="107">
                  <c:v>858</c:v>
                </c:pt>
                <c:pt idx="108">
                  <c:v>871</c:v>
                </c:pt>
                <c:pt idx="109">
                  <c:v>865</c:v>
                </c:pt>
                <c:pt idx="110">
                  <c:v>873</c:v>
                </c:pt>
                <c:pt idx="111">
                  <c:v>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1C-4255-8173-27BB36DC5B7A}"/>
            </c:ext>
          </c:extLst>
        </c:ser>
        <c:ser>
          <c:idx val="9"/>
          <c:order val="9"/>
          <c:tx>
            <c:strRef>
              <c:f>'Dotación por Estamento'!$K$1</c:f>
              <c:strCache>
                <c:ptCount val="1"/>
                <c:pt idx="0">
                  <c:v>Contrata Técnico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'Dotación por Estamento'!$A$2:$A$113</c:f>
              <c:strCache>
                <c:ptCount val="112"/>
                <c:pt idx="0">
                  <c:v>13_01</c:v>
                </c:pt>
                <c:pt idx="1">
                  <c:v>13_02</c:v>
                </c:pt>
                <c:pt idx="2">
                  <c:v>13_03</c:v>
                </c:pt>
                <c:pt idx="3">
                  <c:v>13_04</c:v>
                </c:pt>
                <c:pt idx="4">
                  <c:v>13_05</c:v>
                </c:pt>
                <c:pt idx="5">
                  <c:v>13_06</c:v>
                </c:pt>
                <c:pt idx="6">
                  <c:v>13_07</c:v>
                </c:pt>
                <c:pt idx="7">
                  <c:v>13_08</c:v>
                </c:pt>
                <c:pt idx="8">
                  <c:v>13_09</c:v>
                </c:pt>
                <c:pt idx="9">
                  <c:v>13_10</c:v>
                </c:pt>
                <c:pt idx="10">
                  <c:v>13_11</c:v>
                </c:pt>
                <c:pt idx="11">
                  <c:v>13_12</c:v>
                </c:pt>
                <c:pt idx="12">
                  <c:v>14_01</c:v>
                </c:pt>
                <c:pt idx="13">
                  <c:v>14_02</c:v>
                </c:pt>
                <c:pt idx="14">
                  <c:v>14_03</c:v>
                </c:pt>
                <c:pt idx="15">
                  <c:v>14_04</c:v>
                </c:pt>
                <c:pt idx="16">
                  <c:v>14_05</c:v>
                </c:pt>
                <c:pt idx="17">
                  <c:v>14_06</c:v>
                </c:pt>
                <c:pt idx="18">
                  <c:v>14_07</c:v>
                </c:pt>
                <c:pt idx="19">
                  <c:v>14_08</c:v>
                </c:pt>
                <c:pt idx="20">
                  <c:v>14_09</c:v>
                </c:pt>
                <c:pt idx="21">
                  <c:v>14_10</c:v>
                </c:pt>
                <c:pt idx="22">
                  <c:v>14_11</c:v>
                </c:pt>
                <c:pt idx="23">
                  <c:v>14_12</c:v>
                </c:pt>
                <c:pt idx="24">
                  <c:v>15_01</c:v>
                </c:pt>
                <c:pt idx="25">
                  <c:v>15_02</c:v>
                </c:pt>
                <c:pt idx="26">
                  <c:v>15_03</c:v>
                </c:pt>
                <c:pt idx="27">
                  <c:v>15_04</c:v>
                </c:pt>
                <c:pt idx="28">
                  <c:v>15_05</c:v>
                </c:pt>
                <c:pt idx="29">
                  <c:v>15_06</c:v>
                </c:pt>
                <c:pt idx="30">
                  <c:v>15_07</c:v>
                </c:pt>
                <c:pt idx="31">
                  <c:v>15_08</c:v>
                </c:pt>
                <c:pt idx="32">
                  <c:v>15_09</c:v>
                </c:pt>
                <c:pt idx="33">
                  <c:v>15_10</c:v>
                </c:pt>
                <c:pt idx="34">
                  <c:v>15_11</c:v>
                </c:pt>
                <c:pt idx="35">
                  <c:v>15_12</c:v>
                </c:pt>
                <c:pt idx="36">
                  <c:v>16_01</c:v>
                </c:pt>
                <c:pt idx="37">
                  <c:v>16_02</c:v>
                </c:pt>
                <c:pt idx="38">
                  <c:v>16_03</c:v>
                </c:pt>
                <c:pt idx="39">
                  <c:v>16_04</c:v>
                </c:pt>
                <c:pt idx="40">
                  <c:v>16_05</c:v>
                </c:pt>
                <c:pt idx="41">
                  <c:v>16_06</c:v>
                </c:pt>
                <c:pt idx="42">
                  <c:v>16_07</c:v>
                </c:pt>
                <c:pt idx="43">
                  <c:v>16_08</c:v>
                </c:pt>
                <c:pt idx="44">
                  <c:v>16_09</c:v>
                </c:pt>
                <c:pt idx="45">
                  <c:v>16_10</c:v>
                </c:pt>
                <c:pt idx="46">
                  <c:v>16_11</c:v>
                </c:pt>
                <c:pt idx="47">
                  <c:v>16_12</c:v>
                </c:pt>
                <c:pt idx="48">
                  <c:v>17_01</c:v>
                </c:pt>
                <c:pt idx="49">
                  <c:v>17_02</c:v>
                </c:pt>
                <c:pt idx="50">
                  <c:v>17_03</c:v>
                </c:pt>
                <c:pt idx="51">
                  <c:v>17_04</c:v>
                </c:pt>
                <c:pt idx="52">
                  <c:v>17_05</c:v>
                </c:pt>
                <c:pt idx="53">
                  <c:v>17_06</c:v>
                </c:pt>
                <c:pt idx="54">
                  <c:v>17_07</c:v>
                </c:pt>
                <c:pt idx="55">
                  <c:v>17_08</c:v>
                </c:pt>
                <c:pt idx="56">
                  <c:v>17_09</c:v>
                </c:pt>
                <c:pt idx="57">
                  <c:v>17_10</c:v>
                </c:pt>
                <c:pt idx="58">
                  <c:v>17_11</c:v>
                </c:pt>
                <c:pt idx="59">
                  <c:v>17_12</c:v>
                </c:pt>
                <c:pt idx="60">
                  <c:v>18_01</c:v>
                </c:pt>
                <c:pt idx="61">
                  <c:v>18_02</c:v>
                </c:pt>
                <c:pt idx="62">
                  <c:v>18_03</c:v>
                </c:pt>
                <c:pt idx="63">
                  <c:v>18_04</c:v>
                </c:pt>
                <c:pt idx="64">
                  <c:v>18_05</c:v>
                </c:pt>
                <c:pt idx="65">
                  <c:v>18_06</c:v>
                </c:pt>
                <c:pt idx="66">
                  <c:v>18_07</c:v>
                </c:pt>
                <c:pt idx="67">
                  <c:v>18_08</c:v>
                </c:pt>
                <c:pt idx="68">
                  <c:v>18_09</c:v>
                </c:pt>
                <c:pt idx="69">
                  <c:v>18_10</c:v>
                </c:pt>
                <c:pt idx="70">
                  <c:v>18_11</c:v>
                </c:pt>
                <c:pt idx="71">
                  <c:v>18_12</c:v>
                </c:pt>
                <c:pt idx="72">
                  <c:v>19_01</c:v>
                </c:pt>
                <c:pt idx="73">
                  <c:v>19_02</c:v>
                </c:pt>
                <c:pt idx="74">
                  <c:v>19_03</c:v>
                </c:pt>
                <c:pt idx="75">
                  <c:v>19_04</c:v>
                </c:pt>
                <c:pt idx="76">
                  <c:v>19_05</c:v>
                </c:pt>
                <c:pt idx="77">
                  <c:v>19_06</c:v>
                </c:pt>
                <c:pt idx="78">
                  <c:v>19_07</c:v>
                </c:pt>
                <c:pt idx="79">
                  <c:v>19_08</c:v>
                </c:pt>
                <c:pt idx="80">
                  <c:v>19_09</c:v>
                </c:pt>
                <c:pt idx="81">
                  <c:v>19_10</c:v>
                </c:pt>
                <c:pt idx="82">
                  <c:v>19_11</c:v>
                </c:pt>
                <c:pt idx="83">
                  <c:v>19_12</c:v>
                </c:pt>
                <c:pt idx="84">
                  <c:v>20_01</c:v>
                </c:pt>
                <c:pt idx="85">
                  <c:v>20_02</c:v>
                </c:pt>
                <c:pt idx="86">
                  <c:v>20_03</c:v>
                </c:pt>
                <c:pt idx="87">
                  <c:v>20_04</c:v>
                </c:pt>
                <c:pt idx="88">
                  <c:v>20_05</c:v>
                </c:pt>
                <c:pt idx="89">
                  <c:v>20_06</c:v>
                </c:pt>
                <c:pt idx="90">
                  <c:v>20_07</c:v>
                </c:pt>
                <c:pt idx="91">
                  <c:v>20_08</c:v>
                </c:pt>
                <c:pt idx="92">
                  <c:v>20_09</c:v>
                </c:pt>
                <c:pt idx="93">
                  <c:v>20_10</c:v>
                </c:pt>
                <c:pt idx="94">
                  <c:v>20_11</c:v>
                </c:pt>
                <c:pt idx="95">
                  <c:v>20_12</c:v>
                </c:pt>
                <c:pt idx="96">
                  <c:v>21_01</c:v>
                </c:pt>
                <c:pt idx="97">
                  <c:v>21_02</c:v>
                </c:pt>
                <c:pt idx="98">
                  <c:v>21_03</c:v>
                </c:pt>
                <c:pt idx="99">
                  <c:v>21_04</c:v>
                </c:pt>
                <c:pt idx="100">
                  <c:v>21_05</c:v>
                </c:pt>
                <c:pt idx="101">
                  <c:v>21_06</c:v>
                </c:pt>
                <c:pt idx="102">
                  <c:v>21_07</c:v>
                </c:pt>
                <c:pt idx="103">
                  <c:v>21_08</c:v>
                </c:pt>
                <c:pt idx="104">
                  <c:v>21_09</c:v>
                </c:pt>
                <c:pt idx="105">
                  <c:v>21_10</c:v>
                </c:pt>
                <c:pt idx="106">
                  <c:v>21_11</c:v>
                </c:pt>
                <c:pt idx="107">
                  <c:v>21_12</c:v>
                </c:pt>
                <c:pt idx="108">
                  <c:v>22_01</c:v>
                </c:pt>
                <c:pt idx="109">
                  <c:v>22_02</c:v>
                </c:pt>
                <c:pt idx="110">
                  <c:v>22_03</c:v>
                </c:pt>
                <c:pt idx="111">
                  <c:v>22_04</c:v>
                </c:pt>
              </c:strCache>
            </c:strRef>
          </c:cat>
          <c:val>
            <c:numRef>
              <c:f>'Dotación por Estamento'!$K$2:$K$113</c:f>
              <c:numCache>
                <c:formatCode>General</c:formatCode>
                <c:ptCount val="112"/>
                <c:pt idx="0">
                  <c:v>666</c:v>
                </c:pt>
                <c:pt idx="1">
                  <c:v>636</c:v>
                </c:pt>
                <c:pt idx="2">
                  <c:v>694</c:v>
                </c:pt>
                <c:pt idx="3">
                  <c:v>622</c:v>
                </c:pt>
                <c:pt idx="4">
                  <c:v>621</c:v>
                </c:pt>
                <c:pt idx="5">
                  <c:v>623</c:v>
                </c:pt>
                <c:pt idx="6">
                  <c:v>633</c:v>
                </c:pt>
                <c:pt idx="7">
                  <c:v>639</c:v>
                </c:pt>
                <c:pt idx="8">
                  <c:v>652</c:v>
                </c:pt>
                <c:pt idx="9">
                  <c:v>648</c:v>
                </c:pt>
                <c:pt idx="10">
                  <c:v>644</c:v>
                </c:pt>
                <c:pt idx="11">
                  <c:v>636</c:v>
                </c:pt>
                <c:pt idx="12">
                  <c:v>601</c:v>
                </c:pt>
                <c:pt idx="13">
                  <c:v>601</c:v>
                </c:pt>
                <c:pt idx="14">
                  <c:v>622</c:v>
                </c:pt>
                <c:pt idx="15">
                  <c:v>606</c:v>
                </c:pt>
                <c:pt idx="16">
                  <c:v>587</c:v>
                </c:pt>
                <c:pt idx="17">
                  <c:v>598</c:v>
                </c:pt>
                <c:pt idx="18">
                  <c:v>600</c:v>
                </c:pt>
                <c:pt idx="19">
                  <c:v>595</c:v>
                </c:pt>
                <c:pt idx="20">
                  <c:v>581</c:v>
                </c:pt>
                <c:pt idx="21">
                  <c:v>574</c:v>
                </c:pt>
                <c:pt idx="22">
                  <c:v>574</c:v>
                </c:pt>
                <c:pt idx="23">
                  <c:v>571</c:v>
                </c:pt>
                <c:pt idx="24">
                  <c:v>563</c:v>
                </c:pt>
                <c:pt idx="25">
                  <c:v>534</c:v>
                </c:pt>
                <c:pt idx="26">
                  <c:v>554</c:v>
                </c:pt>
                <c:pt idx="27">
                  <c:v>559</c:v>
                </c:pt>
                <c:pt idx="28">
                  <c:v>567</c:v>
                </c:pt>
                <c:pt idx="29">
                  <c:v>572</c:v>
                </c:pt>
                <c:pt idx="30">
                  <c:v>577</c:v>
                </c:pt>
                <c:pt idx="31">
                  <c:v>576</c:v>
                </c:pt>
                <c:pt idx="32">
                  <c:v>577</c:v>
                </c:pt>
                <c:pt idx="33">
                  <c:v>584</c:v>
                </c:pt>
                <c:pt idx="34">
                  <c:v>600</c:v>
                </c:pt>
                <c:pt idx="35">
                  <c:v>591</c:v>
                </c:pt>
                <c:pt idx="36">
                  <c:v>590</c:v>
                </c:pt>
                <c:pt idx="37">
                  <c:v>559</c:v>
                </c:pt>
                <c:pt idx="38">
                  <c:v>584</c:v>
                </c:pt>
                <c:pt idx="39">
                  <c:v>593</c:v>
                </c:pt>
                <c:pt idx="40">
                  <c:v>584</c:v>
                </c:pt>
                <c:pt idx="41">
                  <c:v>573</c:v>
                </c:pt>
                <c:pt idx="42">
                  <c:v>554</c:v>
                </c:pt>
                <c:pt idx="43">
                  <c:v>550</c:v>
                </c:pt>
                <c:pt idx="44">
                  <c:v>545</c:v>
                </c:pt>
                <c:pt idx="45">
                  <c:v>535</c:v>
                </c:pt>
                <c:pt idx="46">
                  <c:v>532</c:v>
                </c:pt>
                <c:pt idx="47">
                  <c:v>527</c:v>
                </c:pt>
                <c:pt idx="48">
                  <c:v>537</c:v>
                </c:pt>
                <c:pt idx="49">
                  <c:v>519</c:v>
                </c:pt>
                <c:pt idx="50">
                  <c:v>546</c:v>
                </c:pt>
                <c:pt idx="51">
                  <c:v>517</c:v>
                </c:pt>
                <c:pt idx="52">
                  <c:v>514</c:v>
                </c:pt>
                <c:pt idx="53">
                  <c:v>513</c:v>
                </c:pt>
                <c:pt idx="54">
                  <c:v>529</c:v>
                </c:pt>
                <c:pt idx="55">
                  <c:v>525</c:v>
                </c:pt>
                <c:pt idx="56">
                  <c:v>536</c:v>
                </c:pt>
                <c:pt idx="57">
                  <c:v>534</c:v>
                </c:pt>
                <c:pt idx="58">
                  <c:v>528</c:v>
                </c:pt>
                <c:pt idx="59">
                  <c:v>527</c:v>
                </c:pt>
                <c:pt idx="60">
                  <c:v>529</c:v>
                </c:pt>
                <c:pt idx="61">
                  <c:v>512</c:v>
                </c:pt>
                <c:pt idx="62">
                  <c:v>525</c:v>
                </c:pt>
                <c:pt idx="63">
                  <c:v>526</c:v>
                </c:pt>
                <c:pt idx="64">
                  <c:v>530</c:v>
                </c:pt>
                <c:pt idx="65">
                  <c:v>535</c:v>
                </c:pt>
                <c:pt idx="66">
                  <c:v>535</c:v>
                </c:pt>
                <c:pt idx="67">
                  <c:v>527</c:v>
                </c:pt>
                <c:pt idx="68">
                  <c:v>525</c:v>
                </c:pt>
                <c:pt idx="69">
                  <c:v>528</c:v>
                </c:pt>
                <c:pt idx="70">
                  <c:v>535</c:v>
                </c:pt>
                <c:pt idx="71">
                  <c:v>539</c:v>
                </c:pt>
                <c:pt idx="72">
                  <c:v>547</c:v>
                </c:pt>
                <c:pt idx="73">
                  <c:v>536</c:v>
                </c:pt>
                <c:pt idx="74">
                  <c:v>560</c:v>
                </c:pt>
                <c:pt idx="75">
                  <c:v>563</c:v>
                </c:pt>
                <c:pt idx="76">
                  <c:v>582</c:v>
                </c:pt>
                <c:pt idx="77">
                  <c:v>595</c:v>
                </c:pt>
                <c:pt idx="78">
                  <c:v>590</c:v>
                </c:pt>
                <c:pt idx="79">
                  <c:v>589</c:v>
                </c:pt>
                <c:pt idx="80">
                  <c:v>586</c:v>
                </c:pt>
                <c:pt idx="81">
                  <c:v>586</c:v>
                </c:pt>
                <c:pt idx="82">
                  <c:v>593</c:v>
                </c:pt>
                <c:pt idx="83">
                  <c:v>576</c:v>
                </c:pt>
                <c:pt idx="84">
                  <c:v>556</c:v>
                </c:pt>
                <c:pt idx="85">
                  <c:v>554</c:v>
                </c:pt>
                <c:pt idx="86">
                  <c:v>574</c:v>
                </c:pt>
                <c:pt idx="87">
                  <c:v>565</c:v>
                </c:pt>
                <c:pt idx="88">
                  <c:v>561</c:v>
                </c:pt>
                <c:pt idx="89">
                  <c:v>559</c:v>
                </c:pt>
                <c:pt idx="90">
                  <c:v>549</c:v>
                </c:pt>
                <c:pt idx="91">
                  <c:v>550</c:v>
                </c:pt>
                <c:pt idx="92">
                  <c:v>555</c:v>
                </c:pt>
                <c:pt idx="93">
                  <c:v>545</c:v>
                </c:pt>
                <c:pt idx="94">
                  <c:v>540</c:v>
                </c:pt>
                <c:pt idx="95">
                  <c:v>537</c:v>
                </c:pt>
                <c:pt idx="96">
                  <c:v>533</c:v>
                </c:pt>
                <c:pt idx="97">
                  <c:v>531</c:v>
                </c:pt>
                <c:pt idx="98">
                  <c:v>528</c:v>
                </c:pt>
                <c:pt idx="99">
                  <c:v>529</c:v>
                </c:pt>
                <c:pt idx="100">
                  <c:v>536</c:v>
                </c:pt>
                <c:pt idx="101">
                  <c:v>534</c:v>
                </c:pt>
                <c:pt idx="102">
                  <c:v>538</c:v>
                </c:pt>
                <c:pt idx="103">
                  <c:v>552</c:v>
                </c:pt>
                <c:pt idx="104">
                  <c:v>560</c:v>
                </c:pt>
                <c:pt idx="105">
                  <c:v>560</c:v>
                </c:pt>
                <c:pt idx="106">
                  <c:v>570</c:v>
                </c:pt>
                <c:pt idx="107">
                  <c:v>572</c:v>
                </c:pt>
                <c:pt idx="108">
                  <c:v>571</c:v>
                </c:pt>
                <c:pt idx="109">
                  <c:v>568</c:v>
                </c:pt>
                <c:pt idx="110">
                  <c:v>588</c:v>
                </c:pt>
                <c:pt idx="111">
                  <c:v>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1C-4255-8173-27BB36DC5B7A}"/>
            </c:ext>
          </c:extLst>
        </c:ser>
        <c:ser>
          <c:idx val="10"/>
          <c:order val="10"/>
          <c:tx>
            <c:strRef>
              <c:f>'Dotación por Estamento'!$L$1</c:f>
              <c:strCache>
                <c:ptCount val="1"/>
                <c:pt idx="0">
                  <c:v>Contrata Administrativo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cat>
            <c:strRef>
              <c:f>'Dotación por Estamento'!$A$2:$A$113</c:f>
              <c:strCache>
                <c:ptCount val="112"/>
                <c:pt idx="0">
                  <c:v>13_01</c:v>
                </c:pt>
                <c:pt idx="1">
                  <c:v>13_02</c:v>
                </c:pt>
                <c:pt idx="2">
                  <c:v>13_03</c:v>
                </c:pt>
                <c:pt idx="3">
                  <c:v>13_04</c:v>
                </c:pt>
                <c:pt idx="4">
                  <c:v>13_05</c:v>
                </c:pt>
                <c:pt idx="5">
                  <c:v>13_06</c:v>
                </c:pt>
                <c:pt idx="6">
                  <c:v>13_07</c:v>
                </c:pt>
                <c:pt idx="7">
                  <c:v>13_08</c:v>
                </c:pt>
                <c:pt idx="8">
                  <c:v>13_09</c:v>
                </c:pt>
                <c:pt idx="9">
                  <c:v>13_10</c:v>
                </c:pt>
                <c:pt idx="10">
                  <c:v>13_11</c:v>
                </c:pt>
                <c:pt idx="11">
                  <c:v>13_12</c:v>
                </c:pt>
                <c:pt idx="12">
                  <c:v>14_01</c:v>
                </c:pt>
                <c:pt idx="13">
                  <c:v>14_02</c:v>
                </c:pt>
                <c:pt idx="14">
                  <c:v>14_03</c:v>
                </c:pt>
                <c:pt idx="15">
                  <c:v>14_04</c:v>
                </c:pt>
                <c:pt idx="16">
                  <c:v>14_05</c:v>
                </c:pt>
                <c:pt idx="17">
                  <c:v>14_06</c:v>
                </c:pt>
                <c:pt idx="18">
                  <c:v>14_07</c:v>
                </c:pt>
                <c:pt idx="19">
                  <c:v>14_08</c:v>
                </c:pt>
                <c:pt idx="20">
                  <c:v>14_09</c:v>
                </c:pt>
                <c:pt idx="21">
                  <c:v>14_10</c:v>
                </c:pt>
                <c:pt idx="22">
                  <c:v>14_11</c:v>
                </c:pt>
                <c:pt idx="23">
                  <c:v>14_12</c:v>
                </c:pt>
                <c:pt idx="24">
                  <c:v>15_01</c:v>
                </c:pt>
                <c:pt idx="25">
                  <c:v>15_02</c:v>
                </c:pt>
                <c:pt idx="26">
                  <c:v>15_03</c:v>
                </c:pt>
                <c:pt idx="27">
                  <c:v>15_04</c:v>
                </c:pt>
                <c:pt idx="28">
                  <c:v>15_05</c:v>
                </c:pt>
                <c:pt idx="29">
                  <c:v>15_06</c:v>
                </c:pt>
                <c:pt idx="30">
                  <c:v>15_07</c:v>
                </c:pt>
                <c:pt idx="31">
                  <c:v>15_08</c:v>
                </c:pt>
                <c:pt idx="32">
                  <c:v>15_09</c:v>
                </c:pt>
                <c:pt idx="33">
                  <c:v>15_10</c:v>
                </c:pt>
                <c:pt idx="34">
                  <c:v>15_11</c:v>
                </c:pt>
                <c:pt idx="35">
                  <c:v>15_12</c:v>
                </c:pt>
                <c:pt idx="36">
                  <c:v>16_01</c:v>
                </c:pt>
                <c:pt idx="37">
                  <c:v>16_02</c:v>
                </c:pt>
                <c:pt idx="38">
                  <c:v>16_03</c:v>
                </c:pt>
                <c:pt idx="39">
                  <c:v>16_04</c:v>
                </c:pt>
                <c:pt idx="40">
                  <c:v>16_05</c:v>
                </c:pt>
                <c:pt idx="41">
                  <c:v>16_06</c:v>
                </c:pt>
                <c:pt idx="42">
                  <c:v>16_07</c:v>
                </c:pt>
                <c:pt idx="43">
                  <c:v>16_08</c:v>
                </c:pt>
                <c:pt idx="44">
                  <c:v>16_09</c:v>
                </c:pt>
                <c:pt idx="45">
                  <c:v>16_10</c:v>
                </c:pt>
                <c:pt idx="46">
                  <c:v>16_11</c:v>
                </c:pt>
                <c:pt idx="47">
                  <c:v>16_12</c:v>
                </c:pt>
                <c:pt idx="48">
                  <c:v>17_01</c:v>
                </c:pt>
                <c:pt idx="49">
                  <c:v>17_02</c:v>
                </c:pt>
                <c:pt idx="50">
                  <c:v>17_03</c:v>
                </c:pt>
                <c:pt idx="51">
                  <c:v>17_04</c:v>
                </c:pt>
                <c:pt idx="52">
                  <c:v>17_05</c:v>
                </c:pt>
                <c:pt idx="53">
                  <c:v>17_06</c:v>
                </c:pt>
                <c:pt idx="54">
                  <c:v>17_07</c:v>
                </c:pt>
                <c:pt idx="55">
                  <c:v>17_08</c:v>
                </c:pt>
                <c:pt idx="56">
                  <c:v>17_09</c:v>
                </c:pt>
                <c:pt idx="57">
                  <c:v>17_10</c:v>
                </c:pt>
                <c:pt idx="58">
                  <c:v>17_11</c:v>
                </c:pt>
                <c:pt idx="59">
                  <c:v>17_12</c:v>
                </c:pt>
                <c:pt idx="60">
                  <c:v>18_01</c:v>
                </c:pt>
                <c:pt idx="61">
                  <c:v>18_02</c:v>
                </c:pt>
                <c:pt idx="62">
                  <c:v>18_03</c:v>
                </c:pt>
                <c:pt idx="63">
                  <c:v>18_04</c:v>
                </c:pt>
                <c:pt idx="64">
                  <c:v>18_05</c:v>
                </c:pt>
                <c:pt idx="65">
                  <c:v>18_06</c:v>
                </c:pt>
                <c:pt idx="66">
                  <c:v>18_07</c:v>
                </c:pt>
                <c:pt idx="67">
                  <c:v>18_08</c:v>
                </c:pt>
                <c:pt idx="68">
                  <c:v>18_09</c:v>
                </c:pt>
                <c:pt idx="69">
                  <c:v>18_10</c:v>
                </c:pt>
                <c:pt idx="70">
                  <c:v>18_11</c:v>
                </c:pt>
                <c:pt idx="71">
                  <c:v>18_12</c:v>
                </c:pt>
                <c:pt idx="72">
                  <c:v>19_01</c:v>
                </c:pt>
                <c:pt idx="73">
                  <c:v>19_02</c:v>
                </c:pt>
                <c:pt idx="74">
                  <c:v>19_03</c:v>
                </c:pt>
                <c:pt idx="75">
                  <c:v>19_04</c:v>
                </c:pt>
                <c:pt idx="76">
                  <c:v>19_05</c:v>
                </c:pt>
                <c:pt idx="77">
                  <c:v>19_06</c:v>
                </c:pt>
                <c:pt idx="78">
                  <c:v>19_07</c:v>
                </c:pt>
                <c:pt idx="79">
                  <c:v>19_08</c:v>
                </c:pt>
                <c:pt idx="80">
                  <c:v>19_09</c:v>
                </c:pt>
                <c:pt idx="81">
                  <c:v>19_10</c:v>
                </c:pt>
                <c:pt idx="82">
                  <c:v>19_11</c:v>
                </c:pt>
                <c:pt idx="83">
                  <c:v>19_12</c:v>
                </c:pt>
                <c:pt idx="84">
                  <c:v>20_01</c:v>
                </c:pt>
                <c:pt idx="85">
                  <c:v>20_02</c:v>
                </c:pt>
                <c:pt idx="86">
                  <c:v>20_03</c:v>
                </c:pt>
                <c:pt idx="87">
                  <c:v>20_04</c:v>
                </c:pt>
                <c:pt idx="88">
                  <c:v>20_05</c:v>
                </c:pt>
                <c:pt idx="89">
                  <c:v>20_06</c:v>
                </c:pt>
                <c:pt idx="90">
                  <c:v>20_07</c:v>
                </c:pt>
                <c:pt idx="91">
                  <c:v>20_08</c:v>
                </c:pt>
                <c:pt idx="92">
                  <c:v>20_09</c:v>
                </c:pt>
                <c:pt idx="93">
                  <c:v>20_10</c:v>
                </c:pt>
                <c:pt idx="94">
                  <c:v>20_11</c:v>
                </c:pt>
                <c:pt idx="95">
                  <c:v>20_12</c:v>
                </c:pt>
                <c:pt idx="96">
                  <c:v>21_01</c:v>
                </c:pt>
                <c:pt idx="97">
                  <c:v>21_02</c:v>
                </c:pt>
                <c:pt idx="98">
                  <c:v>21_03</c:v>
                </c:pt>
                <c:pt idx="99">
                  <c:v>21_04</c:v>
                </c:pt>
                <c:pt idx="100">
                  <c:v>21_05</c:v>
                </c:pt>
                <c:pt idx="101">
                  <c:v>21_06</c:v>
                </c:pt>
                <c:pt idx="102">
                  <c:v>21_07</c:v>
                </c:pt>
                <c:pt idx="103">
                  <c:v>21_08</c:v>
                </c:pt>
                <c:pt idx="104">
                  <c:v>21_09</c:v>
                </c:pt>
                <c:pt idx="105">
                  <c:v>21_10</c:v>
                </c:pt>
                <c:pt idx="106">
                  <c:v>21_11</c:v>
                </c:pt>
                <c:pt idx="107">
                  <c:v>21_12</c:v>
                </c:pt>
                <c:pt idx="108">
                  <c:v>22_01</c:v>
                </c:pt>
                <c:pt idx="109">
                  <c:v>22_02</c:v>
                </c:pt>
                <c:pt idx="110">
                  <c:v>22_03</c:v>
                </c:pt>
                <c:pt idx="111">
                  <c:v>22_04</c:v>
                </c:pt>
              </c:strCache>
            </c:strRef>
          </c:cat>
          <c:val>
            <c:numRef>
              <c:f>'Dotación por Estamento'!$L$2:$L$113</c:f>
              <c:numCache>
                <c:formatCode>General</c:formatCode>
                <c:ptCount val="112"/>
                <c:pt idx="0">
                  <c:v>254</c:v>
                </c:pt>
                <c:pt idx="1">
                  <c:v>247</c:v>
                </c:pt>
                <c:pt idx="2">
                  <c:v>263</c:v>
                </c:pt>
                <c:pt idx="3">
                  <c:v>239</c:v>
                </c:pt>
                <c:pt idx="4">
                  <c:v>233</c:v>
                </c:pt>
                <c:pt idx="5">
                  <c:v>232</c:v>
                </c:pt>
                <c:pt idx="6">
                  <c:v>235</c:v>
                </c:pt>
                <c:pt idx="7">
                  <c:v>239</c:v>
                </c:pt>
                <c:pt idx="8">
                  <c:v>248</c:v>
                </c:pt>
                <c:pt idx="9">
                  <c:v>246</c:v>
                </c:pt>
                <c:pt idx="10">
                  <c:v>253</c:v>
                </c:pt>
                <c:pt idx="11">
                  <c:v>254</c:v>
                </c:pt>
                <c:pt idx="12">
                  <c:v>238</c:v>
                </c:pt>
                <c:pt idx="13">
                  <c:v>244</c:v>
                </c:pt>
                <c:pt idx="14">
                  <c:v>247</c:v>
                </c:pt>
                <c:pt idx="15">
                  <c:v>243</c:v>
                </c:pt>
                <c:pt idx="16">
                  <c:v>247</c:v>
                </c:pt>
                <c:pt idx="17">
                  <c:v>252</c:v>
                </c:pt>
                <c:pt idx="18">
                  <c:v>246</c:v>
                </c:pt>
                <c:pt idx="19">
                  <c:v>244</c:v>
                </c:pt>
                <c:pt idx="20">
                  <c:v>248</c:v>
                </c:pt>
                <c:pt idx="21">
                  <c:v>220</c:v>
                </c:pt>
                <c:pt idx="22">
                  <c:v>222</c:v>
                </c:pt>
                <c:pt idx="23">
                  <c:v>224</c:v>
                </c:pt>
                <c:pt idx="24">
                  <c:v>221</c:v>
                </c:pt>
                <c:pt idx="25">
                  <c:v>219</c:v>
                </c:pt>
                <c:pt idx="26">
                  <c:v>224</c:v>
                </c:pt>
                <c:pt idx="27">
                  <c:v>219</c:v>
                </c:pt>
                <c:pt idx="28">
                  <c:v>217</c:v>
                </c:pt>
                <c:pt idx="29">
                  <c:v>214</c:v>
                </c:pt>
                <c:pt idx="30">
                  <c:v>213</c:v>
                </c:pt>
                <c:pt idx="31">
                  <c:v>211</c:v>
                </c:pt>
                <c:pt idx="32">
                  <c:v>213</c:v>
                </c:pt>
                <c:pt idx="33">
                  <c:v>211</c:v>
                </c:pt>
                <c:pt idx="34">
                  <c:v>208</c:v>
                </c:pt>
                <c:pt idx="35">
                  <c:v>213</c:v>
                </c:pt>
                <c:pt idx="36">
                  <c:v>208</c:v>
                </c:pt>
                <c:pt idx="37">
                  <c:v>208</c:v>
                </c:pt>
                <c:pt idx="38">
                  <c:v>211</c:v>
                </c:pt>
                <c:pt idx="39">
                  <c:v>207</c:v>
                </c:pt>
                <c:pt idx="40">
                  <c:v>202</c:v>
                </c:pt>
                <c:pt idx="41">
                  <c:v>207</c:v>
                </c:pt>
                <c:pt idx="42">
                  <c:v>212</c:v>
                </c:pt>
                <c:pt idx="43">
                  <c:v>214</c:v>
                </c:pt>
                <c:pt idx="44">
                  <c:v>217</c:v>
                </c:pt>
                <c:pt idx="45">
                  <c:v>216</c:v>
                </c:pt>
                <c:pt idx="46">
                  <c:v>216</c:v>
                </c:pt>
                <c:pt idx="47">
                  <c:v>217</c:v>
                </c:pt>
                <c:pt idx="48">
                  <c:v>211</c:v>
                </c:pt>
                <c:pt idx="49">
                  <c:v>209</c:v>
                </c:pt>
                <c:pt idx="50">
                  <c:v>207</c:v>
                </c:pt>
                <c:pt idx="51">
                  <c:v>204</c:v>
                </c:pt>
                <c:pt idx="52">
                  <c:v>203</c:v>
                </c:pt>
                <c:pt idx="53">
                  <c:v>199</c:v>
                </c:pt>
                <c:pt idx="54">
                  <c:v>200</c:v>
                </c:pt>
                <c:pt idx="55">
                  <c:v>198</c:v>
                </c:pt>
                <c:pt idx="56">
                  <c:v>198</c:v>
                </c:pt>
                <c:pt idx="57">
                  <c:v>204</c:v>
                </c:pt>
                <c:pt idx="58">
                  <c:v>204</c:v>
                </c:pt>
                <c:pt idx="59">
                  <c:v>203</c:v>
                </c:pt>
                <c:pt idx="60">
                  <c:v>201</c:v>
                </c:pt>
                <c:pt idx="61">
                  <c:v>197</c:v>
                </c:pt>
                <c:pt idx="62">
                  <c:v>200</c:v>
                </c:pt>
                <c:pt idx="63">
                  <c:v>198</c:v>
                </c:pt>
                <c:pt idx="64">
                  <c:v>195</c:v>
                </c:pt>
                <c:pt idx="65">
                  <c:v>196</c:v>
                </c:pt>
                <c:pt idx="66">
                  <c:v>204</c:v>
                </c:pt>
                <c:pt idx="67">
                  <c:v>205</c:v>
                </c:pt>
                <c:pt idx="68">
                  <c:v>206</c:v>
                </c:pt>
                <c:pt idx="69">
                  <c:v>211</c:v>
                </c:pt>
                <c:pt idx="70">
                  <c:v>210</c:v>
                </c:pt>
                <c:pt idx="71">
                  <c:v>209</c:v>
                </c:pt>
                <c:pt idx="72">
                  <c:v>209</c:v>
                </c:pt>
                <c:pt idx="73">
                  <c:v>205</c:v>
                </c:pt>
                <c:pt idx="74">
                  <c:v>212</c:v>
                </c:pt>
                <c:pt idx="75">
                  <c:v>208</c:v>
                </c:pt>
                <c:pt idx="76">
                  <c:v>208</c:v>
                </c:pt>
                <c:pt idx="77">
                  <c:v>215</c:v>
                </c:pt>
                <c:pt idx="78">
                  <c:v>213</c:v>
                </c:pt>
                <c:pt idx="79">
                  <c:v>215</c:v>
                </c:pt>
                <c:pt idx="80">
                  <c:v>220</c:v>
                </c:pt>
                <c:pt idx="81">
                  <c:v>220</c:v>
                </c:pt>
                <c:pt idx="82">
                  <c:v>222</c:v>
                </c:pt>
                <c:pt idx="83">
                  <c:v>227</c:v>
                </c:pt>
                <c:pt idx="84">
                  <c:v>226</c:v>
                </c:pt>
                <c:pt idx="85">
                  <c:v>225</c:v>
                </c:pt>
                <c:pt idx="86">
                  <c:v>225</c:v>
                </c:pt>
                <c:pt idx="87">
                  <c:v>222</c:v>
                </c:pt>
                <c:pt idx="88">
                  <c:v>220</c:v>
                </c:pt>
                <c:pt idx="89">
                  <c:v>221</c:v>
                </c:pt>
                <c:pt idx="90">
                  <c:v>221</c:v>
                </c:pt>
                <c:pt idx="91">
                  <c:v>218</c:v>
                </c:pt>
                <c:pt idx="92">
                  <c:v>215</c:v>
                </c:pt>
                <c:pt idx="93">
                  <c:v>213</c:v>
                </c:pt>
                <c:pt idx="94">
                  <c:v>218</c:v>
                </c:pt>
                <c:pt idx="95">
                  <c:v>219</c:v>
                </c:pt>
                <c:pt idx="96">
                  <c:v>218</c:v>
                </c:pt>
                <c:pt idx="97">
                  <c:v>218</c:v>
                </c:pt>
                <c:pt idx="98">
                  <c:v>216</c:v>
                </c:pt>
                <c:pt idx="99">
                  <c:v>213</c:v>
                </c:pt>
                <c:pt idx="100">
                  <c:v>213</c:v>
                </c:pt>
                <c:pt idx="101">
                  <c:v>210</c:v>
                </c:pt>
                <c:pt idx="102">
                  <c:v>210</c:v>
                </c:pt>
                <c:pt idx="103">
                  <c:v>209</c:v>
                </c:pt>
                <c:pt idx="104">
                  <c:v>207</c:v>
                </c:pt>
                <c:pt idx="105">
                  <c:v>207</c:v>
                </c:pt>
                <c:pt idx="106">
                  <c:v>206</c:v>
                </c:pt>
                <c:pt idx="107">
                  <c:v>203</c:v>
                </c:pt>
                <c:pt idx="108">
                  <c:v>201</c:v>
                </c:pt>
                <c:pt idx="109">
                  <c:v>195</c:v>
                </c:pt>
                <c:pt idx="110">
                  <c:v>195</c:v>
                </c:pt>
                <c:pt idx="111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51C-4255-8173-27BB36DC5B7A}"/>
            </c:ext>
          </c:extLst>
        </c:ser>
        <c:ser>
          <c:idx val="11"/>
          <c:order val="11"/>
          <c:tx>
            <c:strRef>
              <c:f>'Dotación por Estamento'!$M$1</c:f>
              <c:strCache>
                <c:ptCount val="1"/>
                <c:pt idx="0">
                  <c:v>Contrata Directivo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cat>
            <c:strRef>
              <c:f>'Dotación por Estamento'!$A$2:$A$113</c:f>
              <c:strCache>
                <c:ptCount val="112"/>
                <c:pt idx="0">
                  <c:v>13_01</c:v>
                </c:pt>
                <c:pt idx="1">
                  <c:v>13_02</c:v>
                </c:pt>
                <c:pt idx="2">
                  <c:v>13_03</c:v>
                </c:pt>
                <c:pt idx="3">
                  <c:v>13_04</c:v>
                </c:pt>
                <c:pt idx="4">
                  <c:v>13_05</c:v>
                </c:pt>
                <c:pt idx="5">
                  <c:v>13_06</c:v>
                </c:pt>
                <c:pt idx="6">
                  <c:v>13_07</c:v>
                </c:pt>
                <c:pt idx="7">
                  <c:v>13_08</c:v>
                </c:pt>
                <c:pt idx="8">
                  <c:v>13_09</c:v>
                </c:pt>
                <c:pt idx="9">
                  <c:v>13_10</c:v>
                </c:pt>
                <c:pt idx="10">
                  <c:v>13_11</c:v>
                </c:pt>
                <c:pt idx="11">
                  <c:v>13_12</c:v>
                </c:pt>
                <c:pt idx="12">
                  <c:v>14_01</c:v>
                </c:pt>
                <c:pt idx="13">
                  <c:v>14_02</c:v>
                </c:pt>
                <c:pt idx="14">
                  <c:v>14_03</c:v>
                </c:pt>
                <c:pt idx="15">
                  <c:v>14_04</c:v>
                </c:pt>
                <c:pt idx="16">
                  <c:v>14_05</c:v>
                </c:pt>
                <c:pt idx="17">
                  <c:v>14_06</c:v>
                </c:pt>
                <c:pt idx="18">
                  <c:v>14_07</c:v>
                </c:pt>
                <c:pt idx="19">
                  <c:v>14_08</c:v>
                </c:pt>
                <c:pt idx="20">
                  <c:v>14_09</c:v>
                </c:pt>
                <c:pt idx="21">
                  <c:v>14_10</c:v>
                </c:pt>
                <c:pt idx="22">
                  <c:v>14_11</c:v>
                </c:pt>
                <c:pt idx="23">
                  <c:v>14_12</c:v>
                </c:pt>
                <c:pt idx="24">
                  <c:v>15_01</c:v>
                </c:pt>
                <c:pt idx="25">
                  <c:v>15_02</c:v>
                </c:pt>
                <c:pt idx="26">
                  <c:v>15_03</c:v>
                </c:pt>
                <c:pt idx="27">
                  <c:v>15_04</c:v>
                </c:pt>
                <c:pt idx="28">
                  <c:v>15_05</c:v>
                </c:pt>
                <c:pt idx="29">
                  <c:v>15_06</c:v>
                </c:pt>
                <c:pt idx="30">
                  <c:v>15_07</c:v>
                </c:pt>
                <c:pt idx="31">
                  <c:v>15_08</c:v>
                </c:pt>
                <c:pt idx="32">
                  <c:v>15_09</c:v>
                </c:pt>
                <c:pt idx="33">
                  <c:v>15_10</c:v>
                </c:pt>
                <c:pt idx="34">
                  <c:v>15_11</c:v>
                </c:pt>
                <c:pt idx="35">
                  <c:v>15_12</c:v>
                </c:pt>
                <c:pt idx="36">
                  <c:v>16_01</c:v>
                </c:pt>
                <c:pt idx="37">
                  <c:v>16_02</c:v>
                </c:pt>
                <c:pt idx="38">
                  <c:v>16_03</c:v>
                </c:pt>
                <c:pt idx="39">
                  <c:v>16_04</c:v>
                </c:pt>
                <c:pt idx="40">
                  <c:v>16_05</c:v>
                </c:pt>
                <c:pt idx="41">
                  <c:v>16_06</c:v>
                </c:pt>
                <c:pt idx="42">
                  <c:v>16_07</c:v>
                </c:pt>
                <c:pt idx="43">
                  <c:v>16_08</c:v>
                </c:pt>
                <c:pt idx="44">
                  <c:v>16_09</c:v>
                </c:pt>
                <c:pt idx="45">
                  <c:v>16_10</c:v>
                </c:pt>
                <c:pt idx="46">
                  <c:v>16_11</c:v>
                </c:pt>
                <c:pt idx="47">
                  <c:v>16_12</c:v>
                </c:pt>
                <c:pt idx="48">
                  <c:v>17_01</c:v>
                </c:pt>
                <c:pt idx="49">
                  <c:v>17_02</c:v>
                </c:pt>
                <c:pt idx="50">
                  <c:v>17_03</c:v>
                </c:pt>
                <c:pt idx="51">
                  <c:v>17_04</c:v>
                </c:pt>
                <c:pt idx="52">
                  <c:v>17_05</c:v>
                </c:pt>
                <c:pt idx="53">
                  <c:v>17_06</c:v>
                </c:pt>
                <c:pt idx="54">
                  <c:v>17_07</c:v>
                </c:pt>
                <c:pt idx="55">
                  <c:v>17_08</c:v>
                </c:pt>
                <c:pt idx="56">
                  <c:v>17_09</c:v>
                </c:pt>
                <c:pt idx="57">
                  <c:v>17_10</c:v>
                </c:pt>
                <c:pt idx="58">
                  <c:v>17_11</c:v>
                </c:pt>
                <c:pt idx="59">
                  <c:v>17_12</c:v>
                </c:pt>
                <c:pt idx="60">
                  <c:v>18_01</c:v>
                </c:pt>
                <c:pt idx="61">
                  <c:v>18_02</c:v>
                </c:pt>
                <c:pt idx="62">
                  <c:v>18_03</c:v>
                </c:pt>
                <c:pt idx="63">
                  <c:v>18_04</c:v>
                </c:pt>
                <c:pt idx="64">
                  <c:v>18_05</c:v>
                </c:pt>
                <c:pt idx="65">
                  <c:v>18_06</c:v>
                </c:pt>
                <c:pt idx="66">
                  <c:v>18_07</c:v>
                </c:pt>
                <c:pt idx="67">
                  <c:v>18_08</c:v>
                </c:pt>
                <c:pt idx="68">
                  <c:v>18_09</c:v>
                </c:pt>
                <c:pt idx="69">
                  <c:v>18_10</c:v>
                </c:pt>
                <c:pt idx="70">
                  <c:v>18_11</c:v>
                </c:pt>
                <c:pt idx="71">
                  <c:v>18_12</c:v>
                </c:pt>
                <c:pt idx="72">
                  <c:v>19_01</c:v>
                </c:pt>
                <c:pt idx="73">
                  <c:v>19_02</c:v>
                </c:pt>
                <c:pt idx="74">
                  <c:v>19_03</c:v>
                </c:pt>
                <c:pt idx="75">
                  <c:v>19_04</c:v>
                </c:pt>
                <c:pt idx="76">
                  <c:v>19_05</c:v>
                </c:pt>
                <c:pt idx="77">
                  <c:v>19_06</c:v>
                </c:pt>
                <c:pt idx="78">
                  <c:v>19_07</c:v>
                </c:pt>
                <c:pt idx="79">
                  <c:v>19_08</c:v>
                </c:pt>
                <c:pt idx="80">
                  <c:v>19_09</c:v>
                </c:pt>
                <c:pt idx="81">
                  <c:v>19_10</c:v>
                </c:pt>
                <c:pt idx="82">
                  <c:v>19_11</c:v>
                </c:pt>
                <c:pt idx="83">
                  <c:v>19_12</c:v>
                </c:pt>
                <c:pt idx="84">
                  <c:v>20_01</c:v>
                </c:pt>
                <c:pt idx="85">
                  <c:v>20_02</c:v>
                </c:pt>
                <c:pt idx="86">
                  <c:v>20_03</c:v>
                </c:pt>
                <c:pt idx="87">
                  <c:v>20_04</c:v>
                </c:pt>
                <c:pt idx="88">
                  <c:v>20_05</c:v>
                </c:pt>
                <c:pt idx="89">
                  <c:v>20_06</c:v>
                </c:pt>
                <c:pt idx="90">
                  <c:v>20_07</c:v>
                </c:pt>
                <c:pt idx="91">
                  <c:v>20_08</c:v>
                </c:pt>
                <c:pt idx="92">
                  <c:v>20_09</c:v>
                </c:pt>
                <c:pt idx="93">
                  <c:v>20_10</c:v>
                </c:pt>
                <c:pt idx="94">
                  <c:v>20_11</c:v>
                </c:pt>
                <c:pt idx="95">
                  <c:v>20_12</c:v>
                </c:pt>
                <c:pt idx="96">
                  <c:v>21_01</c:v>
                </c:pt>
                <c:pt idx="97">
                  <c:v>21_02</c:v>
                </c:pt>
                <c:pt idx="98">
                  <c:v>21_03</c:v>
                </c:pt>
                <c:pt idx="99">
                  <c:v>21_04</c:v>
                </c:pt>
                <c:pt idx="100">
                  <c:v>21_05</c:v>
                </c:pt>
                <c:pt idx="101">
                  <c:v>21_06</c:v>
                </c:pt>
                <c:pt idx="102">
                  <c:v>21_07</c:v>
                </c:pt>
                <c:pt idx="103">
                  <c:v>21_08</c:v>
                </c:pt>
                <c:pt idx="104">
                  <c:v>21_09</c:v>
                </c:pt>
                <c:pt idx="105">
                  <c:v>21_10</c:v>
                </c:pt>
                <c:pt idx="106">
                  <c:v>21_11</c:v>
                </c:pt>
                <c:pt idx="107">
                  <c:v>21_12</c:v>
                </c:pt>
                <c:pt idx="108">
                  <c:v>22_01</c:v>
                </c:pt>
                <c:pt idx="109">
                  <c:v>22_02</c:v>
                </c:pt>
                <c:pt idx="110">
                  <c:v>22_03</c:v>
                </c:pt>
                <c:pt idx="111">
                  <c:v>22_04</c:v>
                </c:pt>
              </c:strCache>
            </c:strRef>
          </c:cat>
          <c:val>
            <c:numRef>
              <c:f>'Dotación por Estamento'!$M$2:$M$113</c:f>
              <c:numCache>
                <c:formatCode>General</c:formatCode>
                <c:ptCount val="112"/>
                <c:pt idx="0">
                  <c:v>15</c:v>
                </c:pt>
                <c:pt idx="1">
                  <c:v>14</c:v>
                </c:pt>
                <c:pt idx="2">
                  <c:v>16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10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51C-4255-8173-27BB36DC5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035792"/>
        <c:axId val="1890033296"/>
      </c:areaChart>
      <c:catAx>
        <c:axId val="189003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Fecha (Año_Mes)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033296"/>
        <c:crosses val="autoZero"/>
        <c:auto val="1"/>
        <c:lblAlgn val="ctr"/>
        <c:lblOffset val="100"/>
        <c:noMultiLvlLbl val="0"/>
      </c:catAx>
      <c:valAx>
        <c:axId val="189003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Personal contratado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03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Remuneraciones</a:t>
            </a:r>
            <a:r>
              <a:rPr lang="en-US" baseline="0"/>
              <a:t> brutas promedio por estamento FCFM 2013-2022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'Remuneración por Estamento'!$B$1</c:f>
              <c:strCache>
                <c:ptCount val="1"/>
                <c:pt idx="0">
                  <c:v>Planta Académico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'Remuneración por Estamento'!$A$2:$A$113</c:f>
              <c:strCache>
                <c:ptCount val="112"/>
                <c:pt idx="0">
                  <c:v>13_01</c:v>
                </c:pt>
                <c:pt idx="1">
                  <c:v>13_02</c:v>
                </c:pt>
                <c:pt idx="2">
                  <c:v>13_03</c:v>
                </c:pt>
                <c:pt idx="3">
                  <c:v>13_04</c:v>
                </c:pt>
                <c:pt idx="4">
                  <c:v>13_05</c:v>
                </c:pt>
                <c:pt idx="5">
                  <c:v>13_06</c:v>
                </c:pt>
                <c:pt idx="6">
                  <c:v>13_07</c:v>
                </c:pt>
                <c:pt idx="7">
                  <c:v>13_08</c:v>
                </c:pt>
                <c:pt idx="8">
                  <c:v>13_09</c:v>
                </c:pt>
                <c:pt idx="9">
                  <c:v>13_10</c:v>
                </c:pt>
                <c:pt idx="10">
                  <c:v>13_11</c:v>
                </c:pt>
                <c:pt idx="11">
                  <c:v>13_12</c:v>
                </c:pt>
                <c:pt idx="12">
                  <c:v>14_01</c:v>
                </c:pt>
                <c:pt idx="13">
                  <c:v>14_02</c:v>
                </c:pt>
                <c:pt idx="14">
                  <c:v>14_03</c:v>
                </c:pt>
                <c:pt idx="15">
                  <c:v>14_04</c:v>
                </c:pt>
                <c:pt idx="16">
                  <c:v>14_05</c:v>
                </c:pt>
                <c:pt idx="17">
                  <c:v>14_06</c:v>
                </c:pt>
                <c:pt idx="18">
                  <c:v>14_07</c:v>
                </c:pt>
                <c:pt idx="19">
                  <c:v>14_08</c:v>
                </c:pt>
                <c:pt idx="20">
                  <c:v>14_09</c:v>
                </c:pt>
                <c:pt idx="21">
                  <c:v>14_10</c:v>
                </c:pt>
                <c:pt idx="22">
                  <c:v>14_11</c:v>
                </c:pt>
                <c:pt idx="23">
                  <c:v>14_12</c:v>
                </c:pt>
                <c:pt idx="24">
                  <c:v>15_01</c:v>
                </c:pt>
                <c:pt idx="25">
                  <c:v>15_02</c:v>
                </c:pt>
                <c:pt idx="26">
                  <c:v>15_03</c:v>
                </c:pt>
                <c:pt idx="27">
                  <c:v>15_04</c:v>
                </c:pt>
                <c:pt idx="28">
                  <c:v>15_05</c:v>
                </c:pt>
                <c:pt idx="29">
                  <c:v>15_06</c:v>
                </c:pt>
                <c:pt idx="30">
                  <c:v>15_07</c:v>
                </c:pt>
                <c:pt idx="31">
                  <c:v>15_08</c:v>
                </c:pt>
                <c:pt idx="32">
                  <c:v>15_09</c:v>
                </c:pt>
                <c:pt idx="33">
                  <c:v>15_10</c:v>
                </c:pt>
                <c:pt idx="34">
                  <c:v>15_11</c:v>
                </c:pt>
                <c:pt idx="35">
                  <c:v>15_12</c:v>
                </c:pt>
                <c:pt idx="36">
                  <c:v>16_01</c:v>
                </c:pt>
                <c:pt idx="37">
                  <c:v>16_02</c:v>
                </c:pt>
                <c:pt idx="38">
                  <c:v>16_03</c:v>
                </c:pt>
                <c:pt idx="39">
                  <c:v>16_04</c:v>
                </c:pt>
                <c:pt idx="40">
                  <c:v>16_05</c:v>
                </c:pt>
                <c:pt idx="41">
                  <c:v>16_06</c:v>
                </c:pt>
                <c:pt idx="42">
                  <c:v>16_07</c:v>
                </c:pt>
                <c:pt idx="43">
                  <c:v>16_08</c:v>
                </c:pt>
                <c:pt idx="44">
                  <c:v>16_09</c:v>
                </c:pt>
                <c:pt idx="45">
                  <c:v>16_10</c:v>
                </c:pt>
                <c:pt idx="46">
                  <c:v>16_11</c:v>
                </c:pt>
                <c:pt idx="47">
                  <c:v>16_12</c:v>
                </c:pt>
                <c:pt idx="48">
                  <c:v>17_01</c:v>
                </c:pt>
                <c:pt idx="49">
                  <c:v>17_02</c:v>
                </c:pt>
                <c:pt idx="50">
                  <c:v>17_03</c:v>
                </c:pt>
                <c:pt idx="51">
                  <c:v>17_04</c:v>
                </c:pt>
                <c:pt idx="52">
                  <c:v>17_05</c:v>
                </c:pt>
                <c:pt idx="53">
                  <c:v>17_06</c:v>
                </c:pt>
                <c:pt idx="54">
                  <c:v>17_07</c:v>
                </c:pt>
                <c:pt idx="55">
                  <c:v>17_08</c:v>
                </c:pt>
                <c:pt idx="56">
                  <c:v>17_09</c:v>
                </c:pt>
                <c:pt idx="57">
                  <c:v>17_10</c:v>
                </c:pt>
                <c:pt idx="58">
                  <c:v>17_11</c:v>
                </c:pt>
                <c:pt idx="59">
                  <c:v>17_12</c:v>
                </c:pt>
                <c:pt idx="60">
                  <c:v>18_01</c:v>
                </c:pt>
                <c:pt idx="61">
                  <c:v>18_02</c:v>
                </c:pt>
                <c:pt idx="62">
                  <c:v>18_03</c:v>
                </c:pt>
                <c:pt idx="63">
                  <c:v>18_04</c:v>
                </c:pt>
                <c:pt idx="64">
                  <c:v>18_05</c:v>
                </c:pt>
                <c:pt idx="65">
                  <c:v>18_06</c:v>
                </c:pt>
                <c:pt idx="66">
                  <c:v>18_07</c:v>
                </c:pt>
                <c:pt idx="67">
                  <c:v>18_08</c:v>
                </c:pt>
                <c:pt idx="68">
                  <c:v>18_09</c:v>
                </c:pt>
                <c:pt idx="69">
                  <c:v>18_10</c:v>
                </c:pt>
                <c:pt idx="70">
                  <c:v>18_11</c:v>
                </c:pt>
                <c:pt idx="71">
                  <c:v>18_12</c:v>
                </c:pt>
                <c:pt idx="72">
                  <c:v>19_01</c:v>
                </c:pt>
                <c:pt idx="73">
                  <c:v>19_02</c:v>
                </c:pt>
                <c:pt idx="74">
                  <c:v>19_03</c:v>
                </c:pt>
                <c:pt idx="75">
                  <c:v>19_04</c:v>
                </c:pt>
                <c:pt idx="76">
                  <c:v>19_05</c:v>
                </c:pt>
                <c:pt idx="77">
                  <c:v>19_06</c:v>
                </c:pt>
                <c:pt idx="78">
                  <c:v>19_07</c:v>
                </c:pt>
                <c:pt idx="79">
                  <c:v>19_08</c:v>
                </c:pt>
                <c:pt idx="80">
                  <c:v>19_09</c:v>
                </c:pt>
                <c:pt idx="81">
                  <c:v>19_10</c:v>
                </c:pt>
                <c:pt idx="82">
                  <c:v>19_11</c:v>
                </c:pt>
                <c:pt idx="83">
                  <c:v>19_12</c:v>
                </c:pt>
                <c:pt idx="84">
                  <c:v>20_01</c:v>
                </c:pt>
                <c:pt idx="85">
                  <c:v>20_02</c:v>
                </c:pt>
                <c:pt idx="86">
                  <c:v>20_03</c:v>
                </c:pt>
                <c:pt idx="87">
                  <c:v>20_04</c:v>
                </c:pt>
                <c:pt idx="88">
                  <c:v>20_05</c:v>
                </c:pt>
                <c:pt idx="89">
                  <c:v>20_06</c:v>
                </c:pt>
                <c:pt idx="90">
                  <c:v>20_07</c:v>
                </c:pt>
                <c:pt idx="91">
                  <c:v>20_08</c:v>
                </c:pt>
                <c:pt idx="92">
                  <c:v>20_09</c:v>
                </c:pt>
                <c:pt idx="93">
                  <c:v>20_10</c:v>
                </c:pt>
                <c:pt idx="94">
                  <c:v>20_11</c:v>
                </c:pt>
                <c:pt idx="95">
                  <c:v>20_12</c:v>
                </c:pt>
                <c:pt idx="96">
                  <c:v>21_01</c:v>
                </c:pt>
                <c:pt idx="97">
                  <c:v>21_02</c:v>
                </c:pt>
                <c:pt idx="98">
                  <c:v>21_03</c:v>
                </c:pt>
                <c:pt idx="99">
                  <c:v>21_04</c:v>
                </c:pt>
                <c:pt idx="100">
                  <c:v>21_05</c:v>
                </c:pt>
                <c:pt idx="101">
                  <c:v>21_06</c:v>
                </c:pt>
                <c:pt idx="102">
                  <c:v>21_07</c:v>
                </c:pt>
                <c:pt idx="103">
                  <c:v>21_08</c:v>
                </c:pt>
                <c:pt idx="104">
                  <c:v>21_09</c:v>
                </c:pt>
                <c:pt idx="105">
                  <c:v>21_10</c:v>
                </c:pt>
                <c:pt idx="106">
                  <c:v>21_11</c:v>
                </c:pt>
                <c:pt idx="107">
                  <c:v>21_12</c:v>
                </c:pt>
                <c:pt idx="108">
                  <c:v>22_01</c:v>
                </c:pt>
                <c:pt idx="109">
                  <c:v>22_02</c:v>
                </c:pt>
                <c:pt idx="110">
                  <c:v>22_03</c:v>
                </c:pt>
                <c:pt idx="111">
                  <c:v>22_04</c:v>
                </c:pt>
              </c:strCache>
            </c:strRef>
          </c:cat>
          <c:val>
            <c:numRef>
              <c:f>'Remuneración por Estamento'!$B$2:$B$113</c:f>
              <c:numCache>
                <c:formatCode>General</c:formatCode>
                <c:ptCount val="112"/>
                <c:pt idx="0">
                  <c:v>3900682</c:v>
                </c:pt>
                <c:pt idx="1">
                  <c:v>3815211</c:v>
                </c:pt>
                <c:pt idx="2">
                  <c:v>3842302</c:v>
                </c:pt>
                <c:pt idx="3">
                  <c:v>3782621</c:v>
                </c:pt>
                <c:pt idx="4">
                  <c:v>3837182</c:v>
                </c:pt>
                <c:pt idx="5">
                  <c:v>3752482</c:v>
                </c:pt>
                <c:pt idx="6">
                  <c:v>4101738</c:v>
                </c:pt>
                <c:pt idx="7">
                  <c:v>4277905</c:v>
                </c:pt>
                <c:pt idx="8">
                  <c:v>4321525</c:v>
                </c:pt>
                <c:pt idx="9">
                  <c:v>4272106</c:v>
                </c:pt>
                <c:pt idx="10">
                  <c:v>4320505</c:v>
                </c:pt>
                <c:pt idx="11">
                  <c:v>4451150</c:v>
                </c:pt>
                <c:pt idx="12">
                  <c:v>3994556</c:v>
                </c:pt>
                <c:pt idx="13">
                  <c:v>3865488</c:v>
                </c:pt>
                <c:pt idx="14">
                  <c:v>4057078</c:v>
                </c:pt>
                <c:pt idx="15">
                  <c:v>4423396</c:v>
                </c:pt>
                <c:pt idx="16">
                  <c:v>4400680</c:v>
                </c:pt>
                <c:pt idx="17">
                  <c:v>4397478</c:v>
                </c:pt>
                <c:pt idx="18">
                  <c:v>4361652</c:v>
                </c:pt>
                <c:pt idx="19">
                  <c:v>4346784</c:v>
                </c:pt>
                <c:pt idx="20">
                  <c:v>4387389</c:v>
                </c:pt>
                <c:pt idx="21">
                  <c:v>4365672</c:v>
                </c:pt>
                <c:pt idx="22">
                  <c:v>4402431</c:v>
                </c:pt>
                <c:pt idx="23">
                  <c:v>4639345</c:v>
                </c:pt>
                <c:pt idx="24">
                  <c:v>4201040</c:v>
                </c:pt>
                <c:pt idx="25">
                  <c:v>4130547</c:v>
                </c:pt>
                <c:pt idx="26">
                  <c:v>4157916</c:v>
                </c:pt>
                <c:pt idx="27">
                  <c:v>4258104</c:v>
                </c:pt>
                <c:pt idx="28">
                  <c:v>4271355</c:v>
                </c:pt>
                <c:pt idx="29">
                  <c:v>4726504</c:v>
                </c:pt>
                <c:pt idx="30">
                  <c:v>4742297</c:v>
                </c:pt>
                <c:pt idx="31">
                  <c:v>4673951</c:v>
                </c:pt>
                <c:pt idx="32">
                  <c:v>4680812</c:v>
                </c:pt>
                <c:pt idx="33">
                  <c:v>4642152</c:v>
                </c:pt>
                <c:pt idx="34">
                  <c:v>4694514</c:v>
                </c:pt>
                <c:pt idx="35">
                  <c:v>4814844</c:v>
                </c:pt>
                <c:pt idx="36">
                  <c:v>4282033</c:v>
                </c:pt>
                <c:pt idx="37">
                  <c:v>4214389</c:v>
                </c:pt>
                <c:pt idx="38">
                  <c:v>4300219</c:v>
                </c:pt>
                <c:pt idx="39">
                  <c:v>4263655</c:v>
                </c:pt>
                <c:pt idx="40">
                  <c:v>4283335</c:v>
                </c:pt>
                <c:pt idx="41">
                  <c:v>4867670</c:v>
                </c:pt>
                <c:pt idx="42">
                  <c:v>4852911</c:v>
                </c:pt>
                <c:pt idx="43">
                  <c:v>4859280</c:v>
                </c:pt>
                <c:pt idx="44">
                  <c:v>4849695</c:v>
                </c:pt>
                <c:pt idx="45">
                  <c:v>4827089</c:v>
                </c:pt>
                <c:pt idx="46">
                  <c:v>4800686</c:v>
                </c:pt>
                <c:pt idx="47">
                  <c:v>4936779</c:v>
                </c:pt>
                <c:pt idx="48">
                  <c:v>4560330</c:v>
                </c:pt>
                <c:pt idx="49">
                  <c:v>4461168</c:v>
                </c:pt>
                <c:pt idx="50">
                  <c:v>5032741</c:v>
                </c:pt>
                <c:pt idx="51">
                  <c:v>4994683</c:v>
                </c:pt>
                <c:pt idx="52">
                  <c:v>4960732</c:v>
                </c:pt>
                <c:pt idx="53">
                  <c:v>4959424</c:v>
                </c:pt>
                <c:pt idx="54">
                  <c:v>5104427</c:v>
                </c:pt>
                <c:pt idx="55">
                  <c:v>4939076</c:v>
                </c:pt>
                <c:pt idx="56">
                  <c:v>4952328</c:v>
                </c:pt>
                <c:pt idx="57">
                  <c:v>4987252</c:v>
                </c:pt>
                <c:pt idx="58">
                  <c:v>5119559</c:v>
                </c:pt>
                <c:pt idx="59">
                  <c:v>5006515</c:v>
                </c:pt>
                <c:pt idx="60">
                  <c:v>4517721</c:v>
                </c:pt>
                <c:pt idx="61">
                  <c:v>4397581</c:v>
                </c:pt>
                <c:pt idx="62">
                  <c:v>4954940</c:v>
                </c:pt>
                <c:pt idx="63">
                  <c:v>5033370</c:v>
                </c:pt>
                <c:pt idx="64">
                  <c:v>5016012</c:v>
                </c:pt>
                <c:pt idx="65">
                  <c:v>5185368</c:v>
                </c:pt>
                <c:pt idx="66">
                  <c:v>5087400</c:v>
                </c:pt>
                <c:pt idx="67">
                  <c:v>5103627</c:v>
                </c:pt>
                <c:pt idx="68">
                  <c:v>5042392</c:v>
                </c:pt>
                <c:pt idx="69">
                  <c:v>5185594</c:v>
                </c:pt>
                <c:pt idx="70">
                  <c:v>5120172</c:v>
                </c:pt>
                <c:pt idx="71">
                  <c:v>5273554</c:v>
                </c:pt>
                <c:pt idx="72">
                  <c:v>4785473</c:v>
                </c:pt>
                <c:pt idx="73">
                  <c:v>4741365</c:v>
                </c:pt>
                <c:pt idx="74">
                  <c:v>5359242</c:v>
                </c:pt>
                <c:pt idx="75">
                  <c:v>5322936</c:v>
                </c:pt>
                <c:pt idx="76">
                  <c:v>5311102</c:v>
                </c:pt>
                <c:pt idx="77">
                  <c:v>5497508</c:v>
                </c:pt>
                <c:pt idx="78">
                  <c:v>5492102</c:v>
                </c:pt>
                <c:pt idx="79">
                  <c:v>5399068</c:v>
                </c:pt>
                <c:pt idx="80">
                  <c:v>5472476</c:v>
                </c:pt>
                <c:pt idx="81">
                  <c:v>5472476</c:v>
                </c:pt>
                <c:pt idx="82">
                  <c:v>5474029</c:v>
                </c:pt>
                <c:pt idx="83">
                  <c:v>5678861</c:v>
                </c:pt>
                <c:pt idx="84">
                  <c:v>5023922</c:v>
                </c:pt>
                <c:pt idx="85">
                  <c:v>4898447</c:v>
                </c:pt>
                <c:pt idx="86">
                  <c:v>5445544</c:v>
                </c:pt>
                <c:pt idx="87">
                  <c:v>5395814</c:v>
                </c:pt>
                <c:pt idx="88">
                  <c:v>5414048</c:v>
                </c:pt>
                <c:pt idx="89">
                  <c:v>5468323</c:v>
                </c:pt>
                <c:pt idx="90">
                  <c:v>5443576</c:v>
                </c:pt>
                <c:pt idx="91">
                  <c:v>5520005</c:v>
                </c:pt>
                <c:pt idx="92">
                  <c:v>5585248</c:v>
                </c:pt>
                <c:pt idx="93">
                  <c:v>5669427</c:v>
                </c:pt>
                <c:pt idx="94">
                  <c:v>5590864</c:v>
                </c:pt>
                <c:pt idx="95">
                  <c:v>5647884</c:v>
                </c:pt>
                <c:pt idx="96">
                  <c:v>4986218</c:v>
                </c:pt>
                <c:pt idx="97">
                  <c:v>4890063</c:v>
                </c:pt>
                <c:pt idx="98">
                  <c:v>5537944</c:v>
                </c:pt>
                <c:pt idx="99">
                  <c:v>5593602</c:v>
                </c:pt>
                <c:pt idx="100">
                  <c:v>5575718</c:v>
                </c:pt>
                <c:pt idx="101">
                  <c:v>5609198</c:v>
                </c:pt>
                <c:pt idx="102">
                  <c:v>5492508</c:v>
                </c:pt>
                <c:pt idx="103">
                  <c:v>5661406</c:v>
                </c:pt>
                <c:pt idx="104">
                  <c:v>5378201</c:v>
                </c:pt>
                <c:pt idx="105">
                  <c:v>5378201</c:v>
                </c:pt>
                <c:pt idx="106">
                  <c:v>5546633</c:v>
                </c:pt>
                <c:pt idx="107">
                  <c:v>5744131</c:v>
                </c:pt>
                <c:pt idx="108">
                  <c:v>5082020</c:v>
                </c:pt>
                <c:pt idx="109">
                  <c:v>4971736</c:v>
                </c:pt>
                <c:pt idx="110">
                  <c:v>5540613</c:v>
                </c:pt>
                <c:pt idx="111">
                  <c:v>5672801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4-4B8D-95DE-3931DC44F2DF}"/>
            </c:ext>
          </c:extLst>
        </c:ser>
        <c:ser>
          <c:idx val="1"/>
          <c:order val="1"/>
          <c:tx>
            <c:strRef>
              <c:f>'Remuneración por Estamento'!$C$1</c:f>
              <c:strCache>
                <c:ptCount val="1"/>
                <c:pt idx="0">
                  <c:v>Planta Administrativo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'Remuneración por Estamento'!$A$2:$A$113</c:f>
              <c:strCache>
                <c:ptCount val="112"/>
                <c:pt idx="0">
                  <c:v>13_01</c:v>
                </c:pt>
                <c:pt idx="1">
                  <c:v>13_02</c:v>
                </c:pt>
                <c:pt idx="2">
                  <c:v>13_03</c:v>
                </c:pt>
                <c:pt idx="3">
                  <c:v>13_04</c:v>
                </c:pt>
                <c:pt idx="4">
                  <c:v>13_05</c:v>
                </c:pt>
                <c:pt idx="5">
                  <c:v>13_06</c:v>
                </c:pt>
                <c:pt idx="6">
                  <c:v>13_07</c:v>
                </c:pt>
                <c:pt idx="7">
                  <c:v>13_08</c:v>
                </c:pt>
                <c:pt idx="8">
                  <c:v>13_09</c:v>
                </c:pt>
                <c:pt idx="9">
                  <c:v>13_10</c:v>
                </c:pt>
                <c:pt idx="10">
                  <c:v>13_11</c:v>
                </c:pt>
                <c:pt idx="11">
                  <c:v>13_12</c:v>
                </c:pt>
                <c:pt idx="12">
                  <c:v>14_01</c:v>
                </c:pt>
                <c:pt idx="13">
                  <c:v>14_02</c:v>
                </c:pt>
                <c:pt idx="14">
                  <c:v>14_03</c:v>
                </c:pt>
                <c:pt idx="15">
                  <c:v>14_04</c:v>
                </c:pt>
                <c:pt idx="16">
                  <c:v>14_05</c:v>
                </c:pt>
                <c:pt idx="17">
                  <c:v>14_06</c:v>
                </c:pt>
                <c:pt idx="18">
                  <c:v>14_07</c:v>
                </c:pt>
                <c:pt idx="19">
                  <c:v>14_08</c:v>
                </c:pt>
                <c:pt idx="20">
                  <c:v>14_09</c:v>
                </c:pt>
                <c:pt idx="21">
                  <c:v>14_10</c:v>
                </c:pt>
                <c:pt idx="22">
                  <c:v>14_11</c:v>
                </c:pt>
                <c:pt idx="23">
                  <c:v>14_12</c:v>
                </c:pt>
                <c:pt idx="24">
                  <c:v>15_01</c:v>
                </c:pt>
                <c:pt idx="25">
                  <c:v>15_02</c:v>
                </c:pt>
                <c:pt idx="26">
                  <c:v>15_03</c:v>
                </c:pt>
                <c:pt idx="27">
                  <c:v>15_04</c:v>
                </c:pt>
                <c:pt idx="28">
                  <c:v>15_05</c:v>
                </c:pt>
                <c:pt idx="29">
                  <c:v>15_06</c:v>
                </c:pt>
                <c:pt idx="30">
                  <c:v>15_07</c:v>
                </c:pt>
                <c:pt idx="31">
                  <c:v>15_08</c:v>
                </c:pt>
                <c:pt idx="32">
                  <c:v>15_09</c:v>
                </c:pt>
                <c:pt idx="33">
                  <c:v>15_10</c:v>
                </c:pt>
                <c:pt idx="34">
                  <c:v>15_11</c:v>
                </c:pt>
                <c:pt idx="35">
                  <c:v>15_12</c:v>
                </c:pt>
                <c:pt idx="36">
                  <c:v>16_01</c:v>
                </c:pt>
                <c:pt idx="37">
                  <c:v>16_02</c:v>
                </c:pt>
                <c:pt idx="38">
                  <c:v>16_03</c:v>
                </c:pt>
                <c:pt idx="39">
                  <c:v>16_04</c:v>
                </c:pt>
                <c:pt idx="40">
                  <c:v>16_05</c:v>
                </c:pt>
                <c:pt idx="41">
                  <c:v>16_06</c:v>
                </c:pt>
                <c:pt idx="42">
                  <c:v>16_07</c:v>
                </c:pt>
                <c:pt idx="43">
                  <c:v>16_08</c:v>
                </c:pt>
                <c:pt idx="44">
                  <c:v>16_09</c:v>
                </c:pt>
                <c:pt idx="45">
                  <c:v>16_10</c:v>
                </c:pt>
                <c:pt idx="46">
                  <c:v>16_11</c:v>
                </c:pt>
                <c:pt idx="47">
                  <c:v>16_12</c:v>
                </c:pt>
                <c:pt idx="48">
                  <c:v>17_01</c:v>
                </c:pt>
                <c:pt idx="49">
                  <c:v>17_02</c:v>
                </c:pt>
                <c:pt idx="50">
                  <c:v>17_03</c:v>
                </c:pt>
                <c:pt idx="51">
                  <c:v>17_04</c:v>
                </c:pt>
                <c:pt idx="52">
                  <c:v>17_05</c:v>
                </c:pt>
                <c:pt idx="53">
                  <c:v>17_06</c:v>
                </c:pt>
                <c:pt idx="54">
                  <c:v>17_07</c:v>
                </c:pt>
                <c:pt idx="55">
                  <c:v>17_08</c:v>
                </c:pt>
                <c:pt idx="56">
                  <c:v>17_09</c:v>
                </c:pt>
                <c:pt idx="57">
                  <c:v>17_10</c:v>
                </c:pt>
                <c:pt idx="58">
                  <c:v>17_11</c:v>
                </c:pt>
                <c:pt idx="59">
                  <c:v>17_12</c:v>
                </c:pt>
                <c:pt idx="60">
                  <c:v>18_01</c:v>
                </c:pt>
                <c:pt idx="61">
                  <c:v>18_02</c:v>
                </c:pt>
                <c:pt idx="62">
                  <c:v>18_03</c:v>
                </c:pt>
                <c:pt idx="63">
                  <c:v>18_04</c:v>
                </c:pt>
                <c:pt idx="64">
                  <c:v>18_05</c:v>
                </c:pt>
                <c:pt idx="65">
                  <c:v>18_06</c:v>
                </c:pt>
                <c:pt idx="66">
                  <c:v>18_07</c:v>
                </c:pt>
                <c:pt idx="67">
                  <c:v>18_08</c:v>
                </c:pt>
                <c:pt idx="68">
                  <c:v>18_09</c:v>
                </c:pt>
                <c:pt idx="69">
                  <c:v>18_10</c:v>
                </c:pt>
                <c:pt idx="70">
                  <c:v>18_11</c:v>
                </c:pt>
                <c:pt idx="71">
                  <c:v>18_12</c:v>
                </c:pt>
                <c:pt idx="72">
                  <c:v>19_01</c:v>
                </c:pt>
                <c:pt idx="73">
                  <c:v>19_02</c:v>
                </c:pt>
                <c:pt idx="74">
                  <c:v>19_03</c:v>
                </c:pt>
                <c:pt idx="75">
                  <c:v>19_04</c:v>
                </c:pt>
                <c:pt idx="76">
                  <c:v>19_05</c:v>
                </c:pt>
                <c:pt idx="77">
                  <c:v>19_06</c:v>
                </c:pt>
                <c:pt idx="78">
                  <c:v>19_07</c:v>
                </c:pt>
                <c:pt idx="79">
                  <c:v>19_08</c:v>
                </c:pt>
                <c:pt idx="80">
                  <c:v>19_09</c:v>
                </c:pt>
                <c:pt idx="81">
                  <c:v>19_10</c:v>
                </c:pt>
                <c:pt idx="82">
                  <c:v>19_11</c:v>
                </c:pt>
                <c:pt idx="83">
                  <c:v>19_12</c:v>
                </c:pt>
                <c:pt idx="84">
                  <c:v>20_01</c:v>
                </c:pt>
                <c:pt idx="85">
                  <c:v>20_02</c:v>
                </c:pt>
                <c:pt idx="86">
                  <c:v>20_03</c:v>
                </c:pt>
                <c:pt idx="87">
                  <c:v>20_04</c:v>
                </c:pt>
                <c:pt idx="88">
                  <c:v>20_05</c:v>
                </c:pt>
                <c:pt idx="89">
                  <c:v>20_06</c:v>
                </c:pt>
                <c:pt idx="90">
                  <c:v>20_07</c:v>
                </c:pt>
                <c:pt idx="91">
                  <c:v>20_08</c:v>
                </c:pt>
                <c:pt idx="92">
                  <c:v>20_09</c:v>
                </c:pt>
                <c:pt idx="93">
                  <c:v>20_10</c:v>
                </c:pt>
                <c:pt idx="94">
                  <c:v>20_11</c:v>
                </c:pt>
                <c:pt idx="95">
                  <c:v>20_12</c:v>
                </c:pt>
                <c:pt idx="96">
                  <c:v>21_01</c:v>
                </c:pt>
                <c:pt idx="97">
                  <c:v>21_02</c:v>
                </c:pt>
                <c:pt idx="98">
                  <c:v>21_03</c:v>
                </c:pt>
                <c:pt idx="99">
                  <c:v>21_04</c:v>
                </c:pt>
                <c:pt idx="100">
                  <c:v>21_05</c:v>
                </c:pt>
                <c:pt idx="101">
                  <c:v>21_06</c:v>
                </c:pt>
                <c:pt idx="102">
                  <c:v>21_07</c:v>
                </c:pt>
                <c:pt idx="103">
                  <c:v>21_08</c:v>
                </c:pt>
                <c:pt idx="104">
                  <c:v>21_09</c:v>
                </c:pt>
                <c:pt idx="105">
                  <c:v>21_10</c:v>
                </c:pt>
                <c:pt idx="106">
                  <c:v>21_11</c:v>
                </c:pt>
                <c:pt idx="107">
                  <c:v>21_12</c:v>
                </c:pt>
                <c:pt idx="108">
                  <c:v>22_01</c:v>
                </c:pt>
                <c:pt idx="109">
                  <c:v>22_02</c:v>
                </c:pt>
                <c:pt idx="110">
                  <c:v>22_03</c:v>
                </c:pt>
                <c:pt idx="111">
                  <c:v>22_04</c:v>
                </c:pt>
              </c:strCache>
            </c:strRef>
          </c:cat>
          <c:val>
            <c:numRef>
              <c:f>'Remuneración por Estamento'!$C$2:$C$113</c:f>
              <c:numCache>
                <c:formatCode>General</c:formatCode>
                <c:ptCount val="112"/>
                <c:pt idx="0">
                  <c:v>973230</c:v>
                </c:pt>
                <c:pt idx="1">
                  <c:v>952333</c:v>
                </c:pt>
                <c:pt idx="2">
                  <c:v>987564</c:v>
                </c:pt>
                <c:pt idx="3">
                  <c:v>990650</c:v>
                </c:pt>
                <c:pt idx="4">
                  <c:v>963769</c:v>
                </c:pt>
                <c:pt idx="5">
                  <c:v>994555</c:v>
                </c:pt>
                <c:pt idx="6">
                  <c:v>985581</c:v>
                </c:pt>
                <c:pt idx="7">
                  <c:v>991036</c:v>
                </c:pt>
                <c:pt idx="8">
                  <c:v>999671</c:v>
                </c:pt>
                <c:pt idx="9">
                  <c:v>974548</c:v>
                </c:pt>
                <c:pt idx="10">
                  <c:v>1130221</c:v>
                </c:pt>
                <c:pt idx="11">
                  <c:v>1075056</c:v>
                </c:pt>
                <c:pt idx="12">
                  <c:v>1048693</c:v>
                </c:pt>
                <c:pt idx="13">
                  <c:v>995133</c:v>
                </c:pt>
                <c:pt idx="14">
                  <c:v>1028942</c:v>
                </c:pt>
                <c:pt idx="15">
                  <c:v>1034552</c:v>
                </c:pt>
                <c:pt idx="16">
                  <c:v>1058536</c:v>
                </c:pt>
                <c:pt idx="17">
                  <c:v>1062937</c:v>
                </c:pt>
                <c:pt idx="18">
                  <c:v>1069842</c:v>
                </c:pt>
                <c:pt idx="19">
                  <c:v>1078230</c:v>
                </c:pt>
                <c:pt idx="20">
                  <c:v>1075100</c:v>
                </c:pt>
                <c:pt idx="21">
                  <c:v>1054428</c:v>
                </c:pt>
                <c:pt idx="22">
                  <c:v>1083611</c:v>
                </c:pt>
                <c:pt idx="23">
                  <c:v>1141275</c:v>
                </c:pt>
                <c:pt idx="24">
                  <c:v>1092957</c:v>
                </c:pt>
                <c:pt idx="25">
                  <c:v>1059474</c:v>
                </c:pt>
                <c:pt idx="26">
                  <c:v>1098990</c:v>
                </c:pt>
                <c:pt idx="27">
                  <c:v>1128648</c:v>
                </c:pt>
                <c:pt idx="28">
                  <c:v>1129148</c:v>
                </c:pt>
                <c:pt idx="29">
                  <c:v>1123417</c:v>
                </c:pt>
                <c:pt idx="30">
                  <c:v>1145594</c:v>
                </c:pt>
                <c:pt idx="31">
                  <c:v>1250291</c:v>
                </c:pt>
                <c:pt idx="32">
                  <c:v>1128947</c:v>
                </c:pt>
                <c:pt idx="33">
                  <c:v>1120529</c:v>
                </c:pt>
                <c:pt idx="34">
                  <c:v>1159026</c:v>
                </c:pt>
                <c:pt idx="35">
                  <c:v>1237336</c:v>
                </c:pt>
                <c:pt idx="36">
                  <c:v>1201134</c:v>
                </c:pt>
                <c:pt idx="37">
                  <c:v>1120675</c:v>
                </c:pt>
                <c:pt idx="38">
                  <c:v>1140517</c:v>
                </c:pt>
                <c:pt idx="39">
                  <c:v>1174960</c:v>
                </c:pt>
                <c:pt idx="40">
                  <c:v>1166964</c:v>
                </c:pt>
                <c:pt idx="41">
                  <c:v>1179758</c:v>
                </c:pt>
                <c:pt idx="42">
                  <c:v>1180532</c:v>
                </c:pt>
                <c:pt idx="43">
                  <c:v>1212623</c:v>
                </c:pt>
                <c:pt idx="44">
                  <c:v>1329148</c:v>
                </c:pt>
                <c:pt idx="45">
                  <c:v>1182866</c:v>
                </c:pt>
                <c:pt idx="46">
                  <c:v>1231822</c:v>
                </c:pt>
                <c:pt idx="47">
                  <c:v>1262654</c:v>
                </c:pt>
                <c:pt idx="48">
                  <c:v>1232967</c:v>
                </c:pt>
                <c:pt idx="49">
                  <c:v>1175863</c:v>
                </c:pt>
                <c:pt idx="50">
                  <c:v>1186698</c:v>
                </c:pt>
                <c:pt idx="51">
                  <c:v>1195128</c:v>
                </c:pt>
                <c:pt idx="52">
                  <c:v>1240088</c:v>
                </c:pt>
                <c:pt idx="53">
                  <c:v>1256254</c:v>
                </c:pt>
                <c:pt idx="54">
                  <c:v>1223111</c:v>
                </c:pt>
                <c:pt idx="55">
                  <c:v>1240635</c:v>
                </c:pt>
                <c:pt idx="56">
                  <c:v>1258983</c:v>
                </c:pt>
                <c:pt idx="57">
                  <c:v>1374676</c:v>
                </c:pt>
                <c:pt idx="58">
                  <c:v>1281999</c:v>
                </c:pt>
                <c:pt idx="59">
                  <c:v>1296273</c:v>
                </c:pt>
                <c:pt idx="60">
                  <c:v>1285033</c:v>
                </c:pt>
                <c:pt idx="61">
                  <c:v>1196530</c:v>
                </c:pt>
                <c:pt idx="62">
                  <c:v>1218263</c:v>
                </c:pt>
                <c:pt idx="63">
                  <c:v>1223915</c:v>
                </c:pt>
                <c:pt idx="64">
                  <c:v>1245457</c:v>
                </c:pt>
                <c:pt idx="65">
                  <c:v>1290719</c:v>
                </c:pt>
                <c:pt idx="66">
                  <c:v>1284759</c:v>
                </c:pt>
                <c:pt idx="67">
                  <c:v>1246736</c:v>
                </c:pt>
                <c:pt idx="68">
                  <c:v>1272132</c:v>
                </c:pt>
                <c:pt idx="69">
                  <c:v>1408659</c:v>
                </c:pt>
                <c:pt idx="70">
                  <c:v>1307003</c:v>
                </c:pt>
                <c:pt idx="71">
                  <c:v>1416801</c:v>
                </c:pt>
                <c:pt idx="72">
                  <c:v>1333443</c:v>
                </c:pt>
                <c:pt idx="73">
                  <c:v>1257150</c:v>
                </c:pt>
                <c:pt idx="74">
                  <c:v>1290000</c:v>
                </c:pt>
                <c:pt idx="75">
                  <c:v>1315361</c:v>
                </c:pt>
                <c:pt idx="76">
                  <c:v>1342464</c:v>
                </c:pt>
                <c:pt idx="77">
                  <c:v>1325716</c:v>
                </c:pt>
                <c:pt idx="78">
                  <c:v>1382278</c:v>
                </c:pt>
                <c:pt idx="79">
                  <c:v>1362277</c:v>
                </c:pt>
                <c:pt idx="80">
                  <c:v>1376020</c:v>
                </c:pt>
                <c:pt idx="81">
                  <c:v>1376020</c:v>
                </c:pt>
                <c:pt idx="82">
                  <c:v>1355463</c:v>
                </c:pt>
                <c:pt idx="83">
                  <c:v>1560837</c:v>
                </c:pt>
                <c:pt idx="84">
                  <c:v>1414743</c:v>
                </c:pt>
                <c:pt idx="85">
                  <c:v>1320426</c:v>
                </c:pt>
                <c:pt idx="86">
                  <c:v>1375200</c:v>
                </c:pt>
                <c:pt idx="87">
                  <c:v>1337780</c:v>
                </c:pt>
                <c:pt idx="88">
                  <c:v>1332034</c:v>
                </c:pt>
                <c:pt idx="89">
                  <c:v>1343181</c:v>
                </c:pt>
                <c:pt idx="90">
                  <c:v>1339567</c:v>
                </c:pt>
                <c:pt idx="91">
                  <c:v>1353859</c:v>
                </c:pt>
                <c:pt idx="92">
                  <c:v>1355386</c:v>
                </c:pt>
                <c:pt idx="93">
                  <c:v>1507174</c:v>
                </c:pt>
                <c:pt idx="94">
                  <c:v>1388895</c:v>
                </c:pt>
                <c:pt idx="95">
                  <c:v>1420833</c:v>
                </c:pt>
                <c:pt idx="96">
                  <c:v>1449274</c:v>
                </c:pt>
                <c:pt idx="97">
                  <c:v>1366919</c:v>
                </c:pt>
                <c:pt idx="98">
                  <c:v>1406245</c:v>
                </c:pt>
                <c:pt idx="99">
                  <c:v>1432058</c:v>
                </c:pt>
                <c:pt idx="100">
                  <c:v>1437078</c:v>
                </c:pt>
                <c:pt idx="101">
                  <c:v>1453950</c:v>
                </c:pt>
                <c:pt idx="102">
                  <c:v>1400279</c:v>
                </c:pt>
                <c:pt idx="103">
                  <c:v>1442137</c:v>
                </c:pt>
                <c:pt idx="104">
                  <c:v>1414809</c:v>
                </c:pt>
                <c:pt idx="105">
                  <c:v>1414809</c:v>
                </c:pt>
                <c:pt idx="106">
                  <c:v>1476755</c:v>
                </c:pt>
                <c:pt idx="107">
                  <c:v>1618763</c:v>
                </c:pt>
                <c:pt idx="108">
                  <c:v>1593505</c:v>
                </c:pt>
                <c:pt idx="109">
                  <c:v>1518619</c:v>
                </c:pt>
                <c:pt idx="110">
                  <c:v>1537836</c:v>
                </c:pt>
                <c:pt idx="111">
                  <c:v>1568467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4-4B8D-95DE-3931DC44F2DF}"/>
            </c:ext>
          </c:extLst>
        </c:ser>
        <c:ser>
          <c:idx val="2"/>
          <c:order val="2"/>
          <c:tx>
            <c:strRef>
              <c:f>'Remuneración por Estamento'!$D$1</c:f>
              <c:strCache>
                <c:ptCount val="1"/>
                <c:pt idx="0">
                  <c:v>Planta Técnico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'Remuneración por Estamento'!$A$2:$A$113</c:f>
              <c:strCache>
                <c:ptCount val="112"/>
                <c:pt idx="0">
                  <c:v>13_01</c:v>
                </c:pt>
                <c:pt idx="1">
                  <c:v>13_02</c:v>
                </c:pt>
                <c:pt idx="2">
                  <c:v>13_03</c:v>
                </c:pt>
                <c:pt idx="3">
                  <c:v>13_04</c:v>
                </c:pt>
                <c:pt idx="4">
                  <c:v>13_05</c:v>
                </c:pt>
                <c:pt idx="5">
                  <c:v>13_06</c:v>
                </c:pt>
                <c:pt idx="6">
                  <c:v>13_07</c:v>
                </c:pt>
                <c:pt idx="7">
                  <c:v>13_08</c:v>
                </c:pt>
                <c:pt idx="8">
                  <c:v>13_09</c:v>
                </c:pt>
                <c:pt idx="9">
                  <c:v>13_10</c:v>
                </c:pt>
                <c:pt idx="10">
                  <c:v>13_11</c:v>
                </c:pt>
                <c:pt idx="11">
                  <c:v>13_12</c:v>
                </c:pt>
                <c:pt idx="12">
                  <c:v>14_01</c:v>
                </c:pt>
                <c:pt idx="13">
                  <c:v>14_02</c:v>
                </c:pt>
                <c:pt idx="14">
                  <c:v>14_03</c:v>
                </c:pt>
                <c:pt idx="15">
                  <c:v>14_04</c:v>
                </c:pt>
                <c:pt idx="16">
                  <c:v>14_05</c:v>
                </c:pt>
                <c:pt idx="17">
                  <c:v>14_06</c:v>
                </c:pt>
                <c:pt idx="18">
                  <c:v>14_07</c:v>
                </c:pt>
                <c:pt idx="19">
                  <c:v>14_08</c:v>
                </c:pt>
                <c:pt idx="20">
                  <c:v>14_09</c:v>
                </c:pt>
                <c:pt idx="21">
                  <c:v>14_10</c:v>
                </c:pt>
                <c:pt idx="22">
                  <c:v>14_11</c:v>
                </c:pt>
                <c:pt idx="23">
                  <c:v>14_12</c:v>
                </c:pt>
                <c:pt idx="24">
                  <c:v>15_01</c:v>
                </c:pt>
                <c:pt idx="25">
                  <c:v>15_02</c:v>
                </c:pt>
                <c:pt idx="26">
                  <c:v>15_03</c:v>
                </c:pt>
                <c:pt idx="27">
                  <c:v>15_04</c:v>
                </c:pt>
                <c:pt idx="28">
                  <c:v>15_05</c:v>
                </c:pt>
                <c:pt idx="29">
                  <c:v>15_06</c:v>
                </c:pt>
                <c:pt idx="30">
                  <c:v>15_07</c:v>
                </c:pt>
                <c:pt idx="31">
                  <c:v>15_08</c:v>
                </c:pt>
                <c:pt idx="32">
                  <c:v>15_09</c:v>
                </c:pt>
                <c:pt idx="33">
                  <c:v>15_10</c:v>
                </c:pt>
                <c:pt idx="34">
                  <c:v>15_11</c:v>
                </c:pt>
                <c:pt idx="35">
                  <c:v>15_12</c:v>
                </c:pt>
                <c:pt idx="36">
                  <c:v>16_01</c:v>
                </c:pt>
                <c:pt idx="37">
                  <c:v>16_02</c:v>
                </c:pt>
                <c:pt idx="38">
                  <c:v>16_03</c:v>
                </c:pt>
                <c:pt idx="39">
                  <c:v>16_04</c:v>
                </c:pt>
                <c:pt idx="40">
                  <c:v>16_05</c:v>
                </c:pt>
                <c:pt idx="41">
                  <c:v>16_06</c:v>
                </c:pt>
                <c:pt idx="42">
                  <c:v>16_07</c:v>
                </c:pt>
                <c:pt idx="43">
                  <c:v>16_08</c:v>
                </c:pt>
                <c:pt idx="44">
                  <c:v>16_09</c:v>
                </c:pt>
                <c:pt idx="45">
                  <c:v>16_10</c:v>
                </c:pt>
                <c:pt idx="46">
                  <c:v>16_11</c:v>
                </c:pt>
                <c:pt idx="47">
                  <c:v>16_12</c:v>
                </c:pt>
                <c:pt idx="48">
                  <c:v>17_01</c:v>
                </c:pt>
                <c:pt idx="49">
                  <c:v>17_02</c:v>
                </c:pt>
                <c:pt idx="50">
                  <c:v>17_03</c:v>
                </c:pt>
                <c:pt idx="51">
                  <c:v>17_04</c:v>
                </c:pt>
                <c:pt idx="52">
                  <c:v>17_05</c:v>
                </c:pt>
                <c:pt idx="53">
                  <c:v>17_06</c:v>
                </c:pt>
                <c:pt idx="54">
                  <c:v>17_07</c:v>
                </c:pt>
                <c:pt idx="55">
                  <c:v>17_08</c:v>
                </c:pt>
                <c:pt idx="56">
                  <c:v>17_09</c:v>
                </c:pt>
                <c:pt idx="57">
                  <c:v>17_10</c:v>
                </c:pt>
                <c:pt idx="58">
                  <c:v>17_11</c:v>
                </c:pt>
                <c:pt idx="59">
                  <c:v>17_12</c:v>
                </c:pt>
                <c:pt idx="60">
                  <c:v>18_01</c:v>
                </c:pt>
                <c:pt idx="61">
                  <c:v>18_02</c:v>
                </c:pt>
                <c:pt idx="62">
                  <c:v>18_03</c:v>
                </c:pt>
                <c:pt idx="63">
                  <c:v>18_04</c:v>
                </c:pt>
                <c:pt idx="64">
                  <c:v>18_05</c:v>
                </c:pt>
                <c:pt idx="65">
                  <c:v>18_06</c:v>
                </c:pt>
                <c:pt idx="66">
                  <c:v>18_07</c:v>
                </c:pt>
                <c:pt idx="67">
                  <c:v>18_08</c:v>
                </c:pt>
                <c:pt idx="68">
                  <c:v>18_09</c:v>
                </c:pt>
                <c:pt idx="69">
                  <c:v>18_10</c:v>
                </c:pt>
                <c:pt idx="70">
                  <c:v>18_11</c:v>
                </c:pt>
                <c:pt idx="71">
                  <c:v>18_12</c:v>
                </c:pt>
                <c:pt idx="72">
                  <c:v>19_01</c:v>
                </c:pt>
                <c:pt idx="73">
                  <c:v>19_02</c:v>
                </c:pt>
                <c:pt idx="74">
                  <c:v>19_03</c:v>
                </c:pt>
                <c:pt idx="75">
                  <c:v>19_04</c:v>
                </c:pt>
                <c:pt idx="76">
                  <c:v>19_05</c:v>
                </c:pt>
                <c:pt idx="77">
                  <c:v>19_06</c:v>
                </c:pt>
                <c:pt idx="78">
                  <c:v>19_07</c:v>
                </c:pt>
                <c:pt idx="79">
                  <c:v>19_08</c:v>
                </c:pt>
                <c:pt idx="80">
                  <c:v>19_09</c:v>
                </c:pt>
                <c:pt idx="81">
                  <c:v>19_10</c:v>
                </c:pt>
                <c:pt idx="82">
                  <c:v>19_11</c:v>
                </c:pt>
                <c:pt idx="83">
                  <c:v>19_12</c:v>
                </c:pt>
                <c:pt idx="84">
                  <c:v>20_01</c:v>
                </c:pt>
                <c:pt idx="85">
                  <c:v>20_02</c:v>
                </c:pt>
                <c:pt idx="86">
                  <c:v>20_03</c:v>
                </c:pt>
                <c:pt idx="87">
                  <c:v>20_04</c:v>
                </c:pt>
                <c:pt idx="88">
                  <c:v>20_05</c:v>
                </c:pt>
                <c:pt idx="89">
                  <c:v>20_06</c:v>
                </c:pt>
                <c:pt idx="90">
                  <c:v>20_07</c:v>
                </c:pt>
                <c:pt idx="91">
                  <c:v>20_08</c:v>
                </c:pt>
                <c:pt idx="92">
                  <c:v>20_09</c:v>
                </c:pt>
                <c:pt idx="93">
                  <c:v>20_10</c:v>
                </c:pt>
                <c:pt idx="94">
                  <c:v>20_11</c:v>
                </c:pt>
                <c:pt idx="95">
                  <c:v>20_12</c:v>
                </c:pt>
                <c:pt idx="96">
                  <c:v>21_01</c:v>
                </c:pt>
                <c:pt idx="97">
                  <c:v>21_02</c:v>
                </c:pt>
                <c:pt idx="98">
                  <c:v>21_03</c:v>
                </c:pt>
                <c:pt idx="99">
                  <c:v>21_04</c:v>
                </c:pt>
                <c:pt idx="100">
                  <c:v>21_05</c:v>
                </c:pt>
                <c:pt idx="101">
                  <c:v>21_06</c:v>
                </c:pt>
                <c:pt idx="102">
                  <c:v>21_07</c:v>
                </c:pt>
                <c:pt idx="103">
                  <c:v>21_08</c:v>
                </c:pt>
                <c:pt idx="104">
                  <c:v>21_09</c:v>
                </c:pt>
                <c:pt idx="105">
                  <c:v>21_10</c:v>
                </c:pt>
                <c:pt idx="106">
                  <c:v>21_11</c:v>
                </c:pt>
                <c:pt idx="107">
                  <c:v>21_12</c:v>
                </c:pt>
                <c:pt idx="108">
                  <c:v>22_01</c:v>
                </c:pt>
                <c:pt idx="109">
                  <c:v>22_02</c:v>
                </c:pt>
                <c:pt idx="110">
                  <c:v>22_03</c:v>
                </c:pt>
                <c:pt idx="111">
                  <c:v>22_04</c:v>
                </c:pt>
              </c:strCache>
            </c:strRef>
          </c:cat>
          <c:val>
            <c:numRef>
              <c:f>'Remuneración por Estamento'!$D$2:$D$113</c:f>
              <c:numCache>
                <c:formatCode>General</c:formatCode>
                <c:ptCount val="112"/>
                <c:pt idx="0">
                  <c:v>1091533</c:v>
                </c:pt>
                <c:pt idx="1">
                  <c:v>1006201</c:v>
                </c:pt>
                <c:pt idx="2">
                  <c:v>1108058</c:v>
                </c:pt>
                <c:pt idx="3">
                  <c:v>971892</c:v>
                </c:pt>
                <c:pt idx="4">
                  <c:v>934373</c:v>
                </c:pt>
                <c:pt idx="5">
                  <c:v>934277</c:v>
                </c:pt>
                <c:pt idx="6">
                  <c:v>953017</c:v>
                </c:pt>
                <c:pt idx="7">
                  <c:v>963247</c:v>
                </c:pt>
                <c:pt idx="8">
                  <c:v>989909</c:v>
                </c:pt>
                <c:pt idx="9">
                  <c:v>915658</c:v>
                </c:pt>
                <c:pt idx="10">
                  <c:v>1075786</c:v>
                </c:pt>
                <c:pt idx="11">
                  <c:v>1013451</c:v>
                </c:pt>
                <c:pt idx="12">
                  <c:v>998309</c:v>
                </c:pt>
                <c:pt idx="13">
                  <c:v>941101</c:v>
                </c:pt>
                <c:pt idx="14">
                  <c:v>974402</c:v>
                </c:pt>
                <c:pt idx="15">
                  <c:v>998714</c:v>
                </c:pt>
                <c:pt idx="16">
                  <c:v>979174</c:v>
                </c:pt>
                <c:pt idx="17">
                  <c:v>988359</c:v>
                </c:pt>
                <c:pt idx="18">
                  <c:v>1061457</c:v>
                </c:pt>
                <c:pt idx="19">
                  <c:v>1014945</c:v>
                </c:pt>
                <c:pt idx="20">
                  <c:v>1038887</c:v>
                </c:pt>
                <c:pt idx="21">
                  <c:v>1056176</c:v>
                </c:pt>
                <c:pt idx="22">
                  <c:v>1070534</c:v>
                </c:pt>
                <c:pt idx="23">
                  <c:v>1177751</c:v>
                </c:pt>
                <c:pt idx="24">
                  <c:v>1109671</c:v>
                </c:pt>
                <c:pt idx="25">
                  <c:v>1056263</c:v>
                </c:pt>
                <c:pt idx="26">
                  <c:v>1135019</c:v>
                </c:pt>
                <c:pt idx="27">
                  <c:v>1130490</c:v>
                </c:pt>
                <c:pt idx="28">
                  <c:v>1200663</c:v>
                </c:pt>
                <c:pt idx="29">
                  <c:v>1166055</c:v>
                </c:pt>
                <c:pt idx="30">
                  <c:v>1196745</c:v>
                </c:pt>
                <c:pt idx="31">
                  <c:v>1286015</c:v>
                </c:pt>
                <c:pt idx="32">
                  <c:v>1149420</c:v>
                </c:pt>
                <c:pt idx="33">
                  <c:v>1104332</c:v>
                </c:pt>
                <c:pt idx="34">
                  <c:v>1212330</c:v>
                </c:pt>
                <c:pt idx="35">
                  <c:v>1289171</c:v>
                </c:pt>
                <c:pt idx="36">
                  <c:v>1207653</c:v>
                </c:pt>
                <c:pt idx="37">
                  <c:v>1121061</c:v>
                </c:pt>
                <c:pt idx="38">
                  <c:v>1182651</c:v>
                </c:pt>
                <c:pt idx="39">
                  <c:v>1244370</c:v>
                </c:pt>
                <c:pt idx="40">
                  <c:v>1230529</c:v>
                </c:pt>
                <c:pt idx="41">
                  <c:v>1202247</c:v>
                </c:pt>
                <c:pt idx="42">
                  <c:v>1171037</c:v>
                </c:pt>
                <c:pt idx="43">
                  <c:v>1203024</c:v>
                </c:pt>
                <c:pt idx="44">
                  <c:v>1316827</c:v>
                </c:pt>
                <c:pt idx="45">
                  <c:v>1200513</c:v>
                </c:pt>
                <c:pt idx="46">
                  <c:v>1221049</c:v>
                </c:pt>
                <c:pt idx="47">
                  <c:v>1257989</c:v>
                </c:pt>
                <c:pt idx="48">
                  <c:v>1291372</c:v>
                </c:pt>
                <c:pt idx="49">
                  <c:v>1204687</c:v>
                </c:pt>
                <c:pt idx="50">
                  <c:v>1211996</c:v>
                </c:pt>
                <c:pt idx="51">
                  <c:v>1234301</c:v>
                </c:pt>
                <c:pt idx="52">
                  <c:v>1228313</c:v>
                </c:pt>
                <c:pt idx="53">
                  <c:v>1293744</c:v>
                </c:pt>
                <c:pt idx="54">
                  <c:v>1343236</c:v>
                </c:pt>
                <c:pt idx="55">
                  <c:v>1310074</c:v>
                </c:pt>
                <c:pt idx="56">
                  <c:v>1360740</c:v>
                </c:pt>
                <c:pt idx="57">
                  <c:v>1419508</c:v>
                </c:pt>
                <c:pt idx="58">
                  <c:v>1297008</c:v>
                </c:pt>
                <c:pt idx="59">
                  <c:v>1352783</c:v>
                </c:pt>
                <c:pt idx="60">
                  <c:v>1255095</c:v>
                </c:pt>
                <c:pt idx="61">
                  <c:v>1211803</c:v>
                </c:pt>
                <c:pt idx="62">
                  <c:v>1255634</c:v>
                </c:pt>
                <c:pt idx="63">
                  <c:v>1300843</c:v>
                </c:pt>
                <c:pt idx="64">
                  <c:v>1302856</c:v>
                </c:pt>
                <c:pt idx="65">
                  <c:v>1299775</c:v>
                </c:pt>
                <c:pt idx="66">
                  <c:v>1318359</c:v>
                </c:pt>
                <c:pt idx="67">
                  <c:v>1366783</c:v>
                </c:pt>
                <c:pt idx="68">
                  <c:v>1340129</c:v>
                </c:pt>
                <c:pt idx="69">
                  <c:v>1504652</c:v>
                </c:pt>
                <c:pt idx="70">
                  <c:v>1367058</c:v>
                </c:pt>
                <c:pt idx="71">
                  <c:v>1465972</c:v>
                </c:pt>
                <c:pt idx="72">
                  <c:v>1373410</c:v>
                </c:pt>
                <c:pt idx="73">
                  <c:v>1297961</c:v>
                </c:pt>
                <c:pt idx="74">
                  <c:v>1417468</c:v>
                </c:pt>
                <c:pt idx="75">
                  <c:v>1426287</c:v>
                </c:pt>
                <c:pt idx="76">
                  <c:v>1383869</c:v>
                </c:pt>
                <c:pt idx="77">
                  <c:v>1440335</c:v>
                </c:pt>
                <c:pt idx="78">
                  <c:v>1417465</c:v>
                </c:pt>
                <c:pt idx="79">
                  <c:v>1436386</c:v>
                </c:pt>
                <c:pt idx="80">
                  <c:v>1431234</c:v>
                </c:pt>
                <c:pt idx="81">
                  <c:v>1431234</c:v>
                </c:pt>
                <c:pt idx="82">
                  <c:v>1398825</c:v>
                </c:pt>
                <c:pt idx="83">
                  <c:v>1589663</c:v>
                </c:pt>
                <c:pt idx="84">
                  <c:v>1446996</c:v>
                </c:pt>
                <c:pt idx="85">
                  <c:v>1384404</c:v>
                </c:pt>
                <c:pt idx="86">
                  <c:v>1465244</c:v>
                </c:pt>
                <c:pt idx="87">
                  <c:v>1434060</c:v>
                </c:pt>
                <c:pt idx="88">
                  <c:v>1420528</c:v>
                </c:pt>
                <c:pt idx="89">
                  <c:v>1405729</c:v>
                </c:pt>
                <c:pt idx="90">
                  <c:v>1407475</c:v>
                </c:pt>
                <c:pt idx="91">
                  <c:v>1470351</c:v>
                </c:pt>
                <c:pt idx="92">
                  <c:v>1469542</c:v>
                </c:pt>
                <c:pt idx="93">
                  <c:v>1579192</c:v>
                </c:pt>
                <c:pt idx="94">
                  <c:v>1417796</c:v>
                </c:pt>
                <c:pt idx="95">
                  <c:v>1505257</c:v>
                </c:pt>
                <c:pt idx="96">
                  <c:v>1509821</c:v>
                </c:pt>
                <c:pt idx="97">
                  <c:v>1441754</c:v>
                </c:pt>
                <c:pt idx="98">
                  <c:v>1487303</c:v>
                </c:pt>
                <c:pt idx="99">
                  <c:v>1456656</c:v>
                </c:pt>
                <c:pt idx="100">
                  <c:v>1481427</c:v>
                </c:pt>
                <c:pt idx="101">
                  <c:v>1487050</c:v>
                </c:pt>
                <c:pt idx="102">
                  <c:v>1447949</c:v>
                </c:pt>
                <c:pt idx="103">
                  <c:v>1485945</c:v>
                </c:pt>
                <c:pt idx="104">
                  <c:v>1472817</c:v>
                </c:pt>
                <c:pt idx="105">
                  <c:v>1472817</c:v>
                </c:pt>
                <c:pt idx="106">
                  <c:v>1497702</c:v>
                </c:pt>
                <c:pt idx="107">
                  <c:v>1577378</c:v>
                </c:pt>
                <c:pt idx="108">
                  <c:v>1689725</c:v>
                </c:pt>
                <c:pt idx="109">
                  <c:v>1567435</c:v>
                </c:pt>
                <c:pt idx="110">
                  <c:v>1627593</c:v>
                </c:pt>
                <c:pt idx="111">
                  <c:v>1643107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04-4B8D-95DE-3931DC44F2DF}"/>
            </c:ext>
          </c:extLst>
        </c:ser>
        <c:ser>
          <c:idx val="3"/>
          <c:order val="3"/>
          <c:tx>
            <c:strRef>
              <c:f>'Remuneración por Estamento'!$E$1</c:f>
              <c:strCache>
                <c:ptCount val="1"/>
                <c:pt idx="0">
                  <c:v>Planta Directivo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'Remuneración por Estamento'!$A$2:$A$113</c:f>
              <c:strCache>
                <c:ptCount val="112"/>
                <c:pt idx="0">
                  <c:v>13_01</c:v>
                </c:pt>
                <c:pt idx="1">
                  <c:v>13_02</c:v>
                </c:pt>
                <c:pt idx="2">
                  <c:v>13_03</c:v>
                </c:pt>
                <c:pt idx="3">
                  <c:v>13_04</c:v>
                </c:pt>
                <c:pt idx="4">
                  <c:v>13_05</c:v>
                </c:pt>
                <c:pt idx="5">
                  <c:v>13_06</c:v>
                </c:pt>
                <c:pt idx="6">
                  <c:v>13_07</c:v>
                </c:pt>
                <c:pt idx="7">
                  <c:v>13_08</c:v>
                </c:pt>
                <c:pt idx="8">
                  <c:v>13_09</c:v>
                </c:pt>
                <c:pt idx="9">
                  <c:v>13_10</c:v>
                </c:pt>
                <c:pt idx="10">
                  <c:v>13_11</c:v>
                </c:pt>
                <c:pt idx="11">
                  <c:v>13_12</c:v>
                </c:pt>
                <c:pt idx="12">
                  <c:v>14_01</c:v>
                </c:pt>
                <c:pt idx="13">
                  <c:v>14_02</c:v>
                </c:pt>
                <c:pt idx="14">
                  <c:v>14_03</c:v>
                </c:pt>
                <c:pt idx="15">
                  <c:v>14_04</c:v>
                </c:pt>
                <c:pt idx="16">
                  <c:v>14_05</c:v>
                </c:pt>
                <c:pt idx="17">
                  <c:v>14_06</c:v>
                </c:pt>
                <c:pt idx="18">
                  <c:v>14_07</c:v>
                </c:pt>
                <c:pt idx="19">
                  <c:v>14_08</c:v>
                </c:pt>
                <c:pt idx="20">
                  <c:v>14_09</c:v>
                </c:pt>
                <c:pt idx="21">
                  <c:v>14_10</c:v>
                </c:pt>
                <c:pt idx="22">
                  <c:v>14_11</c:v>
                </c:pt>
                <c:pt idx="23">
                  <c:v>14_12</c:v>
                </c:pt>
                <c:pt idx="24">
                  <c:v>15_01</c:v>
                </c:pt>
                <c:pt idx="25">
                  <c:v>15_02</c:v>
                </c:pt>
                <c:pt idx="26">
                  <c:v>15_03</c:v>
                </c:pt>
                <c:pt idx="27">
                  <c:v>15_04</c:v>
                </c:pt>
                <c:pt idx="28">
                  <c:v>15_05</c:v>
                </c:pt>
                <c:pt idx="29">
                  <c:v>15_06</c:v>
                </c:pt>
                <c:pt idx="30">
                  <c:v>15_07</c:v>
                </c:pt>
                <c:pt idx="31">
                  <c:v>15_08</c:v>
                </c:pt>
                <c:pt idx="32">
                  <c:v>15_09</c:v>
                </c:pt>
                <c:pt idx="33">
                  <c:v>15_10</c:v>
                </c:pt>
                <c:pt idx="34">
                  <c:v>15_11</c:v>
                </c:pt>
                <c:pt idx="35">
                  <c:v>15_12</c:v>
                </c:pt>
                <c:pt idx="36">
                  <c:v>16_01</c:v>
                </c:pt>
                <c:pt idx="37">
                  <c:v>16_02</c:v>
                </c:pt>
                <c:pt idx="38">
                  <c:v>16_03</c:v>
                </c:pt>
                <c:pt idx="39">
                  <c:v>16_04</c:v>
                </c:pt>
                <c:pt idx="40">
                  <c:v>16_05</c:v>
                </c:pt>
                <c:pt idx="41">
                  <c:v>16_06</c:v>
                </c:pt>
                <c:pt idx="42">
                  <c:v>16_07</c:v>
                </c:pt>
                <c:pt idx="43">
                  <c:v>16_08</c:v>
                </c:pt>
                <c:pt idx="44">
                  <c:v>16_09</c:v>
                </c:pt>
                <c:pt idx="45">
                  <c:v>16_10</c:v>
                </c:pt>
                <c:pt idx="46">
                  <c:v>16_11</c:v>
                </c:pt>
                <c:pt idx="47">
                  <c:v>16_12</c:v>
                </c:pt>
                <c:pt idx="48">
                  <c:v>17_01</c:v>
                </c:pt>
                <c:pt idx="49">
                  <c:v>17_02</c:v>
                </c:pt>
                <c:pt idx="50">
                  <c:v>17_03</c:v>
                </c:pt>
                <c:pt idx="51">
                  <c:v>17_04</c:v>
                </c:pt>
                <c:pt idx="52">
                  <c:v>17_05</c:v>
                </c:pt>
                <c:pt idx="53">
                  <c:v>17_06</c:v>
                </c:pt>
                <c:pt idx="54">
                  <c:v>17_07</c:v>
                </c:pt>
                <c:pt idx="55">
                  <c:v>17_08</c:v>
                </c:pt>
                <c:pt idx="56">
                  <c:v>17_09</c:v>
                </c:pt>
                <c:pt idx="57">
                  <c:v>17_10</c:v>
                </c:pt>
                <c:pt idx="58">
                  <c:v>17_11</c:v>
                </c:pt>
                <c:pt idx="59">
                  <c:v>17_12</c:v>
                </c:pt>
                <c:pt idx="60">
                  <c:v>18_01</c:v>
                </c:pt>
                <c:pt idx="61">
                  <c:v>18_02</c:v>
                </c:pt>
                <c:pt idx="62">
                  <c:v>18_03</c:v>
                </c:pt>
                <c:pt idx="63">
                  <c:v>18_04</c:v>
                </c:pt>
                <c:pt idx="64">
                  <c:v>18_05</c:v>
                </c:pt>
                <c:pt idx="65">
                  <c:v>18_06</c:v>
                </c:pt>
                <c:pt idx="66">
                  <c:v>18_07</c:v>
                </c:pt>
                <c:pt idx="67">
                  <c:v>18_08</c:v>
                </c:pt>
                <c:pt idx="68">
                  <c:v>18_09</c:v>
                </c:pt>
                <c:pt idx="69">
                  <c:v>18_10</c:v>
                </c:pt>
                <c:pt idx="70">
                  <c:v>18_11</c:v>
                </c:pt>
                <c:pt idx="71">
                  <c:v>18_12</c:v>
                </c:pt>
                <c:pt idx="72">
                  <c:v>19_01</c:v>
                </c:pt>
                <c:pt idx="73">
                  <c:v>19_02</c:v>
                </c:pt>
                <c:pt idx="74">
                  <c:v>19_03</c:v>
                </c:pt>
                <c:pt idx="75">
                  <c:v>19_04</c:v>
                </c:pt>
                <c:pt idx="76">
                  <c:v>19_05</c:v>
                </c:pt>
                <c:pt idx="77">
                  <c:v>19_06</c:v>
                </c:pt>
                <c:pt idx="78">
                  <c:v>19_07</c:v>
                </c:pt>
                <c:pt idx="79">
                  <c:v>19_08</c:v>
                </c:pt>
                <c:pt idx="80">
                  <c:v>19_09</c:v>
                </c:pt>
                <c:pt idx="81">
                  <c:v>19_10</c:v>
                </c:pt>
                <c:pt idx="82">
                  <c:v>19_11</c:v>
                </c:pt>
                <c:pt idx="83">
                  <c:v>19_12</c:v>
                </c:pt>
                <c:pt idx="84">
                  <c:v>20_01</c:v>
                </c:pt>
                <c:pt idx="85">
                  <c:v>20_02</c:v>
                </c:pt>
                <c:pt idx="86">
                  <c:v>20_03</c:v>
                </c:pt>
                <c:pt idx="87">
                  <c:v>20_04</c:v>
                </c:pt>
                <c:pt idx="88">
                  <c:v>20_05</c:v>
                </c:pt>
                <c:pt idx="89">
                  <c:v>20_06</c:v>
                </c:pt>
                <c:pt idx="90">
                  <c:v>20_07</c:v>
                </c:pt>
                <c:pt idx="91">
                  <c:v>20_08</c:v>
                </c:pt>
                <c:pt idx="92">
                  <c:v>20_09</c:v>
                </c:pt>
                <c:pt idx="93">
                  <c:v>20_10</c:v>
                </c:pt>
                <c:pt idx="94">
                  <c:v>20_11</c:v>
                </c:pt>
                <c:pt idx="95">
                  <c:v>20_12</c:v>
                </c:pt>
                <c:pt idx="96">
                  <c:v>21_01</c:v>
                </c:pt>
                <c:pt idx="97">
                  <c:v>21_02</c:v>
                </c:pt>
                <c:pt idx="98">
                  <c:v>21_03</c:v>
                </c:pt>
                <c:pt idx="99">
                  <c:v>21_04</c:v>
                </c:pt>
                <c:pt idx="100">
                  <c:v>21_05</c:v>
                </c:pt>
                <c:pt idx="101">
                  <c:v>21_06</c:v>
                </c:pt>
                <c:pt idx="102">
                  <c:v>21_07</c:v>
                </c:pt>
                <c:pt idx="103">
                  <c:v>21_08</c:v>
                </c:pt>
                <c:pt idx="104">
                  <c:v>21_09</c:v>
                </c:pt>
                <c:pt idx="105">
                  <c:v>21_10</c:v>
                </c:pt>
                <c:pt idx="106">
                  <c:v>21_11</c:v>
                </c:pt>
                <c:pt idx="107">
                  <c:v>21_12</c:v>
                </c:pt>
                <c:pt idx="108">
                  <c:v>22_01</c:v>
                </c:pt>
                <c:pt idx="109">
                  <c:v>22_02</c:v>
                </c:pt>
                <c:pt idx="110">
                  <c:v>22_03</c:v>
                </c:pt>
                <c:pt idx="111">
                  <c:v>22_04</c:v>
                </c:pt>
              </c:strCache>
            </c:strRef>
          </c:cat>
          <c:val>
            <c:numRef>
              <c:f>'Remuneración por Estamento'!$E$2:$E$113</c:f>
              <c:numCache>
                <c:formatCode>General</c:formatCode>
                <c:ptCount val="112"/>
                <c:pt idx="0">
                  <c:v>3303942</c:v>
                </c:pt>
                <c:pt idx="1">
                  <c:v>3230373</c:v>
                </c:pt>
                <c:pt idx="2">
                  <c:v>3415216</c:v>
                </c:pt>
                <c:pt idx="3">
                  <c:v>3254952</c:v>
                </c:pt>
                <c:pt idx="4">
                  <c:v>3252211</c:v>
                </c:pt>
                <c:pt idx="5">
                  <c:v>3234914</c:v>
                </c:pt>
                <c:pt idx="6">
                  <c:v>3232672</c:v>
                </c:pt>
                <c:pt idx="7">
                  <c:v>3249109</c:v>
                </c:pt>
                <c:pt idx="8">
                  <c:v>3375100</c:v>
                </c:pt>
                <c:pt idx="9">
                  <c:v>3243790</c:v>
                </c:pt>
                <c:pt idx="10">
                  <c:v>3398812</c:v>
                </c:pt>
                <c:pt idx="11">
                  <c:v>3523794</c:v>
                </c:pt>
                <c:pt idx="12">
                  <c:v>3552187</c:v>
                </c:pt>
                <c:pt idx="13">
                  <c:v>3483861</c:v>
                </c:pt>
                <c:pt idx="14">
                  <c:v>3453083</c:v>
                </c:pt>
                <c:pt idx="15">
                  <c:v>3640136</c:v>
                </c:pt>
                <c:pt idx="16">
                  <c:v>3650075</c:v>
                </c:pt>
                <c:pt idx="17">
                  <c:v>3703366</c:v>
                </c:pt>
                <c:pt idx="18">
                  <c:v>3499288</c:v>
                </c:pt>
                <c:pt idx="19">
                  <c:v>3677426</c:v>
                </c:pt>
                <c:pt idx="20">
                  <c:v>3699977</c:v>
                </c:pt>
                <c:pt idx="21">
                  <c:v>3452800</c:v>
                </c:pt>
                <c:pt idx="22">
                  <c:v>3510091</c:v>
                </c:pt>
                <c:pt idx="23">
                  <c:v>3690469</c:v>
                </c:pt>
                <c:pt idx="24">
                  <c:v>3703512</c:v>
                </c:pt>
                <c:pt idx="25">
                  <c:v>3635425</c:v>
                </c:pt>
                <c:pt idx="26">
                  <c:v>3771372</c:v>
                </c:pt>
                <c:pt idx="27">
                  <c:v>3810306</c:v>
                </c:pt>
                <c:pt idx="28">
                  <c:v>3804498</c:v>
                </c:pt>
                <c:pt idx="29">
                  <c:v>3804376</c:v>
                </c:pt>
                <c:pt idx="30">
                  <c:v>3756695</c:v>
                </c:pt>
                <c:pt idx="31">
                  <c:v>3787139</c:v>
                </c:pt>
                <c:pt idx="32">
                  <c:v>3869527</c:v>
                </c:pt>
                <c:pt idx="33">
                  <c:v>3769070</c:v>
                </c:pt>
                <c:pt idx="34">
                  <c:v>3748844</c:v>
                </c:pt>
                <c:pt idx="35">
                  <c:v>3893877</c:v>
                </c:pt>
                <c:pt idx="36">
                  <c:v>3957206</c:v>
                </c:pt>
                <c:pt idx="37">
                  <c:v>3889501</c:v>
                </c:pt>
                <c:pt idx="38">
                  <c:v>3923363</c:v>
                </c:pt>
                <c:pt idx="39">
                  <c:v>3913230</c:v>
                </c:pt>
                <c:pt idx="40">
                  <c:v>3963302</c:v>
                </c:pt>
                <c:pt idx="41">
                  <c:v>3944804</c:v>
                </c:pt>
                <c:pt idx="42">
                  <c:v>4049222</c:v>
                </c:pt>
                <c:pt idx="43">
                  <c:v>3960527</c:v>
                </c:pt>
                <c:pt idx="44">
                  <c:v>4114805</c:v>
                </c:pt>
                <c:pt idx="45">
                  <c:v>4073446</c:v>
                </c:pt>
                <c:pt idx="46">
                  <c:v>4157553</c:v>
                </c:pt>
                <c:pt idx="47">
                  <c:v>4178378</c:v>
                </c:pt>
                <c:pt idx="48">
                  <c:v>4244732</c:v>
                </c:pt>
                <c:pt idx="49">
                  <c:v>4132587</c:v>
                </c:pt>
                <c:pt idx="50">
                  <c:v>3961629</c:v>
                </c:pt>
                <c:pt idx="51">
                  <c:v>4426917</c:v>
                </c:pt>
                <c:pt idx="52">
                  <c:v>4351012</c:v>
                </c:pt>
                <c:pt idx="53">
                  <c:v>4415655</c:v>
                </c:pt>
                <c:pt idx="54">
                  <c:v>4220847</c:v>
                </c:pt>
                <c:pt idx="55">
                  <c:v>4376013</c:v>
                </c:pt>
                <c:pt idx="56">
                  <c:v>4522018</c:v>
                </c:pt>
                <c:pt idx="57">
                  <c:v>4456173</c:v>
                </c:pt>
                <c:pt idx="58">
                  <c:v>4365560</c:v>
                </c:pt>
                <c:pt idx="59">
                  <c:v>4386055</c:v>
                </c:pt>
                <c:pt idx="60">
                  <c:v>4655568</c:v>
                </c:pt>
                <c:pt idx="61">
                  <c:v>4466858</c:v>
                </c:pt>
                <c:pt idx="62">
                  <c:v>4739355</c:v>
                </c:pt>
                <c:pt idx="63">
                  <c:v>4726676</c:v>
                </c:pt>
                <c:pt idx="64">
                  <c:v>4710503</c:v>
                </c:pt>
                <c:pt idx="65">
                  <c:v>4401000</c:v>
                </c:pt>
                <c:pt idx="66">
                  <c:v>4700550</c:v>
                </c:pt>
                <c:pt idx="67">
                  <c:v>4524830</c:v>
                </c:pt>
                <c:pt idx="68">
                  <c:v>4517005</c:v>
                </c:pt>
                <c:pt idx="69">
                  <c:v>4686351</c:v>
                </c:pt>
                <c:pt idx="70">
                  <c:v>4618000</c:v>
                </c:pt>
                <c:pt idx="71">
                  <c:v>4774525</c:v>
                </c:pt>
                <c:pt idx="72">
                  <c:v>4822223</c:v>
                </c:pt>
                <c:pt idx="73">
                  <c:v>4609819</c:v>
                </c:pt>
                <c:pt idx="74">
                  <c:v>4640524</c:v>
                </c:pt>
                <c:pt idx="75">
                  <c:v>4623922</c:v>
                </c:pt>
                <c:pt idx="76">
                  <c:v>4591135</c:v>
                </c:pt>
                <c:pt idx="77">
                  <c:v>4837647</c:v>
                </c:pt>
                <c:pt idx="78">
                  <c:v>4850297</c:v>
                </c:pt>
                <c:pt idx="79">
                  <c:v>4493510</c:v>
                </c:pt>
                <c:pt idx="80">
                  <c:v>4805193</c:v>
                </c:pt>
                <c:pt idx="81">
                  <c:v>4805193</c:v>
                </c:pt>
                <c:pt idx="82">
                  <c:v>4716841</c:v>
                </c:pt>
                <c:pt idx="83">
                  <c:v>4886184</c:v>
                </c:pt>
                <c:pt idx="84">
                  <c:v>4827365</c:v>
                </c:pt>
                <c:pt idx="85">
                  <c:v>4747283</c:v>
                </c:pt>
                <c:pt idx="86">
                  <c:v>4692638</c:v>
                </c:pt>
                <c:pt idx="87">
                  <c:v>4974211</c:v>
                </c:pt>
                <c:pt idx="88">
                  <c:v>4967741</c:v>
                </c:pt>
                <c:pt idx="89">
                  <c:v>4836556</c:v>
                </c:pt>
                <c:pt idx="90">
                  <c:v>4789821</c:v>
                </c:pt>
                <c:pt idx="91">
                  <c:v>4797385</c:v>
                </c:pt>
                <c:pt idx="92">
                  <c:v>4727539</c:v>
                </c:pt>
                <c:pt idx="93">
                  <c:v>5111720</c:v>
                </c:pt>
                <c:pt idx="94">
                  <c:v>5012317</c:v>
                </c:pt>
                <c:pt idx="95">
                  <c:v>4777733</c:v>
                </c:pt>
                <c:pt idx="96">
                  <c:v>4612646</c:v>
                </c:pt>
                <c:pt idx="97">
                  <c:v>4679232</c:v>
                </c:pt>
                <c:pt idx="98">
                  <c:v>4782733</c:v>
                </c:pt>
                <c:pt idx="99">
                  <c:v>4753644</c:v>
                </c:pt>
                <c:pt idx="100">
                  <c:v>4615719</c:v>
                </c:pt>
                <c:pt idx="101">
                  <c:v>4808517</c:v>
                </c:pt>
                <c:pt idx="102">
                  <c:v>4767999</c:v>
                </c:pt>
                <c:pt idx="103">
                  <c:v>4878939</c:v>
                </c:pt>
                <c:pt idx="104">
                  <c:v>4802042</c:v>
                </c:pt>
                <c:pt idx="105">
                  <c:v>4802042</c:v>
                </c:pt>
                <c:pt idx="106">
                  <c:v>4881071</c:v>
                </c:pt>
                <c:pt idx="107">
                  <c:v>5515019</c:v>
                </c:pt>
                <c:pt idx="108">
                  <c:v>5069255</c:v>
                </c:pt>
                <c:pt idx="109">
                  <c:v>5018955</c:v>
                </c:pt>
                <c:pt idx="110">
                  <c:v>5086795</c:v>
                </c:pt>
                <c:pt idx="111">
                  <c:v>5431472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04-4B8D-95DE-3931DC44F2DF}"/>
            </c:ext>
          </c:extLst>
        </c:ser>
        <c:ser>
          <c:idx val="4"/>
          <c:order val="4"/>
          <c:tx>
            <c:strRef>
              <c:f>'Remuneración por Estamento'!$F$1</c:f>
              <c:strCache>
                <c:ptCount val="1"/>
                <c:pt idx="0">
                  <c:v>Planta Auxiliar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'Remuneración por Estamento'!$A$2:$A$113</c:f>
              <c:strCache>
                <c:ptCount val="112"/>
                <c:pt idx="0">
                  <c:v>13_01</c:v>
                </c:pt>
                <c:pt idx="1">
                  <c:v>13_02</c:v>
                </c:pt>
                <c:pt idx="2">
                  <c:v>13_03</c:v>
                </c:pt>
                <c:pt idx="3">
                  <c:v>13_04</c:v>
                </c:pt>
                <c:pt idx="4">
                  <c:v>13_05</c:v>
                </c:pt>
                <c:pt idx="5">
                  <c:v>13_06</c:v>
                </c:pt>
                <c:pt idx="6">
                  <c:v>13_07</c:v>
                </c:pt>
                <c:pt idx="7">
                  <c:v>13_08</c:v>
                </c:pt>
                <c:pt idx="8">
                  <c:v>13_09</c:v>
                </c:pt>
                <c:pt idx="9">
                  <c:v>13_10</c:v>
                </c:pt>
                <c:pt idx="10">
                  <c:v>13_11</c:v>
                </c:pt>
                <c:pt idx="11">
                  <c:v>13_12</c:v>
                </c:pt>
                <c:pt idx="12">
                  <c:v>14_01</c:v>
                </c:pt>
                <c:pt idx="13">
                  <c:v>14_02</c:v>
                </c:pt>
                <c:pt idx="14">
                  <c:v>14_03</c:v>
                </c:pt>
                <c:pt idx="15">
                  <c:v>14_04</c:v>
                </c:pt>
                <c:pt idx="16">
                  <c:v>14_05</c:v>
                </c:pt>
                <c:pt idx="17">
                  <c:v>14_06</c:v>
                </c:pt>
                <c:pt idx="18">
                  <c:v>14_07</c:v>
                </c:pt>
                <c:pt idx="19">
                  <c:v>14_08</c:v>
                </c:pt>
                <c:pt idx="20">
                  <c:v>14_09</c:v>
                </c:pt>
                <c:pt idx="21">
                  <c:v>14_10</c:v>
                </c:pt>
                <c:pt idx="22">
                  <c:v>14_11</c:v>
                </c:pt>
                <c:pt idx="23">
                  <c:v>14_12</c:v>
                </c:pt>
                <c:pt idx="24">
                  <c:v>15_01</c:v>
                </c:pt>
                <c:pt idx="25">
                  <c:v>15_02</c:v>
                </c:pt>
                <c:pt idx="26">
                  <c:v>15_03</c:v>
                </c:pt>
                <c:pt idx="27">
                  <c:v>15_04</c:v>
                </c:pt>
                <c:pt idx="28">
                  <c:v>15_05</c:v>
                </c:pt>
                <c:pt idx="29">
                  <c:v>15_06</c:v>
                </c:pt>
                <c:pt idx="30">
                  <c:v>15_07</c:v>
                </c:pt>
                <c:pt idx="31">
                  <c:v>15_08</c:v>
                </c:pt>
                <c:pt idx="32">
                  <c:v>15_09</c:v>
                </c:pt>
                <c:pt idx="33">
                  <c:v>15_10</c:v>
                </c:pt>
                <c:pt idx="34">
                  <c:v>15_11</c:v>
                </c:pt>
                <c:pt idx="35">
                  <c:v>15_12</c:v>
                </c:pt>
                <c:pt idx="36">
                  <c:v>16_01</c:v>
                </c:pt>
                <c:pt idx="37">
                  <c:v>16_02</c:v>
                </c:pt>
                <c:pt idx="38">
                  <c:v>16_03</c:v>
                </c:pt>
                <c:pt idx="39">
                  <c:v>16_04</c:v>
                </c:pt>
                <c:pt idx="40">
                  <c:v>16_05</c:v>
                </c:pt>
                <c:pt idx="41">
                  <c:v>16_06</c:v>
                </c:pt>
                <c:pt idx="42">
                  <c:v>16_07</c:v>
                </c:pt>
                <c:pt idx="43">
                  <c:v>16_08</c:v>
                </c:pt>
                <c:pt idx="44">
                  <c:v>16_09</c:v>
                </c:pt>
                <c:pt idx="45">
                  <c:v>16_10</c:v>
                </c:pt>
                <c:pt idx="46">
                  <c:v>16_11</c:v>
                </c:pt>
                <c:pt idx="47">
                  <c:v>16_12</c:v>
                </c:pt>
                <c:pt idx="48">
                  <c:v>17_01</c:v>
                </c:pt>
                <c:pt idx="49">
                  <c:v>17_02</c:v>
                </c:pt>
                <c:pt idx="50">
                  <c:v>17_03</c:v>
                </c:pt>
                <c:pt idx="51">
                  <c:v>17_04</c:v>
                </c:pt>
                <c:pt idx="52">
                  <c:v>17_05</c:v>
                </c:pt>
                <c:pt idx="53">
                  <c:v>17_06</c:v>
                </c:pt>
                <c:pt idx="54">
                  <c:v>17_07</c:v>
                </c:pt>
                <c:pt idx="55">
                  <c:v>17_08</c:v>
                </c:pt>
                <c:pt idx="56">
                  <c:v>17_09</c:v>
                </c:pt>
                <c:pt idx="57">
                  <c:v>17_10</c:v>
                </c:pt>
                <c:pt idx="58">
                  <c:v>17_11</c:v>
                </c:pt>
                <c:pt idx="59">
                  <c:v>17_12</c:v>
                </c:pt>
                <c:pt idx="60">
                  <c:v>18_01</c:v>
                </c:pt>
                <c:pt idx="61">
                  <c:v>18_02</c:v>
                </c:pt>
                <c:pt idx="62">
                  <c:v>18_03</c:v>
                </c:pt>
                <c:pt idx="63">
                  <c:v>18_04</c:v>
                </c:pt>
                <c:pt idx="64">
                  <c:v>18_05</c:v>
                </c:pt>
                <c:pt idx="65">
                  <c:v>18_06</c:v>
                </c:pt>
                <c:pt idx="66">
                  <c:v>18_07</c:v>
                </c:pt>
                <c:pt idx="67">
                  <c:v>18_08</c:v>
                </c:pt>
                <c:pt idx="68">
                  <c:v>18_09</c:v>
                </c:pt>
                <c:pt idx="69">
                  <c:v>18_10</c:v>
                </c:pt>
                <c:pt idx="70">
                  <c:v>18_11</c:v>
                </c:pt>
                <c:pt idx="71">
                  <c:v>18_12</c:v>
                </c:pt>
                <c:pt idx="72">
                  <c:v>19_01</c:v>
                </c:pt>
                <c:pt idx="73">
                  <c:v>19_02</c:v>
                </c:pt>
                <c:pt idx="74">
                  <c:v>19_03</c:v>
                </c:pt>
                <c:pt idx="75">
                  <c:v>19_04</c:v>
                </c:pt>
                <c:pt idx="76">
                  <c:v>19_05</c:v>
                </c:pt>
                <c:pt idx="77">
                  <c:v>19_06</c:v>
                </c:pt>
                <c:pt idx="78">
                  <c:v>19_07</c:v>
                </c:pt>
                <c:pt idx="79">
                  <c:v>19_08</c:v>
                </c:pt>
                <c:pt idx="80">
                  <c:v>19_09</c:v>
                </c:pt>
                <c:pt idx="81">
                  <c:v>19_10</c:v>
                </c:pt>
                <c:pt idx="82">
                  <c:v>19_11</c:v>
                </c:pt>
                <c:pt idx="83">
                  <c:v>19_12</c:v>
                </c:pt>
                <c:pt idx="84">
                  <c:v>20_01</c:v>
                </c:pt>
                <c:pt idx="85">
                  <c:v>20_02</c:v>
                </c:pt>
                <c:pt idx="86">
                  <c:v>20_03</c:v>
                </c:pt>
                <c:pt idx="87">
                  <c:v>20_04</c:v>
                </c:pt>
                <c:pt idx="88">
                  <c:v>20_05</c:v>
                </c:pt>
                <c:pt idx="89">
                  <c:v>20_06</c:v>
                </c:pt>
                <c:pt idx="90">
                  <c:v>20_07</c:v>
                </c:pt>
                <c:pt idx="91">
                  <c:v>20_08</c:v>
                </c:pt>
                <c:pt idx="92">
                  <c:v>20_09</c:v>
                </c:pt>
                <c:pt idx="93">
                  <c:v>20_10</c:v>
                </c:pt>
                <c:pt idx="94">
                  <c:v>20_11</c:v>
                </c:pt>
                <c:pt idx="95">
                  <c:v>20_12</c:v>
                </c:pt>
                <c:pt idx="96">
                  <c:v>21_01</c:v>
                </c:pt>
                <c:pt idx="97">
                  <c:v>21_02</c:v>
                </c:pt>
                <c:pt idx="98">
                  <c:v>21_03</c:v>
                </c:pt>
                <c:pt idx="99">
                  <c:v>21_04</c:v>
                </c:pt>
                <c:pt idx="100">
                  <c:v>21_05</c:v>
                </c:pt>
                <c:pt idx="101">
                  <c:v>21_06</c:v>
                </c:pt>
                <c:pt idx="102">
                  <c:v>21_07</c:v>
                </c:pt>
                <c:pt idx="103">
                  <c:v>21_08</c:v>
                </c:pt>
                <c:pt idx="104">
                  <c:v>21_09</c:v>
                </c:pt>
                <c:pt idx="105">
                  <c:v>21_10</c:v>
                </c:pt>
                <c:pt idx="106">
                  <c:v>21_11</c:v>
                </c:pt>
                <c:pt idx="107">
                  <c:v>21_12</c:v>
                </c:pt>
                <c:pt idx="108">
                  <c:v>22_01</c:v>
                </c:pt>
                <c:pt idx="109">
                  <c:v>22_02</c:v>
                </c:pt>
                <c:pt idx="110">
                  <c:v>22_03</c:v>
                </c:pt>
                <c:pt idx="111">
                  <c:v>22_04</c:v>
                </c:pt>
              </c:strCache>
            </c:strRef>
          </c:cat>
          <c:val>
            <c:numRef>
              <c:f>'Remuneración por Estamento'!$F$2:$F$113</c:f>
              <c:numCache>
                <c:formatCode>General</c:formatCode>
                <c:ptCount val="112"/>
                <c:pt idx="0">
                  <c:v>609191</c:v>
                </c:pt>
                <c:pt idx="1">
                  <c:v>600782</c:v>
                </c:pt>
                <c:pt idx="2">
                  <c:v>649400</c:v>
                </c:pt>
                <c:pt idx="3">
                  <c:v>656580</c:v>
                </c:pt>
                <c:pt idx="4">
                  <c:v>622244</c:v>
                </c:pt>
                <c:pt idx="5">
                  <c:v>607681</c:v>
                </c:pt>
                <c:pt idx="6">
                  <c:v>623478</c:v>
                </c:pt>
                <c:pt idx="7">
                  <c:v>612213</c:v>
                </c:pt>
                <c:pt idx="8">
                  <c:v>640544</c:v>
                </c:pt>
                <c:pt idx="9">
                  <c:v>632527</c:v>
                </c:pt>
                <c:pt idx="10">
                  <c:v>754694</c:v>
                </c:pt>
                <c:pt idx="11">
                  <c:v>694542</c:v>
                </c:pt>
                <c:pt idx="12">
                  <c:v>631311</c:v>
                </c:pt>
                <c:pt idx="13">
                  <c:v>611882</c:v>
                </c:pt>
                <c:pt idx="14">
                  <c:v>644015</c:v>
                </c:pt>
                <c:pt idx="15">
                  <c:v>636734</c:v>
                </c:pt>
                <c:pt idx="16">
                  <c:v>655267</c:v>
                </c:pt>
                <c:pt idx="17">
                  <c:v>656688</c:v>
                </c:pt>
                <c:pt idx="18">
                  <c:v>669229</c:v>
                </c:pt>
                <c:pt idx="19">
                  <c:v>662508</c:v>
                </c:pt>
                <c:pt idx="20">
                  <c:v>672922</c:v>
                </c:pt>
                <c:pt idx="21">
                  <c:v>676847</c:v>
                </c:pt>
                <c:pt idx="22">
                  <c:v>699623</c:v>
                </c:pt>
                <c:pt idx="23">
                  <c:v>754455</c:v>
                </c:pt>
                <c:pt idx="24">
                  <c:v>726771</c:v>
                </c:pt>
                <c:pt idx="25">
                  <c:v>665092</c:v>
                </c:pt>
                <c:pt idx="26">
                  <c:v>755189</c:v>
                </c:pt>
                <c:pt idx="27">
                  <c:v>719381</c:v>
                </c:pt>
                <c:pt idx="28">
                  <c:v>749387</c:v>
                </c:pt>
                <c:pt idx="29">
                  <c:v>732616</c:v>
                </c:pt>
                <c:pt idx="30">
                  <c:v>755206</c:v>
                </c:pt>
                <c:pt idx="31">
                  <c:v>904787</c:v>
                </c:pt>
                <c:pt idx="32">
                  <c:v>772864</c:v>
                </c:pt>
                <c:pt idx="33">
                  <c:v>770824</c:v>
                </c:pt>
                <c:pt idx="34">
                  <c:v>770938</c:v>
                </c:pt>
                <c:pt idx="35">
                  <c:v>854030</c:v>
                </c:pt>
                <c:pt idx="36">
                  <c:v>779429</c:v>
                </c:pt>
                <c:pt idx="37">
                  <c:v>701310</c:v>
                </c:pt>
                <c:pt idx="38">
                  <c:v>779561</c:v>
                </c:pt>
                <c:pt idx="39">
                  <c:v>779402</c:v>
                </c:pt>
                <c:pt idx="40">
                  <c:v>801808</c:v>
                </c:pt>
                <c:pt idx="41">
                  <c:v>768621</c:v>
                </c:pt>
                <c:pt idx="42">
                  <c:v>771097</c:v>
                </c:pt>
                <c:pt idx="43">
                  <c:v>785292</c:v>
                </c:pt>
                <c:pt idx="44">
                  <c:v>965177</c:v>
                </c:pt>
                <c:pt idx="45">
                  <c:v>775959</c:v>
                </c:pt>
                <c:pt idx="46">
                  <c:v>808595</c:v>
                </c:pt>
                <c:pt idx="47">
                  <c:v>856337</c:v>
                </c:pt>
                <c:pt idx="48">
                  <c:v>815310</c:v>
                </c:pt>
                <c:pt idx="49">
                  <c:v>765120</c:v>
                </c:pt>
                <c:pt idx="50">
                  <c:v>845851</c:v>
                </c:pt>
                <c:pt idx="51">
                  <c:v>830873</c:v>
                </c:pt>
                <c:pt idx="52">
                  <c:v>829736</c:v>
                </c:pt>
                <c:pt idx="53">
                  <c:v>837836</c:v>
                </c:pt>
                <c:pt idx="54">
                  <c:v>798274</c:v>
                </c:pt>
                <c:pt idx="55">
                  <c:v>820131</c:v>
                </c:pt>
                <c:pt idx="56">
                  <c:v>822470</c:v>
                </c:pt>
                <c:pt idx="57">
                  <c:v>942754</c:v>
                </c:pt>
                <c:pt idx="58">
                  <c:v>834272</c:v>
                </c:pt>
                <c:pt idx="59">
                  <c:v>868670</c:v>
                </c:pt>
                <c:pt idx="60">
                  <c:v>841259</c:v>
                </c:pt>
                <c:pt idx="61">
                  <c:v>788192</c:v>
                </c:pt>
                <c:pt idx="62">
                  <c:v>892040</c:v>
                </c:pt>
                <c:pt idx="63">
                  <c:v>863366</c:v>
                </c:pt>
                <c:pt idx="64">
                  <c:v>806389</c:v>
                </c:pt>
                <c:pt idx="65">
                  <c:v>877886</c:v>
                </c:pt>
                <c:pt idx="66">
                  <c:v>857975</c:v>
                </c:pt>
                <c:pt idx="67">
                  <c:v>845060</c:v>
                </c:pt>
                <c:pt idx="68">
                  <c:v>846795</c:v>
                </c:pt>
                <c:pt idx="69">
                  <c:v>1006763</c:v>
                </c:pt>
                <c:pt idx="70">
                  <c:v>858123</c:v>
                </c:pt>
                <c:pt idx="71">
                  <c:v>958899</c:v>
                </c:pt>
                <c:pt idx="72">
                  <c:v>900238</c:v>
                </c:pt>
                <c:pt idx="73">
                  <c:v>814443</c:v>
                </c:pt>
                <c:pt idx="74">
                  <c:v>905008</c:v>
                </c:pt>
                <c:pt idx="75">
                  <c:v>887416</c:v>
                </c:pt>
                <c:pt idx="76">
                  <c:v>881108</c:v>
                </c:pt>
                <c:pt idx="77">
                  <c:v>927540</c:v>
                </c:pt>
                <c:pt idx="78">
                  <c:v>927811</c:v>
                </c:pt>
                <c:pt idx="79">
                  <c:v>932286</c:v>
                </c:pt>
                <c:pt idx="80">
                  <c:v>927515</c:v>
                </c:pt>
                <c:pt idx="81">
                  <c:v>927515</c:v>
                </c:pt>
                <c:pt idx="82">
                  <c:v>939419</c:v>
                </c:pt>
                <c:pt idx="83">
                  <c:v>1135935</c:v>
                </c:pt>
                <c:pt idx="84">
                  <c:v>1029534</c:v>
                </c:pt>
                <c:pt idx="85">
                  <c:v>931522</c:v>
                </c:pt>
                <c:pt idx="86">
                  <c:v>1049588</c:v>
                </c:pt>
                <c:pt idx="87">
                  <c:v>946713</c:v>
                </c:pt>
                <c:pt idx="88">
                  <c:v>915434</c:v>
                </c:pt>
                <c:pt idx="89">
                  <c:v>943655</c:v>
                </c:pt>
                <c:pt idx="90">
                  <c:v>925493</c:v>
                </c:pt>
                <c:pt idx="91">
                  <c:v>955790</c:v>
                </c:pt>
                <c:pt idx="92">
                  <c:v>937208</c:v>
                </c:pt>
                <c:pt idx="93">
                  <c:v>1091164</c:v>
                </c:pt>
                <c:pt idx="94">
                  <c:v>937846</c:v>
                </c:pt>
                <c:pt idx="95">
                  <c:v>965421</c:v>
                </c:pt>
                <c:pt idx="96">
                  <c:v>991753</c:v>
                </c:pt>
                <c:pt idx="97">
                  <c:v>917617</c:v>
                </c:pt>
                <c:pt idx="98">
                  <c:v>958136</c:v>
                </c:pt>
                <c:pt idx="99">
                  <c:v>923480</c:v>
                </c:pt>
                <c:pt idx="100">
                  <c:v>922629</c:v>
                </c:pt>
                <c:pt idx="101">
                  <c:v>971056</c:v>
                </c:pt>
                <c:pt idx="102">
                  <c:v>869911</c:v>
                </c:pt>
                <c:pt idx="103">
                  <c:v>946140</c:v>
                </c:pt>
                <c:pt idx="104">
                  <c:v>949124</c:v>
                </c:pt>
                <c:pt idx="105">
                  <c:v>949124</c:v>
                </c:pt>
                <c:pt idx="106">
                  <c:v>957263</c:v>
                </c:pt>
                <c:pt idx="107">
                  <c:v>1010725</c:v>
                </c:pt>
                <c:pt idx="108">
                  <c:v>1063501</c:v>
                </c:pt>
                <c:pt idx="109">
                  <c:v>970071</c:v>
                </c:pt>
                <c:pt idx="110">
                  <c:v>1014948</c:v>
                </c:pt>
                <c:pt idx="111">
                  <c:v>1006904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04-4B8D-95DE-3931DC44F2DF}"/>
            </c:ext>
          </c:extLst>
        </c:ser>
        <c:ser>
          <c:idx val="5"/>
          <c:order val="5"/>
          <c:tx>
            <c:strRef>
              <c:f>'Remuneración por Estamento'!$G$1</c:f>
              <c:strCache>
                <c:ptCount val="1"/>
                <c:pt idx="0">
                  <c:v>Planta Profesional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'Remuneración por Estamento'!$A$2:$A$113</c:f>
              <c:strCache>
                <c:ptCount val="112"/>
                <c:pt idx="0">
                  <c:v>13_01</c:v>
                </c:pt>
                <c:pt idx="1">
                  <c:v>13_02</c:v>
                </c:pt>
                <c:pt idx="2">
                  <c:v>13_03</c:v>
                </c:pt>
                <c:pt idx="3">
                  <c:v>13_04</c:v>
                </c:pt>
                <c:pt idx="4">
                  <c:v>13_05</c:v>
                </c:pt>
                <c:pt idx="5">
                  <c:v>13_06</c:v>
                </c:pt>
                <c:pt idx="6">
                  <c:v>13_07</c:v>
                </c:pt>
                <c:pt idx="7">
                  <c:v>13_08</c:v>
                </c:pt>
                <c:pt idx="8">
                  <c:v>13_09</c:v>
                </c:pt>
                <c:pt idx="9">
                  <c:v>13_10</c:v>
                </c:pt>
                <c:pt idx="10">
                  <c:v>13_11</c:v>
                </c:pt>
                <c:pt idx="11">
                  <c:v>13_12</c:v>
                </c:pt>
                <c:pt idx="12">
                  <c:v>14_01</c:v>
                </c:pt>
                <c:pt idx="13">
                  <c:v>14_02</c:v>
                </c:pt>
                <c:pt idx="14">
                  <c:v>14_03</c:v>
                </c:pt>
                <c:pt idx="15">
                  <c:v>14_04</c:v>
                </c:pt>
                <c:pt idx="16">
                  <c:v>14_05</c:v>
                </c:pt>
                <c:pt idx="17">
                  <c:v>14_06</c:v>
                </c:pt>
                <c:pt idx="18">
                  <c:v>14_07</c:v>
                </c:pt>
                <c:pt idx="19">
                  <c:v>14_08</c:v>
                </c:pt>
                <c:pt idx="20">
                  <c:v>14_09</c:v>
                </c:pt>
                <c:pt idx="21">
                  <c:v>14_10</c:v>
                </c:pt>
                <c:pt idx="22">
                  <c:v>14_11</c:v>
                </c:pt>
                <c:pt idx="23">
                  <c:v>14_12</c:v>
                </c:pt>
                <c:pt idx="24">
                  <c:v>15_01</c:v>
                </c:pt>
                <c:pt idx="25">
                  <c:v>15_02</c:v>
                </c:pt>
                <c:pt idx="26">
                  <c:v>15_03</c:v>
                </c:pt>
                <c:pt idx="27">
                  <c:v>15_04</c:v>
                </c:pt>
                <c:pt idx="28">
                  <c:v>15_05</c:v>
                </c:pt>
                <c:pt idx="29">
                  <c:v>15_06</c:v>
                </c:pt>
                <c:pt idx="30">
                  <c:v>15_07</c:v>
                </c:pt>
                <c:pt idx="31">
                  <c:v>15_08</c:v>
                </c:pt>
                <c:pt idx="32">
                  <c:v>15_09</c:v>
                </c:pt>
                <c:pt idx="33">
                  <c:v>15_10</c:v>
                </c:pt>
                <c:pt idx="34">
                  <c:v>15_11</c:v>
                </c:pt>
                <c:pt idx="35">
                  <c:v>15_12</c:v>
                </c:pt>
                <c:pt idx="36">
                  <c:v>16_01</c:v>
                </c:pt>
                <c:pt idx="37">
                  <c:v>16_02</c:v>
                </c:pt>
                <c:pt idx="38">
                  <c:v>16_03</c:v>
                </c:pt>
                <c:pt idx="39">
                  <c:v>16_04</c:v>
                </c:pt>
                <c:pt idx="40">
                  <c:v>16_05</c:v>
                </c:pt>
                <c:pt idx="41">
                  <c:v>16_06</c:v>
                </c:pt>
                <c:pt idx="42">
                  <c:v>16_07</c:v>
                </c:pt>
                <c:pt idx="43">
                  <c:v>16_08</c:v>
                </c:pt>
                <c:pt idx="44">
                  <c:v>16_09</c:v>
                </c:pt>
                <c:pt idx="45">
                  <c:v>16_10</c:v>
                </c:pt>
                <c:pt idx="46">
                  <c:v>16_11</c:v>
                </c:pt>
                <c:pt idx="47">
                  <c:v>16_12</c:v>
                </c:pt>
                <c:pt idx="48">
                  <c:v>17_01</c:v>
                </c:pt>
                <c:pt idx="49">
                  <c:v>17_02</c:v>
                </c:pt>
                <c:pt idx="50">
                  <c:v>17_03</c:v>
                </c:pt>
                <c:pt idx="51">
                  <c:v>17_04</c:v>
                </c:pt>
                <c:pt idx="52">
                  <c:v>17_05</c:v>
                </c:pt>
                <c:pt idx="53">
                  <c:v>17_06</c:v>
                </c:pt>
                <c:pt idx="54">
                  <c:v>17_07</c:v>
                </c:pt>
                <c:pt idx="55">
                  <c:v>17_08</c:v>
                </c:pt>
                <c:pt idx="56">
                  <c:v>17_09</c:v>
                </c:pt>
                <c:pt idx="57">
                  <c:v>17_10</c:v>
                </c:pt>
                <c:pt idx="58">
                  <c:v>17_11</c:v>
                </c:pt>
                <c:pt idx="59">
                  <c:v>17_12</c:v>
                </c:pt>
                <c:pt idx="60">
                  <c:v>18_01</c:v>
                </c:pt>
                <c:pt idx="61">
                  <c:v>18_02</c:v>
                </c:pt>
                <c:pt idx="62">
                  <c:v>18_03</c:v>
                </c:pt>
                <c:pt idx="63">
                  <c:v>18_04</c:v>
                </c:pt>
                <c:pt idx="64">
                  <c:v>18_05</c:v>
                </c:pt>
                <c:pt idx="65">
                  <c:v>18_06</c:v>
                </c:pt>
                <c:pt idx="66">
                  <c:v>18_07</c:v>
                </c:pt>
                <c:pt idx="67">
                  <c:v>18_08</c:v>
                </c:pt>
                <c:pt idx="68">
                  <c:v>18_09</c:v>
                </c:pt>
                <c:pt idx="69">
                  <c:v>18_10</c:v>
                </c:pt>
                <c:pt idx="70">
                  <c:v>18_11</c:v>
                </c:pt>
                <c:pt idx="71">
                  <c:v>18_12</c:v>
                </c:pt>
                <c:pt idx="72">
                  <c:v>19_01</c:v>
                </c:pt>
                <c:pt idx="73">
                  <c:v>19_02</c:v>
                </c:pt>
                <c:pt idx="74">
                  <c:v>19_03</c:v>
                </c:pt>
                <c:pt idx="75">
                  <c:v>19_04</c:v>
                </c:pt>
                <c:pt idx="76">
                  <c:v>19_05</c:v>
                </c:pt>
                <c:pt idx="77">
                  <c:v>19_06</c:v>
                </c:pt>
                <c:pt idx="78">
                  <c:v>19_07</c:v>
                </c:pt>
                <c:pt idx="79">
                  <c:v>19_08</c:v>
                </c:pt>
                <c:pt idx="80">
                  <c:v>19_09</c:v>
                </c:pt>
                <c:pt idx="81">
                  <c:v>19_10</c:v>
                </c:pt>
                <c:pt idx="82">
                  <c:v>19_11</c:v>
                </c:pt>
                <c:pt idx="83">
                  <c:v>19_12</c:v>
                </c:pt>
                <c:pt idx="84">
                  <c:v>20_01</c:v>
                </c:pt>
                <c:pt idx="85">
                  <c:v>20_02</c:v>
                </c:pt>
                <c:pt idx="86">
                  <c:v>20_03</c:v>
                </c:pt>
                <c:pt idx="87">
                  <c:v>20_04</c:v>
                </c:pt>
                <c:pt idx="88">
                  <c:v>20_05</c:v>
                </c:pt>
                <c:pt idx="89">
                  <c:v>20_06</c:v>
                </c:pt>
                <c:pt idx="90">
                  <c:v>20_07</c:v>
                </c:pt>
                <c:pt idx="91">
                  <c:v>20_08</c:v>
                </c:pt>
                <c:pt idx="92">
                  <c:v>20_09</c:v>
                </c:pt>
                <c:pt idx="93">
                  <c:v>20_10</c:v>
                </c:pt>
                <c:pt idx="94">
                  <c:v>20_11</c:v>
                </c:pt>
                <c:pt idx="95">
                  <c:v>20_12</c:v>
                </c:pt>
                <c:pt idx="96">
                  <c:v>21_01</c:v>
                </c:pt>
                <c:pt idx="97">
                  <c:v>21_02</c:v>
                </c:pt>
                <c:pt idx="98">
                  <c:v>21_03</c:v>
                </c:pt>
                <c:pt idx="99">
                  <c:v>21_04</c:v>
                </c:pt>
                <c:pt idx="100">
                  <c:v>21_05</c:v>
                </c:pt>
                <c:pt idx="101">
                  <c:v>21_06</c:v>
                </c:pt>
                <c:pt idx="102">
                  <c:v>21_07</c:v>
                </c:pt>
                <c:pt idx="103">
                  <c:v>21_08</c:v>
                </c:pt>
                <c:pt idx="104">
                  <c:v>21_09</c:v>
                </c:pt>
                <c:pt idx="105">
                  <c:v>21_10</c:v>
                </c:pt>
                <c:pt idx="106">
                  <c:v>21_11</c:v>
                </c:pt>
                <c:pt idx="107">
                  <c:v>21_12</c:v>
                </c:pt>
                <c:pt idx="108">
                  <c:v>22_01</c:v>
                </c:pt>
                <c:pt idx="109">
                  <c:v>22_02</c:v>
                </c:pt>
                <c:pt idx="110">
                  <c:v>22_03</c:v>
                </c:pt>
                <c:pt idx="111">
                  <c:v>22_04</c:v>
                </c:pt>
              </c:strCache>
            </c:strRef>
          </c:cat>
          <c:val>
            <c:numRef>
              <c:f>'Remuneración por Estamento'!$G$2:$G$113</c:f>
              <c:numCache>
                <c:formatCode>General</c:formatCode>
                <c:ptCount val="112"/>
                <c:pt idx="0">
                  <c:v>1405206</c:v>
                </c:pt>
                <c:pt idx="1">
                  <c:v>1388268</c:v>
                </c:pt>
                <c:pt idx="2">
                  <c:v>1512173</c:v>
                </c:pt>
                <c:pt idx="3">
                  <c:v>1482376</c:v>
                </c:pt>
                <c:pt idx="4">
                  <c:v>1425651</c:v>
                </c:pt>
                <c:pt idx="5">
                  <c:v>1425988</c:v>
                </c:pt>
                <c:pt idx="6">
                  <c:v>1370433</c:v>
                </c:pt>
                <c:pt idx="7">
                  <c:v>1365533</c:v>
                </c:pt>
                <c:pt idx="8">
                  <c:v>1430686</c:v>
                </c:pt>
                <c:pt idx="9">
                  <c:v>1438025</c:v>
                </c:pt>
                <c:pt idx="10">
                  <c:v>1399845</c:v>
                </c:pt>
                <c:pt idx="11">
                  <c:v>1476441</c:v>
                </c:pt>
                <c:pt idx="12">
                  <c:v>1443230</c:v>
                </c:pt>
                <c:pt idx="13">
                  <c:v>1412368</c:v>
                </c:pt>
                <c:pt idx="14">
                  <c:v>1452038</c:v>
                </c:pt>
                <c:pt idx="15">
                  <c:v>1417386</c:v>
                </c:pt>
                <c:pt idx="16">
                  <c:v>1383827</c:v>
                </c:pt>
                <c:pt idx="17">
                  <c:v>1544928</c:v>
                </c:pt>
                <c:pt idx="18">
                  <c:v>1565650</c:v>
                </c:pt>
                <c:pt idx="19">
                  <c:v>1542809</c:v>
                </c:pt>
                <c:pt idx="20">
                  <c:v>1537785</c:v>
                </c:pt>
                <c:pt idx="21">
                  <c:v>2124348</c:v>
                </c:pt>
                <c:pt idx="22">
                  <c:v>2140472</c:v>
                </c:pt>
                <c:pt idx="23">
                  <c:v>2532446</c:v>
                </c:pt>
                <c:pt idx="24">
                  <c:v>2252884</c:v>
                </c:pt>
                <c:pt idx="25">
                  <c:v>2254419</c:v>
                </c:pt>
                <c:pt idx="26">
                  <c:v>2542627</c:v>
                </c:pt>
                <c:pt idx="27">
                  <c:v>2330547</c:v>
                </c:pt>
                <c:pt idx="28">
                  <c:v>2260910</c:v>
                </c:pt>
                <c:pt idx="29">
                  <c:v>2263369</c:v>
                </c:pt>
                <c:pt idx="30">
                  <c:v>2268029</c:v>
                </c:pt>
                <c:pt idx="31">
                  <c:v>2291171</c:v>
                </c:pt>
                <c:pt idx="32">
                  <c:v>2313169</c:v>
                </c:pt>
                <c:pt idx="33">
                  <c:v>2302379</c:v>
                </c:pt>
                <c:pt idx="34">
                  <c:v>2286414</c:v>
                </c:pt>
                <c:pt idx="35">
                  <c:v>2527821</c:v>
                </c:pt>
                <c:pt idx="36">
                  <c:v>2622341</c:v>
                </c:pt>
                <c:pt idx="37">
                  <c:v>2442729</c:v>
                </c:pt>
                <c:pt idx="38">
                  <c:v>2441134</c:v>
                </c:pt>
                <c:pt idx="39">
                  <c:v>2382621</c:v>
                </c:pt>
                <c:pt idx="40">
                  <c:v>2374851</c:v>
                </c:pt>
                <c:pt idx="41">
                  <c:v>2420180</c:v>
                </c:pt>
                <c:pt idx="42">
                  <c:v>2388883</c:v>
                </c:pt>
                <c:pt idx="43">
                  <c:v>2420595</c:v>
                </c:pt>
                <c:pt idx="44">
                  <c:v>2477683</c:v>
                </c:pt>
                <c:pt idx="45">
                  <c:v>2442378</c:v>
                </c:pt>
                <c:pt idx="46">
                  <c:v>2632956</c:v>
                </c:pt>
                <c:pt idx="47">
                  <c:v>2682671</c:v>
                </c:pt>
                <c:pt idx="48">
                  <c:v>2721838</c:v>
                </c:pt>
                <c:pt idx="49">
                  <c:v>2692013</c:v>
                </c:pt>
                <c:pt idx="50">
                  <c:v>2670871</c:v>
                </c:pt>
                <c:pt idx="51">
                  <c:v>2659495</c:v>
                </c:pt>
                <c:pt idx="52">
                  <c:v>2642610</c:v>
                </c:pt>
                <c:pt idx="53">
                  <c:v>2643145</c:v>
                </c:pt>
                <c:pt idx="54">
                  <c:v>2604533</c:v>
                </c:pt>
                <c:pt idx="55">
                  <c:v>2680358</c:v>
                </c:pt>
                <c:pt idx="56">
                  <c:v>2849099</c:v>
                </c:pt>
                <c:pt idx="57">
                  <c:v>2741281</c:v>
                </c:pt>
                <c:pt idx="58">
                  <c:v>2843332</c:v>
                </c:pt>
                <c:pt idx="59">
                  <c:v>2874955</c:v>
                </c:pt>
                <c:pt idx="60">
                  <c:v>2862360</c:v>
                </c:pt>
                <c:pt idx="61">
                  <c:v>2785594</c:v>
                </c:pt>
                <c:pt idx="62">
                  <c:v>2706823</c:v>
                </c:pt>
                <c:pt idx="63">
                  <c:v>2704618</c:v>
                </c:pt>
                <c:pt idx="64">
                  <c:v>2676807</c:v>
                </c:pt>
                <c:pt idx="65">
                  <c:v>2684380</c:v>
                </c:pt>
                <c:pt idx="66">
                  <c:v>2746481</c:v>
                </c:pt>
                <c:pt idx="67">
                  <c:v>2717978</c:v>
                </c:pt>
                <c:pt idx="68">
                  <c:v>2720567</c:v>
                </c:pt>
                <c:pt idx="69">
                  <c:v>2737335</c:v>
                </c:pt>
                <c:pt idx="70">
                  <c:v>2746726</c:v>
                </c:pt>
                <c:pt idx="71">
                  <c:v>2806681</c:v>
                </c:pt>
                <c:pt idx="72">
                  <c:v>2879216</c:v>
                </c:pt>
                <c:pt idx="73">
                  <c:v>2803963</c:v>
                </c:pt>
                <c:pt idx="74">
                  <c:v>2882589</c:v>
                </c:pt>
                <c:pt idx="75">
                  <c:v>2856710</c:v>
                </c:pt>
                <c:pt idx="76">
                  <c:v>2844401</c:v>
                </c:pt>
                <c:pt idx="77">
                  <c:v>2844223</c:v>
                </c:pt>
                <c:pt idx="78">
                  <c:v>2878924</c:v>
                </c:pt>
                <c:pt idx="79">
                  <c:v>2983220</c:v>
                </c:pt>
                <c:pt idx="80">
                  <c:v>2909992</c:v>
                </c:pt>
                <c:pt idx="81">
                  <c:v>2909992</c:v>
                </c:pt>
                <c:pt idx="82">
                  <c:v>2904854</c:v>
                </c:pt>
                <c:pt idx="83">
                  <c:v>3276202</c:v>
                </c:pt>
                <c:pt idx="84">
                  <c:v>3091823</c:v>
                </c:pt>
                <c:pt idx="85">
                  <c:v>3037294</c:v>
                </c:pt>
                <c:pt idx="86">
                  <c:v>2965783</c:v>
                </c:pt>
                <c:pt idx="87">
                  <c:v>2953776</c:v>
                </c:pt>
                <c:pt idx="88">
                  <c:v>2959201</c:v>
                </c:pt>
                <c:pt idx="89">
                  <c:v>2991907</c:v>
                </c:pt>
                <c:pt idx="90">
                  <c:v>2949789</c:v>
                </c:pt>
                <c:pt idx="91">
                  <c:v>2992142</c:v>
                </c:pt>
                <c:pt idx="92">
                  <c:v>2949789</c:v>
                </c:pt>
                <c:pt idx="93">
                  <c:v>2979725</c:v>
                </c:pt>
                <c:pt idx="94">
                  <c:v>2994789</c:v>
                </c:pt>
                <c:pt idx="95">
                  <c:v>3065652</c:v>
                </c:pt>
                <c:pt idx="96">
                  <c:v>3101214</c:v>
                </c:pt>
                <c:pt idx="97">
                  <c:v>3163911</c:v>
                </c:pt>
                <c:pt idx="98">
                  <c:v>3058622</c:v>
                </c:pt>
                <c:pt idx="99">
                  <c:v>3047790</c:v>
                </c:pt>
                <c:pt idx="100">
                  <c:v>3047790</c:v>
                </c:pt>
                <c:pt idx="101">
                  <c:v>3115996</c:v>
                </c:pt>
                <c:pt idx="102">
                  <c:v>3065465</c:v>
                </c:pt>
                <c:pt idx="103">
                  <c:v>3214010</c:v>
                </c:pt>
                <c:pt idx="104">
                  <c:v>3243938</c:v>
                </c:pt>
                <c:pt idx="105">
                  <c:v>3243938</c:v>
                </c:pt>
                <c:pt idx="106">
                  <c:v>3359652</c:v>
                </c:pt>
                <c:pt idx="107">
                  <c:v>3504864</c:v>
                </c:pt>
                <c:pt idx="108">
                  <c:v>3540244</c:v>
                </c:pt>
                <c:pt idx="109">
                  <c:v>3526701</c:v>
                </c:pt>
                <c:pt idx="110">
                  <c:v>3534371</c:v>
                </c:pt>
                <c:pt idx="111">
                  <c:v>3429367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04-4B8D-95DE-3931DC44F2DF}"/>
            </c:ext>
          </c:extLst>
        </c:ser>
        <c:ser>
          <c:idx val="6"/>
          <c:order val="6"/>
          <c:tx>
            <c:strRef>
              <c:f>'Remuneración por Estamento'!$H$1</c:f>
              <c:strCache>
                <c:ptCount val="1"/>
                <c:pt idx="0">
                  <c:v>Contrata Académico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'Remuneración por Estamento'!$A$2:$A$113</c:f>
              <c:strCache>
                <c:ptCount val="112"/>
                <c:pt idx="0">
                  <c:v>13_01</c:v>
                </c:pt>
                <c:pt idx="1">
                  <c:v>13_02</c:v>
                </c:pt>
                <c:pt idx="2">
                  <c:v>13_03</c:v>
                </c:pt>
                <c:pt idx="3">
                  <c:v>13_04</c:v>
                </c:pt>
                <c:pt idx="4">
                  <c:v>13_05</c:v>
                </c:pt>
                <c:pt idx="5">
                  <c:v>13_06</c:v>
                </c:pt>
                <c:pt idx="6">
                  <c:v>13_07</c:v>
                </c:pt>
                <c:pt idx="7">
                  <c:v>13_08</c:v>
                </c:pt>
                <c:pt idx="8">
                  <c:v>13_09</c:v>
                </c:pt>
                <c:pt idx="9">
                  <c:v>13_10</c:v>
                </c:pt>
                <c:pt idx="10">
                  <c:v>13_11</c:v>
                </c:pt>
                <c:pt idx="11">
                  <c:v>13_12</c:v>
                </c:pt>
                <c:pt idx="12">
                  <c:v>14_01</c:v>
                </c:pt>
                <c:pt idx="13">
                  <c:v>14_02</c:v>
                </c:pt>
                <c:pt idx="14">
                  <c:v>14_03</c:v>
                </c:pt>
                <c:pt idx="15">
                  <c:v>14_04</c:v>
                </c:pt>
                <c:pt idx="16">
                  <c:v>14_05</c:v>
                </c:pt>
                <c:pt idx="17">
                  <c:v>14_06</c:v>
                </c:pt>
                <c:pt idx="18">
                  <c:v>14_07</c:v>
                </c:pt>
                <c:pt idx="19">
                  <c:v>14_08</c:v>
                </c:pt>
                <c:pt idx="20">
                  <c:v>14_09</c:v>
                </c:pt>
                <c:pt idx="21">
                  <c:v>14_10</c:v>
                </c:pt>
                <c:pt idx="22">
                  <c:v>14_11</c:v>
                </c:pt>
                <c:pt idx="23">
                  <c:v>14_12</c:v>
                </c:pt>
                <c:pt idx="24">
                  <c:v>15_01</c:v>
                </c:pt>
                <c:pt idx="25">
                  <c:v>15_02</c:v>
                </c:pt>
                <c:pt idx="26">
                  <c:v>15_03</c:v>
                </c:pt>
                <c:pt idx="27">
                  <c:v>15_04</c:v>
                </c:pt>
                <c:pt idx="28">
                  <c:v>15_05</c:v>
                </c:pt>
                <c:pt idx="29">
                  <c:v>15_06</c:v>
                </c:pt>
                <c:pt idx="30">
                  <c:v>15_07</c:v>
                </c:pt>
                <c:pt idx="31">
                  <c:v>15_08</c:v>
                </c:pt>
                <c:pt idx="32">
                  <c:v>15_09</c:v>
                </c:pt>
                <c:pt idx="33">
                  <c:v>15_10</c:v>
                </c:pt>
                <c:pt idx="34">
                  <c:v>15_11</c:v>
                </c:pt>
                <c:pt idx="35">
                  <c:v>15_12</c:v>
                </c:pt>
                <c:pt idx="36">
                  <c:v>16_01</c:v>
                </c:pt>
                <c:pt idx="37">
                  <c:v>16_02</c:v>
                </c:pt>
                <c:pt idx="38">
                  <c:v>16_03</c:v>
                </c:pt>
                <c:pt idx="39">
                  <c:v>16_04</c:v>
                </c:pt>
                <c:pt idx="40">
                  <c:v>16_05</c:v>
                </c:pt>
                <c:pt idx="41">
                  <c:v>16_06</c:v>
                </c:pt>
                <c:pt idx="42">
                  <c:v>16_07</c:v>
                </c:pt>
                <c:pt idx="43">
                  <c:v>16_08</c:v>
                </c:pt>
                <c:pt idx="44">
                  <c:v>16_09</c:v>
                </c:pt>
                <c:pt idx="45">
                  <c:v>16_10</c:v>
                </c:pt>
                <c:pt idx="46">
                  <c:v>16_11</c:v>
                </c:pt>
                <c:pt idx="47">
                  <c:v>16_12</c:v>
                </c:pt>
                <c:pt idx="48">
                  <c:v>17_01</c:v>
                </c:pt>
                <c:pt idx="49">
                  <c:v>17_02</c:v>
                </c:pt>
                <c:pt idx="50">
                  <c:v>17_03</c:v>
                </c:pt>
                <c:pt idx="51">
                  <c:v>17_04</c:v>
                </c:pt>
                <c:pt idx="52">
                  <c:v>17_05</c:v>
                </c:pt>
                <c:pt idx="53">
                  <c:v>17_06</c:v>
                </c:pt>
                <c:pt idx="54">
                  <c:v>17_07</c:v>
                </c:pt>
                <c:pt idx="55">
                  <c:v>17_08</c:v>
                </c:pt>
                <c:pt idx="56">
                  <c:v>17_09</c:v>
                </c:pt>
                <c:pt idx="57">
                  <c:v>17_10</c:v>
                </c:pt>
                <c:pt idx="58">
                  <c:v>17_11</c:v>
                </c:pt>
                <c:pt idx="59">
                  <c:v>17_12</c:v>
                </c:pt>
                <c:pt idx="60">
                  <c:v>18_01</c:v>
                </c:pt>
                <c:pt idx="61">
                  <c:v>18_02</c:v>
                </c:pt>
                <c:pt idx="62">
                  <c:v>18_03</c:v>
                </c:pt>
                <c:pt idx="63">
                  <c:v>18_04</c:v>
                </c:pt>
                <c:pt idx="64">
                  <c:v>18_05</c:v>
                </c:pt>
                <c:pt idx="65">
                  <c:v>18_06</c:v>
                </c:pt>
                <c:pt idx="66">
                  <c:v>18_07</c:v>
                </c:pt>
                <c:pt idx="67">
                  <c:v>18_08</c:v>
                </c:pt>
                <c:pt idx="68">
                  <c:v>18_09</c:v>
                </c:pt>
                <c:pt idx="69">
                  <c:v>18_10</c:v>
                </c:pt>
                <c:pt idx="70">
                  <c:v>18_11</c:v>
                </c:pt>
                <c:pt idx="71">
                  <c:v>18_12</c:v>
                </c:pt>
                <c:pt idx="72">
                  <c:v>19_01</c:v>
                </c:pt>
                <c:pt idx="73">
                  <c:v>19_02</c:v>
                </c:pt>
                <c:pt idx="74">
                  <c:v>19_03</c:v>
                </c:pt>
                <c:pt idx="75">
                  <c:v>19_04</c:v>
                </c:pt>
                <c:pt idx="76">
                  <c:v>19_05</c:v>
                </c:pt>
                <c:pt idx="77">
                  <c:v>19_06</c:v>
                </c:pt>
                <c:pt idx="78">
                  <c:v>19_07</c:v>
                </c:pt>
                <c:pt idx="79">
                  <c:v>19_08</c:v>
                </c:pt>
                <c:pt idx="80">
                  <c:v>19_09</c:v>
                </c:pt>
                <c:pt idx="81">
                  <c:v>19_10</c:v>
                </c:pt>
                <c:pt idx="82">
                  <c:v>19_11</c:v>
                </c:pt>
                <c:pt idx="83">
                  <c:v>19_12</c:v>
                </c:pt>
                <c:pt idx="84">
                  <c:v>20_01</c:v>
                </c:pt>
                <c:pt idx="85">
                  <c:v>20_02</c:v>
                </c:pt>
                <c:pt idx="86">
                  <c:v>20_03</c:v>
                </c:pt>
                <c:pt idx="87">
                  <c:v>20_04</c:v>
                </c:pt>
                <c:pt idx="88">
                  <c:v>20_05</c:v>
                </c:pt>
                <c:pt idx="89">
                  <c:v>20_06</c:v>
                </c:pt>
                <c:pt idx="90">
                  <c:v>20_07</c:v>
                </c:pt>
                <c:pt idx="91">
                  <c:v>20_08</c:v>
                </c:pt>
                <c:pt idx="92">
                  <c:v>20_09</c:v>
                </c:pt>
                <c:pt idx="93">
                  <c:v>20_10</c:v>
                </c:pt>
                <c:pt idx="94">
                  <c:v>20_11</c:v>
                </c:pt>
                <c:pt idx="95">
                  <c:v>20_12</c:v>
                </c:pt>
                <c:pt idx="96">
                  <c:v>21_01</c:v>
                </c:pt>
                <c:pt idx="97">
                  <c:v>21_02</c:v>
                </c:pt>
                <c:pt idx="98">
                  <c:v>21_03</c:v>
                </c:pt>
                <c:pt idx="99">
                  <c:v>21_04</c:v>
                </c:pt>
                <c:pt idx="100">
                  <c:v>21_05</c:v>
                </c:pt>
                <c:pt idx="101">
                  <c:v>21_06</c:v>
                </c:pt>
                <c:pt idx="102">
                  <c:v>21_07</c:v>
                </c:pt>
                <c:pt idx="103">
                  <c:v>21_08</c:v>
                </c:pt>
                <c:pt idx="104">
                  <c:v>21_09</c:v>
                </c:pt>
                <c:pt idx="105">
                  <c:v>21_10</c:v>
                </c:pt>
                <c:pt idx="106">
                  <c:v>21_11</c:v>
                </c:pt>
                <c:pt idx="107">
                  <c:v>21_12</c:v>
                </c:pt>
                <c:pt idx="108">
                  <c:v>22_01</c:v>
                </c:pt>
                <c:pt idx="109">
                  <c:v>22_02</c:v>
                </c:pt>
                <c:pt idx="110">
                  <c:v>22_03</c:v>
                </c:pt>
                <c:pt idx="111">
                  <c:v>22_04</c:v>
                </c:pt>
              </c:strCache>
            </c:strRef>
          </c:cat>
          <c:val>
            <c:numRef>
              <c:f>'Remuneración por Estamento'!$H$2:$H$113</c:f>
              <c:numCache>
                <c:formatCode>General</c:formatCode>
                <c:ptCount val="112"/>
                <c:pt idx="0">
                  <c:v>1270710</c:v>
                </c:pt>
                <c:pt idx="1">
                  <c:v>1150266</c:v>
                </c:pt>
                <c:pt idx="2">
                  <c:v>1207400</c:v>
                </c:pt>
                <c:pt idx="3">
                  <c:v>1215895</c:v>
                </c:pt>
                <c:pt idx="4">
                  <c:v>1289044</c:v>
                </c:pt>
                <c:pt idx="5">
                  <c:v>1225134</c:v>
                </c:pt>
                <c:pt idx="6">
                  <c:v>1453746</c:v>
                </c:pt>
                <c:pt idx="7">
                  <c:v>1395155</c:v>
                </c:pt>
                <c:pt idx="8">
                  <c:v>1437645</c:v>
                </c:pt>
                <c:pt idx="9">
                  <c:v>1490920</c:v>
                </c:pt>
                <c:pt idx="10">
                  <c:v>1499918</c:v>
                </c:pt>
                <c:pt idx="11">
                  <c:v>1546368</c:v>
                </c:pt>
                <c:pt idx="12">
                  <c:v>1415076</c:v>
                </c:pt>
                <c:pt idx="13">
                  <c:v>1302678</c:v>
                </c:pt>
                <c:pt idx="14">
                  <c:v>1426940</c:v>
                </c:pt>
                <c:pt idx="15">
                  <c:v>1575145</c:v>
                </c:pt>
                <c:pt idx="16">
                  <c:v>1551949</c:v>
                </c:pt>
                <c:pt idx="17">
                  <c:v>1557712</c:v>
                </c:pt>
                <c:pt idx="18">
                  <c:v>1556662</c:v>
                </c:pt>
                <c:pt idx="19">
                  <c:v>1570048</c:v>
                </c:pt>
                <c:pt idx="20">
                  <c:v>1647498</c:v>
                </c:pt>
                <c:pt idx="21">
                  <c:v>1657667</c:v>
                </c:pt>
                <c:pt idx="22">
                  <c:v>1744027</c:v>
                </c:pt>
                <c:pt idx="23">
                  <c:v>1764615</c:v>
                </c:pt>
                <c:pt idx="24">
                  <c:v>1679414</c:v>
                </c:pt>
                <c:pt idx="25">
                  <c:v>1546973</c:v>
                </c:pt>
                <c:pt idx="26">
                  <c:v>1605784</c:v>
                </c:pt>
                <c:pt idx="27">
                  <c:v>1667012</c:v>
                </c:pt>
                <c:pt idx="28">
                  <c:v>1666599</c:v>
                </c:pt>
                <c:pt idx="29">
                  <c:v>1845663</c:v>
                </c:pt>
                <c:pt idx="30">
                  <c:v>1902563</c:v>
                </c:pt>
                <c:pt idx="31">
                  <c:v>1810203</c:v>
                </c:pt>
                <c:pt idx="32">
                  <c:v>1898030</c:v>
                </c:pt>
                <c:pt idx="33">
                  <c:v>1862404</c:v>
                </c:pt>
                <c:pt idx="34">
                  <c:v>1957031</c:v>
                </c:pt>
                <c:pt idx="35">
                  <c:v>2000241</c:v>
                </c:pt>
                <c:pt idx="36">
                  <c:v>1731708</c:v>
                </c:pt>
                <c:pt idx="37">
                  <c:v>1664500</c:v>
                </c:pt>
                <c:pt idx="38">
                  <c:v>1711896</c:v>
                </c:pt>
                <c:pt idx="39">
                  <c:v>1738046</c:v>
                </c:pt>
                <c:pt idx="40">
                  <c:v>1725433</c:v>
                </c:pt>
                <c:pt idx="41">
                  <c:v>1935546</c:v>
                </c:pt>
                <c:pt idx="42">
                  <c:v>2030272</c:v>
                </c:pt>
                <c:pt idx="43">
                  <c:v>1977361</c:v>
                </c:pt>
                <c:pt idx="44">
                  <c:v>1982282</c:v>
                </c:pt>
                <c:pt idx="45">
                  <c:v>2072664</c:v>
                </c:pt>
                <c:pt idx="46">
                  <c:v>2001119</c:v>
                </c:pt>
                <c:pt idx="47">
                  <c:v>2076285</c:v>
                </c:pt>
                <c:pt idx="48">
                  <c:v>1896040</c:v>
                </c:pt>
                <c:pt idx="49">
                  <c:v>1796766</c:v>
                </c:pt>
                <c:pt idx="50">
                  <c:v>2062436</c:v>
                </c:pt>
                <c:pt idx="51">
                  <c:v>2065863</c:v>
                </c:pt>
                <c:pt idx="52">
                  <c:v>2128723</c:v>
                </c:pt>
                <c:pt idx="53">
                  <c:v>2162942</c:v>
                </c:pt>
                <c:pt idx="54">
                  <c:v>2128974</c:v>
                </c:pt>
                <c:pt idx="55">
                  <c:v>2096126</c:v>
                </c:pt>
                <c:pt idx="56">
                  <c:v>2137458</c:v>
                </c:pt>
                <c:pt idx="57">
                  <c:v>2096818</c:v>
                </c:pt>
                <c:pt idx="58">
                  <c:v>2090062</c:v>
                </c:pt>
                <c:pt idx="59">
                  <c:v>1962632</c:v>
                </c:pt>
                <c:pt idx="60">
                  <c:v>1838972</c:v>
                </c:pt>
                <c:pt idx="61">
                  <c:v>1763995</c:v>
                </c:pt>
                <c:pt idx="62">
                  <c:v>1933368</c:v>
                </c:pt>
                <c:pt idx="63">
                  <c:v>1968223</c:v>
                </c:pt>
                <c:pt idx="64">
                  <c:v>2022388</c:v>
                </c:pt>
                <c:pt idx="65">
                  <c:v>2134086</c:v>
                </c:pt>
                <c:pt idx="66">
                  <c:v>2088634</c:v>
                </c:pt>
                <c:pt idx="67">
                  <c:v>2095537</c:v>
                </c:pt>
                <c:pt idx="68">
                  <c:v>2081433</c:v>
                </c:pt>
                <c:pt idx="69">
                  <c:v>2140623</c:v>
                </c:pt>
                <c:pt idx="70">
                  <c:v>2199198</c:v>
                </c:pt>
                <c:pt idx="71">
                  <c:v>2194742</c:v>
                </c:pt>
                <c:pt idx="72">
                  <c:v>1905142</c:v>
                </c:pt>
                <c:pt idx="73">
                  <c:v>1765009</c:v>
                </c:pt>
                <c:pt idx="74">
                  <c:v>2027698</c:v>
                </c:pt>
                <c:pt idx="75">
                  <c:v>1997443</c:v>
                </c:pt>
                <c:pt idx="76">
                  <c:v>1985404</c:v>
                </c:pt>
                <c:pt idx="77">
                  <c:v>2057119</c:v>
                </c:pt>
                <c:pt idx="78">
                  <c:v>2077760</c:v>
                </c:pt>
                <c:pt idx="79">
                  <c:v>2074583</c:v>
                </c:pt>
                <c:pt idx="80">
                  <c:v>2100615</c:v>
                </c:pt>
                <c:pt idx="81">
                  <c:v>2100615</c:v>
                </c:pt>
                <c:pt idx="82">
                  <c:v>2051760</c:v>
                </c:pt>
                <c:pt idx="83">
                  <c:v>2172092</c:v>
                </c:pt>
                <c:pt idx="84">
                  <c:v>1954137</c:v>
                </c:pt>
                <c:pt idx="85">
                  <c:v>1874774</c:v>
                </c:pt>
                <c:pt idx="86">
                  <c:v>2093616</c:v>
                </c:pt>
                <c:pt idx="87">
                  <c:v>2061351</c:v>
                </c:pt>
                <c:pt idx="88">
                  <c:v>2084469</c:v>
                </c:pt>
                <c:pt idx="89">
                  <c:v>2150204</c:v>
                </c:pt>
                <c:pt idx="90">
                  <c:v>2168635</c:v>
                </c:pt>
                <c:pt idx="91">
                  <c:v>2200494</c:v>
                </c:pt>
                <c:pt idx="92">
                  <c:v>2179001</c:v>
                </c:pt>
                <c:pt idx="93">
                  <c:v>2268410</c:v>
                </c:pt>
                <c:pt idx="94">
                  <c:v>2286571</c:v>
                </c:pt>
                <c:pt idx="95">
                  <c:v>2252967</c:v>
                </c:pt>
                <c:pt idx="96">
                  <c:v>2043000</c:v>
                </c:pt>
                <c:pt idx="97">
                  <c:v>1942566</c:v>
                </c:pt>
                <c:pt idx="98">
                  <c:v>2180833</c:v>
                </c:pt>
                <c:pt idx="99">
                  <c:v>2183956</c:v>
                </c:pt>
                <c:pt idx="100">
                  <c:v>2190887</c:v>
                </c:pt>
                <c:pt idx="101">
                  <c:v>2240127</c:v>
                </c:pt>
                <c:pt idx="102">
                  <c:v>2186051</c:v>
                </c:pt>
                <c:pt idx="103">
                  <c:v>2399788</c:v>
                </c:pt>
                <c:pt idx="104">
                  <c:v>2290034</c:v>
                </c:pt>
                <c:pt idx="105">
                  <c:v>2290034</c:v>
                </c:pt>
                <c:pt idx="106">
                  <c:v>2299335</c:v>
                </c:pt>
                <c:pt idx="107">
                  <c:v>2400381</c:v>
                </c:pt>
                <c:pt idx="108">
                  <c:v>2155656</c:v>
                </c:pt>
                <c:pt idx="109">
                  <c:v>2078125</c:v>
                </c:pt>
                <c:pt idx="110">
                  <c:v>1939125</c:v>
                </c:pt>
                <c:pt idx="111">
                  <c:v>2034352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04-4B8D-95DE-3931DC44F2DF}"/>
            </c:ext>
          </c:extLst>
        </c:ser>
        <c:ser>
          <c:idx val="7"/>
          <c:order val="7"/>
          <c:tx>
            <c:strRef>
              <c:f>'Remuneración por Estamento'!$I$1</c:f>
              <c:strCache>
                <c:ptCount val="1"/>
                <c:pt idx="0">
                  <c:v>Contrata Auxiliar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'Remuneración por Estamento'!$A$2:$A$113</c:f>
              <c:strCache>
                <c:ptCount val="112"/>
                <c:pt idx="0">
                  <c:v>13_01</c:v>
                </c:pt>
                <c:pt idx="1">
                  <c:v>13_02</c:v>
                </c:pt>
                <c:pt idx="2">
                  <c:v>13_03</c:v>
                </c:pt>
                <c:pt idx="3">
                  <c:v>13_04</c:v>
                </c:pt>
                <c:pt idx="4">
                  <c:v>13_05</c:v>
                </c:pt>
                <c:pt idx="5">
                  <c:v>13_06</c:v>
                </c:pt>
                <c:pt idx="6">
                  <c:v>13_07</c:v>
                </c:pt>
                <c:pt idx="7">
                  <c:v>13_08</c:v>
                </c:pt>
                <c:pt idx="8">
                  <c:v>13_09</c:v>
                </c:pt>
                <c:pt idx="9">
                  <c:v>13_10</c:v>
                </c:pt>
                <c:pt idx="10">
                  <c:v>13_11</c:v>
                </c:pt>
                <c:pt idx="11">
                  <c:v>13_12</c:v>
                </c:pt>
                <c:pt idx="12">
                  <c:v>14_01</c:v>
                </c:pt>
                <c:pt idx="13">
                  <c:v>14_02</c:v>
                </c:pt>
                <c:pt idx="14">
                  <c:v>14_03</c:v>
                </c:pt>
                <c:pt idx="15">
                  <c:v>14_04</c:v>
                </c:pt>
                <c:pt idx="16">
                  <c:v>14_05</c:v>
                </c:pt>
                <c:pt idx="17">
                  <c:v>14_06</c:v>
                </c:pt>
                <c:pt idx="18">
                  <c:v>14_07</c:v>
                </c:pt>
                <c:pt idx="19">
                  <c:v>14_08</c:v>
                </c:pt>
                <c:pt idx="20">
                  <c:v>14_09</c:v>
                </c:pt>
                <c:pt idx="21">
                  <c:v>14_10</c:v>
                </c:pt>
                <c:pt idx="22">
                  <c:v>14_11</c:v>
                </c:pt>
                <c:pt idx="23">
                  <c:v>14_12</c:v>
                </c:pt>
                <c:pt idx="24">
                  <c:v>15_01</c:v>
                </c:pt>
                <c:pt idx="25">
                  <c:v>15_02</c:v>
                </c:pt>
                <c:pt idx="26">
                  <c:v>15_03</c:v>
                </c:pt>
                <c:pt idx="27">
                  <c:v>15_04</c:v>
                </c:pt>
                <c:pt idx="28">
                  <c:v>15_05</c:v>
                </c:pt>
                <c:pt idx="29">
                  <c:v>15_06</c:v>
                </c:pt>
                <c:pt idx="30">
                  <c:v>15_07</c:v>
                </c:pt>
                <c:pt idx="31">
                  <c:v>15_08</c:v>
                </c:pt>
                <c:pt idx="32">
                  <c:v>15_09</c:v>
                </c:pt>
                <c:pt idx="33">
                  <c:v>15_10</c:v>
                </c:pt>
                <c:pt idx="34">
                  <c:v>15_11</c:v>
                </c:pt>
                <c:pt idx="35">
                  <c:v>15_12</c:v>
                </c:pt>
                <c:pt idx="36">
                  <c:v>16_01</c:v>
                </c:pt>
                <c:pt idx="37">
                  <c:v>16_02</c:v>
                </c:pt>
                <c:pt idx="38">
                  <c:v>16_03</c:v>
                </c:pt>
                <c:pt idx="39">
                  <c:v>16_04</c:v>
                </c:pt>
                <c:pt idx="40">
                  <c:v>16_05</c:v>
                </c:pt>
                <c:pt idx="41">
                  <c:v>16_06</c:v>
                </c:pt>
                <c:pt idx="42">
                  <c:v>16_07</c:v>
                </c:pt>
                <c:pt idx="43">
                  <c:v>16_08</c:v>
                </c:pt>
                <c:pt idx="44">
                  <c:v>16_09</c:v>
                </c:pt>
                <c:pt idx="45">
                  <c:v>16_10</c:v>
                </c:pt>
                <c:pt idx="46">
                  <c:v>16_11</c:v>
                </c:pt>
                <c:pt idx="47">
                  <c:v>16_12</c:v>
                </c:pt>
                <c:pt idx="48">
                  <c:v>17_01</c:v>
                </c:pt>
                <c:pt idx="49">
                  <c:v>17_02</c:v>
                </c:pt>
                <c:pt idx="50">
                  <c:v>17_03</c:v>
                </c:pt>
                <c:pt idx="51">
                  <c:v>17_04</c:v>
                </c:pt>
                <c:pt idx="52">
                  <c:v>17_05</c:v>
                </c:pt>
                <c:pt idx="53">
                  <c:v>17_06</c:v>
                </c:pt>
                <c:pt idx="54">
                  <c:v>17_07</c:v>
                </c:pt>
                <c:pt idx="55">
                  <c:v>17_08</c:v>
                </c:pt>
                <c:pt idx="56">
                  <c:v>17_09</c:v>
                </c:pt>
                <c:pt idx="57">
                  <c:v>17_10</c:v>
                </c:pt>
                <c:pt idx="58">
                  <c:v>17_11</c:v>
                </c:pt>
                <c:pt idx="59">
                  <c:v>17_12</c:v>
                </c:pt>
                <c:pt idx="60">
                  <c:v>18_01</c:v>
                </c:pt>
                <c:pt idx="61">
                  <c:v>18_02</c:v>
                </c:pt>
                <c:pt idx="62">
                  <c:v>18_03</c:v>
                </c:pt>
                <c:pt idx="63">
                  <c:v>18_04</c:v>
                </c:pt>
                <c:pt idx="64">
                  <c:v>18_05</c:v>
                </c:pt>
                <c:pt idx="65">
                  <c:v>18_06</c:v>
                </c:pt>
                <c:pt idx="66">
                  <c:v>18_07</c:v>
                </c:pt>
                <c:pt idx="67">
                  <c:v>18_08</c:v>
                </c:pt>
                <c:pt idx="68">
                  <c:v>18_09</c:v>
                </c:pt>
                <c:pt idx="69">
                  <c:v>18_10</c:v>
                </c:pt>
                <c:pt idx="70">
                  <c:v>18_11</c:v>
                </c:pt>
                <c:pt idx="71">
                  <c:v>18_12</c:v>
                </c:pt>
                <c:pt idx="72">
                  <c:v>19_01</c:v>
                </c:pt>
                <c:pt idx="73">
                  <c:v>19_02</c:v>
                </c:pt>
                <c:pt idx="74">
                  <c:v>19_03</c:v>
                </c:pt>
                <c:pt idx="75">
                  <c:v>19_04</c:v>
                </c:pt>
                <c:pt idx="76">
                  <c:v>19_05</c:v>
                </c:pt>
                <c:pt idx="77">
                  <c:v>19_06</c:v>
                </c:pt>
                <c:pt idx="78">
                  <c:v>19_07</c:v>
                </c:pt>
                <c:pt idx="79">
                  <c:v>19_08</c:v>
                </c:pt>
                <c:pt idx="80">
                  <c:v>19_09</c:v>
                </c:pt>
                <c:pt idx="81">
                  <c:v>19_10</c:v>
                </c:pt>
                <c:pt idx="82">
                  <c:v>19_11</c:v>
                </c:pt>
                <c:pt idx="83">
                  <c:v>19_12</c:v>
                </c:pt>
                <c:pt idx="84">
                  <c:v>20_01</c:v>
                </c:pt>
                <c:pt idx="85">
                  <c:v>20_02</c:v>
                </c:pt>
                <c:pt idx="86">
                  <c:v>20_03</c:v>
                </c:pt>
                <c:pt idx="87">
                  <c:v>20_04</c:v>
                </c:pt>
                <c:pt idx="88">
                  <c:v>20_05</c:v>
                </c:pt>
                <c:pt idx="89">
                  <c:v>20_06</c:v>
                </c:pt>
                <c:pt idx="90">
                  <c:v>20_07</c:v>
                </c:pt>
                <c:pt idx="91">
                  <c:v>20_08</c:v>
                </c:pt>
                <c:pt idx="92">
                  <c:v>20_09</c:v>
                </c:pt>
                <c:pt idx="93">
                  <c:v>20_10</c:v>
                </c:pt>
                <c:pt idx="94">
                  <c:v>20_11</c:v>
                </c:pt>
                <c:pt idx="95">
                  <c:v>20_12</c:v>
                </c:pt>
                <c:pt idx="96">
                  <c:v>21_01</c:v>
                </c:pt>
                <c:pt idx="97">
                  <c:v>21_02</c:v>
                </c:pt>
                <c:pt idx="98">
                  <c:v>21_03</c:v>
                </c:pt>
                <c:pt idx="99">
                  <c:v>21_04</c:v>
                </c:pt>
                <c:pt idx="100">
                  <c:v>21_05</c:v>
                </c:pt>
                <c:pt idx="101">
                  <c:v>21_06</c:v>
                </c:pt>
                <c:pt idx="102">
                  <c:v>21_07</c:v>
                </c:pt>
                <c:pt idx="103">
                  <c:v>21_08</c:v>
                </c:pt>
                <c:pt idx="104">
                  <c:v>21_09</c:v>
                </c:pt>
                <c:pt idx="105">
                  <c:v>21_10</c:v>
                </c:pt>
                <c:pt idx="106">
                  <c:v>21_11</c:v>
                </c:pt>
                <c:pt idx="107">
                  <c:v>21_12</c:v>
                </c:pt>
                <c:pt idx="108">
                  <c:v>22_01</c:v>
                </c:pt>
                <c:pt idx="109">
                  <c:v>22_02</c:v>
                </c:pt>
                <c:pt idx="110">
                  <c:v>22_03</c:v>
                </c:pt>
                <c:pt idx="111">
                  <c:v>22_04</c:v>
                </c:pt>
              </c:strCache>
            </c:strRef>
          </c:cat>
          <c:val>
            <c:numRef>
              <c:f>'Remuneración por Estamento'!$I$2:$I$113</c:f>
              <c:numCache>
                <c:formatCode>General</c:formatCode>
                <c:ptCount val="112"/>
                <c:pt idx="0">
                  <c:v>481367</c:v>
                </c:pt>
                <c:pt idx="1">
                  <c:v>449162</c:v>
                </c:pt>
                <c:pt idx="2">
                  <c:v>520020</c:v>
                </c:pt>
                <c:pt idx="3">
                  <c:v>544373</c:v>
                </c:pt>
                <c:pt idx="4">
                  <c:v>516705</c:v>
                </c:pt>
                <c:pt idx="5">
                  <c:v>540296</c:v>
                </c:pt>
                <c:pt idx="6">
                  <c:v>513584</c:v>
                </c:pt>
                <c:pt idx="7">
                  <c:v>513623</c:v>
                </c:pt>
                <c:pt idx="8">
                  <c:v>524450</c:v>
                </c:pt>
                <c:pt idx="9">
                  <c:v>537189</c:v>
                </c:pt>
                <c:pt idx="10">
                  <c:v>620955</c:v>
                </c:pt>
                <c:pt idx="11">
                  <c:v>601973</c:v>
                </c:pt>
                <c:pt idx="12">
                  <c:v>567247</c:v>
                </c:pt>
                <c:pt idx="13">
                  <c:v>543378</c:v>
                </c:pt>
                <c:pt idx="14">
                  <c:v>592991</c:v>
                </c:pt>
                <c:pt idx="15">
                  <c:v>600658</c:v>
                </c:pt>
                <c:pt idx="16">
                  <c:v>617926</c:v>
                </c:pt>
                <c:pt idx="17">
                  <c:v>594123</c:v>
                </c:pt>
                <c:pt idx="18">
                  <c:v>650255</c:v>
                </c:pt>
                <c:pt idx="19">
                  <c:v>603701</c:v>
                </c:pt>
                <c:pt idx="20">
                  <c:v>644833</c:v>
                </c:pt>
                <c:pt idx="21">
                  <c:v>563902</c:v>
                </c:pt>
                <c:pt idx="22">
                  <c:v>590449</c:v>
                </c:pt>
                <c:pt idx="23">
                  <c:v>625792</c:v>
                </c:pt>
                <c:pt idx="24">
                  <c:v>616018</c:v>
                </c:pt>
                <c:pt idx="25">
                  <c:v>575347</c:v>
                </c:pt>
                <c:pt idx="26">
                  <c:v>609037</c:v>
                </c:pt>
                <c:pt idx="27">
                  <c:v>577735</c:v>
                </c:pt>
                <c:pt idx="28">
                  <c:v>578234</c:v>
                </c:pt>
                <c:pt idx="29">
                  <c:v>576022</c:v>
                </c:pt>
                <c:pt idx="30">
                  <c:v>567379</c:v>
                </c:pt>
                <c:pt idx="31">
                  <c:v>617086</c:v>
                </c:pt>
                <c:pt idx="32">
                  <c:v>595481</c:v>
                </c:pt>
                <c:pt idx="33">
                  <c:v>557623</c:v>
                </c:pt>
                <c:pt idx="34">
                  <c:v>571261</c:v>
                </c:pt>
                <c:pt idx="35">
                  <c:v>630984</c:v>
                </c:pt>
                <c:pt idx="36">
                  <c:v>595910</c:v>
                </c:pt>
                <c:pt idx="37">
                  <c:v>585872</c:v>
                </c:pt>
                <c:pt idx="38">
                  <c:v>622293</c:v>
                </c:pt>
                <c:pt idx="39">
                  <c:v>609869</c:v>
                </c:pt>
                <c:pt idx="40">
                  <c:v>596256</c:v>
                </c:pt>
                <c:pt idx="41">
                  <c:v>586324</c:v>
                </c:pt>
                <c:pt idx="42">
                  <c:v>552284</c:v>
                </c:pt>
                <c:pt idx="43">
                  <c:v>534121</c:v>
                </c:pt>
                <c:pt idx="44">
                  <c:v>615641</c:v>
                </c:pt>
                <c:pt idx="45">
                  <c:v>541643</c:v>
                </c:pt>
                <c:pt idx="46">
                  <c:v>581796</c:v>
                </c:pt>
                <c:pt idx="47">
                  <c:v>633654</c:v>
                </c:pt>
                <c:pt idx="48">
                  <c:v>555654</c:v>
                </c:pt>
                <c:pt idx="49">
                  <c:v>554342</c:v>
                </c:pt>
                <c:pt idx="50">
                  <c:v>579526</c:v>
                </c:pt>
                <c:pt idx="51">
                  <c:v>582682</c:v>
                </c:pt>
                <c:pt idx="52">
                  <c:v>559109</c:v>
                </c:pt>
                <c:pt idx="53">
                  <c:v>565241</c:v>
                </c:pt>
                <c:pt idx="54">
                  <c:v>556736</c:v>
                </c:pt>
                <c:pt idx="55">
                  <c:v>558447</c:v>
                </c:pt>
                <c:pt idx="56">
                  <c:v>557691</c:v>
                </c:pt>
                <c:pt idx="57">
                  <c:v>635297</c:v>
                </c:pt>
                <c:pt idx="58">
                  <c:v>564754</c:v>
                </c:pt>
                <c:pt idx="59">
                  <c:v>612749</c:v>
                </c:pt>
                <c:pt idx="60">
                  <c:v>565805</c:v>
                </c:pt>
                <c:pt idx="61">
                  <c:v>550402</c:v>
                </c:pt>
                <c:pt idx="62">
                  <c:v>595231</c:v>
                </c:pt>
                <c:pt idx="63">
                  <c:v>564003</c:v>
                </c:pt>
                <c:pt idx="64">
                  <c:v>554985</c:v>
                </c:pt>
                <c:pt idx="65">
                  <c:v>563405</c:v>
                </c:pt>
                <c:pt idx="66">
                  <c:v>548505</c:v>
                </c:pt>
                <c:pt idx="67">
                  <c:v>548194</c:v>
                </c:pt>
                <c:pt idx="68">
                  <c:v>556098</c:v>
                </c:pt>
                <c:pt idx="69">
                  <c:v>644010</c:v>
                </c:pt>
                <c:pt idx="70">
                  <c:v>561917</c:v>
                </c:pt>
                <c:pt idx="71">
                  <c:v>629771</c:v>
                </c:pt>
                <c:pt idx="72">
                  <c:v>576911</c:v>
                </c:pt>
                <c:pt idx="73">
                  <c:v>541442</c:v>
                </c:pt>
                <c:pt idx="74">
                  <c:v>583337</c:v>
                </c:pt>
                <c:pt idx="75">
                  <c:v>580033</c:v>
                </c:pt>
                <c:pt idx="76">
                  <c:v>590988</c:v>
                </c:pt>
                <c:pt idx="77">
                  <c:v>582561</c:v>
                </c:pt>
                <c:pt idx="78">
                  <c:v>593700</c:v>
                </c:pt>
                <c:pt idx="79">
                  <c:v>590605</c:v>
                </c:pt>
                <c:pt idx="80">
                  <c:v>582649</c:v>
                </c:pt>
                <c:pt idx="81">
                  <c:v>582649</c:v>
                </c:pt>
                <c:pt idx="82">
                  <c:v>603138</c:v>
                </c:pt>
                <c:pt idx="83">
                  <c:v>840920</c:v>
                </c:pt>
                <c:pt idx="84">
                  <c:v>703799</c:v>
                </c:pt>
                <c:pt idx="85">
                  <c:v>670483</c:v>
                </c:pt>
                <c:pt idx="86">
                  <c:v>710608</c:v>
                </c:pt>
                <c:pt idx="87">
                  <c:v>692295</c:v>
                </c:pt>
                <c:pt idx="88">
                  <c:v>680546</c:v>
                </c:pt>
                <c:pt idx="89">
                  <c:v>691591</c:v>
                </c:pt>
                <c:pt idx="90">
                  <c:v>686220</c:v>
                </c:pt>
                <c:pt idx="91">
                  <c:v>678375</c:v>
                </c:pt>
                <c:pt idx="92">
                  <c:v>677931</c:v>
                </c:pt>
                <c:pt idx="93">
                  <c:v>755124</c:v>
                </c:pt>
                <c:pt idx="94">
                  <c:v>687508</c:v>
                </c:pt>
                <c:pt idx="95">
                  <c:v>709275</c:v>
                </c:pt>
                <c:pt idx="96">
                  <c:v>741162</c:v>
                </c:pt>
                <c:pt idx="97">
                  <c:v>680562</c:v>
                </c:pt>
                <c:pt idx="98">
                  <c:v>704257</c:v>
                </c:pt>
                <c:pt idx="99">
                  <c:v>689712</c:v>
                </c:pt>
                <c:pt idx="100">
                  <c:v>690855</c:v>
                </c:pt>
                <c:pt idx="101">
                  <c:v>692601</c:v>
                </c:pt>
                <c:pt idx="102">
                  <c:v>689159</c:v>
                </c:pt>
                <c:pt idx="103">
                  <c:v>699647</c:v>
                </c:pt>
                <c:pt idx="104">
                  <c:v>704820</c:v>
                </c:pt>
                <c:pt idx="105">
                  <c:v>704820</c:v>
                </c:pt>
                <c:pt idx="106">
                  <c:v>703693</c:v>
                </c:pt>
                <c:pt idx="107">
                  <c:v>761907</c:v>
                </c:pt>
                <c:pt idx="108">
                  <c:v>797098</c:v>
                </c:pt>
                <c:pt idx="109">
                  <c:v>742048</c:v>
                </c:pt>
                <c:pt idx="110">
                  <c:v>773732</c:v>
                </c:pt>
                <c:pt idx="111">
                  <c:v>762257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004-4B8D-95DE-3931DC44F2DF}"/>
            </c:ext>
          </c:extLst>
        </c:ser>
        <c:ser>
          <c:idx val="8"/>
          <c:order val="8"/>
          <c:tx>
            <c:strRef>
              <c:f>'Remuneración por Estamento'!$J$1</c:f>
              <c:strCache>
                <c:ptCount val="1"/>
                <c:pt idx="0">
                  <c:v>Contrata Profesional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'Remuneración por Estamento'!$A$2:$A$113</c:f>
              <c:strCache>
                <c:ptCount val="112"/>
                <c:pt idx="0">
                  <c:v>13_01</c:v>
                </c:pt>
                <c:pt idx="1">
                  <c:v>13_02</c:v>
                </c:pt>
                <c:pt idx="2">
                  <c:v>13_03</c:v>
                </c:pt>
                <c:pt idx="3">
                  <c:v>13_04</c:v>
                </c:pt>
                <c:pt idx="4">
                  <c:v>13_05</c:v>
                </c:pt>
                <c:pt idx="5">
                  <c:v>13_06</c:v>
                </c:pt>
                <c:pt idx="6">
                  <c:v>13_07</c:v>
                </c:pt>
                <c:pt idx="7">
                  <c:v>13_08</c:v>
                </c:pt>
                <c:pt idx="8">
                  <c:v>13_09</c:v>
                </c:pt>
                <c:pt idx="9">
                  <c:v>13_10</c:v>
                </c:pt>
                <c:pt idx="10">
                  <c:v>13_11</c:v>
                </c:pt>
                <c:pt idx="11">
                  <c:v>13_12</c:v>
                </c:pt>
                <c:pt idx="12">
                  <c:v>14_01</c:v>
                </c:pt>
                <c:pt idx="13">
                  <c:v>14_02</c:v>
                </c:pt>
                <c:pt idx="14">
                  <c:v>14_03</c:v>
                </c:pt>
                <c:pt idx="15">
                  <c:v>14_04</c:v>
                </c:pt>
                <c:pt idx="16">
                  <c:v>14_05</c:v>
                </c:pt>
                <c:pt idx="17">
                  <c:v>14_06</c:v>
                </c:pt>
                <c:pt idx="18">
                  <c:v>14_07</c:v>
                </c:pt>
                <c:pt idx="19">
                  <c:v>14_08</c:v>
                </c:pt>
                <c:pt idx="20">
                  <c:v>14_09</c:v>
                </c:pt>
                <c:pt idx="21">
                  <c:v>14_10</c:v>
                </c:pt>
                <c:pt idx="22">
                  <c:v>14_11</c:v>
                </c:pt>
                <c:pt idx="23">
                  <c:v>14_12</c:v>
                </c:pt>
                <c:pt idx="24">
                  <c:v>15_01</c:v>
                </c:pt>
                <c:pt idx="25">
                  <c:v>15_02</c:v>
                </c:pt>
                <c:pt idx="26">
                  <c:v>15_03</c:v>
                </c:pt>
                <c:pt idx="27">
                  <c:v>15_04</c:v>
                </c:pt>
                <c:pt idx="28">
                  <c:v>15_05</c:v>
                </c:pt>
                <c:pt idx="29">
                  <c:v>15_06</c:v>
                </c:pt>
                <c:pt idx="30">
                  <c:v>15_07</c:v>
                </c:pt>
                <c:pt idx="31">
                  <c:v>15_08</c:v>
                </c:pt>
                <c:pt idx="32">
                  <c:v>15_09</c:v>
                </c:pt>
                <c:pt idx="33">
                  <c:v>15_10</c:v>
                </c:pt>
                <c:pt idx="34">
                  <c:v>15_11</c:v>
                </c:pt>
                <c:pt idx="35">
                  <c:v>15_12</c:v>
                </c:pt>
                <c:pt idx="36">
                  <c:v>16_01</c:v>
                </c:pt>
                <c:pt idx="37">
                  <c:v>16_02</c:v>
                </c:pt>
                <c:pt idx="38">
                  <c:v>16_03</c:v>
                </c:pt>
                <c:pt idx="39">
                  <c:v>16_04</c:v>
                </c:pt>
                <c:pt idx="40">
                  <c:v>16_05</c:v>
                </c:pt>
                <c:pt idx="41">
                  <c:v>16_06</c:v>
                </c:pt>
                <c:pt idx="42">
                  <c:v>16_07</c:v>
                </c:pt>
                <c:pt idx="43">
                  <c:v>16_08</c:v>
                </c:pt>
                <c:pt idx="44">
                  <c:v>16_09</c:v>
                </c:pt>
                <c:pt idx="45">
                  <c:v>16_10</c:v>
                </c:pt>
                <c:pt idx="46">
                  <c:v>16_11</c:v>
                </c:pt>
                <c:pt idx="47">
                  <c:v>16_12</c:v>
                </c:pt>
                <c:pt idx="48">
                  <c:v>17_01</c:v>
                </c:pt>
                <c:pt idx="49">
                  <c:v>17_02</c:v>
                </c:pt>
                <c:pt idx="50">
                  <c:v>17_03</c:v>
                </c:pt>
                <c:pt idx="51">
                  <c:v>17_04</c:v>
                </c:pt>
                <c:pt idx="52">
                  <c:v>17_05</c:v>
                </c:pt>
                <c:pt idx="53">
                  <c:v>17_06</c:v>
                </c:pt>
                <c:pt idx="54">
                  <c:v>17_07</c:v>
                </c:pt>
                <c:pt idx="55">
                  <c:v>17_08</c:v>
                </c:pt>
                <c:pt idx="56">
                  <c:v>17_09</c:v>
                </c:pt>
                <c:pt idx="57">
                  <c:v>17_10</c:v>
                </c:pt>
                <c:pt idx="58">
                  <c:v>17_11</c:v>
                </c:pt>
                <c:pt idx="59">
                  <c:v>17_12</c:v>
                </c:pt>
                <c:pt idx="60">
                  <c:v>18_01</c:v>
                </c:pt>
                <c:pt idx="61">
                  <c:v>18_02</c:v>
                </c:pt>
                <c:pt idx="62">
                  <c:v>18_03</c:v>
                </c:pt>
                <c:pt idx="63">
                  <c:v>18_04</c:v>
                </c:pt>
                <c:pt idx="64">
                  <c:v>18_05</c:v>
                </c:pt>
                <c:pt idx="65">
                  <c:v>18_06</c:v>
                </c:pt>
                <c:pt idx="66">
                  <c:v>18_07</c:v>
                </c:pt>
                <c:pt idx="67">
                  <c:v>18_08</c:v>
                </c:pt>
                <c:pt idx="68">
                  <c:v>18_09</c:v>
                </c:pt>
                <c:pt idx="69">
                  <c:v>18_10</c:v>
                </c:pt>
                <c:pt idx="70">
                  <c:v>18_11</c:v>
                </c:pt>
                <c:pt idx="71">
                  <c:v>18_12</c:v>
                </c:pt>
                <c:pt idx="72">
                  <c:v>19_01</c:v>
                </c:pt>
                <c:pt idx="73">
                  <c:v>19_02</c:v>
                </c:pt>
                <c:pt idx="74">
                  <c:v>19_03</c:v>
                </c:pt>
                <c:pt idx="75">
                  <c:v>19_04</c:v>
                </c:pt>
                <c:pt idx="76">
                  <c:v>19_05</c:v>
                </c:pt>
                <c:pt idx="77">
                  <c:v>19_06</c:v>
                </c:pt>
                <c:pt idx="78">
                  <c:v>19_07</c:v>
                </c:pt>
                <c:pt idx="79">
                  <c:v>19_08</c:v>
                </c:pt>
                <c:pt idx="80">
                  <c:v>19_09</c:v>
                </c:pt>
                <c:pt idx="81">
                  <c:v>19_10</c:v>
                </c:pt>
                <c:pt idx="82">
                  <c:v>19_11</c:v>
                </c:pt>
                <c:pt idx="83">
                  <c:v>19_12</c:v>
                </c:pt>
                <c:pt idx="84">
                  <c:v>20_01</c:v>
                </c:pt>
                <c:pt idx="85">
                  <c:v>20_02</c:v>
                </c:pt>
                <c:pt idx="86">
                  <c:v>20_03</c:v>
                </c:pt>
                <c:pt idx="87">
                  <c:v>20_04</c:v>
                </c:pt>
                <c:pt idx="88">
                  <c:v>20_05</c:v>
                </c:pt>
                <c:pt idx="89">
                  <c:v>20_06</c:v>
                </c:pt>
                <c:pt idx="90">
                  <c:v>20_07</c:v>
                </c:pt>
                <c:pt idx="91">
                  <c:v>20_08</c:v>
                </c:pt>
                <c:pt idx="92">
                  <c:v>20_09</c:v>
                </c:pt>
                <c:pt idx="93">
                  <c:v>20_10</c:v>
                </c:pt>
                <c:pt idx="94">
                  <c:v>20_11</c:v>
                </c:pt>
                <c:pt idx="95">
                  <c:v>20_12</c:v>
                </c:pt>
                <c:pt idx="96">
                  <c:v>21_01</c:v>
                </c:pt>
                <c:pt idx="97">
                  <c:v>21_02</c:v>
                </c:pt>
                <c:pt idx="98">
                  <c:v>21_03</c:v>
                </c:pt>
                <c:pt idx="99">
                  <c:v>21_04</c:v>
                </c:pt>
                <c:pt idx="100">
                  <c:v>21_05</c:v>
                </c:pt>
                <c:pt idx="101">
                  <c:v>21_06</c:v>
                </c:pt>
                <c:pt idx="102">
                  <c:v>21_07</c:v>
                </c:pt>
                <c:pt idx="103">
                  <c:v>21_08</c:v>
                </c:pt>
                <c:pt idx="104">
                  <c:v>21_09</c:v>
                </c:pt>
                <c:pt idx="105">
                  <c:v>21_10</c:v>
                </c:pt>
                <c:pt idx="106">
                  <c:v>21_11</c:v>
                </c:pt>
                <c:pt idx="107">
                  <c:v>21_12</c:v>
                </c:pt>
                <c:pt idx="108">
                  <c:v>22_01</c:v>
                </c:pt>
                <c:pt idx="109">
                  <c:v>22_02</c:v>
                </c:pt>
                <c:pt idx="110">
                  <c:v>22_03</c:v>
                </c:pt>
                <c:pt idx="111">
                  <c:v>22_04</c:v>
                </c:pt>
              </c:strCache>
            </c:strRef>
          </c:cat>
          <c:val>
            <c:numRef>
              <c:f>'Remuneración por Estamento'!$J$2:$J$113</c:f>
              <c:numCache>
                <c:formatCode>General</c:formatCode>
                <c:ptCount val="112"/>
                <c:pt idx="0">
                  <c:v>1661676</c:v>
                </c:pt>
                <c:pt idx="1">
                  <c:v>1650352</c:v>
                </c:pt>
                <c:pt idx="2">
                  <c:v>1681455</c:v>
                </c:pt>
                <c:pt idx="3">
                  <c:v>1691018</c:v>
                </c:pt>
                <c:pt idx="4">
                  <c:v>1697224</c:v>
                </c:pt>
                <c:pt idx="5">
                  <c:v>1699165</c:v>
                </c:pt>
                <c:pt idx="6">
                  <c:v>1710203</c:v>
                </c:pt>
                <c:pt idx="7">
                  <c:v>1712457</c:v>
                </c:pt>
                <c:pt idx="8">
                  <c:v>1709981</c:v>
                </c:pt>
                <c:pt idx="9">
                  <c:v>1725951</c:v>
                </c:pt>
                <c:pt idx="10">
                  <c:v>1738415</c:v>
                </c:pt>
                <c:pt idx="11">
                  <c:v>1835469</c:v>
                </c:pt>
                <c:pt idx="12">
                  <c:v>1726540</c:v>
                </c:pt>
                <c:pt idx="13">
                  <c:v>1722895</c:v>
                </c:pt>
                <c:pt idx="14">
                  <c:v>1754699</c:v>
                </c:pt>
                <c:pt idx="15">
                  <c:v>1741167</c:v>
                </c:pt>
                <c:pt idx="16">
                  <c:v>1751572</c:v>
                </c:pt>
                <c:pt idx="17">
                  <c:v>1740370</c:v>
                </c:pt>
                <c:pt idx="18">
                  <c:v>1738716</c:v>
                </c:pt>
                <c:pt idx="19">
                  <c:v>1763091</c:v>
                </c:pt>
                <c:pt idx="20">
                  <c:v>1733627</c:v>
                </c:pt>
                <c:pt idx="21">
                  <c:v>1731011</c:v>
                </c:pt>
                <c:pt idx="22">
                  <c:v>1743230</c:v>
                </c:pt>
                <c:pt idx="23">
                  <c:v>1850068</c:v>
                </c:pt>
                <c:pt idx="24">
                  <c:v>1846497</c:v>
                </c:pt>
                <c:pt idx="25">
                  <c:v>1823085</c:v>
                </c:pt>
                <c:pt idx="26">
                  <c:v>1810481</c:v>
                </c:pt>
                <c:pt idx="27">
                  <c:v>1806604</c:v>
                </c:pt>
                <c:pt idx="28">
                  <c:v>1824482</c:v>
                </c:pt>
                <c:pt idx="29">
                  <c:v>1797849</c:v>
                </c:pt>
                <c:pt idx="30">
                  <c:v>1794745</c:v>
                </c:pt>
                <c:pt idx="31">
                  <c:v>1835105</c:v>
                </c:pt>
                <c:pt idx="32">
                  <c:v>1811993</c:v>
                </c:pt>
                <c:pt idx="33">
                  <c:v>1783346</c:v>
                </c:pt>
                <c:pt idx="34">
                  <c:v>1807481</c:v>
                </c:pt>
                <c:pt idx="35">
                  <c:v>1934516</c:v>
                </c:pt>
                <c:pt idx="36">
                  <c:v>1879080</c:v>
                </c:pt>
                <c:pt idx="37">
                  <c:v>1867774</c:v>
                </c:pt>
                <c:pt idx="38">
                  <c:v>1887210</c:v>
                </c:pt>
                <c:pt idx="39">
                  <c:v>1881639</c:v>
                </c:pt>
                <c:pt idx="40">
                  <c:v>1913358</c:v>
                </c:pt>
                <c:pt idx="41">
                  <c:v>1909630</c:v>
                </c:pt>
                <c:pt idx="42">
                  <c:v>1903326</c:v>
                </c:pt>
                <c:pt idx="43">
                  <c:v>1910321</c:v>
                </c:pt>
                <c:pt idx="44">
                  <c:v>1929476</c:v>
                </c:pt>
                <c:pt idx="45">
                  <c:v>1908412</c:v>
                </c:pt>
                <c:pt idx="46">
                  <c:v>1941391</c:v>
                </c:pt>
                <c:pt idx="47">
                  <c:v>2034112</c:v>
                </c:pt>
                <c:pt idx="48">
                  <c:v>1944703</c:v>
                </c:pt>
                <c:pt idx="49">
                  <c:v>1958099</c:v>
                </c:pt>
                <c:pt idx="50">
                  <c:v>1985299</c:v>
                </c:pt>
                <c:pt idx="51">
                  <c:v>2002852</c:v>
                </c:pt>
                <c:pt idx="52">
                  <c:v>1962107</c:v>
                </c:pt>
                <c:pt idx="53">
                  <c:v>1967393</c:v>
                </c:pt>
                <c:pt idx="54">
                  <c:v>1955843</c:v>
                </c:pt>
                <c:pt idx="55">
                  <c:v>1957256</c:v>
                </c:pt>
                <c:pt idx="56">
                  <c:v>1924604</c:v>
                </c:pt>
                <c:pt idx="57">
                  <c:v>1943469</c:v>
                </c:pt>
                <c:pt idx="58">
                  <c:v>1959177</c:v>
                </c:pt>
                <c:pt idx="59">
                  <c:v>1994217</c:v>
                </c:pt>
                <c:pt idx="60">
                  <c:v>1994239</c:v>
                </c:pt>
                <c:pt idx="61">
                  <c:v>1959413</c:v>
                </c:pt>
                <c:pt idx="62">
                  <c:v>1978281</c:v>
                </c:pt>
                <c:pt idx="63">
                  <c:v>1960150</c:v>
                </c:pt>
                <c:pt idx="64">
                  <c:v>1986359</c:v>
                </c:pt>
                <c:pt idx="65">
                  <c:v>1988820</c:v>
                </c:pt>
                <c:pt idx="66">
                  <c:v>1958570</c:v>
                </c:pt>
                <c:pt idx="67">
                  <c:v>1975612</c:v>
                </c:pt>
                <c:pt idx="68">
                  <c:v>1959104</c:v>
                </c:pt>
                <c:pt idx="69">
                  <c:v>2015529</c:v>
                </c:pt>
                <c:pt idx="70">
                  <c:v>1980081</c:v>
                </c:pt>
                <c:pt idx="71">
                  <c:v>2089608</c:v>
                </c:pt>
                <c:pt idx="72">
                  <c:v>2045675</c:v>
                </c:pt>
                <c:pt idx="73">
                  <c:v>2033969</c:v>
                </c:pt>
                <c:pt idx="74">
                  <c:v>2029634</c:v>
                </c:pt>
                <c:pt idx="75">
                  <c:v>2051401</c:v>
                </c:pt>
                <c:pt idx="76">
                  <c:v>2047011</c:v>
                </c:pt>
                <c:pt idx="77">
                  <c:v>2088904</c:v>
                </c:pt>
                <c:pt idx="78">
                  <c:v>2066357</c:v>
                </c:pt>
                <c:pt idx="79">
                  <c:v>2090937</c:v>
                </c:pt>
                <c:pt idx="80">
                  <c:v>2079554</c:v>
                </c:pt>
                <c:pt idx="81">
                  <c:v>2079554</c:v>
                </c:pt>
                <c:pt idx="82">
                  <c:v>2099272</c:v>
                </c:pt>
                <c:pt idx="83">
                  <c:v>2216285</c:v>
                </c:pt>
                <c:pt idx="84">
                  <c:v>2170434</c:v>
                </c:pt>
                <c:pt idx="85">
                  <c:v>2134961</c:v>
                </c:pt>
                <c:pt idx="86">
                  <c:v>2136278</c:v>
                </c:pt>
                <c:pt idx="87">
                  <c:v>2133325</c:v>
                </c:pt>
                <c:pt idx="88">
                  <c:v>2123420</c:v>
                </c:pt>
                <c:pt idx="89">
                  <c:v>2145968</c:v>
                </c:pt>
                <c:pt idx="90">
                  <c:v>2122910</c:v>
                </c:pt>
                <c:pt idx="91">
                  <c:v>2134858</c:v>
                </c:pt>
                <c:pt idx="92">
                  <c:v>2116662</c:v>
                </c:pt>
                <c:pt idx="93">
                  <c:v>2197680</c:v>
                </c:pt>
                <c:pt idx="94">
                  <c:v>2150407</c:v>
                </c:pt>
                <c:pt idx="95">
                  <c:v>2184730</c:v>
                </c:pt>
                <c:pt idx="96">
                  <c:v>2171237</c:v>
                </c:pt>
                <c:pt idx="97">
                  <c:v>2112994</c:v>
                </c:pt>
                <c:pt idx="98">
                  <c:v>2140366</c:v>
                </c:pt>
                <c:pt idx="99">
                  <c:v>2135261</c:v>
                </c:pt>
                <c:pt idx="100">
                  <c:v>2127266</c:v>
                </c:pt>
                <c:pt idx="101">
                  <c:v>2149361</c:v>
                </c:pt>
                <c:pt idx="102">
                  <c:v>2116186</c:v>
                </c:pt>
                <c:pt idx="103">
                  <c:v>2139767</c:v>
                </c:pt>
                <c:pt idx="104">
                  <c:v>2151472</c:v>
                </c:pt>
                <c:pt idx="105">
                  <c:v>2151472</c:v>
                </c:pt>
                <c:pt idx="106">
                  <c:v>2156742</c:v>
                </c:pt>
                <c:pt idx="107">
                  <c:v>2349829</c:v>
                </c:pt>
                <c:pt idx="108">
                  <c:v>2274722</c:v>
                </c:pt>
                <c:pt idx="109">
                  <c:v>2216891</c:v>
                </c:pt>
                <c:pt idx="110">
                  <c:v>2260722</c:v>
                </c:pt>
                <c:pt idx="111">
                  <c:v>2293875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004-4B8D-95DE-3931DC44F2DF}"/>
            </c:ext>
          </c:extLst>
        </c:ser>
        <c:ser>
          <c:idx val="9"/>
          <c:order val="9"/>
          <c:tx>
            <c:strRef>
              <c:f>'Remuneración por Estamento'!$K$1</c:f>
              <c:strCache>
                <c:ptCount val="1"/>
                <c:pt idx="0">
                  <c:v>Contrata Técnico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'Remuneración por Estamento'!$A$2:$A$113</c:f>
              <c:strCache>
                <c:ptCount val="112"/>
                <c:pt idx="0">
                  <c:v>13_01</c:v>
                </c:pt>
                <c:pt idx="1">
                  <c:v>13_02</c:v>
                </c:pt>
                <c:pt idx="2">
                  <c:v>13_03</c:v>
                </c:pt>
                <c:pt idx="3">
                  <c:v>13_04</c:v>
                </c:pt>
                <c:pt idx="4">
                  <c:v>13_05</c:v>
                </c:pt>
                <c:pt idx="5">
                  <c:v>13_06</c:v>
                </c:pt>
                <c:pt idx="6">
                  <c:v>13_07</c:v>
                </c:pt>
                <c:pt idx="7">
                  <c:v>13_08</c:v>
                </c:pt>
                <c:pt idx="8">
                  <c:v>13_09</c:v>
                </c:pt>
                <c:pt idx="9">
                  <c:v>13_10</c:v>
                </c:pt>
                <c:pt idx="10">
                  <c:v>13_11</c:v>
                </c:pt>
                <c:pt idx="11">
                  <c:v>13_12</c:v>
                </c:pt>
                <c:pt idx="12">
                  <c:v>14_01</c:v>
                </c:pt>
                <c:pt idx="13">
                  <c:v>14_02</c:v>
                </c:pt>
                <c:pt idx="14">
                  <c:v>14_03</c:v>
                </c:pt>
                <c:pt idx="15">
                  <c:v>14_04</c:v>
                </c:pt>
                <c:pt idx="16">
                  <c:v>14_05</c:v>
                </c:pt>
                <c:pt idx="17">
                  <c:v>14_06</c:v>
                </c:pt>
                <c:pt idx="18">
                  <c:v>14_07</c:v>
                </c:pt>
                <c:pt idx="19">
                  <c:v>14_08</c:v>
                </c:pt>
                <c:pt idx="20">
                  <c:v>14_09</c:v>
                </c:pt>
                <c:pt idx="21">
                  <c:v>14_10</c:v>
                </c:pt>
                <c:pt idx="22">
                  <c:v>14_11</c:v>
                </c:pt>
                <c:pt idx="23">
                  <c:v>14_12</c:v>
                </c:pt>
                <c:pt idx="24">
                  <c:v>15_01</c:v>
                </c:pt>
                <c:pt idx="25">
                  <c:v>15_02</c:v>
                </c:pt>
                <c:pt idx="26">
                  <c:v>15_03</c:v>
                </c:pt>
                <c:pt idx="27">
                  <c:v>15_04</c:v>
                </c:pt>
                <c:pt idx="28">
                  <c:v>15_05</c:v>
                </c:pt>
                <c:pt idx="29">
                  <c:v>15_06</c:v>
                </c:pt>
                <c:pt idx="30">
                  <c:v>15_07</c:v>
                </c:pt>
                <c:pt idx="31">
                  <c:v>15_08</c:v>
                </c:pt>
                <c:pt idx="32">
                  <c:v>15_09</c:v>
                </c:pt>
                <c:pt idx="33">
                  <c:v>15_10</c:v>
                </c:pt>
                <c:pt idx="34">
                  <c:v>15_11</c:v>
                </c:pt>
                <c:pt idx="35">
                  <c:v>15_12</c:v>
                </c:pt>
                <c:pt idx="36">
                  <c:v>16_01</c:v>
                </c:pt>
                <c:pt idx="37">
                  <c:v>16_02</c:v>
                </c:pt>
                <c:pt idx="38">
                  <c:v>16_03</c:v>
                </c:pt>
                <c:pt idx="39">
                  <c:v>16_04</c:v>
                </c:pt>
                <c:pt idx="40">
                  <c:v>16_05</c:v>
                </c:pt>
                <c:pt idx="41">
                  <c:v>16_06</c:v>
                </c:pt>
                <c:pt idx="42">
                  <c:v>16_07</c:v>
                </c:pt>
                <c:pt idx="43">
                  <c:v>16_08</c:v>
                </c:pt>
                <c:pt idx="44">
                  <c:v>16_09</c:v>
                </c:pt>
                <c:pt idx="45">
                  <c:v>16_10</c:v>
                </c:pt>
                <c:pt idx="46">
                  <c:v>16_11</c:v>
                </c:pt>
                <c:pt idx="47">
                  <c:v>16_12</c:v>
                </c:pt>
                <c:pt idx="48">
                  <c:v>17_01</c:v>
                </c:pt>
                <c:pt idx="49">
                  <c:v>17_02</c:v>
                </c:pt>
                <c:pt idx="50">
                  <c:v>17_03</c:v>
                </c:pt>
                <c:pt idx="51">
                  <c:v>17_04</c:v>
                </c:pt>
                <c:pt idx="52">
                  <c:v>17_05</c:v>
                </c:pt>
                <c:pt idx="53">
                  <c:v>17_06</c:v>
                </c:pt>
                <c:pt idx="54">
                  <c:v>17_07</c:v>
                </c:pt>
                <c:pt idx="55">
                  <c:v>17_08</c:v>
                </c:pt>
                <c:pt idx="56">
                  <c:v>17_09</c:v>
                </c:pt>
                <c:pt idx="57">
                  <c:v>17_10</c:v>
                </c:pt>
                <c:pt idx="58">
                  <c:v>17_11</c:v>
                </c:pt>
                <c:pt idx="59">
                  <c:v>17_12</c:v>
                </c:pt>
                <c:pt idx="60">
                  <c:v>18_01</c:v>
                </c:pt>
                <c:pt idx="61">
                  <c:v>18_02</c:v>
                </c:pt>
                <c:pt idx="62">
                  <c:v>18_03</c:v>
                </c:pt>
                <c:pt idx="63">
                  <c:v>18_04</c:v>
                </c:pt>
                <c:pt idx="64">
                  <c:v>18_05</c:v>
                </c:pt>
                <c:pt idx="65">
                  <c:v>18_06</c:v>
                </c:pt>
                <c:pt idx="66">
                  <c:v>18_07</c:v>
                </c:pt>
                <c:pt idx="67">
                  <c:v>18_08</c:v>
                </c:pt>
                <c:pt idx="68">
                  <c:v>18_09</c:v>
                </c:pt>
                <c:pt idx="69">
                  <c:v>18_10</c:v>
                </c:pt>
                <c:pt idx="70">
                  <c:v>18_11</c:v>
                </c:pt>
                <c:pt idx="71">
                  <c:v>18_12</c:v>
                </c:pt>
                <c:pt idx="72">
                  <c:v>19_01</c:v>
                </c:pt>
                <c:pt idx="73">
                  <c:v>19_02</c:v>
                </c:pt>
                <c:pt idx="74">
                  <c:v>19_03</c:v>
                </c:pt>
                <c:pt idx="75">
                  <c:v>19_04</c:v>
                </c:pt>
                <c:pt idx="76">
                  <c:v>19_05</c:v>
                </c:pt>
                <c:pt idx="77">
                  <c:v>19_06</c:v>
                </c:pt>
                <c:pt idx="78">
                  <c:v>19_07</c:v>
                </c:pt>
                <c:pt idx="79">
                  <c:v>19_08</c:v>
                </c:pt>
                <c:pt idx="80">
                  <c:v>19_09</c:v>
                </c:pt>
                <c:pt idx="81">
                  <c:v>19_10</c:v>
                </c:pt>
                <c:pt idx="82">
                  <c:v>19_11</c:v>
                </c:pt>
                <c:pt idx="83">
                  <c:v>19_12</c:v>
                </c:pt>
                <c:pt idx="84">
                  <c:v>20_01</c:v>
                </c:pt>
                <c:pt idx="85">
                  <c:v>20_02</c:v>
                </c:pt>
                <c:pt idx="86">
                  <c:v>20_03</c:v>
                </c:pt>
                <c:pt idx="87">
                  <c:v>20_04</c:v>
                </c:pt>
                <c:pt idx="88">
                  <c:v>20_05</c:v>
                </c:pt>
                <c:pt idx="89">
                  <c:v>20_06</c:v>
                </c:pt>
                <c:pt idx="90">
                  <c:v>20_07</c:v>
                </c:pt>
                <c:pt idx="91">
                  <c:v>20_08</c:v>
                </c:pt>
                <c:pt idx="92">
                  <c:v>20_09</c:v>
                </c:pt>
                <c:pt idx="93">
                  <c:v>20_10</c:v>
                </c:pt>
                <c:pt idx="94">
                  <c:v>20_11</c:v>
                </c:pt>
                <c:pt idx="95">
                  <c:v>20_12</c:v>
                </c:pt>
                <c:pt idx="96">
                  <c:v>21_01</c:v>
                </c:pt>
                <c:pt idx="97">
                  <c:v>21_02</c:v>
                </c:pt>
                <c:pt idx="98">
                  <c:v>21_03</c:v>
                </c:pt>
                <c:pt idx="99">
                  <c:v>21_04</c:v>
                </c:pt>
                <c:pt idx="100">
                  <c:v>21_05</c:v>
                </c:pt>
                <c:pt idx="101">
                  <c:v>21_06</c:v>
                </c:pt>
                <c:pt idx="102">
                  <c:v>21_07</c:v>
                </c:pt>
                <c:pt idx="103">
                  <c:v>21_08</c:v>
                </c:pt>
                <c:pt idx="104">
                  <c:v>21_09</c:v>
                </c:pt>
                <c:pt idx="105">
                  <c:v>21_10</c:v>
                </c:pt>
                <c:pt idx="106">
                  <c:v>21_11</c:v>
                </c:pt>
                <c:pt idx="107">
                  <c:v>21_12</c:v>
                </c:pt>
                <c:pt idx="108">
                  <c:v>22_01</c:v>
                </c:pt>
                <c:pt idx="109">
                  <c:v>22_02</c:v>
                </c:pt>
                <c:pt idx="110">
                  <c:v>22_03</c:v>
                </c:pt>
                <c:pt idx="111">
                  <c:v>22_04</c:v>
                </c:pt>
              </c:strCache>
            </c:strRef>
          </c:cat>
          <c:val>
            <c:numRef>
              <c:f>'Remuneración por Estamento'!$K$2:$K$113</c:f>
              <c:numCache>
                <c:formatCode>General</c:formatCode>
                <c:ptCount val="112"/>
                <c:pt idx="0">
                  <c:v>743346</c:v>
                </c:pt>
                <c:pt idx="1">
                  <c:v>722627</c:v>
                </c:pt>
                <c:pt idx="2">
                  <c:v>793440</c:v>
                </c:pt>
                <c:pt idx="3">
                  <c:v>795043</c:v>
                </c:pt>
                <c:pt idx="4">
                  <c:v>765301</c:v>
                </c:pt>
                <c:pt idx="5">
                  <c:v>766786</c:v>
                </c:pt>
                <c:pt idx="6">
                  <c:v>759553</c:v>
                </c:pt>
                <c:pt idx="7">
                  <c:v>759532</c:v>
                </c:pt>
                <c:pt idx="8">
                  <c:v>763460</c:v>
                </c:pt>
                <c:pt idx="9">
                  <c:v>757365</c:v>
                </c:pt>
                <c:pt idx="10">
                  <c:v>835335</c:v>
                </c:pt>
                <c:pt idx="11">
                  <c:v>843364</c:v>
                </c:pt>
                <c:pt idx="12">
                  <c:v>834727</c:v>
                </c:pt>
                <c:pt idx="13">
                  <c:v>818181</c:v>
                </c:pt>
                <c:pt idx="14">
                  <c:v>839949</c:v>
                </c:pt>
                <c:pt idx="15">
                  <c:v>823355</c:v>
                </c:pt>
                <c:pt idx="16">
                  <c:v>841212</c:v>
                </c:pt>
                <c:pt idx="17">
                  <c:v>827632</c:v>
                </c:pt>
                <c:pt idx="18">
                  <c:v>838681</c:v>
                </c:pt>
                <c:pt idx="19">
                  <c:v>831732</c:v>
                </c:pt>
                <c:pt idx="20">
                  <c:v>832041</c:v>
                </c:pt>
                <c:pt idx="21">
                  <c:v>795359</c:v>
                </c:pt>
                <c:pt idx="22">
                  <c:v>815662</c:v>
                </c:pt>
                <c:pt idx="23">
                  <c:v>884219</c:v>
                </c:pt>
                <c:pt idx="24">
                  <c:v>854905</c:v>
                </c:pt>
                <c:pt idx="25">
                  <c:v>829888</c:v>
                </c:pt>
                <c:pt idx="26">
                  <c:v>847416</c:v>
                </c:pt>
                <c:pt idx="27">
                  <c:v>829769</c:v>
                </c:pt>
                <c:pt idx="28">
                  <c:v>834658</c:v>
                </c:pt>
                <c:pt idx="29">
                  <c:v>837725</c:v>
                </c:pt>
                <c:pt idx="30">
                  <c:v>817080</c:v>
                </c:pt>
                <c:pt idx="31">
                  <c:v>905550</c:v>
                </c:pt>
                <c:pt idx="32">
                  <c:v>864654</c:v>
                </c:pt>
                <c:pt idx="33">
                  <c:v>837018</c:v>
                </c:pt>
                <c:pt idx="34">
                  <c:v>875594</c:v>
                </c:pt>
                <c:pt idx="35">
                  <c:v>956901</c:v>
                </c:pt>
                <c:pt idx="36">
                  <c:v>886051</c:v>
                </c:pt>
                <c:pt idx="37">
                  <c:v>882159</c:v>
                </c:pt>
                <c:pt idx="38">
                  <c:v>918208</c:v>
                </c:pt>
                <c:pt idx="39">
                  <c:v>860960</c:v>
                </c:pt>
                <c:pt idx="40">
                  <c:v>851950</c:v>
                </c:pt>
                <c:pt idx="41">
                  <c:v>869941</c:v>
                </c:pt>
                <c:pt idx="42">
                  <c:v>862026</c:v>
                </c:pt>
                <c:pt idx="43">
                  <c:v>889310</c:v>
                </c:pt>
                <c:pt idx="44">
                  <c:v>968350</c:v>
                </c:pt>
                <c:pt idx="45">
                  <c:v>893046</c:v>
                </c:pt>
                <c:pt idx="46">
                  <c:v>859651</c:v>
                </c:pt>
                <c:pt idx="47">
                  <c:v>941882</c:v>
                </c:pt>
                <c:pt idx="48">
                  <c:v>890662</c:v>
                </c:pt>
                <c:pt idx="49">
                  <c:v>869264</c:v>
                </c:pt>
                <c:pt idx="50">
                  <c:v>909801</c:v>
                </c:pt>
                <c:pt idx="51">
                  <c:v>890779</c:v>
                </c:pt>
                <c:pt idx="52">
                  <c:v>910337</c:v>
                </c:pt>
                <c:pt idx="53">
                  <c:v>906982</c:v>
                </c:pt>
                <c:pt idx="54">
                  <c:v>875315</c:v>
                </c:pt>
                <c:pt idx="55">
                  <c:v>872016</c:v>
                </c:pt>
                <c:pt idx="56">
                  <c:v>882798</c:v>
                </c:pt>
                <c:pt idx="57">
                  <c:v>941887</c:v>
                </c:pt>
                <c:pt idx="58">
                  <c:v>880396</c:v>
                </c:pt>
                <c:pt idx="59">
                  <c:v>935213</c:v>
                </c:pt>
                <c:pt idx="60">
                  <c:v>904174</c:v>
                </c:pt>
                <c:pt idx="61">
                  <c:v>863235</c:v>
                </c:pt>
                <c:pt idx="62">
                  <c:v>917954</c:v>
                </c:pt>
                <c:pt idx="63">
                  <c:v>871272</c:v>
                </c:pt>
                <c:pt idx="64">
                  <c:v>882656</c:v>
                </c:pt>
                <c:pt idx="65">
                  <c:v>896214</c:v>
                </c:pt>
                <c:pt idx="66">
                  <c:v>903822</c:v>
                </c:pt>
                <c:pt idx="67">
                  <c:v>902022</c:v>
                </c:pt>
                <c:pt idx="68">
                  <c:v>907593</c:v>
                </c:pt>
                <c:pt idx="69">
                  <c:v>987330</c:v>
                </c:pt>
                <c:pt idx="70">
                  <c:v>907204</c:v>
                </c:pt>
                <c:pt idx="71">
                  <c:v>966213</c:v>
                </c:pt>
                <c:pt idx="72">
                  <c:v>925637</c:v>
                </c:pt>
                <c:pt idx="73">
                  <c:v>879598</c:v>
                </c:pt>
                <c:pt idx="74">
                  <c:v>964260</c:v>
                </c:pt>
                <c:pt idx="75">
                  <c:v>935945</c:v>
                </c:pt>
                <c:pt idx="76">
                  <c:v>960531</c:v>
                </c:pt>
                <c:pt idx="77">
                  <c:v>921276</c:v>
                </c:pt>
                <c:pt idx="78">
                  <c:v>935597</c:v>
                </c:pt>
                <c:pt idx="79">
                  <c:v>911285</c:v>
                </c:pt>
                <c:pt idx="80">
                  <c:v>941188</c:v>
                </c:pt>
                <c:pt idx="81">
                  <c:v>941188</c:v>
                </c:pt>
                <c:pt idx="82">
                  <c:v>931226</c:v>
                </c:pt>
                <c:pt idx="83">
                  <c:v>1084914</c:v>
                </c:pt>
                <c:pt idx="84">
                  <c:v>1036186</c:v>
                </c:pt>
                <c:pt idx="85">
                  <c:v>972221</c:v>
                </c:pt>
                <c:pt idx="86">
                  <c:v>1075759</c:v>
                </c:pt>
                <c:pt idx="87">
                  <c:v>1003262</c:v>
                </c:pt>
                <c:pt idx="88">
                  <c:v>996515</c:v>
                </c:pt>
                <c:pt idx="89">
                  <c:v>1001847</c:v>
                </c:pt>
                <c:pt idx="90">
                  <c:v>1003577</c:v>
                </c:pt>
                <c:pt idx="91">
                  <c:v>1013425</c:v>
                </c:pt>
                <c:pt idx="92">
                  <c:v>1003804</c:v>
                </c:pt>
                <c:pt idx="93">
                  <c:v>1090187</c:v>
                </c:pt>
                <c:pt idx="94">
                  <c:v>1028694</c:v>
                </c:pt>
                <c:pt idx="95">
                  <c:v>1114456</c:v>
                </c:pt>
                <c:pt idx="96">
                  <c:v>1106244</c:v>
                </c:pt>
                <c:pt idx="97">
                  <c:v>1003045</c:v>
                </c:pt>
                <c:pt idx="98">
                  <c:v>1088186</c:v>
                </c:pt>
                <c:pt idx="99">
                  <c:v>1050922</c:v>
                </c:pt>
                <c:pt idx="100">
                  <c:v>1069108</c:v>
                </c:pt>
                <c:pt idx="101">
                  <c:v>1044344</c:v>
                </c:pt>
                <c:pt idx="102">
                  <c:v>1052421</c:v>
                </c:pt>
                <c:pt idx="103">
                  <c:v>1052306</c:v>
                </c:pt>
                <c:pt idx="104">
                  <c:v>1068372</c:v>
                </c:pt>
                <c:pt idx="105">
                  <c:v>1068372</c:v>
                </c:pt>
                <c:pt idx="106">
                  <c:v>1054770</c:v>
                </c:pt>
                <c:pt idx="107">
                  <c:v>1142906</c:v>
                </c:pt>
                <c:pt idx="108">
                  <c:v>1136932</c:v>
                </c:pt>
                <c:pt idx="109">
                  <c:v>1060059</c:v>
                </c:pt>
                <c:pt idx="110">
                  <c:v>1139606</c:v>
                </c:pt>
                <c:pt idx="111">
                  <c:v>1118932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004-4B8D-95DE-3931DC44F2DF}"/>
            </c:ext>
          </c:extLst>
        </c:ser>
        <c:ser>
          <c:idx val="10"/>
          <c:order val="10"/>
          <c:tx>
            <c:strRef>
              <c:f>'Remuneración por Estamento'!$L$1</c:f>
              <c:strCache>
                <c:ptCount val="1"/>
                <c:pt idx="0">
                  <c:v>Contrata Administrativo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'Remuneración por Estamento'!$A$2:$A$113</c:f>
              <c:strCache>
                <c:ptCount val="112"/>
                <c:pt idx="0">
                  <c:v>13_01</c:v>
                </c:pt>
                <c:pt idx="1">
                  <c:v>13_02</c:v>
                </c:pt>
                <c:pt idx="2">
                  <c:v>13_03</c:v>
                </c:pt>
                <c:pt idx="3">
                  <c:v>13_04</c:v>
                </c:pt>
                <c:pt idx="4">
                  <c:v>13_05</c:v>
                </c:pt>
                <c:pt idx="5">
                  <c:v>13_06</c:v>
                </c:pt>
                <c:pt idx="6">
                  <c:v>13_07</c:v>
                </c:pt>
                <c:pt idx="7">
                  <c:v>13_08</c:v>
                </c:pt>
                <c:pt idx="8">
                  <c:v>13_09</c:v>
                </c:pt>
                <c:pt idx="9">
                  <c:v>13_10</c:v>
                </c:pt>
                <c:pt idx="10">
                  <c:v>13_11</c:v>
                </c:pt>
                <c:pt idx="11">
                  <c:v>13_12</c:v>
                </c:pt>
                <c:pt idx="12">
                  <c:v>14_01</c:v>
                </c:pt>
                <c:pt idx="13">
                  <c:v>14_02</c:v>
                </c:pt>
                <c:pt idx="14">
                  <c:v>14_03</c:v>
                </c:pt>
                <c:pt idx="15">
                  <c:v>14_04</c:v>
                </c:pt>
                <c:pt idx="16">
                  <c:v>14_05</c:v>
                </c:pt>
                <c:pt idx="17">
                  <c:v>14_06</c:v>
                </c:pt>
                <c:pt idx="18">
                  <c:v>14_07</c:v>
                </c:pt>
                <c:pt idx="19">
                  <c:v>14_08</c:v>
                </c:pt>
                <c:pt idx="20">
                  <c:v>14_09</c:v>
                </c:pt>
                <c:pt idx="21">
                  <c:v>14_10</c:v>
                </c:pt>
                <c:pt idx="22">
                  <c:v>14_11</c:v>
                </c:pt>
                <c:pt idx="23">
                  <c:v>14_12</c:v>
                </c:pt>
                <c:pt idx="24">
                  <c:v>15_01</c:v>
                </c:pt>
                <c:pt idx="25">
                  <c:v>15_02</c:v>
                </c:pt>
                <c:pt idx="26">
                  <c:v>15_03</c:v>
                </c:pt>
                <c:pt idx="27">
                  <c:v>15_04</c:v>
                </c:pt>
                <c:pt idx="28">
                  <c:v>15_05</c:v>
                </c:pt>
                <c:pt idx="29">
                  <c:v>15_06</c:v>
                </c:pt>
                <c:pt idx="30">
                  <c:v>15_07</c:v>
                </c:pt>
                <c:pt idx="31">
                  <c:v>15_08</c:v>
                </c:pt>
                <c:pt idx="32">
                  <c:v>15_09</c:v>
                </c:pt>
                <c:pt idx="33">
                  <c:v>15_10</c:v>
                </c:pt>
                <c:pt idx="34">
                  <c:v>15_11</c:v>
                </c:pt>
                <c:pt idx="35">
                  <c:v>15_12</c:v>
                </c:pt>
                <c:pt idx="36">
                  <c:v>16_01</c:v>
                </c:pt>
                <c:pt idx="37">
                  <c:v>16_02</c:v>
                </c:pt>
                <c:pt idx="38">
                  <c:v>16_03</c:v>
                </c:pt>
                <c:pt idx="39">
                  <c:v>16_04</c:v>
                </c:pt>
                <c:pt idx="40">
                  <c:v>16_05</c:v>
                </c:pt>
                <c:pt idx="41">
                  <c:v>16_06</c:v>
                </c:pt>
                <c:pt idx="42">
                  <c:v>16_07</c:v>
                </c:pt>
                <c:pt idx="43">
                  <c:v>16_08</c:v>
                </c:pt>
                <c:pt idx="44">
                  <c:v>16_09</c:v>
                </c:pt>
                <c:pt idx="45">
                  <c:v>16_10</c:v>
                </c:pt>
                <c:pt idx="46">
                  <c:v>16_11</c:v>
                </c:pt>
                <c:pt idx="47">
                  <c:v>16_12</c:v>
                </c:pt>
                <c:pt idx="48">
                  <c:v>17_01</c:v>
                </c:pt>
                <c:pt idx="49">
                  <c:v>17_02</c:v>
                </c:pt>
                <c:pt idx="50">
                  <c:v>17_03</c:v>
                </c:pt>
                <c:pt idx="51">
                  <c:v>17_04</c:v>
                </c:pt>
                <c:pt idx="52">
                  <c:v>17_05</c:v>
                </c:pt>
                <c:pt idx="53">
                  <c:v>17_06</c:v>
                </c:pt>
                <c:pt idx="54">
                  <c:v>17_07</c:v>
                </c:pt>
                <c:pt idx="55">
                  <c:v>17_08</c:v>
                </c:pt>
                <c:pt idx="56">
                  <c:v>17_09</c:v>
                </c:pt>
                <c:pt idx="57">
                  <c:v>17_10</c:v>
                </c:pt>
                <c:pt idx="58">
                  <c:v>17_11</c:v>
                </c:pt>
                <c:pt idx="59">
                  <c:v>17_12</c:v>
                </c:pt>
                <c:pt idx="60">
                  <c:v>18_01</c:v>
                </c:pt>
                <c:pt idx="61">
                  <c:v>18_02</c:v>
                </c:pt>
                <c:pt idx="62">
                  <c:v>18_03</c:v>
                </c:pt>
                <c:pt idx="63">
                  <c:v>18_04</c:v>
                </c:pt>
                <c:pt idx="64">
                  <c:v>18_05</c:v>
                </c:pt>
                <c:pt idx="65">
                  <c:v>18_06</c:v>
                </c:pt>
                <c:pt idx="66">
                  <c:v>18_07</c:v>
                </c:pt>
                <c:pt idx="67">
                  <c:v>18_08</c:v>
                </c:pt>
                <c:pt idx="68">
                  <c:v>18_09</c:v>
                </c:pt>
                <c:pt idx="69">
                  <c:v>18_10</c:v>
                </c:pt>
                <c:pt idx="70">
                  <c:v>18_11</c:v>
                </c:pt>
                <c:pt idx="71">
                  <c:v>18_12</c:v>
                </c:pt>
                <c:pt idx="72">
                  <c:v>19_01</c:v>
                </c:pt>
                <c:pt idx="73">
                  <c:v>19_02</c:v>
                </c:pt>
                <c:pt idx="74">
                  <c:v>19_03</c:v>
                </c:pt>
                <c:pt idx="75">
                  <c:v>19_04</c:v>
                </c:pt>
                <c:pt idx="76">
                  <c:v>19_05</c:v>
                </c:pt>
                <c:pt idx="77">
                  <c:v>19_06</c:v>
                </c:pt>
                <c:pt idx="78">
                  <c:v>19_07</c:v>
                </c:pt>
                <c:pt idx="79">
                  <c:v>19_08</c:v>
                </c:pt>
                <c:pt idx="80">
                  <c:v>19_09</c:v>
                </c:pt>
                <c:pt idx="81">
                  <c:v>19_10</c:v>
                </c:pt>
                <c:pt idx="82">
                  <c:v>19_11</c:v>
                </c:pt>
                <c:pt idx="83">
                  <c:v>19_12</c:v>
                </c:pt>
                <c:pt idx="84">
                  <c:v>20_01</c:v>
                </c:pt>
                <c:pt idx="85">
                  <c:v>20_02</c:v>
                </c:pt>
                <c:pt idx="86">
                  <c:v>20_03</c:v>
                </c:pt>
                <c:pt idx="87">
                  <c:v>20_04</c:v>
                </c:pt>
                <c:pt idx="88">
                  <c:v>20_05</c:v>
                </c:pt>
                <c:pt idx="89">
                  <c:v>20_06</c:v>
                </c:pt>
                <c:pt idx="90">
                  <c:v>20_07</c:v>
                </c:pt>
                <c:pt idx="91">
                  <c:v>20_08</c:v>
                </c:pt>
                <c:pt idx="92">
                  <c:v>20_09</c:v>
                </c:pt>
                <c:pt idx="93">
                  <c:v>20_10</c:v>
                </c:pt>
                <c:pt idx="94">
                  <c:v>20_11</c:v>
                </c:pt>
                <c:pt idx="95">
                  <c:v>20_12</c:v>
                </c:pt>
                <c:pt idx="96">
                  <c:v>21_01</c:v>
                </c:pt>
                <c:pt idx="97">
                  <c:v>21_02</c:v>
                </c:pt>
                <c:pt idx="98">
                  <c:v>21_03</c:v>
                </c:pt>
                <c:pt idx="99">
                  <c:v>21_04</c:v>
                </c:pt>
                <c:pt idx="100">
                  <c:v>21_05</c:v>
                </c:pt>
                <c:pt idx="101">
                  <c:v>21_06</c:v>
                </c:pt>
                <c:pt idx="102">
                  <c:v>21_07</c:v>
                </c:pt>
                <c:pt idx="103">
                  <c:v>21_08</c:v>
                </c:pt>
                <c:pt idx="104">
                  <c:v>21_09</c:v>
                </c:pt>
                <c:pt idx="105">
                  <c:v>21_10</c:v>
                </c:pt>
                <c:pt idx="106">
                  <c:v>21_11</c:v>
                </c:pt>
                <c:pt idx="107">
                  <c:v>21_12</c:v>
                </c:pt>
                <c:pt idx="108">
                  <c:v>22_01</c:v>
                </c:pt>
                <c:pt idx="109">
                  <c:v>22_02</c:v>
                </c:pt>
                <c:pt idx="110">
                  <c:v>22_03</c:v>
                </c:pt>
                <c:pt idx="111">
                  <c:v>22_04</c:v>
                </c:pt>
              </c:strCache>
            </c:strRef>
          </c:cat>
          <c:val>
            <c:numRef>
              <c:f>'Remuneración por Estamento'!$L$2:$L$113</c:f>
              <c:numCache>
                <c:formatCode>General</c:formatCode>
                <c:ptCount val="112"/>
                <c:pt idx="0">
                  <c:v>717607</c:v>
                </c:pt>
                <c:pt idx="1">
                  <c:v>691538</c:v>
                </c:pt>
                <c:pt idx="2">
                  <c:v>736332</c:v>
                </c:pt>
                <c:pt idx="3">
                  <c:v>711965</c:v>
                </c:pt>
                <c:pt idx="4">
                  <c:v>715804</c:v>
                </c:pt>
                <c:pt idx="5">
                  <c:v>742342</c:v>
                </c:pt>
                <c:pt idx="6">
                  <c:v>720595</c:v>
                </c:pt>
                <c:pt idx="7">
                  <c:v>708466</c:v>
                </c:pt>
                <c:pt idx="8">
                  <c:v>717714</c:v>
                </c:pt>
                <c:pt idx="9">
                  <c:v>718892</c:v>
                </c:pt>
                <c:pt idx="10">
                  <c:v>801216</c:v>
                </c:pt>
                <c:pt idx="11">
                  <c:v>796386</c:v>
                </c:pt>
                <c:pt idx="12">
                  <c:v>760845</c:v>
                </c:pt>
                <c:pt idx="13">
                  <c:v>737001</c:v>
                </c:pt>
                <c:pt idx="14">
                  <c:v>779444</c:v>
                </c:pt>
                <c:pt idx="15">
                  <c:v>772420</c:v>
                </c:pt>
                <c:pt idx="16">
                  <c:v>765954</c:v>
                </c:pt>
                <c:pt idx="17">
                  <c:v>764006</c:v>
                </c:pt>
                <c:pt idx="18">
                  <c:v>778825</c:v>
                </c:pt>
                <c:pt idx="19">
                  <c:v>793124</c:v>
                </c:pt>
                <c:pt idx="20">
                  <c:v>760350</c:v>
                </c:pt>
                <c:pt idx="21">
                  <c:v>743027</c:v>
                </c:pt>
                <c:pt idx="22">
                  <c:v>746986</c:v>
                </c:pt>
                <c:pt idx="23">
                  <c:v>810939</c:v>
                </c:pt>
                <c:pt idx="24">
                  <c:v>788292</c:v>
                </c:pt>
                <c:pt idx="25">
                  <c:v>769224</c:v>
                </c:pt>
                <c:pt idx="26">
                  <c:v>791769</c:v>
                </c:pt>
                <c:pt idx="27">
                  <c:v>814345</c:v>
                </c:pt>
                <c:pt idx="28">
                  <c:v>825964</c:v>
                </c:pt>
                <c:pt idx="29">
                  <c:v>828330</c:v>
                </c:pt>
                <c:pt idx="30">
                  <c:v>825927</c:v>
                </c:pt>
                <c:pt idx="31">
                  <c:v>926291</c:v>
                </c:pt>
                <c:pt idx="32">
                  <c:v>831406</c:v>
                </c:pt>
                <c:pt idx="33">
                  <c:v>846362</c:v>
                </c:pt>
                <c:pt idx="34">
                  <c:v>858510</c:v>
                </c:pt>
                <c:pt idx="35">
                  <c:v>930594</c:v>
                </c:pt>
                <c:pt idx="36">
                  <c:v>892802</c:v>
                </c:pt>
                <c:pt idx="37">
                  <c:v>871722</c:v>
                </c:pt>
                <c:pt idx="38">
                  <c:v>884768</c:v>
                </c:pt>
                <c:pt idx="39">
                  <c:v>887172</c:v>
                </c:pt>
                <c:pt idx="40">
                  <c:v>908685</c:v>
                </c:pt>
                <c:pt idx="41">
                  <c:v>884571</c:v>
                </c:pt>
                <c:pt idx="42">
                  <c:v>897529</c:v>
                </c:pt>
                <c:pt idx="43">
                  <c:v>910541</c:v>
                </c:pt>
                <c:pt idx="44">
                  <c:v>987214</c:v>
                </c:pt>
                <c:pt idx="45">
                  <c:v>902024</c:v>
                </c:pt>
                <c:pt idx="46">
                  <c:v>907480</c:v>
                </c:pt>
                <c:pt idx="47">
                  <c:v>952783</c:v>
                </c:pt>
                <c:pt idx="48">
                  <c:v>953143</c:v>
                </c:pt>
                <c:pt idx="49">
                  <c:v>914990</c:v>
                </c:pt>
                <c:pt idx="50">
                  <c:v>921646</c:v>
                </c:pt>
                <c:pt idx="51">
                  <c:v>952503</c:v>
                </c:pt>
                <c:pt idx="52">
                  <c:v>941691</c:v>
                </c:pt>
                <c:pt idx="53">
                  <c:v>946116</c:v>
                </c:pt>
                <c:pt idx="54">
                  <c:v>964225</c:v>
                </c:pt>
                <c:pt idx="55">
                  <c:v>967930</c:v>
                </c:pt>
                <c:pt idx="56">
                  <c:v>953314</c:v>
                </c:pt>
                <c:pt idx="57">
                  <c:v>1023630</c:v>
                </c:pt>
                <c:pt idx="58">
                  <c:v>970093</c:v>
                </c:pt>
                <c:pt idx="59">
                  <c:v>1012722</c:v>
                </c:pt>
                <c:pt idx="60">
                  <c:v>991723</c:v>
                </c:pt>
                <c:pt idx="61">
                  <c:v>954138</c:v>
                </c:pt>
                <c:pt idx="62">
                  <c:v>970467</c:v>
                </c:pt>
                <c:pt idx="63">
                  <c:v>979333</c:v>
                </c:pt>
                <c:pt idx="64">
                  <c:v>982627</c:v>
                </c:pt>
                <c:pt idx="65">
                  <c:v>1003909</c:v>
                </c:pt>
                <c:pt idx="66">
                  <c:v>950192</c:v>
                </c:pt>
                <c:pt idx="67">
                  <c:v>982830</c:v>
                </c:pt>
                <c:pt idx="68">
                  <c:v>966867</c:v>
                </c:pt>
                <c:pt idx="69">
                  <c:v>1073401</c:v>
                </c:pt>
                <c:pt idx="70">
                  <c:v>1020374</c:v>
                </c:pt>
                <c:pt idx="71">
                  <c:v>1045552</c:v>
                </c:pt>
                <c:pt idx="72">
                  <c:v>1007667</c:v>
                </c:pt>
                <c:pt idx="73">
                  <c:v>995521</c:v>
                </c:pt>
                <c:pt idx="74">
                  <c:v>1014614</c:v>
                </c:pt>
                <c:pt idx="75">
                  <c:v>1011595</c:v>
                </c:pt>
                <c:pt idx="76">
                  <c:v>1021108</c:v>
                </c:pt>
                <c:pt idx="77">
                  <c:v>1041924</c:v>
                </c:pt>
                <c:pt idx="78">
                  <c:v>1067647</c:v>
                </c:pt>
                <c:pt idx="79">
                  <c:v>1070835</c:v>
                </c:pt>
                <c:pt idx="80">
                  <c:v>1035001</c:v>
                </c:pt>
                <c:pt idx="81">
                  <c:v>1035001</c:v>
                </c:pt>
                <c:pt idx="82">
                  <c:v>1035434</c:v>
                </c:pt>
                <c:pt idx="83">
                  <c:v>1196065</c:v>
                </c:pt>
                <c:pt idx="84">
                  <c:v>1126562</c:v>
                </c:pt>
                <c:pt idx="85">
                  <c:v>1048625</c:v>
                </c:pt>
                <c:pt idx="86">
                  <c:v>1132655</c:v>
                </c:pt>
                <c:pt idx="87">
                  <c:v>1090909</c:v>
                </c:pt>
                <c:pt idx="88">
                  <c:v>1079424</c:v>
                </c:pt>
                <c:pt idx="89">
                  <c:v>1092017</c:v>
                </c:pt>
                <c:pt idx="90">
                  <c:v>1092245</c:v>
                </c:pt>
                <c:pt idx="91">
                  <c:v>1114565</c:v>
                </c:pt>
                <c:pt idx="92">
                  <c:v>1094783</c:v>
                </c:pt>
                <c:pt idx="93">
                  <c:v>1203231</c:v>
                </c:pt>
                <c:pt idx="94">
                  <c:v>1118946</c:v>
                </c:pt>
                <c:pt idx="95">
                  <c:v>1187461</c:v>
                </c:pt>
                <c:pt idx="96">
                  <c:v>1217087</c:v>
                </c:pt>
                <c:pt idx="97">
                  <c:v>1150306</c:v>
                </c:pt>
                <c:pt idx="98">
                  <c:v>1163799</c:v>
                </c:pt>
                <c:pt idx="99">
                  <c:v>1159325</c:v>
                </c:pt>
                <c:pt idx="100">
                  <c:v>1157505</c:v>
                </c:pt>
                <c:pt idx="101">
                  <c:v>1193243</c:v>
                </c:pt>
                <c:pt idx="102">
                  <c:v>1150425</c:v>
                </c:pt>
                <c:pt idx="103">
                  <c:v>1180630</c:v>
                </c:pt>
                <c:pt idx="104">
                  <c:v>1184475</c:v>
                </c:pt>
                <c:pt idx="105">
                  <c:v>1184475</c:v>
                </c:pt>
                <c:pt idx="106">
                  <c:v>1170802</c:v>
                </c:pt>
                <c:pt idx="107">
                  <c:v>1272802</c:v>
                </c:pt>
                <c:pt idx="108">
                  <c:v>1331548</c:v>
                </c:pt>
                <c:pt idx="109">
                  <c:v>1251806</c:v>
                </c:pt>
                <c:pt idx="110">
                  <c:v>1240148</c:v>
                </c:pt>
                <c:pt idx="111">
                  <c:v>1291031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04-4B8D-95DE-3931DC44F2DF}"/>
            </c:ext>
          </c:extLst>
        </c:ser>
        <c:ser>
          <c:idx val="11"/>
          <c:order val="11"/>
          <c:tx>
            <c:strRef>
              <c:f>'Remuneración por Estamento'!$M$1</c:f>
              <c:strCache>
                <c:ptCount val="1"/>
                <c:pt idx="0">
                  <c:v>Contrata Directivo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'Remuneración por Estamento'!$A$2:$A$113</c:f>
              <c:strCache>
                <c:ptCount val="112"/>
                <c:pt idx="0">
                  <c:v>13_01</c:v>
                </c:pt>
                <c:pt idx="1">
                  <c:v>13_02</c:v>
                </c:pt>
                <c:pt idx="2">
                  <c:v>13_03</c:v>
                </c:pt>
                <c:pt idx="3">
                  <c:v>13_04</c:v>
                </c:pt>
                <c:pt idx="4">
                  <c:v>13_05</c:v>
                </c:pt>
                <c:pt idx="5">
                  <c:v>13_06</c:v>
                </c:pt>
                <c:pt idx="6">
                  <c:v>13_07</c:v>
                </c:pt>
                <c:pt idx="7">
                  <c:v>13_08</c:v>
                </c:pt>
                <c:pt idx="8">
                  <c:v>13_09</c:v>
                </c:pt>
                <c:pt idx="9">
                  <c:v>13_10</c:v>
                </c:pt>
                <c:pt idx="10">
                  <c:v>13_11</c:v>
                </c:pt>
                <c:pt idx="11">
                  <c:v>13_12</c:v>
                </c:pt>
                <c:pt idx="12">
                  <c:v>14_01</c:v>
                </c:pt>
                <c:pt idx="13">
                  <c:v>14_02</c:v>
                </c:pt>
                <c:pt idx="14">
                  <c:v>14_03</c:v>
                </c:pt>
                <c:pt idx="15">
                  <c:v>14_04</c:v>
                </c:pt>
                <c:pt idx="16">
                  <c:v>14_05</c:v>
                </c:pt>
                <c:pt idx="17">
                  <c:v>14_06</c:v>
                </c:pt>
                <c:pt idx="18">
                  <c:v>14_07</c:v>
                </c:pt>
                <c:pt idx="19">
                  <c:v>14_08</c:v>
                </c:pt>
                <c:pt idx="20">
                  <c:v>14_09</c:v>
                </c:pt>
                <c:pt idx="21">
                  <c:v>14_10</c:v>
                </c:pt>
                <c:pt idx="22">
                  <c:v>14_11</c:v>
                </c:pt>
                <c:pt idx="23">
                  <c:v>14_12</c:v>
                </c:pt>
                <c:pt idx="24">
                  <c:v>15_01</c:v>
                </c:pt>
                <c:pt idx="25">
                  <c:v>15_02</c:v>
                </c:pt>
                <c:pt idx="26">
                  <c:v>15_03</c:v>
                </c:pt>
                <c:pt idx="27">
                  <c:v>15_04</c:v>
                </c:pt>
                <c:pt idx="28">
                  <c:v>15_05</c:v>
                </c:pt>
                <c:pt idx="29">
                  <c:v>15_06</c:v>
                </c:pt>
                <c:pt idx="30">
                  <c:v>15_07</c:v>
                </c:pt>
                <c:pt idx="31">
                  <c:v>15_08</c:v>
                </c:pt>
                <c:pt idx="32">
                  <c:v>15_09</c:v>
                </c:pt>
                <c:pt idx="33">
                  <c:v>15_10</c:v>
                </c:pt>
                <c:pt idx="34">
                  <c:v>15_11</c:v>
                </c:pt>
                <c:pt idx="35">
                  <c:v>15_12</c:v>
                </c:pt>
                <c:pt idx="36">
                  <c:v>16_01</c:v>
                </c:pt>
                <c:pt idx="37">
                  <c:v>16_02</c:v>
                </c:pt>
                <c:pt idx="38">
                  <c:v>16_03</c:v>
                </c:pt>
                <c:pt idx="39">
                  <c:v>16_04</c:v>
                </c:pt>
                <c:pt idx="40">
                  <c:v>16_05</c:v>
                </c:pt>
                <c:pt idx="41">
                  <c:v>16_06</c:v>
                </c:pt>
                <c:pt idx="42">
                  <c:v>16_07</c:v>
                </c:pt>
                <c:pt idx="43">
                  <c:v>16_08</c:v>
                </c:pt>
                <c:pt idx="44">
                  <c:v>16_09</c:v>
                </c:pt>
                <c:pt idx="45">
                  <c:v>16_10</c:v>
                </c:pt>
                <c:pt idx="46">
                  <c:v>16_11</c:v>
                </c:pt>
                <c:pt idx="47">
                  <c:v>16_12</c:v>
                </c:pt>
                <c:pt idx="48">
                  <c:v>17_01</c:v>
                </c:pt>
                <c:pt idx="49">
                  <c:v>17_02</c:v>
                </c:pt>
                <c:pt idx="50">
                  <c:v>17_03</c:v>
                </c:pt>
                <c:pt idx="51">
                  <c:v>17_04</c:v>
                </c:pt>
                <c:pt idx="52">
                  <c:v>17_05</c:v>
                </c:pt>
                <c:pt idx="53">
                  <c:v>17_06</c:v>
                </c:pt>
                <c:pt idx="54">
                  <c:v>17_07</c:v>
                </c:pt>
                <c:pt idx="55">
                  <c:v>17_08</c:v>
                </c:pt>
                <c:pt idx="56">
                  <c:v>17_09</c:v>
                </c:pt>
                <c:pt idx="57">
                  <c:v>17_10</c:v>
                </c:pt>
                <c:pt idx="58">
                  <c:v>17_11</c:v>
                </c:pt>
                <c:pt idx="59">
                  <c:v>17_12</c:v>
                </c:pt>
                <c:pt idx="60">
                  <c:v>18_01</c:v>
                </c:pt>
                <c:pt idx="61">
                  <c:v>18_02</c:v>
                </c:pt>
                <c:pt idx="62">
                  <c:v>18_03</c:v>
                </c:pt>
                <c:pt idx="63">
                  <c:v>18_04</c:v>
                </c:pt>
                <c:pt idx="64">
                  <c:v>18_05</c:v>
                </c:pt>
                <c:pt idx="65">
                  <c:v>18_06</c:v>
                </c:pt>
                <c:pt idx="66">
                  <c:v>18_07</c:v>
                </c:pt>
                <c:pt idx="67">
                  <c:v>18_08</c:v>
                </c:pt>
                <c:pt idx="68">
                  <c:v>18_09</c:v>
                </c:pt>
                <c:pt idx="69">
                  <c:v>18_10</c:v>
                </c:pt>
                <c:pt idx="70">
                  <c:v>18_11</c:v>
                </c:pt>
                <c:pt idx="71">
                  <c:v>18_12</c:v>
                </c:pt>
                <c:pt idx="72">
                  <c:v>19_01</c:v>
                </c:pt>
                <c:pt idx="73">
                  <c:v>19_02</c:v>
                </c:pt>
                <c:pt idx="74">
                  <c:v>19_03</c:v>
                </c:pt>
                <c:pt idx="75">
                  <c:v>19_04</c:v>
                </c:pt>
                <c:pt idx="76">
                  <c:v>19_05</c:v>
                </c:pt>
                <c:pt idx="77">
                  <c:v>19_06</c:v>
                </c:pt>
                <c:pt idx="78">
                  <c:v>19_07</c:v>
                </c:pt>
                <c:pt idx="79">
                  <c:v>19_08</c:v>
                </c:pt>
                <c:pt idx="80">
                  <c:v>19_09</c:v>
                </c:pt>
                <c:pt idx="81">
                  <c:v>19_10</c:v>
                </c:pt>
                <c:pt idx="82">
                  <c:v>19_11</c:v>
                </c:pt>
                <c:pt idx="83">
                  <c:v>19_12</c:v>
                </c:pt>
                <c:pt idx="84">
                  <c:v>20_01</c:v>
                </c:pt>
                <c:pt idx="85">
                  <c:v>20_02</c:v>
                </c:pt>
                <c:pt idx="86">
                  <c:v>20_03</c:v>
                </c:pt>
                <c:pt idx="87">
                  <c:v>20_04</c:v>
                </c:pt>
                <c:pt idx="88">
                  <c:v>20_05</c:v>
                </c:pt>
                <c:pt idx="89">
                  <c:v>20_06</c:v>
                </c:pt>
                <c:pt idx="90">
                  <c:v>20_07</c:v>
                </c:pt>
                <c:pt idx="91">
                  <c:v>20_08</c:v>
                </c:pt>
                <c:pt idx="92">
                  <c:v>20_09</c:v>
                </c:pt>
                <c:pt idx="93">
                  <c:v>20_10</c:v>
                </c:pt>
                <c:pt idx="94">
                  <c:v>20_11</c:v>
                </c:pt>
                <c:pt idx="95">
                  <c:v>20_12</c:v>
                </c:pt>
                <c:pt idx="96">
                  <c:v>21_01</c:v>
                </c:pt>
                <c:pt idx="97">
                  <c:v>21_02</c:v>
                </c:pt>
                <c:pt idx="98">
                  <c:v>21_03</c:v>
                </c:pt>
                <c:pt idx="99">
                  <c:v>21_04</c:v>
                </c:pt>
                <c:pt idx="100">
                  <c:v>21_05</c:v>
                </c:pt>
                <c:pt idx="101">
                  <c:v>21_06</c:v>
                </c:pt>
                <c:pt idx="102">
                  <c:v>21_07</c:v>
                </c:pt>
                <c:pt idx="103">
                  <c:v>21_08</c:v>
                </c:pt>
                <c:pt idx="104">
                  <c:v>21_09</c:v>
                </c:pt>
                <c:pt idx="105">
                  <c:v>21_10</c:v>
                </c:pt>
                <c:pt idx="106">
                  <c:v>21_11</c:v>
                </c:pt>
                <c:pt idx="107">
                  <c:v>21_12</c:v>
                </c:pt>
                <c:pt idx="108">
                  <c:v>22_01</c:v>
                </c:pt>
                <c:pt idx="109">
                  <c:v>22_02</c:v>
                </c:pt>
                <c:pt idx="110">
                  <c:v>22_03</c:v>
                </c:pt>
                <c:pt idx="111">
                  <c:v>22_04</c:v>
                </c:pt>
              </c:strCache>
            </c:strRef>
          </c:cat>
          <c:val>
            <c:numRef>
              <c:f>'Remuneración por Estamento'!$M$2:$M$113</c:f>
              <c:numCache>
                <c:formatCode>General</c:formatCode>
                <c:ptCount val="112"/>
                <c:pt idx="0">
                  <c:v>3211717</c:v>
                </c:pt>
                <c:pt idx="1">
                  <c:v>3494007</c:v>
                </c:pt>
                <c:pt idx="2">
                  <c:v>3400716</c:v>
                </c:pt>
                <c:pt idx="3">
                  <c:v>3592412</c:v>
                </c:pt>
                <c:pt idx="4">
                  <c:v>3464199</c:v>
                </c:pt>
                <c:pt idx="5">
                  <c:v>3457049</c:v>
                </c:pt>
                <c:pt idx="6">
                  <c:v>3463838</c:v>
                </c:pt>
                <c:pt idx="7">
                  <c:v>3356297</c:v>
                </c:pt>
                <c:pt idx="8">
                  <c:v>3489330</c:v>
                </c:pt>
                <c:pt idx="9">
                  <c:v>3506046</c:v>
                </c:pt>
                <c:pt idx="10">
                  <c:v>3505621</c:v>
                </c:pt>
                <c:pt idx="11">
                  <c:v>3944827</c:v>
                </c:pt>
                <c:pt idx="12">
                  <c:v>4766181</c:v>
                </c:pt>
                <c:pt idx="13">
                  <c:v>3845976</c:v>
                </c:pt>
                <c:pt idx="14">
                  <c:v>3942198</c:v>
                </c:pt>
                <c:pt idx="15">
                  <c:v>3897980</c:v>
                </c:pt>
                <c:pt idx="16">
                  <c:v>3718501</c:v>
                </c:pt>
                <c:pt idx="17">
                  <c:v>3567912</c:v>
                </c:pt>
                <c:pt idx="18">
                  <c:v>3597912</c:v>
                </c:pt>
                <c:pt idx="19">
                  <c:v>4940798</c:v>
                </c:pt>
                <c:pt idx="20">
                  <c:v>3671072</c:v>
                </c:pt>
                <c:pt idx="21">
                  <c:v>3856939</c:v>
                </c:pt>
                <c:pt idx="22">
                  <c:v>3824542</c:v>
                </c:pt>
                <c:pt idx="23">
                  <c:v>3965002</c:v>
                </c:pt>
                <c:pt idx="24">
                  <c:v>4013918</c:v>
                </c:pt>
                <c:pt idx="25">
                  <c:v>3953918</c:v>
                </c:pt>
                <c:pt idx="26">
                  <c:v>3988167</c:v>
                </c:pt>
                <c:pt idx="27">
                  <c:v>3973085</c:v>
                </c:pt>
                <c:pt idx="28">
                  <c:v>3950692</c:v>
                </c:pt>
                <c:pt idx="29">
                  <c:v>4066542</c:v>
                </c:pt>
                <c:pt idx="30">
                  <c:v>4082209</c:v>
                </c:pt>
                <c:pt idx="31">
                  <c:v>4045542</c:v>
                </c:pt>
                <c:pt idx="32">
                  <c:v>4030609</c:v>
                </c:pt>
                <c:pt idx="33">
                  <c:v>4003542</c:v>
                </c:pt>
                <c:pt idx="34">
                  <c:v>4052031</c:v>
                </c:pt>
                <c:pt idx="35">
                  <c:v>4207102</c:v>
                </c:pt>
                <c:pt idx="36">
                  <c:v>3775076</c:v>
                </c:pt>
                <c:pt idx="37">
                  <c:v>3707736</c:v>
                </c:pt>
                <c:pt idx="38">
                  <c:v>3738696</c:v>
                </c:pt>
                <c:pt idx="39">
                  <c:v>3747476</c:v>
                </c:pt>
                <c:pt idx="40">
                  <c:v>3622370</c:v>
                </c:pt>
                <c:pt idx="41">
                  <c:v>3741936</c:v>
                </c:pt>
                <c:pt idx="42">
                  <c:v>3769330</c:v>
                </c:pt>
                <c:pt idx="43">
                  <c:v>3813716</c:v>
                </c:pt>
                <c:pt idx="44">
                  <c:v>3653719</c:v>
                </c:pt>
                <c:pt idx="45">
                  <c:v>3745156</c:v>
                </c:pt>
                <c:pt idx="46">
                  <c:v>3121633</c:v>
                </c:pt>
                <c:pt idx="47">
                  <c:v>3436128</c:v>
                </c:pt>
                <c:pt idx="48">
                  <c:v>3555878</c:v>
                </c:pt>
                <c:pt idx="49">
                  <c:v>3328028</c:v>
                </c:pt>
                <c:pt idx="50">
                  <c:v>2134718</c:v>
                </c:pt>
                <c:pt idx="51">
                  <c:v>2800818</c:v>
                </c:pt>
                <c:pt idx="52">
                  <c:v>2978018</c:v>
                </c:pt>
                <c:pt idx="53">
                  <c:v>2800918</c:v>
                </c:pt>
                <c:pt idx="54">
                  <c:v>2792818</c:v>
                </c:pt>
                <c:pt idx="55">
                  <c:v>2835818</c:v>
                </c:pt>
                <c:pt idx="56">
                  <c:v>2818818</c:v>
                </c:pt>
                <c:pt idx="57">
                  <c:v>2977793</c:v>
                </c:pt>
                <c:pt idx="58">
                  <c:v>2890818</c:v>
                </c:pt>
                <c:pt idx="59">
                  <c:v>2982683</c:v>
                </c:pt>
                <c:pt idx="60">
                  <c:v>3382684</c:v>
                </c:pt>
                <c:pt idx="61">
                  <c:v>2916714</c:v>
                </c:pt>
                <c:pt idx="62">
                  <c:v>2984334</c:v>
                </c:pt>
                <c:pt idx="63">
                  <c:v>3139334</c:v>
                </c:pt>
                <c:pt idx="64">
                  <c:v>2984334</c:v>
                </c:pt>
                <c:pt idx="65">
                  <c:v>2984334</c:v>
                </c:pt>
                <c:pt idx="66">
                  <c:v>3139334</c:v>
                </c:pt>
                <c:pt idx="67">
                  <c:v>2974334</c:v>
                </c:pt>
                <c:pt idx="68">
                  <c:v>2982334</c:v>
                </c:pt>
                <c:pt idx="69">
                  <c:v>3139003</c:v>
                </c:pt>
                <c:pt idx="70">
                  <c:v>2979334</c:v>
                </c:pt>
                <c:pt idx="71">
                  <c:v>3061494</c:v>
                </c:pt>
                <c:pt idx="72">
                  <c:v>3406494</c:v>
                </c:pt>
                <c:pt idx="73">
                  <c:v>2948874</c:v>
                </c:pt>
                <c:pt idx="74">
                  <c:v>3012359</c:v>
                </c:pt>
                <c:pt idx="75">
                  <c:v>3013864</c:v>
                </c:pt>
                <c:pt idx="76">
                  <c:v>3013864</c:v>
                </c:pt>
                <c:pt idx="77">
                  <c:v>3158864</c:v>
                </c:pt>
                <c:pt idx="78">
                  <c:v>3183864</c:v>
                </c:pt>
                <c:pt idx="79">
                  <c:v>2872928</c:v>
                </c:pt>
                <c:pt idx="80">
                  <c:v>2799648</c:v>
                </c:pt>
                <c:pt idx="81">
                  <c:v>2799648</c:v>
                </c:pt>
                <c:pt idx="82">
                  <c:v>3040864</c:v>
                </c:pt>
                <c:pt idx="83">
                  <c:v>3173132</c:v>
                </c:pt>
                <c:pt idx="84">
                  <c:v>3319632</c:v>
                </c:pt>
                <c:pt idx="85">
                  <c:v>3078022</c:v>
                </c:pt>
                <c:pt idx="86">
                  <c:v>3149962</c:v>
                </c:pt>
                <c:pt idx="87">
                  <c:v>3149962</c:v>
                </c:pt>
                <c:pt idx="88">
                  <c:v>3078022</c:v>
                </c:pt>
                <c:pt idx="89">
                  <c:v>3078022</c:v>
                </c:pt>
                <c:pt idx="90">
                  <c:v>3078022</c:v>
                </c:pt>
                <c:pt idx="91">
                  <c:v>3168022</c:v>
                </c:pt>
                <c:pt idx="92">
                  <c:v>3378022</c:v>
                </c:pt>
                <c:pt idx="93">
                  <c:v>3128022</c:v>
                </c:pt>
                <c:pt idx="94">
                  <c:v>3318022</c:v>
                </c:pt>
                <c:pt idx="95">
                  <c:v>3501699</c:v>
                </c:pt>
                <c:pt idx="96">
                  <c:v>3707926</c:v>
                </c:pt>
                <c:pt idx="97">
                  <c:v>3403926</c:v>
                </c:pt>
                <c:pt idx="98">
                  <c:v>3153926</c:v>
                </c:pt>
                <c:pt idx="99">
                  <c:v>3153926</c:v>
                </c:pt>
                <c:pt idx="100">
                  <c:v>3103926</c:v>
                </c:pt>
                <c:pt idx="101">
                  <c:v>3157926</c:v>
                </c:pt>
                <c:pt idx="102">
                  <c:v>2221361</c:v>
                </c:pt>
                <c:pt idx="103">
                  <c:v>4108019</c:v>
                </c:pt>
                <c:pt idx="104">
                  <c:v>4328019</c:v>
                </c:pt>
                <c:pt idx="105">
                  <c:v>4328019</c:v>
                </c:pt>
                <c:pt idx="106">
                  <c:v>4203019</c:v>
                </c:pt>
                <c:pt idx="107">
                  <c:v>4635650</c:v>
                </c:pt>
                <c:pt idx="108">
                  <c:v>4699623</c:v>
                </c:pt>
                <c:pt idx="109">
                  <c:v>4874623</c:v>
                </c:pt>
                <c:pt idx="110">
                  <c:v>3426166</c:v>
                </c:pt>
                <c:pt idx="111">
                  <c:v>3651166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004-4B8D-95DE-3931DC44F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995584"/>
        <c:axId val="2113987264"/>
      </c:lineChart>
      <c:catAx>
        <c:axId val="211399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Fecha (Año_Mes)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987264"/>
        <c:crosses val="autoZero"/>
        <c:auto val="1"/>
        <c:lblAlgn val="ctr"/>
        <c:lblOffset val="100"/>
        <c:noMultiLvlLbl val="0"/>
      </c:catAx>
      <c:valAx>
        <c:axId val="21139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Monto</a:t>
                </a:r>
                <a:r>
                  <a:rPr lang="en-US" baseline="0"/>
                  <a:t> (CLP)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99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Remuneraciones</a:t>
            </a:r>
            <a:r>
              <a:rPr lang="en-US" baseline="0"/>
              <a:t> brutas promedio por estamento FCFM 2013-2022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'Remuneración por Estamento'!$O$1</c:f>
              <c:strCache>
                <c:ptCount val="1"/>
                <c:pt idx="0">
                  <c:v>Planta Académico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'Remuneración por Estamento'!$A$2:$A$113</c:f>
              <c:strCache>
                <c:ptCount val="112"/>
                <c:pt idx="0">
                  <c:v>13_01</c:v>
                </c:pt>
                <c:pt idx="1">
                  <c:v>13_02</c:v>
                </c:pt>
                <c:pt idx="2">
                  <c:v>13_03</c:v>
                </c:pt>
                <c:pt idx="3">
                  <c:v>13_04</c:v>
                </c:pt>
                <c:pt idx="4">
                  <c:v>13_05</c:v>
                </c:pt>
                <c:pt idx="5">
                  <c:v>13_06</c:v>
                </c:pt>
                <c:pt idx="6">
                  <c:v>13_07</c:v>
                </c:pt>
                <c:pt idx="7">
                  <c:v>13_08</c:v>
                </c:pt>
                <c:pt idx="8">
                  <c:v>13_09</c:v>
                </c:pt>
                <c:pt idx="9">
                  <c:v>13_10</c:v>
                </c:pt>
                <c:pt idx="10">
                  <c:v>13_11</c:v>
                </c:pt>
                <c:pt idx="11">
                  <c:v>13_12</c:v>
                </c:pt>
                <c:pt idx="12">
                  <c:v>14_01</c:v>
                </c:pt>
                <c:pt idx="13">
                  <c:v>14_02</c:v>
                </c:pt>
                <c:pt idx="14">
                  <c:v>14_03</c:v>
                </c:pt>
                <c:pt idx="15">
                  <c:v>14_04</c:v>
                </c:pt>
                <c:pt idx="16">
                  <c:v>14_05</c:v>
                </c:pt>
                <c:pt idx="17">
                  <c:v>14_06</c:v>
                </c:pt>
                <c:pt idx="18">
                  <c:v>14_07</c:v>
                </c:pt>
                <c:pt idx="19">
                  <c:v>14_08</c:v>
                </c:pt>
                <c:pt idx="20">
                  <c:v>14_09</c:v>
                </c:pt>
                <c:pt idx="21">
                  <c:v>14_10</c:v>
                </c:pt>
                <c:pt idx="22">
                  <c:v>14_11</c:v>
                </c:pt>
                <c:pt idx="23">
                  <c:v>14_12</c:v>
                </c:pt>
                <c:pt idx="24">
                  <c:v>15_01</c:v>
                </c:pt>
                <c:pt idx="25">
                  <c:v>15_02</c:v>
                </c:pt>
                <c:pt idx="26">
                  <c:v>15_03</c:v>
                </c:pt>
                <c:pt idx="27">
                  <c:v>15_04</c:v>
                </c:pt>
                <c:pt idx="28">
                  <c:v>15_05</c:v>
                </c:pt>
                <c:pt idx="29">
                  <c:v>15_06</c:v>
                </c:pt>
                <c:pt idx="30">
                  <c:v>15_07</c:v>
                </c:pt>
                <c:pt idx="31">
                  <c:v>15_08</c:v>
                </c:pt>
                <c:pt idx="32">
                  <c:v>15_09</c:v>
                </c:pt>
                <c:pt idx="33">
                  <c:v>15_10</c:v>
                </c:pt>
                <c:pt idx="34">
                  <c:v>15_11</c:v>
                </c:pt>
                <c:pt idx="35">
                  <c:v>15_12</c:v>
                </c:pt>
                <c:pt idx="36">
                  <c:v>16_01</c:v>
                </c:pt>
                <c:pt idx="37">
                  <c:v>16_02</c:v>
                </c:pt>
                <c:pt idx="38">
                  <c:v>16_03</c:v>
                </c:pt>
                <c:pt idx="39">
                  <c:v>16_04</c:v>
                </c:pt>
                <c:pt idx="40">
                  <c:v>16_05</c:v>
                </c:pt>
                <c:pt idx="41">
                  <c:v>16_06</c:v>
                </c:pt>
                <c:pt idx="42">
                  <c:v>16_07</c:v>
                </c:pt>
                <c:pt idx="43">
                  <c:v>16_08</c:v>
                </c:pt>
                <c:pt idx="44">
                  <c:v>16_09</c:v>
                </c:pt>
                <c:pt idx="45">
                  <c:v>16_10</c:v>
                </c:pt>
                <c:pt idx="46">
                  <c:v>16_11</c:v>
                </c:pt>
                <c:pt idx="47">
                  <c:v>16_12</c:v>
                </c:pt>
                <c:pt idx="48">
                  <c:v>17_01</c:v>
                </c:pt>
                <c:pt idx="49">
                  <c:v>17_02</c:v>
                </c:pt>
                <c:pt idx="50">
                  <c:v>17_03</c:v>
                </c:pt>
                <c:pt idx="51">
                  <c:v>17_04</c:v>
                </c:pt>
                <c:pt idx="52">
                  <c:v>17_05</c:v>
                </c:pt>
                <c:pt idx="53">
                  <c:v>17_06</c:v>
                </c:pt>
                <c:pt idx="54">
                  <c:v>17_07</c:v>
                </c:pt>
                <c:pt idx="55">
                  <c:v>17_08</c:v>
                </c:pt>
                <c:pt idx="56">
                  <c:v>17_09</c:v>
                </c:pt>
                <c:pt idx="57">
                  <c:v>17_10</c:v>
                </c:pt>
                <c:pt idx="58">
                  <c:v>17_11</c:v>
                </c:pt>
                <c:pt idx="59">
                  <c:v>17_12</c:v>
                </c:pt>
                <c:pt idx="60">
                  <c:v>18_01</c:v>
                </c:pt>
                <c:pt idx="61">
                  <c:v>18_02</c:v>
                </c:pt>
                <c:pt idx="62">
                  <c:v>18_03</c:v>
                </c:pt>
                <c:pt idx="63">
                  <c:v>18_04</c:v>
                </c:pt>
                <c:pt idx="64">
                  <c:v>18_05</c:v>
                </c:pt>
                <c:pt idx="65">
                  <c:v>18_06</c:v>
                </c:pt>
                <c:pt idx="66">
                  <c:v>18_07</c:v>
                </c:pt>
                <c:pt idx="67">
                  <c:v>18_08</c:v>
                </c:pt>
                <c:pt idx="68">
                  <c:v>18_09</c:v>
                </c:pt>
                <c:pt idx="69">
                  <c:v>18_10</c:v>
                </c:pt>
                <c:pt idx="70">
                  <c:v>18_11</c:v>
                </c:pt>
                <c:pt idx="71">
                  <c:v>18_12</c:v>
                </c:pt>
                <c:pt idx="72">
                  <c:v>19_01</c:v>
                </c:pt>
                <c:pt idx="73">
                  <c:v>19_02</c:v>
                </c:pt>
                <c:pt idx="74">
                  <c:v>19_03</c:v>
                </c:pt>
                <c:pt idx="75">
                  <c:v>19_04</c:v>
                </c:pt>
                <c:pt idx="76">
                  <c:v>19_05</c:v>
                </c:pt>
                <c:pt idx="77">
                  <c:v>19_06</c:v>
                </c:pt>
                <c:pt idx="78">
                  <c:v>19_07</c:v>
                </c:pt>
                <c:pt idx="79">
                  <c:v>19_08</c:v>
                </c:pt>
                <c:pt idx="80">
                  <c:v>19_09</c:v>
                </c:pt>
                <c:pt idx="81">
                  <c:v>19_10</c:v>
                </c:pt>
                <c:pt idx="82">
                  <c:v>19_11</c:v>
                </c:pt>
                <c:pt idx="83">
                  <c:v>19_12</c:v>
                </c:pt>
                <c:pt idx="84">
                  <c:v>20_01</c:v>
                </c:pt>
                <c:pt idx="85">
                  <c:v>20_02</c:v>
                </c:pt>
                <c:pt idx="86">
                  <c:v>20_03</c:v>
                </c:pt>
                <c:pt idx="87">
                  <c:v>20_04</c:v>
                </c:pt>
                <c:pt idx="88">
                  <c:v>20_05</c:v>
                </c:pt>
                <c:pt idx="89">
                  <c:v>20_06</c:v>
                </c:pt>
                <c:pt idx="90">
                  <c:v>20_07</c:v>
                </c:pt>
                <c:pt idx="91">
                  <c:v>20_08</c:v>
                </c:pt>
                <c:pt idx="92">
                  <c:v>20_09</c:v>
                </c:pt>
                <c:pt idx="93">
                  <c:v>20_10</c:v>
                </c:pt>
                <c:pt idx="94">
                  <c:v>20_11</c:v>
                </c:pt>
                <c:pt idx="95">
                  <c:v>20_12</c:v>
                </c:pt>
                <c:pt idx="96">
                  <c:v>21_01</c:v>
                </c:pt>
                <c:pt idx="97">
                  <c:v>21_02</c:v>
                </c:pt>
                <c:pt idx="98">
                  <c:v>21_03</c:v>
                </c:pt>
                <c:pt idx="99">
                  <c:v>21_04</c:v>
                </c:pt>
                <c:pt idx="100">
                  <c:v>21_05</c:v>
                </c:pt>
                <c:pt idx="101">
                  <c:v>21_06</c:v>
                </c:pt>
                <c:pt idx="102">
                  <c:v>21_07</c:v>
                </c:pt>
                <c:pt idx="103">
                  <c:v>21_08</c:v>
                </c:pt>
                <c:pt idx="104">
                  <c:v>21_09</c:v>
                </c:pt>
                <c:pt idx="105">
                  <c:v>21_10</c:v>
                </c:pt>
                <c:pt idx="106">
                  <c:v>21_11</c:v>
                </c:pt>
                <c:pt idx="107">
                  <c:v>21_12</c:v>
                </c:pt>
                <c:pt idx="108">
                  <c:v>22_01</c:v>
                </c:pt>
                <c:pt idx="109">
                  <c:v>22_02</c:v>
                </c:pt>
                <c:pt idx="110">
                  <c:v>22_03</c:v>
                </c:pt>
                <c:pt idx="111">
                  <c:v>22_04</c:v>
                </c:pt>
              </c:strCache>
            </c:strRef>
          </c:cat>
          <c:val>
            <c:numRef>
              <c:f>'Remuneración por Estamento'!$O$2:$O$113</c:f>
              <c:numCache>
                <c:formatCode>General</c:formatCode>
                <c:ptCount val="112"/>
                <c:pt idx="0">
                  <c:v>171.03003463848819</c:v>
                </c:pt>
                <c:pt idx="1">
                  <c:v>167.05539013924161</c:v>
                </c:pt>
                <c:pt idx="2">
                  <c:v>168.01355546810092</c:v>
                </c:pt>
                <c:pt idx="3">
                  <c:v>164.89193548387098</c:v>
                </c:pt>
                <c:pt idx="4">
                  <c:v>167.67236180904521</c:v>
                </c:pt>
                <c:pt idx="5">
                  <c:v>164.20803430771923</c:v>
                </c:pt>
                <c:pt idx="6">
                  <c:v>178.73275523987974</c:v>
                </c:pt>
                <c:pt idx="7">
                  <c:v>185.6890789131001</c:v>
                </c:pt>
                <c:pt idx="8">
                  <c:v>187.15192066172969</c:v>
                </c:pt>
                <c:pt idx="9">
                  <c:v>184.25368757008539</c:v>
                </c:pt>
                <c:pt idx="10">
                  <c:v>185.94013599586847</c:v>
                </c:pt>
                <c:pt idx="11">
                  <c:v>190.96271826333177</c:v>
                </c:pt>
                <c:pt idx="12">
                  <c:v>170.45257094090036</c:v>
                </c:pt>
                <c:pt idx="13">
                  <c:v>164.22329849604895</c:v>
                </c:pt>
                <c:pt idx="14">
                  <c:v>171.86638990087266</c:v>
                </c:pt>
                <c:pt idx="15">
                  <c:v>186.06023386893244</c:v>
                </c:pt>
                <c:pt idx="16">
                  <c:v>183.89035142701934</c:v>
                </c:pt>
                <c:pt idx="17">
                  <c:v>183.05282437663905</c:v>
                </c:pt>
                <c:pt idx="18">
                  <c:v>181.26722633197573</c:v>
                </c:pt>
                <c:pt idx="19">
                  <c:v>180.34203211218519</c:v>
                </c:pt>
                <c:pt idx="20">
                  <c:v>181.5371151936445</c:v>
                </c:pt>
                <c:pt idx="21">
                  <c:v>179.46526350406972</c:v>
                </c:pt>
                <c:pt idx="22">
                  <c:v>179.30318087402762</c:v>
                </c:pt>
                <c:pt idx="23">
                  <c:v>188.3844966906241</c:v>
                </c:pt>
                <c:pt idx="24">
                  <c:v>171.07301380461783</c:v>
                </c:pt>
                <c:pt idx="25">
                  <c:v>168.28466082705236</c:v>
                </c:pt>
                <c:pt idx="26">
                  <c:v>168.86995369994315</c:v>
                </c:pt>
                <c:pt idx="27">
                  <c:v>172.01680536478952</c:v>
                </c:pt>
                <c:pt idx="28">
                  <c:v>171.51280918727915</c:v>
                </c:pt>
                <c:pt idx="29">
                  <c:v>189.19638139460412</c:v>
                </c:pt>
                <c:pt idx="30">
                  <c:v>189.04157697520529</c:v>
                </c:pt>
                <c:pt idx="31">
                  <c:v>185.51841708343255</c:v>
                </c:pt>
                <c:pt idx="32">
                  <c:v>184.67655645861279</c:v>
                </c:pt>
                <c:pt idx="33">
                  <c:v>182.11659474303647</c:v>
                </c:pt>
                <c:pt idx="34">
                  <c:v>183.3937807641222</c:v>
                </c:pt>
                <c:pt idx="35">
                  <c:v>187.86702563502283</c:v>
                </c:pt>
                <c:pt idx="36">
                  <c:v>167.07764641616919</c:v>
                </c:pt>
                <c:pt idx="37">
                  <c:v>163.875607574756</c:v>
                </c:pt>
                <c:pt idx="38">
                  <c:v>166.59766775143345</c:v>
                </c:pt>
                <c:pt idx="39">
                  <c:v>164.58175712190226</c:v>
                </c:pt>
                <c:pt idx="40">
                  <c:v>164.78801985149849</c:v>
                </c:pt>
                <c:pt idx="41">
                  <c:v>186.84438814678336</c:v>
                </c:pt>
                <c:pt idx="42">
                  <c:v>185.64366321104777</c:v>
                </c:pt>
                <c:pt idx="43">
                  <c:v>185.41916281909414</c:v>
                </c:pt>
                <c:pt idx="44">
                  <c:v>184.93345790115924</c:v>
                </c:pt>
                <c:pt idx="45">
                  <c:v>183.81207874795325</c:v>
                </c:pt>
                <c:pt idx="46">
                  <c:v>182.4454072131646</c:v>
                </c:pt>
                <c:pt idx="47">
                  <c:v>187.3753748054807</c:v>
                </c:pt>
                <c:pt idx="48">
                  <c:v>173.27798464928946</c:v>
                </c:pt>
                <c:pt idx="49">
                  <c:v>169.03485904819641</c:v>
                </c:pt>
                <c:pt idx="50">
                  <c:v>190.12281364512108</c:v>
                </c:pt>
                <c:pt idx="51">
                  <c:v>188.04574375964759</c:v>
                </c:pt>
                <c:pt idx="52">
                  <c:v>186.28358993616223</c:v>
                </c:pt>
                <c:pt idx="53">
                  <c:v>185.99002437652354</c:v>
                </c:pt>
                <c:pt idx="54">
                  <c:v>191.91739669887582</c:v>
                </c:pt>
                <c:pt idx="55">
                  <c:v>185.65163133363404</c:v>
                </c:pt>
                <c:pt idx="56">
                  <c:v>185.78661464585835</c:v>
                </c:pt>
                <c:pt idx="57">
                  <c:v>187.25133288278141</c:v>
                </c:pt>
                <c:pt idx="58">
                  <c:v>191.52141708129139</c:v>
                </c:pt>
                <c:pt idx="59">
                  <c:v>186.82420329875364</c:v>
                </c:pt>
                <c:pt idx="60">
                  <c:v>168.4208544586937</c:v>
                </c:pt>
                <c:pt idx="61">
                  <c:v>163.33918954054155</c:v>
                </c:pt>
                <c:pt idx="62">
                  <c:v>183.74768226655789</c:v>
                </c:pt>
                <c:pt idx="63">
                  <c:v>186.39349725966522</c:v>
                </c:pt>
                <c:pt idx="64">
                  <c:v>185.2430755594948</c:v>
                </c:pt>
                <c:pt idx="65">
                  <c:v>190.93335297150011</c:v>
                </c:pt>
                <c:pt idx="66">
                  <c:v>187.02301301374899</c:v>
                </c:pt>
                <c:pt idx="67">
                  <c:v>187.03510829332649</c:v>
                </c:pt>
                <c:pt idx="68">
                  <c:v>184.31816354132397</c:v>
                </c:pt>
                <c:pt idx="69">
                  <c:v>189.03448527267426</c:v>
                </c:pt>
                <c:pt idx="70">
                  <c:v>185.97166933023391</c:v>
                </c:pt>
                <c:pt idx="71">
                  <c:v>191.31340467984762</c:v>
                </c:pt>
                <c:pt idx="72">
                  <c:v>173.72660277354242</c:v>
                </c:pt>
                <c:pt idx="73">
                  <c:v>172.06289011467558</c:v>
                </c:pt>
                <c:pt idx="74">
                  <c:v>194.42198440050788</c:v>
                </c:pt>
                <c:pt idx="75">
                  <c:v>192.42773479864073</c:v>
                </c:pt>
                <c:pt idx="76">
                  <c:v>191.30833513435633</c:v>
                </c:pt>
                <c:pt idx="77">
                  <c:v>197.02211231767194</c:v>
                </c:pt>
                <c:pt idx="78">
                  <c:v>196.47629950273674</c:v>
                </c:pt>
                <c:pt idx="79">
                  <c:v>192.87207516164756</c:v>
                </c:pt>
                <c:pt idx="80">
                  <c:v>195.11109526525956</c:v>
                </c:pt>
                <c:pt idx="81">
                  <c:v>194.99290931765543</c:v>
                </c:pt>
                <c:pt idx="82">
                  <c:v>193.9631847494862</c:v>
                </c:pt>
                <c:pt idx="83">
                  <c:v>200.6026705288071</c:v>
                </c:pt>
                <c:pt idx="84">
                  <c:v>177.28569412096832</c:v>
                </c:pt>
                <c:pt idx="85">
                  <c:v>172.09875979341601</c:v>
                </c:pt>
                <c:pt idx="86">
                  <c:v>190.4236108682729</c:v>
                </c:pt>
                <c:pt idx="87">
                  <c:v>188.0729871035204</c:v>
                </c:pt>
                <c:pt idx="88">
                  <c:v>188.53767934252681</c:v>
                </c:pt>
                <c:pt idx="89">
                  <c:v>190.56046138834679</c:v>
                </c:pt>
                <c:pt idx="90">
                  <c:v>189.88997802351136</c:v>
                </c:pt>
                <c:pt idx="91">
                  <c:v>192.47550472471147</c:v>
                </c:pt>
                <c:pt idx="92">
                  <c:v>194.56049047270702</c:v>
                </c:pt>
                <c:pt idx="93">
                  <c:v>196.59570705319371</c:v>
                </c:pt>
                <c:pt idx="94">
                  <c:v>192.58918360316915</c:v>
                </c:pt>
                <c:pt idx="95">
                  <c:v>194.28565531475749</c:v>
                </c:pt>
                <c:pt idx="96">
                  <c:v>171.21237509871924</c:v>
                </c:pt>
                <c:pt idx="97">
                  <c:v>166.97043056646294</c:v>
                </c:pt>
                <c:pt idx="98">
                  <c:v>188.40389195073826</c:v>
                </c:pt>
                <c:pt idx="99">
                  <c:v>189.65220044754867</c:v>
                </c:pt>
                <c:pt idx="100">
                  <c:v>188.28615810623714</c:v>
                </c:pt>
                <c:pt idx="101">
                  <c:v>188.80467198492039</c:v>
                </c:pt>
                <c:pt idx="102">
                  <c:v>184.57868736767819</c:v>
                </c:pt>
                <c:pt idx="103">
                  <c:v>189.12330048438284</c:v>
                </c:pt>
                <c:pt idx="104">
                  <c:v>178.74903616059558</c:v>
                </c:pt>
                <c:pt idx="105">
                  <c:v>177.03097432521395</c:v>
                </c:pt>
                <c:pt idx="106">
                  <c:v>180.30794486704374</c:v>
                </c:pt>
                <c:pt idx="107">
                  <c:v>185.34835920105837</c:v>
                </c:pt>
                <c:pt idx="108">
                  <c:v>162.82263232090222</c:v>
                </c:pt>
                <c:pt idx="109">
                  <c:v>157.63771838041791</c:v>
                </c:pt>
                <c:pt idx="110">
                  <c:v>172.19707235206366</c:v>
                </c:pt>
                <c:pt idx="111">
                  <c:v>173.59163377092321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C-4EB6-A9B6-D7F03BE84DE2}"/>
            </c:ext>
          </c:extLst>
        </c:ser>
        <c:ser>
          <c:idx val="1"/>
          <c:order val="1"/>
          <c:tx>
            <c:strRef>
              <c:f>'Remuneración por Estamento'!$P$1</c:f>
              <c:strCache>
                <c:ptCount val="1"/>
                <c:pt idx="0">
                  <c:v>Planta Administrativo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'Remuneración por Estamento'!$A$2:$A$113</c:f>
              <c:strCache>
                <c:ptCount val="112"/>
                <c:pt idx="0">
                  <c:v>13_01</c:v>
                </c:pt>
                <c:pt idx="1">
                  <c:v>13_02</c:v>
                </c:pt>
                <c:pt idx="2">
                  <c:v>13_03</c:v>
                </c:pt>
                <c:pt idx="3">
                  <c:v>13_04</c:v>
                </c:pt>
                <c:pt idx="4">
                  <c:v>13_05</c:v>
                </c:pt>
                <c:pt idx="5">
                  <c:v>13_06</c:v>
                </c:pt>
                <c:pt idx="6">
                  <c:v>13_07</c:v>
                </c:pt>
                <c:pt idx="7">
                  <c:v>13_08</c:v>
                </c:pt>
                <c:pt idx="8">
                  <c:v>13_09</c:v>
                </c:pt>
                <c:pt idx="9">
                  <c:v>13_10</c:v>
                </c:pt>
                <c:pt idx="10">
                  <c:v>13_11</c:v>
                </c:pt>
                <c:pt idx="11">
                  <c:v>13_12</c:v>
                </c:pt>
                <c:pt idx="12">
                  <c:v>14_01</c:v>
                </c:pt>
                <c:pt idx="13">
                  <c:v>14_02</c:v>
                </c:pt>
                <c:pt idx="14">
                  <c:v>14_03</c:v>
                </c:pt>
                <c:pt idx="15">
                  <c:v>14_04</c:v>
                </c:pt>
                <c:pt idx="16">
                  <c:v>14_05</c:v>
                </c:pt>
                <c:pt idx="17">
                  <c:v>14_06</c:v>
                </c:pt>
                <c:pt idx="18">
                  <c:v>14_07</c:v>
                </c:pt>
                <c:pt idx="19">
                  <c:v>14_08</c:v>
                </c:pt>
                <c:pt idx="20">
                  <c:v>14_09</c:v>
                </c:pt>
                <c:pt idx="21">
                  <c:v>14_10</c:v>
                </c:pt>
                <c:pt idx="22">
                  <c:v>14_11</c:v>
                </c:pt>
                <c:pt idx="23">
                  <c:v>14_12</c:v>
                </c:pt>
                <c:pt idx="24">
                  <c:v>15_01</c:v>
                </c:pt>
                <c:pt idx="25">
                  <c:v>15_02</c:v>
                </c:pt>
                <c:pt idx="26">
                  <c:v>15_03</c:v>
                </c:pt>
                <c:pt idx="27">
                  <c:v>15_04</c:v>
                </c:pt>
                <c:pt idx="28">
                  <c:v>15_05</c:v>
                </c:pt>
                <c:pt idx="29">
                  <c:v>15_06</c:v>
                </c:pt>
                <c:pt idx="30">
                  <c:v>15_07</c:v>
                </c:pt>
                <c:pt idx="31">
                  <c:v>15_08</c:v>
                </c:pt>
                <c:pt idx="32">
                  <c:v>15_09</c:v>
                </c:pt>
                <c:pt idx="33">
                  <c:v>15_10</c:v>
                </c:pt>
                <c:pt idx="34">
                  <c:v>15_11</c:v>
                </c:pt>
                <c:pt idx="35">
                  <c:v>15_12</c:v>
                </c:pt>
                <c:pt idx="36">
                  <c:v>16_01</c:v>
                </c:pt>
                <c:pt idx="37">
                  <c:v>16_02</c:v>
                </c:pt>
                <c:pt idx="38">
                  <c:v>16_03</c:v>
                </c:pt>
                <c:pt idx="39">
                  <c:v>16_04</c:v>
                </c:pt>
                <c:pt idx="40">
                  <c:v>16_05</c:v>
                </c:pt>
                <c:pt idx="41">
                  <c:v>16_06</c:v>
                </c:pt>
                <c:pt idx="42">
                  <c:v>16_07</c:v>
                </c:pt>
                <c:pt idx="43">
                  <c:v>16_08</c:v>
                </c:pt>
                <c:pt idx="44">
                  <c:v>16_09</c:v>
                </c:pt>
                <c:pt idx="45">
                  <c:v>16_10</c:v>
                </c:pt>
                <c:pt idx="46">
                  <c:v>16_11</c:v>
                </c:pt>
                <c:pt idx="47">
                  <c:v>16_12</c:v>
                </c:pt>
                <c:pt idx="48">
                  <c:v>17_01</c:v>
                </c:pt>
                <c:pt idx="49">
                  <c:v>17_02</c:v>
                </c:pt>
                <c:pt idx="50">
                  <c:v>17_03</c:v>
                </c:pt>
                <c:pt idx="51">
                  <c:v>17_04</c:v>
                </c:pt>
                <c:pt idx="52">
                  <c:v>17_05</c:v>
                </c:pt>
                <c:pt idx="53">
                  <c:v>17_06</c:v>
                </c:pt>
                <c:pt idx="54">
                  <c:v>17_07</c:v>
                </c:pt>
                <c:pt idx="55">
                  <c:v>17_08</c:v>
                </c:pt>
                <c:pt idx="56">
                  <c:v>17_09</c:v>
                </c:pt>
                <c:pt idx="57">
                  <c:v>17_10</c:v>
                </c:pt>
                <c:pt idx="58">
                  <c:v>17_11</c:v>
                </c:pt>
                <c:pt idx="59">
                  <c:v>17_12</c:v>
                </c:pt>
                <c:pt idx="60">
                  <c:v>18_01</c:v>
                </c:pt>
                <c:pt idx="61">
                  <c:v>18_02</c:v>
                </c:pt>
                <c:pt idx="62">
                  <c:v>18_03</c:v>
                </c:pt>
                <c:pt idx="63">
                  <c:v>18_04</c:v>
                </c:pt>
                <c:pt idx="64">
                  <c:v>18_05</c:v>
                </c:pt>
                <c:pt idx="65">
                  <c:v>18_06</c:v>
                </c:pt>
                <c:pt idx="66">
                  <c:v>18_07</c:v>
                </c:pt>
                <c:pt idx="67">
                  <c:v>18_08</c:v>
                </c:pt>
                <c:pt idx="68">
                  <c:v>18_09</c:v>
                </c:pt>
                <c:pt idx="69">
                  <c:v>18_10</c:v>
                </c:pt>
                <c:pt idx="70">
                  <c:v>18_11</c:v>
                </c:pt>
                <c:pt idx="71">
                  <c:v>18_12</c:v>
                </c:pt>
                <c:pt idx="72">
                  <c:v>19_01</c:v>
                </c:pt>
                <c:pt idx="73">
                  <c:v>19_02</c:v>
                </c:pt>
                <c:pt idx="74">
                  <c:v>19_03</c:v>
                </c:pt>
                <c:pt idx="75">
                  <c:v>19_04</c:v>
                </c:pt>
                <c:pt idx="76">
                  <c:v>19_05</c:v>
                </c:pt>
                <c:pt idx="77">
                  <c:v>19_06</c:v>
                </c:pt>
                <c:pt idx="78">
                  <c:v>19_07</c:v>
                </c:pt>
                <c:pt idx="79">
                  <c:v>19_08</c:v>
                </c:pt>
                <c:pt idx="80">
                  <c:v>19_09</c:v>
                </c:pt>
                <c:pt idx="81">
                  <c:v>19_10</c:v>
                </c:pt>
                <c:pt idx="82">
                  <c:v>19_11</c:v>
                </c:pt>
                <c:pt idx="83">
                  <c:v>19_12</c:v>
                </c:pt>
                <c:pt idx="84">
                  <c:v>20_01</c:v>
                </c:pt>
                <c:pt idx="85">
                  <c:v>20_02</c:v>
                </c:pt>
                <c:pt idx="86">
                  <c:v>20_03</c:v>
                </c:pt>
                <c:pt idx="87">
                  <c:v>20_04</c:v>
                </c:pt>
                <c:pt idx="88">
                  <c:v>20_05</c:v>
                </c:pt>
                <c:pt idx="89">
                  <c:v>20_06</c:v>
                </c:pt>
                <c:pt idx="90">
                  <c:v>20_07</c:v>
                </c:pt>
                <c:pt idx="91">
                  <c:v>20_08</c:v>
                </c:pt>
                <c:pt idx="92">
                  <c:v>20_09</c:v>
                </c:pt>
                <c:pt idx="93">
                  <c:v>20_10</c:v>
                </c:pt>
                <c:pt idx="94">
                  <c:v>20_11</c:v>
                </c:pt>
                <c:pt idx="95">
                  <c:v>20_12</c:v>
                </c:pt>
                <c:pt idx="96">
                  <c:v>21_01</c:v>
                </c:pt>
                <c:pt idx="97">
                  <c:v>21_02</c:v>
                </c:pt>
                <c:pt idx="98">
                  <c:v>21_03</c:v>
                </c:pt>
                <c:pt idx="99">
                  <c:v>21_04</c:v>
                </c:pt>
                <c:pt idx="100">
                  <c:v>21_05</c:v>
                </c:pt>
                <c:pt idx="101">
                  <c:v>21_06</c:v>
                </c:pt>
                <c:pt idx="102">
                  <c:v>21_07</c:v>
                </c:pt>
                <c:pt idx="103">
                  <c:v>21_08</c:v>
                </c:pt>
                <c:pt idx="104">
                  <c:v>21_09</c:v>
                </c:pt>
                <c:pt idx="105">
                  <c:v>21_10</c:v>
                </c:pt>
                <c:pt idx="106">
                  <c:v>21_11</c:v>
                </c:pt>
                <c:pt idx="107">
                  <c:v>21_12</c:v>
                </c:pt>
                <c:pt idx="108">
                  <c:v>22_01</c:v>
                </c:pt>
                <c:pt idx="109">
                  <c:v>22_02</c:v>
                </c:pt>
                <c:pt idx="110">
                  <c:v>22_03</c:v>
                </c:pt>
                <c:pt idx="111">
                  <c:v>22_04</c:v>
                </c:pt>
              </c:strCache>
            </c:strRef>
          </c:cat>
          <c:val>
            <c:numRef>
              <c:f>'Remuneración por Estamento'!$P$2:$P$113</c:f>
              <c:numCache>
                <c:formatCode>General</c:formatCode>
                <c:ptCount val="112"/>
                <c:pt idx="0">
                  <c:v>42.672425132634714</c:v>
                </c:pt>
                <c:pt idx="1">
                  <c:v>41.699492074612486</c:v>
                </c:pt>
                <c:pt idx="2">
                  <c:v>43.183523547159908</c:v>
                </c:pt>
                <c:pt idx="3">
                  <c:v>43.184394071490843</c:v>
                </c:pt>
                <c:pt idx="4">
                  <c:v>42.11356783919598</c:v>
                </c:pt>
                <c:pt idx="5">
                  <c:v>43.521573604060912</c:v>
                </c:pt>
                <c:pt idx="6">
                  <c:v>42.946577192906012</c:v>
                </c:pt>
                <c:pt idx="7">
                  <c:v>43.017449431374253</c:v>
                </c:pt>
                <c:pt idx="8">
                  <c:v>43.292668139101814</c:v>
                </c:pt>
                <c:pt idx="9">
                  <c:v>42.031743293366688</c:v>
                </c:pt>
                <c:pt idx="10">
                  <c:v>48.6409450852126</c:v>
                </c:pt>
                <c:pt idx="11">
                  <c:v>46.121927152601998</c:v>
                </c:pt>
                <c:pt idx="12">
                  <c:v>44.749007894175378</c:v>
                </c:pt>
                <c:pt idx="13">
                  <c:v>42.277721131786898</c:v>
                </c:pt>
                <c:pt idx="14">
                  <c:v>43.588155553672792</c:v>
                </c:pt>
                <c:pt idx="15">
                  <c:v>43.51611003617397</c:v>
                </c:pt>
                <c:pt idx="16">
                  <c:v>44.232836070368975</c:v>
                </c:pt>
                <c:pt idx="17">
                  <c:v>44.246638637971941</c:v>
                </c:pt>
                <c:pt idx="18">
                  <c:v>44.461890117197242</c:v>
                </c:pt>
                <c:pt idx="19">
                  <c:v>44.734265444135588</c:v>
                </c:pt>
                <c:pt idx="20">
                  <c:v>44.484442237669647</c:v>
                </c:pt>
                <c:pt idx="21">
                  <c:v>43.345720628134508</c:v>
                </c:pt>
                <c:pt idx="22">
                  <c:v>44.133547835295076</c:v>
                </c:pt>
                <c:pt idx="23">
                  <c:v>46.342429041296135</c:v>
                </c:pt>
                <c:pt idx="24">
                  <c:v>44.506943030500466</c:v>
                </c:pt>
                <c:pt idx="25">
                  <c:v>43.164554899164798</c:v>
                </c:pt>
                <c:pt idx="26">
                  <c:v>44.634473235318005</c:v>
                </c:pt>
                <c:pt idx="27">
                  <c:v>45.594570574452611</c:v>
                </c:pt>
                <c:pt idx="28">
                  <c:v>45.340025698682943</c:v>
                </c:pt>
                <c:pt idx="29">
                  <c:v>44.969057721559523</c:v>
                </c:pt>
                <c:pt idx="30">
                  <c:v>45.666666666666664</c:v>
                </c:pt>
                <c:pt idx="31">
                  <c:v>49.626538064618558</c:v>
                </c:pt>
                <c:pt idx="32">
                  <c:v>44.541426655093503</c:v>
                </c:pt>
                <c:pt idx="33">
                  <c:v>43.959552765790505</c:v>
                </c:pt>
                <c:pt idx="34">
                  <c:v>45.277990468005314</c:v>
                </c:pt>
                <c:pt idx="35">
                  <c:v>48.278746732217407</c:v>
                </c:pt>
                <c:pt idx="36">
                  <c:v>46.866206250731594</c:v>
                </c:pt>
                <c:pt idx="37">
                  <c:v>43.577205739394174</c:v>
                </c:pt>
                <c:pt idx="38">
                  <c:v>44.185533860220055</c:v>
                </c:pt>
                <c:pt idx="39">
                  <c:v>45.35474407473172</c:v>
                </c:pt>
                <c:pt idx="40">
                  <c:v>44.895317970222749</c:v>
                </c:pt>
                <c:pt idx="41">
                  <c:v>45.28473821587594</c:v>
                </c:pt>
                <c:pt idx="42">
                  <c:v>45.160169848131289</c:v>
                </c:pt>
                <c:pt idx="43">
                  <c:v>46.270958140954704</c:v>
                </c:pt>
                <c:pt idx="44">
                  <c:v>50.684411226357533</c:v>
                </c:pt>
                <c:pt idx="45">
                  <c:v>45.042686874071819</c:v>
                </c:pt>
                <c:pt idx="46">
                  <c:v>46.814198305020334</c:v>
                </c:pt>
                <c:pt idx="47">
                  <c:v>47.924014119254565</c:v>
                </c:pt>
                <c:pt idx="48">
                  <c:v>46.848810699901207</c:v>
                </c:pt>
                <c:pt idx="49">
                  <c:v>44.553766292816007</c:v>
                </c:pt>
                <c:pt idx="50">
                  <c:v>44.830115975973705</c:v>
                </c:pt>
                <c:pt idx="51">
                  <c:v>44.995595045367267</c:v>
                </c:pt>
                <c:pt idx="52">
                  <c:v>46.567330078858433</c:v>
                </c:pt>
                <c:pt idx="53">
                  <c:v>47.112469529345582</c:v>
                </c:pt>
                <c:pt idx="54">
                  <c:v>45.98680302289732</c:v>
                </c:pt>
                <c:pt idx="55">
                  <c:v>46.633400992331978</c:v>
                </c:pt>
                <c:pt idx="56">
                  <c:v>47.230754801920767</c:v>
                </c:pt>
                <c:pt idx="57">
                  <c:v>51.613576631373434</c:v>
                </c:pt>
                <c:pt idx="58">
                  <c:v>47.959260783360143</c:v>
                </c:pt>
                <c:pt idx="59">
                  <c:v>48.372005373535337</c:v>
                </c:pt>
                <c:pt idx="60">
                  <c:v>47.906091559797197</c:v>
                </c:pt>
                <c:pt idx="61">
                  <c:v>44.442669836199535</c:v>
                </c:pt>
                <c:pt idx="62">
                  <c:v>45.17774234220871</c:v>
                </c:pt>
                <c:pt idx="63">
                  <c:v>45.323470596948603</c:v>
                </c:pt>
                <c:pt idx="64">
                  <c:v>45.995162124233694</c:v>
                </c:pt>
                <c:pt idx="65">
                  <c:v>47.526290595772885</c:v>
                </c:pt>
                <c:pt idx="66">
                  <c:v>47.230313947503859</c:v>
                </c:pt>
                <c:pt idx="67">
                  <c:v>45.689742368160665</c:v>
                </c:pt>
                <c:pt idx="68">
                  <c:v>46.501151442044083</c:v>
                </c:pt>
                <c:pt idx="69">
                  <c:v>51.350940507436569</c:v>
                </c:pt>
                <c:pt idx="70">
                  <c:v>47.472141508063345</c:v>
                </c:pt>
                <c:pt idx="71">
                  <c:v>51.398548884454925</c:v>
                </c:pt>
                <c:pt idx="72">
                  <c:v>48.407863210629493</c:v>
                </c:pt>
                <c:pt idx="73">
                  <c:v>45.621643199303236</c:v>
                </c:pt>
                <c:pt idx="74">
                  <c:v>46.798476328677673</c:v>
                </c:pt>
                <c:pt idx="75">
                  <c:v>47.551189357240979</c:v>
                </c:pt>
                <c:pt idx="76">
                  <c:v>48.356170304733091</c:v>
                </c:pt>
                <c:pt idx="77">
                  <c:v>47.511593735440634</c:v>
                </c:pt>
                <c:pt idx="78">
                  <c:v>49.45007691482131</c:v>
                </c:pt>
                <c:pt idx="79">
                  <c:v>48.664916229057262</c:v>
                </c:pt>
                <c:pt idx="80">
                  <c:v>49.059469480889902</c:v>
                </c:pt>
                <c:pt idx="81">
                  <c:v>49.029752360591488</c:v>
                </c:pt>
                <c:pt idx="82">
                  <c:v>48.028594713344198</c:v>
                </c:pt>
                <c:pt idx="83">
                  <c:v>55.135716556572113</c:v>
                </c:pt>
                <c:pt idx="84">
                  <c:v>49.923883125132328</c:v>
                </c:pt>
                <c:pt idx="85">
                  <c:v>46.390963707269087</c:v>
                </c:pt>
                <c:pt idx="86">
                  <c:v>48.08896038045949</c:v>
                </c:pt>
                <c:pt idx="87">
                  <c:v>46.628790519344719</c:v>
                </c:pt>
                <c:pt idx="88">
                  <c:v>46.386474439336958</c:v>
                </c:pt>
                <c:pt idx="89">
                  <c:v>46.807255366601616</c:v>
                </c:pt>
                <c:pt idx="90">
                  <c:v>46.728538040255344</c:v>
                </c:pt>
                <c:pt idx="91">
                  <c:v>47.207329404790961</c:v>
                </c:pt>
                <c:pt idx="92">
                  <c:v>47.21447730518689</c:v>
                </c:pt>
                <c:pt idx="93">
                  <c:v>52.263471808031071</c:v>
                </c:pt>
                <c:pt idx="94">
                  <c:v>47.843437822941787</c:v>
                </c:pt>
                <c:pt idx="95">
                  <c:v>48.876264189886484</c:v>
                </c:pt>
                <c:pt idx="96">
                  <c:v>49.763897950073826</c:v>
                </c:pt>
                <c:pt idx="97">
                  <c:v>46.673233858025746</c:v>
                </c:pt>
                <c:pt idx="98">
                  <c:v>47.841226100564739</c:v>
                </c:pt>
                <c:pt idx="99">
                  <c:v>48.55421441649149</c:v>
                </c:pt>
                <c:pt idx="100">
                  <c:v>48.528619187518999</c:v>
                </c:pt>
                <c:pt idx="101">
                  <c:v>48.939715237806723</c:v>
                </c:pt>
                <c:pt idx="102">
                  <c:v>47.05712941492758</c:v>
                </c:pt>
                <c:pt idx="103">
                  <c:v>48.175613829964924</c:v>
                </c:pt>
                <c:pt idx="104">
                  <c:v>47.022367721350705</c:v>
                </c:pt>
                <c:pt idx="105">
                  <c:v>46.570408163265306</c:v>
                </c:pt>
                <c:pt idx="106">
                  <c:v>48.005818867433845</c:v>
                </c:pt>
                <c:pt idx="107">
                  <c:v>52.233325804265753</c:v>
                </c:pt>
                <c:pt idx="108">
                  <c:v>51.054241958221198</c:v>
                </c:pt>
                <c:pt idx="109">
                  <c:v>48.15051206442817</c:v>
                </c:pt>
                <c:pt idx="110">
                  <c:v>47.794505221282947</c:v>
                </c:pt>
                <c:pt idx="111">
                  <c:v>47.996174913553048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C-4EB6-A9B6-D7F03BE84DE2}"/>
            </c:ext>
          </c:extLst>
        </c:ser>
        <c:ser>
          <c:idx val="2"/>
          <c:order val="2"/>
          <c:tx>
            <c:strRef>
              <c:f>'Remuneración por Estamento'!$Q$1</c:f>
              <c:strCache>
                <c:ptCount val="1"/>
                <c:pt idx="0">
                  <c:v>Planta Técnico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'Remuneración por Estamento'!$A$2:$A$113</c:f>
              <c:strCache>
                <c:ptCount val="112"/>
                <c:pt idx="0">
                  <c:v>13_01</c:v>
                </c:pt>
                <c:pt idx="1">
                  <c:v>13_02</c:v>
                </c:pt>
                <c:pt idx="2">
                  <c:v>13_03</c:v>
                </c:pt>
                <c:pt idx="3">
                  <c:v>13_04</c:v>
                </c:pt>
                <c:pt idx="4">
                  <c:v>13_05</c:v>
                </c:pt>
                <c:pt idx="5">
                  <c:v>13_06</c:v>
                </c:pt>
                <c:pt idx="6">
                  <c:v>13_07</c:v>
                </c:pt>
                <c:pt idx="7">
                  <c:v>13_08</c:v>
                </c:pt>
                <c:pt idx="8">
                  <c:v>13_09</c:v>
                </c:pt>
                <c:pt idx="9">
                  <c:v>13_10</c:v>
                </c:pt>
                <c:pt idx="10">
                  <c:v>13_11</c:v>
                </c:pt>
                <c:pt idx="11">
                  <c:v>13_12</c:v>
                </c:pt>
                <c:pt idx="12">
                  <c:v>14_01</c:v>
                </c:pt>
                <c:pt idx="13">
                  <c:v>14_02</c:v>
                </c:pt>
                <c:pt idx="14">
                  <c:v>14_03</c:v>
                </c:pt>
                <c:pt idx="15">
                  <c:v>14_04</c:v>
                </c:pt>
                <c:pt idx="16">
                  <c:v>14_05</c:v>
                </c:pt>
                <c:pt idx="17">
                  <c:v>14_06</c:v>
                </c:pt>
                <c:pt idx="18">
                  <c:v>14_07</c:v>
                </c:pt>
                <c:pt idx="19">
                  <c:v>14_08</c:v>
                </c:pt>
                <c:pt idx="20">
                  <c:v>14_09</c:v>
                </c:pt>
                <c:pt idx="21">
                  <c:v>14_10</c:v>
                </c:pt>
                <c:pt idx="22">
                  <c:v>14_11</c:v>
                </c:pt>
                <c:pt idx="23">
                  <c:v>14_12</c:v>
                </c:pt>
                <c:pt idx="24">
                  <c:v>15_01</c:v>
                </c:pt>
                <c:pt idx="25">
                  <c:v>15_02</c:v>
                </c:pt>
                <c:pt idx="26">
                  <c:v>15_03</c:v>
                </c:pt>
                <c:pt idx="27">
                  <c:v>15_04</c:v>
                </c:pt>
                <c:pt idx="28">
                  <c:v>15_05</c:v>
                </c:pt>
                <c:pt idx="29">
                  <c:v>15_06</c:v>
                </c:pt>
                <c:pt idx="30">
                  <c:v>15_07</c:v>
                </c:pt>
                <c:pt idx="31">
                  <c:v>15_08</c:v>
                </c:pt>
                <c:pt idx="32">
                  <c:v>15_09</c:v>
                </c:pt>
                <c:pt idx="33">
                  <c:v>15_10</c:v>
                </c:pt>
                <c:pt idx="34">
                  <c:v>15_11</c:v>
                </c:pt>
                <c:pt idx="35">
                  <c:v>15_12</c:v>
                </c:pt>
                <c:pt idx="36">
                  <c:v>16_01</c:v>
                </c:pt>
                <c:pt idx="37">
                  <c:v>16_02</c:v>
                </c:pt>
                <c:pt idx="38">
                  <c:v>16_03</c:v>
                </c:pt>
                <c:pt idx="39">
                  <c:v>16_04</c:v>
                </c:pt>
                <c:pt idx="40">
                  <c:v>16_05</c:v>
                </c:pt>
                <c:pt idx="41">
                  <c:v>16_06</c:v>
                </c:pt>
                <c:pt idx="42">
                  <c:v>16_07</c:v>
                </c:pt>
                <c:pt idx="43">
                  <c:v>16_08</c:v>
                </c:pt>
                <c:pt idx="44">
                  <c:v>16_09</c:v>
                </c:pt>
                <c:pt idx="45">
                  <c:v>16_10</c:v>
                </c:pt>
                <c:pt idx="46">
                  <c:v>16_11</c:v>
                </c:pt>
                <c:pt idx="47">
                  <c:v>16_12</c:v>
                </c:pt>
                <c:pt idx="48">
                  <c:v>17_01</c:v>
                </c:pt>
                <c:pt idx="49">
                  <c:v>17_02</c:v>
                </c:pt>
                <c:pt idx="50">
                  <c:v>17_03</c:v>
                </c:pt>
                <c:pt idx="51">
                  <c:v>17_04</c:v>
                </c:pt>
                <c:pt idx="52">
                  <c:v>17_05</c:v>
                </c:pt>
                <c:pt idx="53">
                  <c:v>17_06</c:v>
                </c:pt>
                <c:pt idx="54">
                  <c:v>17_07</c:v>
                </c:pt>
                <c:pt idx="55">
                  <c:v>17_08</c:v>
                </c:pt>
                <c:pt idx="56">
                  <c:v>17_09</c:v>
                </c:pt>
                <c:pt idx="57">
                  <c:v>17_10</c:v>
                </c:pt>
                <c:pt idx="58">
                  <c:v>17_11</c:v>
                </c:pt>
                <c:pt idx="59">
                  <c:v>17_12</c:v>
                </c:pt>
                <c:pt idx="60">
                  <c:v>18_01</c:v>
                </c:pt>
                <c:pt idx="61">
                  <c:v>18_02</c:v>
                </c:pt>
                <c:pt idx="62">
                  <c:v>18_03</c:v>
                </c:pt>
                <c:pt idx="63">
                  <c:v>18_04</c:v>
                </c:pt>
                <c:pt idx="64">
                  <c:v>18_05</c:v>
                </c:pt>
                <c:pt idx="65">
                  <c:v>18_06</c:v>
                </c:pt>
                <c:pt idx="66">
                  <c:v>18_07</c:v>
                </c:pt>
                <c:pt idx="67">
                  <c:v>18_08</c:v>
                </c:pt>
                <c:pt idx="68">
                  <c:v>18_09</c:v>
                </c:pt>
                <c:pt idx="69">
                  <c:v>18_10</c:v>
                </c:pt>
                <c:pt idx="70">
                  <c:v>18_11</c:v>
                </c:pt>
                <c:pt idx="71">
                  <c:v>18_12</c:v>
                </c:pt>
                <c:pt idx="72">
                  <c:v>19_01</c:v>
                </c:pt>
                <c:pt idx="73">
                  <c:v>19_02</c:v>
                </c:pt>
                <c:pt idx="74">
                  <c:v>19_03</c:v>
                </c:pt>
                <c:pt idx="75">
                  <c:v>19_04</c:v>
                </c:pt>
                <c:pt idx="76">
                  <c:v>19_05</c:v>
                </c:pt>
                <c:pt idx="77">
                  <c:v>19_06</c:v>
                </c:pt>
                <c:pt idx="78">
                  <c:v>19_07</c:v>
                </c:pt>
                <c:pt idx="79">
                  <c:v>19_08</c:v>
                </c:pt>
                <c:pt idx="80">
                  <c:v>19_09</c:v>
                </c:pt>
                <c:pt idx="81">
                  <c:v>19_10</c:v>
                </c:pt>
                <c:pt idx="82">
                  <c:v>19_11</c:v>
                </c:pt>
                <c:pt idx="83">
                  <c:v>19_12</c:v>
                </c:pt>
                <c:pt idx="84">
                  <c:v>20_01</c:v>
                </c:pt>
                <c:pt idx="85">
                  <c:v>20_02</c:v>
                </c:pt>
                <c:pt idx="86">
                  <c:v>20_03</c:v>
                </c:pt>
                <c:pt idx="87">
                  <c:v>20_04</c:v>
                </c:pt>
                <c:pt idx="88">
                  <c:v>20_05</c:v>
                </c:pt>
                <c:pt idx="89">
                  <c:v>20_06</c:v>
                </c:pt>
                <c:pt idx="90">
                  <c:v>20_07</c:v>
                </c:pt>
                <c:pt idx="91">
                  <c:v>20_08</c:v>
                </c:pt>
                <c:pt idx="92">
                  <c:v>20_09</c:v>
                </c:pt>
                <c:pt idx="93">
                  <c:v>20_10</c:v>
                </c:pt>
                <c:pt idx="94">
                  <c:v>20_11</c:v>
                </c:pt>
                <c:pt idx="95">
                  <c:v>20_12</c:v>
                </c:pt>
                <c:pt idx="96">
                  <c:v>21_01</c:v>
                </c:pt>
                <c:pt idx="97">
                  <c:v>21_02</c:v>
                </c:pt>
                <c:pt idx="98">
                  <c:v>21_03</c:v>
                </c:pt>
                <c:pt idx="99">
                  <c:v>21_04</c:v>
                </c:pt>
                <c:pt idx="100">
                  <c:v>21_05</c:v>
                </c:pt>
                <c:pt idx="101">
                  <c:v>21_06</c:v>
                </c:pt>
                <c:pt idx="102">
                  <c:v>21_07</c:v>
                </c:pt>
                <c:pt idx="103">
                  <c:v>21_08</c:v>
                </c:pt>
                <c:pt idx="104">
                  <c:v>21_09</c:v>
                </c:pt>
                <c:pt idx="105">
                  <c:v>21_10</c:v>
                </c:pt>
                <c:pt idx="106">
                  <c:v>21_11</c:v>
                </c:pt>
                <c:pt idx="107">
                  <c:v>21_12</c:v>
                </c:pt>
                <c:pt idx="108">
                  <c:v>22_01</c:v>
                </c:pt>
                <c:pt idx="109">
                  <c:v>22_02</c:v>
                </c:pt>
                <c:pt idx="110">
                  <c:v>22_03</c:v>
                </c:pt>
                <c:pt idx="111">
                  <c:v>22_04</c:v>
                </c:pt>
              </c:strCache>
            </c:strRef>
          </c:cat>
          <c:val>
            <c:numRef>
              <c:f>'Remuneración por Estamento'!$Q$2:$Q$113</c:f>
              <c:numCache>
                <c:formatCode>General</c:formatCode>
                <c:ptCount val="112"/>
                <c:pt idx="0">
                  <c:v>47.859560661200511</c:v>
                </c:pt>
                <c:pt idx="1">
                  <c:v>44.058192486207197</c:v>
                </c:pt>
                <c:pt idx="2">
                  <c:v>48.452402816039182</c:v>
                </c:pt>
                <c:pt idx="3">
                  <c:v>42.366695727986048</c:v>
                </c:pt>
                <c:pt idx="4">
                  <c:v>40.829058335154031</c:v>
                </c:pt>
                <c:pt idx="5">
                  <c:v>40.883817608962019</c:v>
                </c:pt>
                <c:pt idx="6">
                  <c:v>41.527604688657455</c:v>
                </c:pt>
                <c:pt idx="7">
                  <c:v>41.811224932719853</c:v>
                </c:pt>
                <c:pt idx="8">
                  <c:v>42.86990602399203</c:v>
                </c:pt>
                <c:pt idx="9">
                  <c:v>39.491848529284916</c:v>
                </c:pt>
                <c:pt idx="10">
                  <c:v>46.298244103976586</c:v>
                </c:pt>
                <c:pt idx="11">
                  <c:v>43.478956626195888</c:v>
                </c:pt>
                <c:pt idx="12">
                  <c:v>42.599061233198206</c:v>
                </c:pt>
                <c:pt idx="13">
                  <c:v>39.982198997365963</c:v>
                </c:pt>
                <c:pt idx="14">
                  <c:v>41.277726001863932</c:v>
                </c:pt>
                <c:pt idx="15">
                  <c:v>42.008664928072683</c:v>
                </c:pt>
                <c:pt idx="16">
                  <c:v>40.916551752956416</c:v>
                </c:pt>
                <c:pt idx="17">
                  <c:v>41.14219706114973</c:v>
                </c:pt>
                <c:pt idx="18">
                  <c:v>44.113415343695451</c:v>
                </c:pt>
                <c:pt idx="19">
                  <c:v>42.108658673194206</c:v>
                </c:pt>
                <c:pt idx="20">
                  <c:v>42.986055941741142</c:v>
                </c:pt>
                <c:pt idx="21">
                  <c:v>43.417577900189102</c:v>
                </c:pt>
                <c:pt idx="22">
                  <c:v>43.60094489471755</c:v>
                </c:pt>
                <c:pt idx="23">
                  <c:v>47.823567629025057</c:v>
                </c:pt>
                <c:pt idx="24">
                  <c:v>45.18756362747893</c:v>
                </c:pt>
                <c:pt idx="25">
                  <c:v>43.033733958036258</c:v>
                </c:pt>
                <c:pt idx="26">
                  <c:v>46.09775810250995</c:v>
                </c:pt>
                <c:pt idx="27">
                  <c:v>45.668982790660095</c:v>
                </c:pt>
                <c:pt idx="28">
                  <c:v>48.21165274654674</c:v>
                </c:pt>
                <c:pt idx="29">
                  <c:v>46.675806580738133</c:v>
                </c:pt>
                <c:pt idx="30">
                  <c:v>47.705692418081796</c:v>
                </c:pt>
                <c:pt idx="31">
                  <c:v>51.044494720965311</c:v>
                </c:pt>
                <c:pt idx="32">
                  <c:v>45.349167521502409</c:v>
                </c:pt>
                <c:pt idx="33">
                  <c:v>43.324127108670069</c:v>
                </c:pt>
                <c:pt idx="34">
                  <c:v>47.360340651613406</c:v>
                </c:pt>
                <c:pt idx="35">
                  <c:v>50.301260291076517</c:v>
                </c:pt>
                <c:pt idx="36">
                  <c:v>47.120566545709941</c:v>
                </c:pt>
                <c:pt idx="37">
                  <c:v>43.592215266166349</c:v>
                </c:pt>
                <c:pt idx="38">
                  <c:v>45.817875406787543</c:v>
                </c:pt>
                <c:pt idx="39">
                  <c:v>48.034046166911139</c:v>
                </c:pt>
                <c:pt idx="40">
                  <c:v>47.340784057246182</c:v>
                </c:pt>
                <c:pt idx="41">
                  <c:v>46.14797328420083</c:v>
                </c:pt>
                <c:pt idx="42">
                  <c:v>44.796947324126847</c:v>
                </c:pt>
                <c:pt idx="43">
                  <c:v>45.904681955202811</c:v>
                </c:pt>
                <c:pt idx="44">
                  <c:v>50.214574435631484</c:v>
                </c:pt>
                <c:pt idx="45">
                  <c:v>45.71467194699364</c:v>
                </c:pt>
                <c:pt idx="46">
                  <c:v>46.404780906776118</c:v>
                </c:pt>
                <c:pt idx="47">
                  <c:v>47.746954112422664</c:v>
                </c:pt>
                <c:pt idx="48">
                  <c:v>49.068014286799908</c:v>
                </c:pt>
                <c:pt idx="49">
                  <c:v>45.645915428917853</c:v>
                </c:pt>
                <c:pt idx="50">
                  <c:v>45.785803331948166</c:v>
                </c:pt>
                <c:pt idx="51">
                  <c:v>46.470426565264859</c:v>
                </c:pt>
                <c:pt idx="52">
                  <c:v>46.125159594442358</c:v>
                </c:pt>
                <c:pt idx="53">
                  <c:v>48.518432402025127</c:v>
                </c:pt>
                <c:pt idx="54">
                  <c:v>50.503289844719326</c:v>
                </c:pt>
                <c:pt idx="55">
                  <c:v>49.243497218463389</c:v>
                </c:pt>
                <c:pt idx="56">
                  <c:v>51.048169267707081</c:v>
                </c:pt>
                <c:pt idx="57">
                  <c:v>53.296838627318465</c:v>
                </c:pt>
                <c:pt idx="58">
                  <c:v>48.520743705809736</c:v>
                </c:pt>
                <c:pt idx="59">
                  <c:v>50.480744831703859</c:v>
                </c:pt>
                <c:pt idx="60">
                  <c:v>46.790001491201906</c:v>
                </c:pt>
                <c:pt idx="61">
                  <c:v>45.009954314155181</c:v>
                </c:pt>
                <c:pt idx="62">
                  <c:v>46.563598605651563</c:v>
                </c:pt>
                <c:pt idx="63">
                  <c:v>48.172233743149164</c:v>
                </c:pt>
                <c:pt idx="64">
                  <c:v>48.11492724721176</c:v>
                </c:pt>
                <c:pt idx="65">
                  <c:v>47.859746667648572</c:v>
                </c:pt>
                <c:pt idx="66">
                  <c:v>48.46551724137931</c:v>
                </c:pt>
                <c:pt idx="67">
                  <c:v>50.089163337853194</c:v>
                </c:pt>
                <c:pt idx="68">
                  <c:v>48.986694447490585</c:v>
                </c:pt>
                <c:pt idx="69">
                  <c:v>54.850247885680957</c:v>
                </c:pt>
                <c:pt idx="70">
                  <c:v>49.653421473194825</c:v>
                </c:pt>
                <c:pt idx="71">
                  <c:v>53.182368946127333</c:v>
                </c:pt>
                <c:pt idx="72">
                  <c:v>49.858781674290277</c:v>
                </c:pt>
                <c:pt idx="73">
                  <c:v>47.102663666715053</c:v>
                </c:pt>
                <c:pt idx="74">
                  <c:v>51.422746236169054</c:v>
                </c:pt>
                <c:pt idx="75">
                  <c:v>51.561239245173887</c:v>
                </c:pt>
                <c:pt idx="76">
                  <c:v>49.847597435343275</c:v>
                </c:pt>
                <c:pt idx="77">
                  <c:v>51.619359925456045</c:v>
                </c:pt>
                <c:pt idx="78">
                  <c:v>50.708868457768396</c:v>
                </c:pt>
                <c:pt idx="79">
                  <c:v>51.312328082020507</c:v>
                </c:pt>
                <c:pt idx="80">
                  <c:v>51.028023388476896</c:v>
                </c:pt>
                <c:pt idx="81">
                  <c:v>50.997113842864778</c:v>
                </c:pt>
                <c:pt idx="82">
                  <c:v>49.565055630359296</c:v>
                </c:pt>
                <c:pt idx="83">
                  <c:v>56.153979299869299</c:v>
                </c:pt>
                <c:pt idx="84">
                  <c:v>51.062036840990899</c:v>
                </c:pt>
                <c:pt idx="85">
                  <c:v>48.638723957418399</c:v>
                </c:pt>
                <c:pt idx="86">
                  <c:v>51.237682274364445</c:v>
                </c:pt>
                <c:pt idx="87">
                  <c:v>49.984663645869638</c:v>
                </c:pt>
                <c:pt idx="88">
                  <c:v>49.468171054464413</c:v>
                </c:pt>
                <c:pt idx="89">
                  <c:v>48.986931976582099</c:v>
                </c:pt>
                <c:pt idx="90">
                  <c:v>49.097394216346324</c:v>
                </c:pt>
                <c:pt idx="91">
                  <c:v>51.269256250217929</c:v>
                </c:pt>
                <c:pt idx="92">
                  <c:v>51.191068380534361</c:v>
                </c:pt>
                <c:pt idx="93">
                  <c:v>54.760801719952838</c:v>
                </c:pt>
                <c:pt idx="94">
                  <c:v>48.838994143988977</c:v>
                </c:pt>
                <c:pt idx="95">
                  <c:v>51.78042655658755</c:v>
                </c:pt>
                <c:pt idx="96">
                  <c:v>51.842907667479309</c:v>
                </c:pt>
                <c:pt idx="97">
                  <c:v>49.228463140642603</c:v>
                </c:pt>
                <c:pt idx="98">
                  <c:v>50.598863713683066</c:v>
                </c:pt>
                <c:pt idx="99">
                  <c:v>49.388214552112295</c:v>
                </c:pt>
                <c:pt idx="100">
                  <c:v>50.026238476344851</c:v>
                </c:pt>
                <c:pt idx="101">
                  <c:v>50.053855733952673</c:v>
                </c:pt>
                <c:pt idx="102">
                  <c:v>48.659105420573312</c:v>
                </c:pt>
                <c:pt idx="103">
                  <c:v>49.639051277768502</c:v>
                </c:pt>
                <c:pt idx="104">
                  <c:v>48.950312416910393</c:v>
                </c:pt>
                <c:pt idx="105">
                  <c:v>48.479822251481238</c:v>
                </c:pt>
                <c:pt idx="106">
                  <c:v>48.686756387751124</c:v>
                </c:pt>
                <c:pt idx="107">
                  <c:v>50.897938111064505</c:v>
                </c:pt>
                <c:pt idx="108">
                  <c:v>54.13703062924516</c:v>
                </c:pt>
                <c:pt idx="109">
                  <c:v>49.698310028853165</c:v>
                </c:pt>
                <c:pt idx="110">
                  <c:v>50.584068871208352</c:v>
                </c:pt>
                <c:pt idx="111">
                  <c:v>50.280210532758041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BC-4EB6-A9B6-D7F03BE84DE2}"/>
            </c:ext>
          </c:extLst>
        </c:ser>
        <c:ser>
          <c:idx val="3"/>
          <c:order val="3"/>
          <c:tx>
            <c:strRef>
              <c:f>'Remuneración por Estamento'!$R$1</c:f>
              <c:strCache>
                <c:ptCount val="1"/>
                <c:pt idx="0">
                  <c:v>Planta Directivo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'Remuneración por Estamento'!$A$2:$A$113</c:f>
              <c:strCache>
                <c:ptCount val="112"/>
                <c:pt idx="0">
                  <c:v>13_01</c:v>
                </c:pt>
                <c:pt idx="1">
                  <c:v>13_02</c:v>
                </c:pt>
                <c:pt idx="2">
                  <c:v>13_03</c:v>
                </c:pt>
                <c:pt idx="3">
                  <c:v>13_04</c:v>
                </c:pt>
                <c:pt idx="4">
                  <c:v>13_05</c:v>
                </c:pt>
                <c:pt idx="5">
                  <c:v>13_06</c:v>
                </c:pt>
                <c:pt idx="6">
                  <c:v>13_07</c:v>
                </c:pt>
                <c:pt idx="7">
                  <c:v>13_08</c:v>
                </c:pt>
                <c:pt idx="8">
                  <c:v>13_09</c:v>
                </c:pt>
                <c:pt idx="9">
                  <c:v>13_10</c:v>
                </c:pt>
                <c:pt idx="10">
                  <c:v>13_11</c:v>
                </c:pt>
                <c:pt idx="11">
                  <c:v>13_12</c:v>
                </c:pt>
                <c:pt idx="12">
                  <c:v>14_01</c:v>
                </c:pt>
                <c:pt idx="13">
                  <c:v>14_02</c:v>
                </c:pt>
                <c:pt idx="14">
                  <c:v>14_03</c:v>
                </c:pt>
                <c:pt idx="15">
                  <c:v>14_04</c:v>
                </c:pt>
                <c:pt idx="16">
                  <c:v>14_05</c:v>
                </c:pt>
                <c:pt idx="17">
                  <c:v>14_06</c:v>
                </c:pt>
                <c:pt idx="18">
                  <c:v>14_07</c:v>
                </c:pt>
                <c:pt idx="19">
                  <c:v>14_08</c:v>
                </c:pt>
                <c:pt idx="20">
                  <c:v>14_09</c:v>
                </c:pt>
                <c:pt idx="21">
                  <c:v>14_10</c:v>
                </c:pt>
                <c:pt idx="22">
                  <c:v>14_11</c:v>
                </c:pt>
                <c:pt idx="23">
                  <c:v>14_12</c:v>
                </c:pt>
                <c:pt idx="24">
                  <c:v>15_01</c:v>
                </c:pt>
                <c:pt idx="25">
                  <c:v>15_02</c:v>
                </c:pt>
                <c:pt idx="26">
                  <c:v>15_03</c:v>
                </c:pt>
                <c:pt idx="27">
                  <c:v>15_04</c:v>
                </c:pt>
                <c:pt idx="28">
                  <c:v>15_05</c:v>
                </c:pt>
                <c:pt idx="29">
                  <c:v>15_06</c:v>
                </c:pt>
                <c:pt idx="30">
                  <c:v>15_07</c:v>
                </c:pt>
                <c:pt idx="31">
                  <c:v>15_08</c:v>
                </c:pt>
                <c:pt idx="32">
                  <c:v>15_09</c:v>
                </c:pt>
                <c:pt idx="33">
                  <c:v>15_10</c:v>
                </c:pt>
                <c:pt idx="34">
                  <c:v>15_11</c:v>
                </c:pt>
                <c:pt idx="35">
                  <c:v>15_12</c:v>
                </c:pt>
                <c:pt idx="36">
                  <c:v>16_01</c:v>
                </c:pt>
                <c:pt idx="37">
                  <c:v>16_02</c:v>
                </c:pt>
                <c:pt idx="38">
                  <c:v>16_03</c:v>
                </c:pt>
                <c:pt idx="39">
                  <c:v>16_04</c:v>
                </c:pt>
                <c:pt idx="40">
                  <c:v>16_05</c:v>
                </c:pt>
                <c:pt idx="41">
                  <c:v>16_06</c:v>
                </c:pt>
                <c:pt idx="42">
                  <c:v>16_07</c:v>
                </c:pt>
                <c:pt idx="43">
                  <c:v>16_08</c:v>
                </c:pt>
                <c:pt idx="44">
                  <c:v>16_09</c:v>
                </c:pt>
                <c:pt idx="45">
                  <c:v>16_10</c:v>
                </c:pt>
                <c:pt idx="46">
                  <c:v>16_11</c:v>
                </c:pt>
                <c:pt idx="47">
                  <c:v>16_12</c:v>
                </c:pt>
                <c:pt idx="48">
                  <c:v>17_01</c:v>
                </c:pt>
                <c:pt idx="49">
                  <c:v>17_02</c:v>
                </c:pt>
                <c:pt idx="50">
                  <c:v>17_03</c:v>
                </c:pt>
                <c:pt idx="51">
                  <c:v>17_04</c:v>
                </c:pt>
                <c:pt idx="52">
                  <c:v>17_05</c:v>
                </c:pt>
                <c:pt idx="53">
                  <c:v>17_06</c:v>
                </c:pt>
                <c:pt idx="54">
                  <c:v>17_07</c:v>
                </c:pt>
                <c:pt idx="55">
                  <c:v>17_08</c:v>
                </c:pt>
                <c:pt idx="56">
                  <c:v>17_09</c:v>
                </c:pt>
                <c:pt idx="57">
                  <c:v>17_10</c:v>
                </c:pt>
                <c:pt idx="58">
                  <c:v>17_11</c:v>
                </c:pt>
                <c:pt idx="59">
                  <c:v>17_12</c:v>
                </c:pt>
                <c:pt idx="60">
                  <c:v>18_01</c:v>
                </c:pt>
                <c:pt idx="61">
                  <c:v>18_02</c:v>
                </c:pt>
                <c:pt idx="62">
                  <c:v>18_03</c:v>
                </c:pt>
                <c:pt idx="63">
                  <c:v>18_04</c:v>
                </c:pt>
                <c:pt idx="64">
                  <c:v>18_05</c:v>
                </c:pt>
                <c:pt idx="65">
                  <c:v>18_06</c:v>
                </c:pt>
                <c:pt idx="66">
                  <c:v>18_07</c:v>
                </c:pt>
                <c:pt idx="67">
                  <c:v>18_08</c:v>
                </c:pt>
                <c:pt idx="68">
                  <c:v>18_09</c:v>
                </c:pt>
                <c:pt idx="69">
                  <c:v>18_10</c:v>
                </c:pt>
                <c:pt idx="70">
                  <c:v>18_11</c:v>
                </c:pt>
                <c:pt idx="71">
                  <c:v>18_12</c:v>
                </c:pt>
                <c:pt idx="72">
                  <c:v>19_01</c:v>
                </c:pt>
                <c:pt idx="73">
                  <c:v>19_02</c:v>
                </c:pt>
                <c:pt idx="74">
                  <c:v>19_03</c:v>
                </c:pt>
                <c:pt idx="75">
                  <c:v>19_04</c:v>
                </c:pt>
                <c:pt idx="76">
                  <c:v>19_05</c:v>
                </c:pt>
                <c:pt idx="77">
                  <c:v>19_06</c:v>
                </c:pt>
                <c:pt idx="78">
                  <c:v>19_07</c:v>
                </c:pt>
                <c:pt idx="79">
                  <c:v>19_08</c:v>
                </c:pt>
                <c:pt idx="80">
                  <c:v>19_09</c:v>
                </c:pt>
                <c:pt idx="81">
                  <c:v>19_10</c:v>
                </c:pt>
                <c:pt idx="82">
                  <c:v>19_11</c:v>
                </c:pt>
                <c:pt idx="83">
                  <c:v>19_12</c:v>
                </c:pt>
                <c:pt idx="84">
                  <c:v>20_01</c:v>
                </c:pt>
                <c:pt idx="85">
                  <c:v>20_02</c:v>
                </c:pt>
                <c:pt idx="86">
                  <c:v>20_03</c:v>
                </c:pt>
                <c:pt idx="87">
                  <c:v>20_04</c:v>
                </c:pt>
                <c:pt idx="88">
                  <c:v>20_05</c:v>
                </c:pt>
                <c:pt idx="89">
                  <c:v>20_06</c:v>
                </c:pt>
                <c:pt idx="90">
                  <c:v>20_07</c:v>
                </c:pt>
                <c:pt idx="91">
                  <c:v>20_08</c:v>
                </c:pt>
                <c:pt idx="92">
                  <c:v>20_09</c:v>
                </c:pt>
                <c:pt idx="93">
                  <c:v>20_10</c:v>
                </c:pt>
                <c:pt idx="94">
                  <c:v>20_11</c:v>
                </c:pt>
                <c:pt idx="95">
                  <c:v>20_12</c:v>
                </c:pt>
                <c:pt idx="96">
                  <c:v>21_01</c:v>
                </c:pt>
                <c:pt idx="97">
                  <c:v>21_02</c:v>
                </c:pt>
                <c:pt idx="98">
                  <c:v>21_03</c:v>
                </c:pt>
                <c:pt idx="99">
                  <c:v>21_04</c:v>
                </c:pt>
                <c:pt idx="100">
                  <c:v>21_05</c:v>
                </c:pt>
                <c:pt idx="101">
                  <c:v>21_06</c:v>
                </c:pt>
                <c:pt idx="102">
                  <c:v>21_07</c:v>
                </c:pt>
                <c:pt idx="103">
                  <c:v>21_08</c:v>
                </c:pt>
                <c:pt idx="104">
                  <c:v>21_09</c:v>
                </c:pt>
                <c:pt idx="105">
                  <c:v>21_10</c:v>
                </c:pt>
                <c:pt idx="106">
                  <c:v>21_11</c:v>
                </c:pt>
                <c:pt idx="107">
                  <c:v>21_12</c:v>
                </c:pt>
                <c:pt idx="108">
                  <c:v>22_01</c:v>
                </c:pt>
                <c:pt idx="109">
                  <c:v>22_02</c:v>
                </c:pt>
                <c:pt idx="110">
                  <c:v>22_03</c:v>
                </c:pt>
                <c:pt idx="111">
                  <c:v>22_04</c:v>
                </c:pt>
              </c:strCache>
            </c:strRef>
          </c:cat>
          <c:val>
            <c:numRef>
              <c:f>'Remuneración por Estamento'!$R$2:$R$113</c:f>
              <c:numCache>
                <c:formatCode>General</c:formatCode>
                <c:ptCount val="112"/>
                <c:pt idx="0">
                  <c:v>144.86526066558514</c:v>
                </c:pt>
                <c:pt idx="1">
                  <c:v>141.44728084770995</c:v>
                </c:pt>
                <c:pt idx="2">
                  <c:v>149.33823079277624</c:v>
                </c:pt>
                <c:pt idx="3">
                  <c:v>141.88979947689626</c:v>
                </c:pt>
                <c:pt idx="4">
                  <c:v>142.11103342800962</c:v>
                </c:pt>
                <c:pt idx="5">
                  <c:v>141.55933835112901</c:v>
                </c:pt>
                <c:pt idx="6">
                  <c:v>140.86330559065755</c:v>
                </c:pt>
                <c:pt idx="7">
                  <c:v>141.03259831582602</c:v>
                </c:pt>
                <c:pt idx="8">
                  <c:v>146.16517257806072</c:v>
                </c:pt>
                <c:pt idx="9">
                  <c:v>139.90295868196324</c:v>
                </c:pt>
                <c:pt idx="10">
                  <c:v>146.27354105698055</c:v>
                </c:pt>
                <c:pt idx="11">
                  <c:v>151.17739928782873</c:v>
                </c:pt>
                <c:pt idx="12">
                  <c:v>151.57614678899083</c:v>
                </c:pt>
                <c:pt idx="13">
                  <c:v>148.01006882487891</c:v>
                </c:pt>
                <c:pt idx="14">
                  <c:v>146.27988646954165</c:v>
                </c:pt>
                <c:pt idx="15">
                  <c:v>153.11415832421974</c:v>
                </c:pt>
                <c:pt idx="16">
                  <c:v>152.5249676152271</c:v>
                </c:pt>
                <c:pt idx="17">
                  <c:v>154.15918078508096</c:v>
                </c:pt>
                <c:pt idx="18">
                  <c:v>145.42797772421244</c:v>
                </c:pt>
                <c:pt idx="19">
                  <c:v>152.57129817864995</c:v>
                </c:pt>
                <c:pt idx="20">
                  <c:v>153.0940499834492</c:v>
                </c:pt>
                <c:pt idx="21">
                  <c:v>141.93866644742252</c:v>
                </c:pt>
                <c:pt idx="22">
                  <c:v>142.95976051806298</c:v>
                </c:pt>
                <c:pt idx="23">
                  <c:v>149.85459049011249</c:v>
                </c:pt>
                <c:pt idx="24">
                  <c:v>150.81288430997273</c:v>
                </c:pt>
                <c:pt idx="25">
                  <c:v>148.11265023426361</c:v>
                </c:pt>
                <c:pt idx="26">
                  <c:v>153.17082284136137</c:v>
                </c:pt>
                <c:pt idx="27">
                  <c:v>153.92688050416095</c:v>
                </c:pt>
                <c:pt idx="28">
                  <c:v>152.76654352714422</c:v>
                </c:pt>
                <c:pt idx="29">
                  <c:v>152.2846849731807</c:v>
                </c:pt>
                <c:pt idx="30">
                  <c:v>149.75265088096947</c:v>
                </c:pt>
                <c:pt idx="31">
                  <c:v>150.31908390886719</c:v>
                </c:pt>
                <c:pt idx="32">
                  <c:v>152.6681527657224</c:v>
                </c:pt>
                <c:pt idx="33">
                  <c:v>147.86465280502156</c:v>
                </c:pt>
                <c:pt idx="34">
                  <c:v>146.45066020782875</c:v>
                </c:pt>
                <c:pt idx="35">
                  <c:v>151.93245932342268</c:v>
                </c:pt>
                <c:pt idx="36">
                  <c:v>154.40344921768309</c:v>
                </c:pt>
                <c:pt idx="37">
                  <c:v>151.24240774584905</c:v>
                </c:pt>
                <c:pt idx="38">
                  <c:v>151.997636758097</c:v>
                </c:pt>
                <c:pt idx="39">
                  <c:v>151.05496796109009</c:v>
                </c:pt>
                <c:pt idx="40">
                  <c:v>152.47574346939561</c:v>
                </c:pt>
                <c:pt idx="41">
                  <c:v>151.42038998925227</c:v>
                </c:pt>
                <c:pt idx="42">
                  <c:v>154.89927699781953</c:v>
                </c:pt>
                <c:pt idx="43">
                  <c:v>151.12477582325332</c:v>
                </c:pt>
                <c:pt idx="44">
                  <c:v>156.90989170225748</c:v>
                </c:pt>
                <c:pt idx="45">
                  <c:v>155.11389512965997</c:v>
                </c:pt>
                <c:pt idx="46">
                  <c:v>158.00376239881427</c:v>
                </c:pt>
                <c:pt idx="47">
                  <c:v>158.59027593274376</c:v>
                </c:pt>
                <c:pt idx="48">
                  <c:v>161.28626795349192</c:v>
                </c:pt>
                <c:pt idx="49">
                  <c:v>156.58483631403456</c:v>
                </c:pt>
                <c:pt idx="50">
                  <c:v>149.65921196781383</c:v>
                </c:pt>
                <c:pt idx="51">
                  <c:v>166.66981664846955</c:v>
                </c:pt>
                <c:pt idx="52">
                  <c:v>163.3876079609463</c:v>
                </c:pt>
                <c:pt idx="53">
                  <c:v>165.59741233827114</c:v>
                </c:pt>
                <c:pt idx="54">
                  <c:v>158.69635673196225</c:v>
                </c:pt>
                <c:pt idx="55">
                  <c:v>164.48703202525937</c:v>
                </c:pt>
                <c:pt idx="56">
                  <c:v>169.64353241296519</c:v>
                </c:pt>
                <c:pt idx="57">
                  <c:v>167.31144401892317</c:v>
                </c:pt>
                <c:pt idx="58">
                  <c:v>163.31450375967978</c:v>
                </c:pt>
                <c:pt idx="59">
                  <c:v>163.67098290917232</c:v>
                </c:pt>
                <c:pt idx="60">
                  <c:v>173.55979719654042</c:v>
                </c:pt>
                <c:pt idx="61">
                  <c:v>165.91234260669316</c:v>
                </c:pt>
                <c:pt idx="62">
                  <c:v>175.75298524067344</c:v>
                </c:pt>
                <c:pt idx="63">
                  <c:v>175.03614279366019</c:v>
                </c:pt>
                <c:pt idx="64">
                  <c:v>173.96052145653297</c:v>
                </c:pt>
                <c:pt idx="65">
                  <c:v>162.05169747404079</c:v>
                </c:pt>
                <c:pt idx="66">
                  <c:v>172.80163223292405</c:v>
                </c:pt>
                <c:pt idx="67">
                  <c:v>165.8236522886356</c:v>
                </c:pt>
                <c:pt idx="68">
                  <c:v>165.11331651862412</c:v>
                </c:pt>
                <c:pt idx="69">
                  <c:v>170.83519247594052</c:v>
                </c:pt>
                <c:pt idx="70">
                  <c:v>167.73209356385297</c:v>
                </c:pt>
                <c:pt idx="71">
                  <c:v>173.20968619626339</c:v>
                </c:pt>
                <c:pt idx="72">
                  <c:v>175.06073477092863</c:v>
                </c:pt>
                <c:pt idx="73">
                  <c:v>167.28912033676878</c:v>
                </c:pt>
                <c:pt idx="74">
                  <c:v>168.34841284237257</c:v>
                </c:pt>
                <c:pt idx="75">
                  <c:v>167.15790615284507</c:v>
                </c:pt>
                <c:pt idx="76">
                  <c:v>165.37479288235718</c:v>
                </c:pt>
                <c:pt idx="77">
                  <c:v>173.37372325556393</c:v>
                </c:pt>
                <c:pt idx="78">
                  <c:v>173.51615211247451</c:v>
                </c:pt>
                <c:pt idx="79">
                  <c:v>160.52263065766442</c:v>
                </c:pt>
                <c:pt idx="80">
                  <c:v>171.32034369652024</c:v>
                </c:pt>
                <c:pt idx="81">
                  <c:v>171.21656867985035</c:v>
                </c:pt>
                <c:pt idx="82">
                  <c:v>167.13347742895613</c:v>
                </c:pt>
                <c:pt idx="83">
                  <c:v>172.60178741742908</c:v>
                </c:pt>
                <c:pt idx="84">
                  <c:v>170.34953066553743</c:v>
                </c:pt>
                <c:pt idx="85">
                  <c:v>166.78786494747567</c:v>
                </c:pt>
                <c:pt idx="86">
                  <c:v>164.09546455921949</c:v>
                </c:pt>
                <c:pt idx="87">
                  <c:v>173.37786685256188</c:v>
                </c:pt>
                <c:pt idx="88">
                  <c:v>172.99557737846496</c:v>
                </c:pt>
                <c:pt idx="89">
                  <c:v>168.5446055199331</c:v>
                </c:pt>
                <c:pt idx="90">
                  <c:v>167.08483622283461</c:v>
                </c:pt>
                <c:pt idx="91">
                  <c:v>167.27867080442135</c:v>
                </c:pt>
                <c:pt idx="92">
                  <c:v>164.68244678998153</c:v>
                </c:pt>
                <c:pt idx="93">
                  <c:v>177.25639780844719</c:v>
                </c:pt>
                <c:pt idx="94">
                  <c:v>172.65990354805373</c:v>
                </c:pt>
                <c:pt idx="95">
                  <c:v>164.35270037839697</c:v>
                </c:pt>
                <c:pt idx="96">
                  <c:v>158.38498781032175</c:v>
                </c:pt>
                <c:pt idx="97">
                  <c:v>159.77163929388465</c:v>
                </c:pt>
                <c:pt idx="98">
                  <c:v>162.71119956453697</c:v>
                </c:pt>
                <c:pt idx="99">
                  <c:v>161.17325557740557</c:v>
                </c:pt>
                <c:pt idx="100">
                  <c:v>155.86799716340795</c:v>
                </c:pt>
                <c:pt idx="101">
                  <c:v>161.85388266181965</c:v>
                </c:pt>
                <c:pt idx="102">
                  <c:v>160.23117249722753</c:v>
                </c:pt>
                <c:pt idx="103">
                  <c:v>162.9844329380324</c:v>
                </c:pt>
                <c:pt idx="104">
                  <c:v>159.59990693964372</c:v>
                </c:pt>
                <c:pt idx="105">
                  <c:v>158.06589861751152</c:v>
                </c:pt>
                <c:pt idx="106">
                  <c:v>158.67209544242897</c:v>
                </c:pt>
                <c:pt idx="107">
                  <c:v>177.95550321060952</c:v>
                </c:pt>
                <c:pt idx="108">
                  <c:v>162.41365500448546</c:v>
                </c:pt>
                <c:pt idx="109">
                  <c:v>159.13488062398935</c:v>
                </c:pt>
                <c:pt idx="110">
                  <c:v>158.09283316757831</c:v>
                </c:pt>
                <c:pt idx="111">
                  <c:v>166.2067994736681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BC-4EB6-A9B6-D7F03BE84DE2}"/>
            </c:ext>
          </c:extLst>
        </c:ser>
        <c:ser>
          <c:idx val="4"/>
          <c:order val="4"/>
          <c:tx>
            <c:strRef>
              <c:f>'Remuneración por Estamento'!$S$1</c:f>
              <c:strCache>
                <c:ptCount val="1"/>
                <c:pt idx="0">
                  <c:v>Planta Auxiliar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'Remuneración por Estamento'!$A$2:$A$113</c:f>
              <c:strCache>
                <c:ptCount val="112"/>
                <c:pt idx="0">
                  <c:v>13_01</c:v>
                </c:pt>
                <c:pt idx="1">
                  <c:v>13_02</c:v>
                </c:pt>
                <c:pt idx="2">
                  <c:v>13_03</c:v>
                </c:pt>
                <c:pt idx="3">
                  <c:v>13_04</c:v>
                </c:pt>
                <c:pt idx="4">
                  <c:v>13_05</c:v>
                </c:pt>
                <c:pt idx="5">
                  <c:v>13_06</c:v>
                </c:pt>
                <c:pt idx="6">
                  <c:v>13_07</c:v>
                </c:pt>
                <c:pt idx="7">
                  <c:v>13_08</c:v>
                </c:pt>
                <c:pt idx="8">
                  <c:v>13_09</c:v>
                </c:pt>
                <c:pt idx="9">
                  <c:v>13_10</c:v>
                </c:pt>
                <c:pt idx="10">
                  <c:v>13_11</c:v>
                </c:pt>
                <c:pt idx="11">
                  <c:v>13_12</c:v>
                </c:pt>
                <c:pt idx="12">
                  <c:v>14_01</c:v>
                </c:pt>
                <c:pt idx="13">
                  <c:v>14_02</c:v>
                </c:pt>
                <c:pt idx="14">
                  <c:v>14_03</c:v>
                </c:pt>
                <c:pt idx="15">
                  <c:v>14_04</c:v>
                </c:pt>
                <c:pt idx="16">
                  <c:v>14_05</c:v>
                </c:pt>
                <c:pt idx="17">
                  <c:v>14_06</c:v>
                </c:pt>
                <c:pt idx="18">
                  <c:v>14_07</c:v>
                </c:pt>
                <c:pt idx="19">
                  <c:v>14_08</c:v>
                </c:pt>
                <c:pt idx="20">
                  <c:v>14_09</c:v>
                </c:pt>
                <c:pt idx="21">
                  <c:v>14_10</c:v>
                </c:pt>
                <c:pt idx="22">
                  <c:v>14_11</c:v>
                </c:pt>
                <c:pt idx="23">
                  <c:v>14_12</c:v>
                </c:pt>
                <c:pt idx="24">
                  <c:v>15_01</c:v>
                </c:pt>
                <c:pt idx="25">
                  <c:v>15_02</c:v>
                </c:pt>
                <c:pt idx="26">
                  <c:v>15_03</c:v>
                </c:pt>
                <c:pt idx="27">
                  <c:v>15_04</c:v>
                </c:pt>
                <c:pt idx="28">
                  <c:v>15_05</c:v>
                </c:pt>
                <c:pt idx="29">
                  <c:v>15_06</c:v>
                </c:pt>
                <c:pt idx="30">
                  <c:v>15_07</c:v>
                </c:pt>
                <c:pt idx="31">
                  <c:v>15_08</c:v>
                </c:pt>
                <c:pt idx="32">
                  <c:v>15_09</c:v>
                </c:pt>
                <c:pt idx="33">
                  <c:v>15_10</c:v>
                </c:pt>
                <c:pt idx="34">
                  <c:v>15_11</c:v>
                </c:pt>
                <c:pt idx="35">
                  <c:v>15_12</c:v>
                </c:pt>
                <c:pt idx="36">
                  <c:v>16_01</c:v>
                </c:pt>
                <c:pt idx="37">
                  <c:v>16_02</c:v>
                </c:pt>
                <c:pt idx="38">
                  <c:v>16_03</c:v>
                </c:pt>
                <c:pt idx="39">
                  <c:v>16_04</c:v>
                </c:pt>
                <c:pt idx="40">
                  <c:v>16_05</c:v>
                </c:pt>
                <c:pt idx="41">
                  <c:v>16_06</c:v>
                </c:pt>
                <c:pt idx="42">
                  <c:v>16_07</c:v>
                </c:pt>
                <c:pt idx="43">
                  <c:v>16_08</c:v>
                </c:pt>
                <c:pt idx="44">
                  <c:v>16_09</c:v>
                </c:pt>
                <c:pt idx="45">
                  <c:v>16_10</c:v>
                </c:pt>
                <c:pt idx="46">
                  <c:v>16_11</c:v>
                </c:pt>
                <c:pt idx="47">
                  <c:v>16_12</c:v>
                </c:pt>
                <c:pt idx="48">
                  <c:v>17_01</c:v>
                </c:pt>
                <c:pt idx="49">
                  <c:v>17_02</c:v>
                </c:pt>
                <c:pt idx="50">
                  <c:v>17_03</c:v>
                </c:pt>
                <c:pt idx="51">
                  <c:v>17_04</c:v>
                </c:pt>
                <c:pt idx="52">
                  <c:v>17_05</c:v>
                </c:pt>
                <c:pt idx="53">
                  <c:v>17_06</c:v>
                </c:pt>
                <c:pt idx="54">
                  <c:v>17_07</c:v>
                </c:pt>
                <c:pt idx="55">
                  <c:v>17_08</c:v>
                </c:pt>
                <c:pt idx="56">
                  <c:v>17_09</c:v>
                </c:pt>
                <c:pt idx="57">
                  <c:v>17_10</c:v>
                </c:pt>
                <c:pt idx="58">
                  <c:v>17_11</c:v>
                </c:pt>
                <c:pt idx="59">
                  <c:v>17_12</c:v>
                </c:pt>
                <c:pt idx="60">
                  <c:v>18_01</c:v>
                </c:pt>
                <c:pt idx="61">
                  <c:v>18_02</c:v>
                </c:pt>
                <c:pt idx="62">
                  <c:v>18_03</c:v>
                </c:pt>
                <c:pt idx="63">
                  <c:v>18_04</c:v>
                </c:pt>
                <c:pt idx="64">
                  <c:v>18_05</c:v>
                </c:pt>
                <c:pt idx="65">
                  <c:v>18_06</c:v>
                </c:pt>
                <c:pt idx="66">
                  <c:v>18_07</c:v>
                </c:pt>
                <c:pt idx="67">
                  <c:v>18_08</c:v>
                </c:pt>
                <c:pt idx="68">
                  <c:v>18_09</c:v>
                </c:pt>
                <c:pt idx="69">
                  <c:v>18_10</c:v>
                </c:pt>
                <c:pt idx="70">
                  <c:v>18_11</c:v>
                </c:pt>
                <c:pt idx="71">
                  <c:v>18_12</c:v>
                </c:pt>
                <c:pt idx="72">
                  <c:v>19_01</c:v>
                </c:pt>
                <c:pt idx="73">
                  <c:v>19_02</c:v>
                </c:pt>
                <c:pt idx="74">
                  <c:v>19_03</c:v>
                </c:pt>
                <c:pt idx="75">
                  <c:v>19_04</c:v>
                </c:pt>
                <c:pt idx="76">
                  <c:v>19_05</c:v>
                </c:pt>
                <c:pt idx="77">
                  <c:v>19_06</c:v>
                </c:pt>
                <c:pt idx="78">
                  <c:v>19_07</c:v>
                </c:pt>
                <c:pt idx="79">
                  <c:v>19_08</c:v>
                </c:pt>
                <c:pt idx="80">
                  <c:v>19_09</c:v>
                </c:pt>
                <c:pt idx="81">
                  <c:v>19_10</c:v>
                </c:pt>
                <c:pt idx="82">
                  <c:v>19_11</c:v>
                </c:pt>
                <c:pt idx="83">
                  <c:v>19_12</c:v>
                </c:pt>
                <c:pt idx="84">
                  <c:v>20_01</c:v>
                </c:pt>
                <c:pt idx="85">
                  <c:v>20_02</c:v>
                </c:pt>
                <c:pt idx="86">
                  <c:v>20_03</c:v>
                </c:pt>
                <c:pt idx="87">
                  <c:v>20_04</c:v>
                </c:pt>
                <c:pt idx="88">
                  <c:v>20_05</c:v>
                </c:pt>
                <c:pt idx="89">
                  <c:v>20_06</c:v>
                </c:pt>
                <c:pt idx="90">
                  <c:v>20_07</c:v>
                </c:pt>
                <c:pt idx="91">
                  <c:v>20_08</c:v>
                </c:pt>
                <c:pt idx="92">
                  <c:v>20_09</c:v>
                </c:pt>
                <c:pt idx="93">
                  <c:v>20_10</c:v>
                </c:pt>
                <c:pt idx="94">
                  <c:v>20_11</c:v>
                </c:pt>
                <c:pt idx="95">
                  <c:v>20_12</c:v>
                </c:pt>
                <c:pt idx="96">
                  <c:v>21_01</c:v>
                </c:pt>
                <c:pt idx="97">
                  <c:v>21_02</c:v>
                </c:pt>
                <c:pt idx="98">
                  <c:v>21_03</c:v>
                </c:pt>
                <c:pt idx="99">
                  <c:v>21_04</c:v>
                </c:pt>
                <c:pt idx="100">
                  <c:v>21_05</c:v>
                </c:pt>
                <c:pt idx="101">
                  <c:v>21_06</c:v>
                </c:pt>
                <c:pt idx="102">
                  <c:v>21_07</c:v>
                </c:pt>
                <c:pt idx="103">
                  <c:v>21_08</c:v>
                </c:pt>
                <c:pt idx="104">
                  <c:v>21_09</c:v>
                </c:pt>
                <c:pt idx="105">
                  <c:v>21_10</c:v>
                </c:pt>
                <c:pt idx="106">
                  <c:v>21_11</c:v>
                </c:pt>
                <c:pt idx="107">
                  <c:v>21_12</c:v>
                </c:pt>
                <c:pt idx="108">
                  <c:v>22_01</c:v>
                </c:pt>
                <c:pt idx="109">
                  <c:v>22_02</c:v>
                </c:pt>
                <c:pt idx="110">
                  <c:v>22_03</c:v>
                </c:pt>
                <c:pt idx="111">
                  <c:v>22_04</c:v>
                </c:pt>
              </c:strCache>
            </c:strRef>
          </c:cat>
          <c:val>
            <c:numRef>
              <c:f>'Remuneración por Estamento'!$S$2:$S$113</c:f>
              <c:numCache>
                <c:formatCode>General</c:formatCode>
                <c:ptCount val="112"/>
                <c:pt idx="0">
                  <c:v>26.71070285438681</c:v>
                </c:pt>
                <c:pt idx="1">
                  <c:v>26.306243979332692</c:v>
                </c:pt>
                <c:pt idx="2">
                  <c:v>28.396519305610216</c:v>
                </c:pt>
                <c:pt idx="3">
                  <c:v>28.621621621621621</c:v>
                </c:pt>
                <c:pt idx="4">
                  <c:v>27.190037142232903</c:v>
                </c:pt>
                <c:pt idx="5">
                  <c:v>26.592026956065116</c:v>
                </c:pt>
                <c:pt idx="6">
                  <c:v>27.167981175650354</c:v>
                </c:pt>
                <c:pt idx="7">
                  <c:v>26.574051566976301</c:v>
                </c:pt>
                <c:pt idx="8">
                  <c:v>27.739985275648522</c:v>
                </c:pt>
                <c:pt idx="9">
                  <c:v>27.280557232812903</c:v>
                </c:pt>
                <c:pt idx="10">
                  <c:v>32.479514546393524</c:v>
                </c:pt>
                <c:pt idx="11">
                  <c:v>29.797159895319403</c:v>
                </c:pt>
                <c:pt idx="12">
                  <c:v>26.938809473010455</c:v>
                </c:pt>
                <c:pt idx="13">
                  <c:v>25.995496643725041</c:v>
                </c:pt>
                <c:pt idx="14">
                  <c:v>27.281835126662713</c:v>
                </c:pt>
                <c:pt idx="15">
                  <c:v>26.782787919576009</c:v>
                </c:pt>
                <c:pt idx="16">
                  <c:v>27.381513518031007</c:v>
                </c:pt>
                <c:pt idx="17">
                  <c:v>27.335803188610914</c:v>
                </c:pt>
                <c:pt idx="18">
                  <c:v>27.812692211786217</c:v>
                </c:pt>
                <c:pt idx="19">
                  <c:v>27.486536945608432</c:v>
                </c:pt>
                <c:pt idx="20">
                  <c:v>27.843512082092023</c:v>
                </c:pt>
                <c:pt idx="21">
                  <c:v>27.824015456712981</c:v>
                </c:pt>
                <c:pt idx="22">
                  <c:v>28.494399869669696</c:v>
                </c:pt>
                <c:pt idx="23">
                  <c:v>30.635278353027164</c:v>
                </c:pt>
                <c:pt idx="24">
                  <c:v>29.59526815164719</c:v>
                </c:pt>
                <c:pt idx="25">
                  <c:v>27.096842534121002</c:v>
                </c:pt>
                <c:pt idx="26">
                  <c:v>30.671310210380959</c:v>
                </c:pt>
                <c:pt idx="27">
                  <c:v>29.061202229942637</c:v>
                </c:pt>
                <c:pt idx="28">
                  <c:v>30.091029553485384</c:v>
                </c:pt>
                <c:pt idx="29">
                  <c:v>29.325754543271156</c:v>
                </c:pt>
                <c:pt idx="30">
                  <c:v>30.104679901140077</c:v>
                </c:pt>
                <c:pt idx="31">
                  <c:v>35.912796697626419</c:v>
                </c:pt>
                <c:pt idx="32">
                  <c:v>30.492543202083169</c:v>
                </c:pt>
                <c:pt idx="33">
                  <c:v>30.240251078854453</c:v>
                </c:pt>
                <c:pt idx="34">
                  <c:v>30.117118524884756</c:v>
                </c:pt>
                <c:pt idx="35">
                  <c:v>33.32279839244606</c:v>
                </c:pt>
                <c:pt idx="36">
                  <c:v>30.411994225291661</c:v>
                </c:pt>
                <c:pt idx="37">
                  <c:v>27.270288136252283</c:v>
                </c:pt>
                <c:pt idx="38">
                  <c:v>30.201495428482875</c:v>
                </c:pt>
                <c:pt idx="39">
                  <c:v>30.085771635914458</c:v>
                </c:pt>
                <c:pt idx="40">
                  <c:v>30.847074212287925</c:v>
                </c:pt>
                <c:pt idx="41">
                  <c:v>29.503339474896361</c:v>
                </c:pt>
                <c:pt idx="42">
                  <c:v>29.497609119773536</c:v>
                </c:pt>
                <c:pt idx="43">
                  <c:v>29.964971190903192</c:v>
                </c:pt>
                <c:pt idx="44">
                  <c:v>36.805102196461256</c:v>
                </c:pt>
                <c:pt idx="45">
                  <c:v>29.547960854499067</c:v>
                </c:pt>
                <c:pt idx="46">
                  <c:v>30.729867365940791</c:v>
                </c:pt>
                <c:pt idx="47">
                  <c:v>32.502258321630549</c:v>
                </c:pt>
                <c:pt idx="48">
                  <c:v>30.979177749069077</c:v>
                </c:pt>
                <c:pt idx="49">
                  <c:v>28.990603213094879</c:v>
                </c:pt>
                <c:pt idx="50">
                  <c:v>31.953874050848096</c:v>
                </c:pt>
                <c:pt idx="51">
                  <c:v>31.281691201385492</c:v>
                </c:pt>
                <c:pt idx="52">
                  <c:v>31.157942170484414</c:v>
                </c:pt>
                <c:pt idx="53">
                  <c:v>31.420813800862554</c:v>
                </c:pt>
                <c:pt idx="54">
                  <c:v>30.013685754032409</c:v>
                </c:pt>
                <c:pt idx="55">
                  <c:v>30.827356788452864</c:v>
                </c:pt>
                <c:pt idx="56">
                  <c:v>30.854966986794718</c:v>
                </c:pt>
                <c:pt idx="57">
                  <c:v>35.396635878951713</c:v>
                </c:pt>
                <c:pt idx="58">
                  <c:v>31.209906101530059</c:v>
                </c:pt>
                <c:pt idx="59">
                  <c:v>32.415478767072166</c:v>
                </c:pt>
                <c:pt idx="60">
                  <c:v>31.36217566358485</c:v>
                </c:pt>
                <c:pt idx="61">
                  <c:v>29.275786502247151</c:v>
                </c:pt>
                <c:pt idx="62">
                  <c:v>33.080175035229551</c:v>
                </c:pt>
                <c:pt idx="63">
                  <c:v>31.971781958228412</c:v>
                </c:pt>
                <c:pt idx="64">
                  <c:v>29.780227490952065</c:v>
                </c:pt>
                <c:pt idx="65">
                  <c:v>32.325134398703881</c:v>
                </c:pt>
                <c:pt idx="66">
                  <c:v>31.540879347106831</c:v>
                </c:pt>
                <c:pt idx="67">
                  <c:v>30.969326052699088</c:v>
                </c:pt>
                <c:pt idx="68">
                  <c:v>30.953503673648427</c:v>
                </c:pt>
                <c:pt idx="69">
                  <c:v>36.700313502478856</c:v>
                </c:pt>
                <c:pt idx="70">
                  <c:v>31.168204271393289</c:v>
                </c:pt>
                <c:pt idx="71">
                  <c:v>34.786831126428439</c:v>
                </c:pt>
                <c:pt idx="72">
                  <c:v>32.681260437087055</c:v>
                </c:pt>
                <c:pt idx="73">
                  <c:v>29.555922485121208</c:v>
                </c:pt>
                <c:pt idx="74">
                  <c:v>32.831779430437152</c:v>
                </c:pt>
                <c:pt idx="75">
                  <c:v>32.080688308871373</c:v>
                </c:pt>
                <c:pt idx="76">
                  <c:v>31.737915135797135</c:v>
                </c:pt>
                <c:pt idx="77">
                  <c:v>33.241586926136975</c:v>
                </c:pt>
                <c:pt idx="78">
                  <c:v>33.191821986906596</c:v>
                </c:pt>
                <c:pt idx="79">
                  <c:v>33.304254635087347</c:v>
                </c:pt>
                <c:pt idx="80">
                  <c:v>33.068846263548203</c:v>
                </c:pt>
                <c:pt idx="81">
                  <c:v>33.048815250311776</c:v>
                </c:pt>
                <c:pt idx="82">
                  <c:v>33.286762100488978</c:v>
                </c:pt>
                <c:pt idx="83">
                  <c:v>40.126284927055003</c:v>
                </c:pt>
                <c:pt idx="84">
                  <c:v>36.330510268896887</c:v>
                </c:pt>
                <c:pt idx="85">
                  <c:v>32.727470751501947</c:v>
                </c:pt>
                <c:pt idx="86">
                  <c:v>36.702731055705144</c:v>
                </c:pt>
                <c:pt idx="87">
                  <c:v>32.998013245033114</c:v>
                </c:pt>
                <c:pt idx="88">
                  <c:v>31.87888285276501</c:v>
                </c:pt>
                <c:pt idx="89">
                  <c:v>32.884548369110675</c:v>
                </c:pt>
                <c:pt idx="90">
                  <c:v>32.284264136463527</c:v>
                </c:pt>
                <c:pt idx="91">
                  <c:v>33.327173192928626</c:v>
                </c:pt>
                <c:pt idx="92">
                  <c:v>32.647368237712058</c:v>
                </c:pt>
                <c:pt idx="93">
                  <c:v>37.837714127193287</c:v>
                </c:pt>
                <c:pt idx="94">
                  <c:v>32.306097140888738</c:v>
                </c:pt>
                <c:pt idx="95">
                  <c:v>33.210216718266253</c:v>
                </c:pt>
                <c:pt idx="96">
                  <c:v>34.053943618445899</c:v>
                </c:pt>
                <c:pt idx="97">
                  <c:v>31.331887868337489</c:v>
                </c:pt>
                <c:pt idx="98">
                  <c:v>32.596312172552224</c:v>
                </c:pt>
                <c:pt idx="99">
                  <c:v>31.310775072896181</c:v>
                </c:pt>
                <c:pt idx="100">
                  <c:v>31.1562151757674</c:v>
                </c:pt>
                <c:pt idx="101">
                  <c:v>32.685583493217543</c:v>
                </c:pt>
                <c:pt idx="102">
                  <c:v>29.233827334744767</c:v>
                </c:pt>
                <c:pt idx="103">
                  <c:v>31.606480708201101</c:v>
                </c:pt>
                <c:pt idx="104">
                  <c:v>31.544934857750597</c:v>
                </c:pt>
                <c:pt idx="105">
                  <c:v>31.241737985516789</c:v>
                </c:pt>
                <c:pt idx="106">
                  <c:v>31.11836031467395</c:v>
                </c:pt>
                <c:pt idx="107">
                  <c:v>32.613500693749799</c:v>
                </c:pt>
                <c:pt idx="108">
                  <c:v>34.073465333845959</c:v>
                </c:pt>
                <c:pt idx="109">
                  <c:v>30.757823646913344</c:v>
                </c:pt>
                <c:pt idx="110">
                  <c:v>31.543635007458974</c:v>
                </c:pt>
                <c:pt idx="111">
                  <c:v>30.811958750267756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BC-4EB6-A9B6-D7F03BE84DE2}"/>
            </c:ext>
          </c:extLst>
        </c:ser>
        <c:ser>
          <c:idx val="5"/>
          <c:order val="5"/>
          <c:tx>
            <c:strRef>
              <c:f>'Remuneración por Estamento'!$T$1</c:f>
              <c:strCache>
                <c:ptCount val="1"/>
                <c:pt idx="0">
                  <c:v>Planta Profesional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'Remuneración por Estamento'!$A$2:$A$113</c:f>
              <c:strCache>
                <c:ptCount val="112"/>
                <c:pt idx="0">
                  <c:v>13_01</c:v>
                </c:pt>
                <c:pt idx="1">
                  <c:v>13_02</c:v>
                </c:pt>
                <c:pt idx="2">
                  <c:v>13_03</c:v>
                </c:pt>
                <c:pt idx="3">
                  <c:v>13_04</c:v>
                </c:pt>
                <c:pt idx="4">
                  <c:v>13_05</c:v>
                </c:pt>
                <c:pt idx="5">
                  <c:v>13_06</c:v>
                </c:pt>
                <c:pt idx="6">
                  <c:v>13_07</c:v>
                </c:pt>
                <c:pt idx="7">
                  <c:v>13_08</c:v>
                </c:pt>
                <c:pt idx="8">
                  <c:v>13_09</c:v>
                </c:pt>
                <c:pt idx="9">
                  <c:v>13_10</c:v>
                </c:pt>
                <c:pt idx="10">
                  <c:v>13_11</c:v>
                </c:pt>
                <c:pt idx="11">
                  <c:v>13_12</c:v>
                </c:pt>
                <c:pt idx="12">
                  <c:v>14_01</c:v>
                </c:pt>
                <c:pt idx="13">
                  <c:v>14_02</c:v>
                </c:pt>
                <c:pt idx="14">
                  <c:v>14_03</c:v>
                </c:pt>
                <c:pt idx="15">
                  <c:v>14_04</c:v>
                </c:pt>
                <c:pt idx="16">
                  <c:v>14_05</c:v>
                </c:pt>
                <c:pt idx="17">
                  <c:v>14_06</c:v>
                </c:pt>
                <c:pt idx="18">
                  <c:v>14_07</c:v>
                </c:pt>
                <c:pt idx="19">
                  <c:v>14_08</c:v>
                </c:pt>
                <c:pt idx="20">
                  <c:v>14_09</c:v>
                </c:pt>
                <c:pt idx="21">
                  <c:v>14_10</c:v>
                </c:pt>
                <c:pt idx="22">
                  <c:v>14_11</c:v>
                </c:pt>
                <c:pt idx="23">
                  <c:v>14_12</c:v>
                </c:pt>
                <c:pt idx="24">
                  <c:v>15_01</c:v>
                </c:pt>
                <c:pt idx="25">
                  <c:v>15_02</c:v>
                </c:pt>
                <c:pt idx="26">
                  <c:v>15_03</c:v>
                </c:pt>
                <c:pt idx="27">
                  <c:v>15_04</c:v>
                </c:pt>
                <c:pt idx="28">
                  <c:v>15_05</c:v>
                </c:pt>
                <c:pt idx="29">
                  <c:v>15_06</c:v>
                </c:pt>
                <c:pt idx="30">
                  <c:v>15_07</c:v>
                </c:pt>
                <c:pt idx="31">
                  <c:v>15_08</c:v>
                </c:pt>
                <c:pt idx="32">
                  <c:v>15_09</c:v>
                </c:pt>
                <c:pt idx="33">
                  <c:v>15_10</c:v>
                </c:pt>
                <c:pt idx="34">
                  <c:v>15_11</c:v>
                </c:pt>
                <c:pt idx="35">
                  <c:v>15_12</c:v>
                </c:pt>
                <c:pt idx="36">
                  <c:v>16_01</c:v>
                </c:pt>
                <c:pt idx="37">
                  <c:v>16_02</c:v>
                </c:pt>
                <c:pt idx="38">
                  <c:v>16_03</c:v>
                </c:pt>
                <c:pt idx="39">
                  <c:v>16_04</c:v>
                </c:pt>
                <c:pt idx="40">
                  <c:v>16_05</c:v>
                </c:pt>
                <c:pt idx="41">
                  <c:v>16_06</c:v>
                </c:pt>
                <c:pt idx="42">
                  <c:v>16_07</c:v>
                </c:pt>
                <c:pt idx="43">
                  <c:v>16_08</c:v>
                </c:pt>
                <c:pt idx="44">
                  <c:v>16_09</c:v>
                </c:pt>
                <c:pt idx="45">
                  <c:v>16_10</c:v>
                </c:pt>
                <c:pt idx="46">
                  <c:v>16_11</c:v>
                </c:pt>
                <c:pt idx="47">
                  <c:v>16_12</c:v>
                </c:pt>
                <c:pt idx="48">
                  <c:v>17_01</c:v>
                </c:pt>
                <c:pt idx="49">
                  <c:v>17_02</c:v>
                </c:pt>
                <c:pt idx="50">
                  <c:v>17_03</c:v>
                </c:pt>
                <c:pt idx="51">
                  <c:v>17_04</c:v>
                </c:pt>
                <c:pt idx="52">
                  <c:v>17_05</c:v>
                </c:pt>
                <c:pt idx="53">
                  <c:v>17_06</c:v>
                </c:pt>
                <c:pt idx="54">
                  <c:v>17_07</c:v>
                </c:pt>
                <c:pt idx="55">
                  <c:v>17_08</c:v>
                </c:pt>
                <c:pt idx="56">
                  <c:v>17_09</c:v>
                </c:pt>
                <c:pt idx="57">
                  <c:v>17_10</c:v>
                </c:pt>
                <c:pt idx="58">
                  <c:v>17_11</c:v>
                </c:pt>
                <c:pt idx="59">
                  <c:v>17_12</c:v>
                </c:pt>
                <c:pt idx="60">
                  <c:v>18_01</c:v>
                </c:pt>
                <c:pt idx="61">
                  <c:v>18_02</c:v>
                </c:pt>
                <c:pt idx="62">
                  <c:v>18_03</c:v>
                </c:pt>
                <c:pt idx="63">
                  <c:v>18_04</c:v>
                </c:pt>
                <c:pt idx="64">
                  <c:v>18_05</c:v>
                </c:pt>
                <c:pt idx="65">
                  <c:v>18_06</c:v>
                </c:pt>
                <c:pt idx="66">
                  <c:v>18_07</c:v>
                </c:pt>
                <c:pt idx="67">
                  <c:v>18_08</c:v>
                </c:pt>
                <c:pt idx="68">
                  <c:v>18_09</c:v>
                </c:pt>
                <c:pt idx="69">
                  <c:v>18_10</c:v>
                </c:pt>
                <c:pt idx="70">
                  <c:v>18_11</c:v>
                </c:pt>
                <c:pt idx="71">
                  <c:v>18_12</c:v>
                </c:pt>
                <c:pt idx="72">
                  <c:v>19_01</c:v>
                </c:pt>
                <c:pt idx="73">
                  <c:v>19_02</c:v>
                </c:pt>
                <c:pt idx="74">
                  <c:v>19_03</c:v>
                </c:pt>
                <c:pt idx="75">
                  <c:v>19_04</c:v>
                </c:pt>
                <c:pt idx="76">
                  <c:v>19_05</c:v>
                </c:pt>
                <c:pt idx="77">
                  <c:v>19_06</c:v>
                </c:pt>
                <c:pt idx="78">
                  <c:v>19_07</c:v>
                </c:pt>
                <c:pt idx="79">
                  <c:v>19_08</c:v>
                </c:pt>
                <c:pt idx="80">
                  <c:v>19_09</c:v>
                </c:pt>
                <c:pt idx="81">
                  <c:v>19_10</c:v>
                </c:pt>
                <c:pt idx="82">
                  <c:v>19_11</c:v>
                </c:pt>
                <c:pt idx="83">
                  <c:v>19_12</c:v>
                </c:pt>
                <c:pt idx="84">
                  <c:v>20_01</c:v>
                </c:pt>
                <c:pt idx="85">
                  <c:v>20_02</c:v>
                </c:pt>
                <c:pt idx="86">
                  <c:v>20_03</c:v>
                </c:pt>
                <c:pt idx="87">
                  <c:v>20_04</c:v>
                </c:pt>
                <c:pt idx="88">
                  <c:v>20_05</c:v>
                </c:pt>
                <c:pt idx="89">
                  <c:v>20_06</c:v>
                </c:pt>
                <c:pt idx="90">
                  <c:v>20_07</c:v>
                </c:pt>
                <c:pt idx="91">
                  <c:v>20_08</c:v>
                </c:pt>
                <c:pt idx="92">
                  <c:v>20_09</c:v>
                </c:pt>
                <c:pt idx="93">
                  <c:v>20_10</c:v>
                </c:pt>
                <c:pt idx="94">
                  <c:v>20_11</c:v>
                </c:pt>
                <c:pt idx="95">
                  <c:v>20_12</c:v>
                </c:pt>
                <c:pt idx="96">
                  <c:v>21_01</c:v>
                </c:pt>
                <c:pt idx="97">
                  <c:v>21_02</c:v>
                </c:pt>
                <c:pt idx="98">
                  <c:v>21_03</c:v>
                </c:pt>
                <c:pt idx="99">
                  <c:v>21_04</c:v>
                </c:pt>
                <c:pt idx="100">
                  <c:v>21_05</c:v>
                </c:pt>
                <c:pt idx="101">
                  <c:v>21_06</c:v>
                </c:pt>
                <c:pt idx="102">
                  <c:v>21_07</c:v>
                </c:pt>
                <c:pt idx="103">
                  <c:v>21_08</c:v>
                </c:pt>
                <c:pt idx="104">
                  <c:v>21_09</c:v>
                </c:pt>
                <c:pt idx="105">
                  <c:v>21_10</c:v>
                </c:pt>
                <c:pt idx="106">
                  <c:v>21_11</c:v>
                </c:pt>
                <c:pt idx="107">
                  <c:v>21_12</c:v>
                </c:pt>
                <c:pt idx="108">
                  <c:v>22_01</c:v>
                </c:pt>
                <c:pt idx="109">
                  <c:v>22_02</c:v>
                </c:pt>
                <c:pt idx="110">
                  <c:v>22_03</c:v>
                </c:pt>
                <c:pt idx="111">
                  <c:v>22_04</c:v>
                </c:pt>
              </c:strCache>
            </c:strRef>
          </c:cat>
          <c:val>
            <c:numRef>
              <c:f>'Remuneración por Estamento'!$T$2:$T$113</c:f>
              <c:numCache>
                <c:formatCode>General</c:formatCode>
                <c:ptCount val="112"/>
                <c:pt idx="0">
                  <c:v>61.612925856096815</c:v>
                </c:pt>
                <c:pt idx="1">
                  <c:v>60.787634644014361</c:v>
                </c:pt>
                <c:pt idx="2">
                  <c:v>66.123267305085491</c:v>
                </c:pt>
                <c:pt idx="3">
                  <c:v>64.619703574542285</c:v>
                </c:pt>
                <c:pt idx="4">
                  <c:v>62.29630762508193</c:v>
                </c:pt>
                <c:pt idx="5">
                  <c:v>62.401015228426395</c:v>
                </c:pt>
                <c:pt idx="6">
                  <c:v>59.716458233474228</c:v>
                </c:pt>
                <c:pt idx="7">
                  <c:v>59.273070579043321</c:v>
                </c:pt>
                <c:pt idx="8">
                  <c:v>61.958598588194533</c:v>
                </c:pt>
                <c:pt idx="9">
                  <c:v>62.021262831018717</c:v>
                </c:pt>
                <c:pt idx="10">
                  <c:v>60.244663453262177</c:v>
                </c:pt>
                <c:pt idx="11">
                  <c:v>63.342099618173236</c:v>
                </c:pt>
                <c:pt idx="12">
                  <c:v>61.584382334115638</c:v>
                </c:pt>
                <c:pt idx="13">
                  <c:v>60.003738635398079</c:v>
                </c:pt>
                <c:pt idx="14">
                  <c:v>61.511395407947134</c:v>
                </c:pt>
                <c:pt idx="15">
                  <c:v>59.619163792378231</c:v>
                </c:pt>
                <c:pt idx="16">
                  <c:v>57.825707241653085</c:v>
                </c:pt>
                <c:pt idx="17">
                  <c:v>64.310369229488401</c:v>
                </c:pt>
                <c:pt idx="18">
                  <c:v>65.067326074308042</c:v>
                </c:pt>
                <c:pt idx="19">
                  <c:v>64.00900302866863</c:v>
                </c:pt>
                <c:pt idx="20">
                  <c:v>63.628972194637534</c:v>
                </c:pt>
                <c:pt idx="21">
                  <c:v>87.328290717750548</c:v>
                </c:pt>
                <c:pt idx="22">
                  <c:v>87.177615769967005</c:v>
                </c:pt>
                <c:pt idx="23">
                  <c:v>102.83209485524019</c:v>
                </c:pt>
                <c:pt idx="24">
                  <c:v>91.741010709777257</c:v>
                </c:pt>
                <c:pt idx="25">
                  <c:v>91.848400896312896</c:v>
                </c:pt>
                <c:pt idx="26">
                  <c:v>103.26646901145317</c:v>
                </c:pt>
                <c:pt idx="27">
                  <c:v>94.148299264765285</c:v>
                </c:pt>
                <c:pt idx="28">
                  <c:v>90.785014455509156</c:v>
                </c:pt>
                <c:pt idx="29">
                  <c:v>90.59999199423585</c:v>
                </c:pt>
                <c:pt idx="30">
                  <c:v>90.41014908714024</c:v>
                </c:pt>
                <c:pt idx="31">
                  <c:v>90.941136778598079</c:v>
                </c:pt>
                <c:pt idx="32">
                  <c:v>91.263670796180861</c:v>
                </c:pt>
                <c:pt idx="33">
                  <c:v>90.324794036877208</c:v>
                </c:pt>
                <c:pt idx="34">
                  <c:v>89.320025001953283</c:v>
                </c:pt>
                <c:pt idx="35">
                  <c:v>98.631277068945337</c:v>
                </c:pt>
                <c:pt idx="36">
                  <c:v>102.31928674548364</c:v>
                </c:pt>
                <c:pt idx="37">
                  <c:v>94.984990473227825</c:v>
                </c:pt>
                <c:pt idx="38">
                  <c:v>94.573609174027581</c:v>
                </c:pt>
                <c:pt idx="39">
                  <c:v>91.971782598625808</c:v>
                </c:pt>
                <c:pt idx="40">
                  <c:v>91.365021351902442</c:v>
                </c:pt>
                <c:pt idx="41">
                  <c:v>92.898050053738672</c:v>
                </c:pt>
                <c:pt idx="42">
                  <c:v>91.38453004858269</c:v>
                </c:pt>
                <c:pt idx="43">
                  <c:v>92.364444614034412</c:v>
                </c:pt>
                <c:pt idx="44">
                  <c:v>94.481505491153143</c:v>
                </c:pt>
                <c:pt idx="45">
                  <c:v>93.003998324511628</c:v>
                </c:pt>
                <c:pt idx="46">
                  <c:v>100.06293467107514</c:v>
                </c:pt>
                <c:pt idx="47">
                  <c:v>101.82073860401563</c:v>
                </c:pt>
                <c:pt idx="48">
                  <c:v>103.42115662284368</c:v>
                </c:pt>
                <c:pt idx="49">
                  <c:v>102.00109881782359</c:v>
                </c:pt>
                <c:pt idx="50">
                  <c:v>100.89800158664198</c:v>
                </c:pt>
                <c:pt idx="51">
                  <c:v>100.12781898271902</c:v>
                </c:pt>
                <c:pt idx="52">
                  <c:v>99.234322193015402</c:v>
                </c:pt>
                <c:pt idx="53">
                  <c:v>99.124132758297392</c:v>
                </c:pt>
                <c:pt idx="54">
                  <c:v>97.925818701357301</c:v>
                </c:pt>
                <c:pt idx="55">
                  <c:v>100.7501879416629</c:v>
                </c:pt>
                <c:pt idx="56">
                  <c:v>106.88396608643457</c:v>
                </c:pt>
                <c:pt idx="57">
                  <c:v>102.92411954644439</c:v>
                </c:pt>
                <c:pt idx="58">
                  <c:v>106.36833638846284</c:v>
                </c:pt>
                <c:pt idx="59">
                  <c:v>107.2824464512277</c:v>
                </c:pt>
                <c:pt idx="60">
                  <c:v>106.70891738741426</c:v>
                </c:pt>
                <c:pt idx="61">
                  <c:v>103.46521561490175</c:v>
                </c:pt>
                <c:pt idx="62">
                  <c:v>100.37910702365943</c:v>
                </c:pt>
                <c:pt idx="63">
                  <c:v>100.15619908161754</c:v>
                </c:pt>
                <c:pt idx="64">
                  <c:v>98.855417682251272</c:v>
                </c:pt>
                <c:pt idx="65">
                  <c:v>98.84306649974225</c:v>
                </c:pt>
                <c:pt idx="66">
                  <c:v>100.96614219542681</c:v>
                </c:pt>
                <c:pt idx="67">
                  <c:v>99.60706563565067</c:v>
                </c:pt>
                <c:pt idx="68">
                  <c:v>99.446832620535872</c:v>
                </c:pt>
                <c:pt idx="69">
                  <c:v>99.786198600174984</c:v>
                </c:pt>
                <c:pt idx="70">
                  <c:v>99.764855440941446</c:v>
                </c:pt>
                <c:pt idx="71">
                  <c:v>101.82046072918556</c:v>
                </c:pt>
                <c:pt idx="72">
                  <c:v>104.52392361867422</c:v>
                </c:pt>
                <c:pt idx="73">
                  <c:v>101.75508056321672</c:v>
                </c:pt>
                <c:pt idx="74">
                  <c:v>104.57424269907492</c:v>
                </c:pt>
                <c:pt idx="75">
                  <c:v>103.27199768635674</c:v>
                </c:pt>
                <c:pt idx="76">
                  <c:v>102.45663136661624</c:v>
                </c:pt>
                <c:pt idx="77">
                  <c:v>101.93251621689424</c:v>
                </c:pt>
                <c:pt idx="78">
                  <c:v>102.99159303115944</c:v>
                </c:pt>
                <c:pt idx="79">
                  <c:v>106.57021398206695</c:v>
                </c:pt>
                <c:pt idx="80">
                  <c:v>103.75042783799201</c:v>
                </c:pt>
                <c:pt idx="81">
                  <c:v>103.68758239800464</c:v>
                </c:pt>
                <c:pt idx="82">
                  <c:v>102.92870810006379</c:v>
                </c:pt>
                <c:pt idx="83">
                  <c:v>115.73005051397082</c:v>
                </c:pt>
                <c:pt idx="84">
                  <c:v>109.10519443856306</c:v>
                </c:pt>
                <c:pt idx="85">
                  <c:v>106.71025541931631</c:v>
                </c:pt>
                <c:pt idx="86">
                  <c:v>103.70958492149526</c:v>
                </c:pt>
                <c:pt idx="87">
                  <c:v>102.95489717671663</c:v>
                </c:pt>
                <c:pt idx="88">
                  <c:v>103.05059896921577</c:v>
                </c:pt>
                <c:pt idx="89">
                  <c:v>104.26216197379426</c:v>
                </c:pt>
                <c:pt idx="90">
                  <c:v>102.89841978581644</c:v>
                </c:pt>
                <c:pt idx="91">
                  <c:v>104.33215941978452</c:v>
                </c:pt>
                <c:pt idx="92">
                  <c:v>102.75504232417181</c:v>
                </c:pt>
                <c:pt idx="93">
                  <c:v>103.3263402455094</c:v>
                </c:pt>
                <c:pt idx="94">
                  <c:v>103.16186703410266</c:v>
                </c:pt>
                <c:pt idx="95">
                  <c:v>105.45758513931888</c:v>
                </c:pt>
                <c:pt idx="96">
                  <c:v>106.48676303952203</c:v>
                </c:pt>
                <c:pt idx="97">
                  <c:v>108.03124253081572</c:v>
                </c:pt>
                <c:pt idx="98">
                  <c:v>104.0559978226849</c:v>
                </c:pt>
                <c:pt idx="99">
                  <c:v>103.3359327320811</c:v>
                </c:pt>
                <c:pt idx="100">
                  <c:v>102.9206767298146</c:v>
                </c:pt>
                <c:pt idx="101">
                  <c:v>104.88390723349826</c:v>
                </c:pt>
                <c:pt idx="102">
                  <c:v>103.01660113586719</c:v>
                </c:pt>
                <c:pt idx="103">
                  <c:v>107.36629363621179</c:v>
                </c:pt>
                <c:pt idx="104">
                  <c:v>107.81500930603563</c:v>
                </c:pt>
                <c:pt idx="105">
                  <c:v>106.77873601053325</c:v>
                </c:pt>
                <c:pt idx="106">
                  <c:v>109.21435537351277</c:v>
                </c:pt>
                <c:pt idx="107">
                  <c:v>113.09296247297603</c:v>
                </c:pt>
                <c:pt idx="108">
                  <c:v>113.42573369216967</c:v>
                </c:pt>
                <c:pt idx="109">
                  <c:v>111.82031770189289</c:v>
                </c:pt>
                <c:pt idx="110">
                  <c:v>109.84494654400795</c:v>
                </c:pt>
                <c:pt idx="111">
                  <c:v>104.94100186664218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BC-4EB6-A9B6-D7F03BE84DE2}"/>
            </c:ext>
          </c:extLst>
        </c:ser>
        <c:ser>
          <c:idx val="6"/>
          <c:order val="6"/>
          <c:tx>
            <c:strRef>
              <c:f>'Remuneración por Estamento'!$U$1</c:f>
              <c:strCache>
                <c:ptCount val="1"/>
                <c:pt idx="0">
                  <c:v>Contrata Académico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'Remuneración por Estamento'!$A$2:$A$113</c:f>
              <c:strCache>
                <c:ptCount val="112"/>
                <c:pt idx="0">
                  <c:v>13_01</c:v>
                </c:pt>
                <c:pt idx="1">
                  <c:v>13_02</c:v>
                </c:pt>
                <c:pt idx="2">
                  <c:v>13_03</c:v>
                </c:pt>
                <c:pt idx="3">
                  <c:v>13_04</c:v>
                </c:pt>
                <c:pt idx="4">
                  <c:v>13_05</c:v>
                </c:pt>
                <c:pt idx="5">
                  <c:v>13_06</c:v>
                </c:pt>
                <c:pt idx="6">
                  <c:v>13_07</c:v>
                </c:pt>
                <c:pt idx="7">
                  <c:v>13_08</c:v>
                </c:pt>
                <c:pt idx="8">
                  <c:v>13_09</c:v>
                </c:pt>
                <c:pt idx="9">
                  <c:v>13_10</c:v>
                </c:pt>
                <c:pt idx="10">
                  <c:v>13_11</c:v>
                </c:pt>
                <c:pt idx="11">
                  <c:v>13_12</c:v>
                </c:pt>
                <c:pt idx="12">
                  <c:v>14_01</c:v>
                </c:pt>
                <c:pt idx="13">
                  <c:v>14_02</c:v>
                </c:pt>
                <c:pt idx="14">
                  <c:v>14_03</c:v>
                </c:pt>
                <c:pt idx="15">
                  <c:v>14_04</c:v>
                </c:pt>
                <c:pt idx="16">
                  <c:v>14_05</c:v>
                </c:pt>
                <c:pt idx="17">
                  <c:v>14_06</c:v>
                </c:pt>
                <c:pt idx="18">
                  <c:v>14_07</c:v>
                </c:pt>
                <c:pt idx="19">
                  <c:v>14_08</c:v>
                </c:pt>
                <c:pt idx="20">
                  <c:v>14_09</c:v>
                </c:pt>
                <c:pt idx="21">
                  <c:v>14_10</c:v>
                </c:pt>
                <c:pt idx="22">
                  <c:v>14_11</c:v>
                </c:pt>
                <c:pt idx="23">
                  <c:v>14_12</c:v>
                </c:pt>
                <c:pt idx="24">
                  <c:v>15_01</c:v>
                </c:pt>
                <c:pt idx="25">
                  <c:v>15_02</c:v>
                </c:pt>
                <c:pt idx="26">
                  <c:v>15_03</c:v>
                </c:pt>
                <c:pt idx="27">
                  <c:v>15_04</c:v>
                </c:pt>
                <c:pt idx="28">
                  <c:v>15_05</c:v>
                </c:pt>
                <c:pt idx="29">
                  <c:v>15_06</c:v>
                </c:pt>
                <c:pt idx="30">
                  <c:v>15_07</c:v>
                </c:pt>
                <c:pt idx="31">
                  <c:v>15_08</c:v>
                </c:pt>
                <c:pt idx="32">
                  <c:v>15_09</c:v>
                </c:pt>
                <c:pt idx="33">
                  <c:v>15_10</c:v>
                </c:pt>
                <c:pt idx="34">
                  <c:v>15_11</c:v>
                </c:pt>
                <c:pt idx="35">
                  <c:v>15_12</c:v>
                </c:pt>
                <c:pt idx="36">
                  <c:v>16_01</c:v>
                </c:pt>
                <c:pt idx="37">
                  <c:v>16_02</c:v>
                </c:pt>
                <c:pt idx="38">
                  <c:v>16_03</c:v>
                </c:pt>
                <c:pt idx="39">
                  <c:v>16_04</c:v>
                </c:pt>
                <c:pt idx="40">
                  <c:v>16_05</c:v>
                </c:pt>
                <c:pt idx="41">
                  <c:v>16_06</c:v>
                </c:pt>
                <c:pt idx="42">
                  <c:v>16_07</c:v>
                </c:pt>
                <c:pt idx="43">
                  <c:v>16_08</c:v>
                </c:pt>
                <c:pt idx="44">
                  <c:v>16_09</c:v>
                </c:pt>
                <c:pt idx="45">
                  <c:v>16_10</c:v>
                </c:pt>
                <c:pt idx="46">
                  <c:v>16_11</c:v>
                </c:pt>
                <c:pt idx="47">
                  <c:v>16_12</c:v>
                </c:pt>
                <c:pt idx="48">
                  <c:v>17_01</c:v>
                </c:pt>
                <c:pt idx="49">
                  <c:v>17_02</c:v>
                </c:pt>
                <c:pt idx="50">
                  <c:v>17_03</c:v>
                </c:pt>
                <c:pt idx="51">
                  <c:v>17_04</c:v>
                </c:pt>
                <c:pt idx="52">
                  <c:v>17_05</c:v>
                </c:pt>
                <c:pt idx="53">
                  <c:v>17_06</c:v>
                </c:pt>
                <c:pt idx="54">
                  <c:v>17_07</c:v>
                </c:pt>
                <c:pt idx="55">
                  <c:v>17_08</c:v>
                </c:pt>
                <c:pt idx="56">
                  <c:v>17_09</c:v>
                </c:pt>
                <c:pt idx="57">
                  <c:v>17_10</c:v>
                </c:pt>
                <c:pt idx="58">
                  <c:v>17_11</c:v>
                </c:pt>
                <c:pt idx="59">
                  <c:v>17_12</c:v>
                </c:pt>
                <c:pt idx="60">
                  <c:v>18_01</c:v>
                </c:pt>
                <c:pt idx="61">
                  <c:v>18_02</c:v>
                </c:pt>
                <c:pt idx="62">
                  <c:v>18_03</c:v>
                </c:pt>
                <c:pt idx="63">
                  <c:v>18_04</c:v>
                </c:pt>
                <c:pt idx="64">
                  <c:v>18_05</c:v>
                </c:pt>
                <c:pt idx="65">
                  <c:v>18_06</c:v>
                </c:pt>
                <c:pt idx="66">
                  <c:v>18_07</c:v>
                </c:pt>
                <c:pt idx="67">
                  <c:v>18_08</c:v>
                </c:pt>
                <c:pt idx="68">
                  <c:v>18_09</c:v>
                </c:pt>
                <c:pt idx="69">
                  <c:v>18_10</c:v>
                </c:pt>
                <c:pt idx="70">
                  <c:v>18_11</c:v>
                </c:pt>
                <c:pt idx="71">
                  <c:v>18_12</c:v>
                </c:pt>
                <c:pt idx="72">
                  <c:v>19_01</c:v>
                </c:pt>
                <c:pt idx="73">
                  <c:v>19_02</c:v>
                </c:pt>
                <c:pt idx="74">
                  <c:v>19_03</c:v>
                </c:pt>
                <c:pt idx="75">
                  <c:v>19_04</c:v>
                </c:pt>
                <c:pt idx="76">
                  <c:v>19_05</c:v>
                </c:pt>
                <c:pt idx="77">
                  <c:v>19_06</c:v>
                </c:pt>
                <c:pt idx="78">
                  <c:v>19_07</c:v>
                </c:pt>
                <c:pt idx="79">
                  <c:v>19_08</c:v>
                </c:pt>
                <c:pt idx="80">
                  <c:v>19_09</c:v>
                </c:pt>
                <c:pt idx="81">
                  <c:v>19_10</c:v>
                </c:pt>
                <c:pt idx="82">
                  <c:v>19_11</c:v>
                </c:pt>
                <c:pt idx="83">
                  <c:v>19_12</c:v>
                </c:pt>
                <c:pt idx="84">
                  <c:v>20_01</c:v>
                </c:pt>
                <c:pt idx="85">
                  <c:v>20_02</c:v>
                </c:pt>
                <c:pt idx="86">
                  <c:v>20_03</c:v>
                </c:pt>
                <c:pt idx="87">
                  <c:v>20_04</c:v>
                </c:pt>
                <c:pt idx="88">
                  <c:v>20_05</c:v>
                </c:pt>
                <c:pt idx="89">
                  <c:v>20_06</c:v>
                </c:pt>
                <c:pt idx="90">
                  <c:v>20_07</c:v>
                </c:pt>
                <c:pt idx="91">
                  <c:v>20_08</c:v>
                </c:pt>
                <c:pt idx="92">
                  <c:v>20_09</c:v>
                </c:pt>
                <c:pt idx="93">
                  <c:v>20_10</c:v>
                </c:pt>
                <c:pt idx="94">
                  <c:v>20_11</c:v>
                </c:pt>
                <c:pt idx="95">
                  <c:v>20_12</c:v>
                </c:pt>
                <c:pt idx="96">
                  <c:v>21_01</c:v>
                </c:pt>
                <c:pt idx="97">
                  <c:v>21_02</c:v>
                </c:pt>
                <c:pt idx="98">
                  <c:v>21_03</c:v>
                </c:pt>
                <c:pt idx="99">
                  <c:v>21_04</c:v>
                </c:pt>
                <c:pt idx="100">
                  <c:v>21_05</c:v>
                </c:pt>
                <c:pt idx="101">
                  <c:v>21_06</c:v>
                </c:pt>
                <c:pt idx="102">
                  <c:v>21_07</c:v>
                </c:pt>
                <c:pt idx="103">
                  <c:v>21_08</c:v>
                </c:pt>
                <c:pt idx="104">
                  <c:v>21_09</c:v>
                </c:pt>
                <c:pt idx="105">
                  <c:v>21_10</c:v>
                </c:pt>
                <c:pt idx="106">
                  <c:v>21_11</c:v>
                </c:pt>
                <c:pt idx="107">
                  <c:v>21_12</c:v>
                </c:pt>
                <c:pt idx="108">
                  <c:v>22_01</c:v>
                </c:pt>
                <c:pt idx="109">
                  <c:v>22_02</c:v>
                </c:pt>
                <c:pt idx="110">
                  <c:v>22_03</c:v>
                </c:pt>
                <c:pt idx="111">
                  <c:v>22_04</c:v>
                </c:pt>
              </c:strCache>
            </c:strRef>
          </c:cat>
          <c:val>
            <c:numRef>
              <c:f>'Remuneración por Estamento'!$U$2:$U$113</c:f>
              <c:numCache>
                <c:formatCode>General</c:formatCode>
                <c:ptCount val="112"/>
                <c:pt idx="0">
                  <c:v>55.715789012145393</c:v>
                </c:pt>
                <c:pt idx="1">
                  <c:v>50.36631929240739</c:v>
                </c:pt>
                <c:pt idx="2">
                  <c:v>52.796361887270976</c:v>
                </c:pt>
                <c:pt idx="3">
                  <c:v>53.003269398430689</c:v>
                </c:pt>
                <c:pt idx="4">
                  <c:v>56.327026436530481</c:v>
                </c:pt>
                <c:pt idx="5">
                  <c:v>53.611675126903556</c:v>
                </c:pt>
                <c:pt idx="6">
                  <c:v>63.346812497276566</c:v>
                </c:pt>
                <c:pt idx="7">
                  <c:v>60.558859275978818</c:v>
                </c:pt>
                <c:pt idx="8">
                  <c:v>62.259971417435366</c:v>
                </c:pt>
                <c:pt idx="9">
                  <c:v>64.302596394375911</c:v>
                </c:pt>
                <c:pt idx="10">
                  <c:v>64.551471854019624</c:v>
                </c:pt>
                <c:pt idx="11">
                  <c:v>66.342099618173236</c:v>
                </c:pt>
                <c:pt idx="12">
                  <c:v>60.383016855131217</c:v>
                </c:pt>
                <c:pt idx="13">
                  <c:v>55.34361458067805</c:v>
                </c:pt>
                <c:pt idx="14">
                  <c:v>60.448191137846308</c:v>
                </c:pt>
                <c:pt idx="15">
                  <c:v>66.254942374022036</c:v>
                </c:pt>
                <c:pt idx="16">
                  <c:v>64.850988257908156</c:v>
                </c:pt>
                <c:pt idx="17">
                  <c:v>64.842525912667028</c:v>
                </c:pt>
                <c:pt idx="18">
                  <c:v>64.693791039813817</c:v>
                </c:pt>
                <c:pt idx="19">
                  <c:v>65.139111313944326</c:v>
                </c:pt>
                <c:pt idx="20">
                  <c:v>68.168570009930491</c:v>
                </c:pt>
                <c:pt idx="21">
                  <c:v>68.143837868946804</c:v>
                </c:pt>
                <c:pt idx="22">
                  <c:v>71.031116360526212</c:v>
                </c:pt>
                <c:pt idx="23">
                  <c:v>71.653672798148378</c:v>
                </c:pt>
                <c:pt idx="24">
                  <c:v>68.388402492161092</c:v>
                </c:pt>
                <c:pt idx="25">
                  <c:v>63.025993073945813</c:v>
                </c:pt>
                <c:pt idx="26">
                  <c:v>65.217447810900822</c:v>
                </c:pt>
                <c:pt idx="27">
                  <c:v>67.343136462793893</c:v>
                </c:pt>
                <c:pt idx="28">
                  <c:v>66.920936395759711</c:v>
                </c:pt>
                <c:pt idx="29">
                  <c:v>73.879713393643428</c:v>
                </c:pt>
                <c:pt idx="30">
                  <c:v>75.841624810651354</c:v>
                </c:pt>
                <c:pt idx="31">
                  <c:v>71.850559657061211</c:v>
                </c:pt>
                <c:pt idx="32">
                  <c:v>74.884794444882829</c:v>
                </c:pt>
                <c:pt idx="33">
                  <c:v>73.064103570027456</c:v>
                </c:pt>
                <c:pt idx="34">
                  <c:v>76.452496288772565</c:v>
                </c:pt>
                <c:pt idx="35">
                  <c:v>78.046002575207766</c:v>
                </c:pt>
                <c:pt idx="36">
                  <c:v>67.568301533419174</c:v>
                </c:pt>
                <c:pt idx="37">
                  <c:v>64.723723606952603</c:v>
                </c:pt>
                <c:pt idx="38">
                  <c:v>66.321710832171078</c:v>
                </c:pt>
                <c:pt idx="39">
                  <c:v>67.090480969659538</c:v>
                </c:pt>
                <c:pt idx="40">
                  <c:v>66.380679413688298</c:v>
                </c:pt>
                <c:pt idx="41">
                  <c:v>74.29548595117457</c:v>
                </c:pt>
                <c:pt idx="42">
                  <c:v>77.666194866301979</c:v>
                </c:pt>
                <c:pt idx="43">
                  <c:v>75.451635059335288</c:v>
                </c:pt>
                <c:pt idx="44">
                  <c:v>75.590375228798052</c:v>
                </c:pt>
                <c:pt idx="45">
                  <c:v>78.925555005521502</c:v>
                </c:pt>
                <c:pt idx="46">
                  <c:v>76.05058336183636</c:v>
                </c:pt>
                <c:pt idx="47">
                  <c:v>78.805366834933764</c:v>
                </c:pt>
                <c:pt idx="48">
                  <c:v>72.043468348658706</c:v>
                </c:pt>
                <c:pt idx="49">
                  <c:v>68.079948469233102</c:v>
                </c:pt>
                <c:pt idx="50">
                  <c:v>77.913036908314766</c:v>
                </c:pt>
                <c:pt idx="51">
                  <c:v>77.778058055043104</c:v>
                </c:pt>
                <c:pt idx="52">
                  <c:v>79.937025910627113</c:v>
                </c:pt>
                <c:pt idx="53">
                  <c:v>81.115394712169504</c:v>
                </c:pt>
                <c:pt idx="54">
                  <c:v>80.045644245591603</c:v>
                </c:pt>
                <c:pt idx="55">
                  <c:v>78.789881220869049</c:v>
                </c:pt>
                <c:pt idx="56">
                  <c:v>80.186749699879954</c:v>
                </c:pt>
                <c:pt idx="57">
                  <c:v>78.727115716753019</c:v>
                </c:pt>
                <c:pt idx="58">
                  <c:v>78.188694773858074</c:v>
                </c:pt>
                <c:pt idx="59">
                  <c:v>73.238002836032535</c:v>
                </c:pt>
                <c:pt idx="60">
                  <c:v>68.556963912913815</c:v>
                </c:pt>
                <c:pt idx="61">
                  <c:v>65.520001485718524</c:v>
                </c:pt>
                <c:pt idx="62">
                  <c:v>71.696506712156051</c:v>
                </c:pt>
                <c:pt idx="63">
                  <c:v>72.886350170345139</c:v>
                </c:pt>
                <c:pt idx="64">
                  <c:v>74.687495383706334</c:v>
                </c:pt>
                <c:pt idx="65">
                  <c:v>78.580381471389643</c:v>
                </c:pt>
                <c:pt idx="66">
                  <c:v>76.782368943460042</c:v>
                </c:pt>
                <c:pt idx="67">
                  <c:v>76.796166672774575</c:v>
                </c:pt>
                <c:pt idx="68">
                  <c:v>76.084110099791644</c:v>
                </c:pt>
                <c:pt idx="69">
                  <c:v>78.033792650918642</c:v>
                </c:pt>
                <c:pt idx="70">
                  <c:v>79.877887549033858</c:v>
                </c:pt>
                <c:pt idx="71">
                  <c:v>79.620605840740069</c:v>
                </c:pt>
                <c:pt idx="72">
                  <c:v>69.16220140855296</c:v>
                </c:pt>
                <c:pt idx="73">
                  <c:v>64.051712875598781</c:v>
                </c:pt>
                <c:pt idx="74">
                  <c:v>73.56060221295121</c:v>
                </c:pt>
                <c:pt idx="75">
                  <c:v>72.208914756705951</c:v>
                </c:pt>
                <c:pt idx="76">
                  <c:v>71.515164613500474</c:v>
                </c:pt>
                <c:pt idx="77">
                  <c:v>73.723936494283762</c:v>
                </c:pt>
                <c:pt idx="78">
                  <c:v>74.330483311272488</c:v>
                </c:pt>
                <c:pt idx="79">
                  <c:v>74.110777694423604</c:v>
                </c:pt>
                <c:pt idx="80">
                  <c:v>74.893575299486599</c:v>
                </c:pt>
                <c:pt idx="81">
                  <c:v>74.848209513629072</c:v>
                </c:pt>
                <c:pt idx="82">
                  <c:v>72.700729927007302</c:v>
                </c:pt>
                <c:pt idx="83">
                  <c:v>76.727966371118725</c:v>
                </c:pt>
                <c:pt idx="84">
                  <c:v>68.958183358035143</c:v>
                </c:pt>
                <c:pt idx="85">
                  <c:v>65.867055475529639</c:v>
                </c:pt>
                <c:pt idx="86">
                  <c:v>73.211036122670208</c:v>
                </c:pt>
                <c:pt idx="87">
                  <c:v>71.849111188567448</c:v>
                </c:pt>
                <c:pt idx="88">
                  <c:v>72.589114082741332</c:v>
                </c:pt>
                <c:pt idx="89">
                  <c:v>74.930443267354335</c:v>
                </c:pt>
                <c:pt idx="90">
                  <c:v>75.649178497924439</c:v>
                </c:pt>
                <c:pt idx="91">
                  <c:v>76.728407545590855</c:v>
                </c:pt>
                <c:pt idx="92">
                  <c:v>75.904866408889816</c:v>
                </c:pt>
                <c:pt idx="93">
                  <c:v>78.660448019973643</c:v>
                </c:pt>
                <c:pt idx="94">
                  <c:v>78.76579400620048</c:v>
                </c:pt>
                <c:pt idx="95">
                  <c:v>77.501444788441688</c:v>
                </c:pt>
                <c:pt idx="96">
                  <c:v>70.15073996497614</c:v>
                </c:pt>
                <c:pt idx="97">
                  <c:v>66.328609963465013</c:v>
                </c:pt>
                <c:pt idx="98">
                  <c:v>74.193134653330617</c:v>
                </c:pt>
                <c:pt idx="99">
                  <c:v>74.047467281480976</c:v>
                </c:pt>
                <c:pt idx="100">
                  <c:v>73.983959747408235</c:v>
                </c:pt>
                <c:pt idx="101">
                  <c:v>75.402302332626476</c:v>
                </c:pt>
                <c:pt idx="102">
                  <c:v>73.463420371677259</c:v>
                </c:pt>
                <c:pt idx="103">
                  <c:v>80.166627693335556</c:v>
                </c:pt>
                <c:pt idx="104">
                  <c:v>76.111207125764423</c:v>
                </c:pt>
                <c:pt idx="105">
                  <c:v>75.379657669519418</c:v>
                </c:pt>
                <c:pt idx="106">
                  <c:v>74.745952798907737</c:v>
                </c:pt>
                <c:pt idx="107">
                  <c:v>77.454131844729119</c:v>
                </c:pt>
                <c:pt idx="108">
                  <c:v>69.064975009611686</c:v>
                </c:pt>
                <c:pt idx="109">
                  <c:v>65.890643330479719</c:v>
                </c:pt>
                <c:pt idx="110">
                  <c:v>60.266192192938838</c:v>
                </c:pt>
                <c:pt idx="111">
                  <c:v>62.252578108265247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BC-4EB6-A9B6-D7F03BE84DE2}"/>
            </c:ext>
          </c:extLst>
        </c:ser>
        <c:ser>
          <c:idx val="7"/>
          <c:order val="7"/>
          <c:tx>
            <c:strRef>
              <c:f>'Remuneración por Estamento'!$V$1</c:f>
              <c:strCache>
                <c:ptCount val="1"/>
                <c:pt idx="0">
                  <c:v>Contrata Auxiliar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'Remuneración por Estamento'!$A$2:$A$113</c:f>
              <c:strCache>
                <c:ptCount val="112"/>
                <c:pt idx="0">
                  <c:v>13_01</c:v>
                </c:pt>
                <c:pt idx="1">
                  <c:v>13_02</c:v>
                </c:pt>
                <c:pt idx="2">
                  <c:v>13_03</c:v>
                </c:pt>
                <c:pt idx="3">
                  <c:v>13_04</c:v>
                </c:pt>
                <c:pt idx="4">
                  <c:v>13_05</c:v>
                </c:pt>
                <c:pt idx="5">
                  <c:v>13_06</c:v>
                </c:pt>
                <c:pt idx="6">
                  <c:v>13_07</c:v>
                </c:pt>
                <c:pt idx="7">
                  <c:v>13_08</c:v>
                </c:pt>
                <c:pt idx="8">
                  <c:v>13_09</c:v>
                </c:pt>
                <c:pt idx="9">
                  <c:v>13_10</c:v>
                </c:pt>
                <c:pt idx="10">
                  <c:v>13_11</c:v>
                </c:pt>
                <c:pt idx="11">
                  <c:v>13_12</c:v>
                </c:pt>
                <c:pt idx="12">
                  <c:v>14_01</c:v>
                </c:pt>
                <c:pt idx="13">
                  <c:v>14_02</c:v>
                </c:pt>
                <c:pt idx="14">
                  <c:v>14_03</c:v>
                </c:pt>
                <c:pt idx="15">
                  <c:v>14_04</c:v>
                </c:pt>
                <c:pt idx="16">
                  <c:v>14_05</c:v>
                </c:pt>
                <c:pt idx="17">
                  <c:v>14_06</c:v>
                </c:pt>
                <c:pt idx="18">
                  <c:v>14_07</c:v>
                </c:pt>
                <c:pt idx="19">
                  <c:v>14_08</c:v>
                </c:pt>
                <c:pt idx="20">
                  <c:v>14_09</c:v>
                </c:pt>
                <c:pt idx="21">
                  <c:v>14_10</c:v>
                </c:pt>
                <c:pt idx="22">
                  <c:v>14_11</c:v>
                </c:pt>
                <c:pt idx="23">
                  <c:v>14_12</c:v>
                </c:pt>
                <c:pt idx="24">
                  <c:v>15_01</c:v>
                </c:pt>
                <c:pt idx="25">
                  <c:v>15_02</c:v>
                </c:pt>
                <c:pt idx="26">
                  <c:v>15_03</c:v>
                </c:pt>
                <c:pt idx="27">
                  <c:v>15_04</c:v>
                </c:pt>
                <c:pt idx="28">
                  <c:v>15_05</c:v>
                </c:pt>
                <c:pt idx="29">
                  <c:v>15_06</c:v>
                </c:pt>
                <c:pt idx="30">
                  <c:v>15_07</c:v>
                </c:pt>
                <c:pt idx="31">
                  <c:v>15_08</c:v>
                </c:pt>
                <c:pt idx="32">
                  <c:v>15_09</c:v>
                </c:pt>
                <c:pt idx="33">
                  <c:v>15_10</c:v>
                </c:pt>
                <c:pt idx="34">
                  <c:v>15_11</c:v>
                </c:pt>
                <c:pt idx="35">
                  <c:v>15_12</c:v>
                </c:pt>
                <c:pt idx="36">
                  <c:v>16_01</c:v>
                </c:pt>
                <c:pt idx="37">
                  <c:v>16_02</c:v>
                </c:pt>
                <c:pt idx="38">
                  <c:v>16_03</c:v>
                </c:pt>
                <c:pt idx="39">
                  <c:v>16_04</c:v>
                </c:pt>
                <c:pt idx="40">
                  <c:v>16_05</c:v>
                </c:pt>
                <c:pt idx="41">
                  <c:v>16_06</c:v>
                </c:pt>
                <c:pt idx="42">
                  <c:v>16_07</c:v>
                </c:pt>
                <c:pt idx="43">
                  <c:v>16_08</c:v>
                </c:pt>
                <c:pt idx="44">
                  <c:v>16_09</c:v>
                </c:pt>
                <c:pt idx="45">
                  <c:v>16_10</c:v>
                </c:pt>
                <c:pt idx="46">
                  <c:v>16_11</c:v>
                </c:pt>
                <c:pt idx="47">
                  <c:v>16_12</c:v>
                </c:pt>
                <c:pt idx="48">
                  <c:v>17_01</c:v>
                </c:pt>
                <c:pt idx="49">
                  <c:v>17_02</c:v>
                </c:pt>
                <c:pt idx="50">
                  <c:v>17_03</c:v>
                </c:pt>
                <c:pt idx="51">
                  <c:v>17_04</c:v>
                </c:pt>
                <c:pt idx="52">
                  <c:v>17_05</c:v>
                </c:pt>
                <c:pt idx="53">
                  <c:v>17_06</c:v>
                </c:pt>
                <c:pt idx="54">
                  <c:v>17_07</c:v>
                </c:pt>
                <c:pt idx="55">
                  <c:v>17_08</c:v>
                </c:pt>
                <c:pt idx="56">
                  <c:v>17_09</c:v>
                </c:pt>
                <c:pt idx="57">
                  <c:v>17_10</c:v>
                </c:pt>
                <c:pt idx="58">
                  <c:v>17_11</c:v>
                </c:pt>
                <c:pt idx="59">
                  <c:v>17_12</c:v>
                </c:pt>
                <c:pt idx="60">
                  <c:v>18_01</c:v>
                </c:pt>
                <c:pt idx="61">
                  <c:v>18_02</c:v>
                </c:pt>
                <c:pt idx="62">
                  <c:v>18_03</c:v>
                </c:pt>
                <c:pt idx="63">
                  <c:v>18_04</c:v>
                </c:pt>
                <c:pt idx="64">
                  <c:v>18_05</c:v>
                </c:pt>
                <c:pt idx="65">
                  <c:v>18_06</c:v>
                </c:pt>
                <c:pt idx="66">
                  <c:v>18_07</c:v>
                </c:pt>
                <c:pt idx="67">
                  <c:v>18_08</c:v>
                </c:pt>
                <c:pt idx="68">
                  <c:v>18_09</c:v>
                </c:pt>
                <c:pt idx="69">
                  <c:v>18_10</c:v>
                </c:pt>
                <c:pt idx="70">
                  <c:v>18_11</c:v>
                </c:pt>
                <c:pt idx="71">
                  <c:v>18_12</c:v>
                </c:pt>
                <c:pt idx="72">
                  <c:v>19_01</c:v>
                </c:pt>
                <c:pt idx="73">
                  <c:v>19_02</c:v>
                </c:pt>
                <c:pt idx="74">
                  <c:v>19_03</c:v>
                </c:pt>
                <c:pt idx="75">
                  <c:v>19_04</c:v>
                </c:pt>
                <c:pt idx="76">
                  <c:v>19_05</c:v>
                </c:pt>
                <c:pt idx="77">
                  <c:v>19_06</c:v>
                </c:pt>
                <c:pt idx="78">
                  <c:v>19_07</c:v>
                </c:pt>
                <c:pt idx="79">
                  <c:v>19_08</c:v>
                </c:pt>
                <c:pt idx="80">
                  <c:v>19_09</c:v>
                </c:pt>
                <c:pt idx="81">
                  <c:v>19_10</c:v>
                </c:pt>
                <c:pt idx="82">
                  <c:v>19_11</c:v>
                </c:pt>
                <c:pt idx="83">
                  <c:v>19_12</c:v>
                </c:pt>
                <c:pt idx="84">
                  <c:v>20_01</c:v>
                </c:pt>
                <c:pt idx="85">
                  <c:v>20_02</c:v>
                </c:pt>
                <c:pt idx="86">
                  <c:v>20_03</c:v>
                </c:pt>
                <c:pt idx="87">
                  <c:v>20_04</c:v>
                </c:pt>
                <c:pt idx="88">
                  <c:v>20_05</c:v>
                </c:pt>
                <c:pt idx="89">
                  <c:v>20_06</c:v>
                </c:pt>
                <c:pt idx="90">
                  <c:v>20_07</c:v>
                </c:pt>
                <c:pt idx="91">
                  <c:v>20_08</c:v>
                </c:pt>
                <c:pt idx="92">
                  <c:v>20_09</c:v>
                </c:pt>
                <c:pt idx="93">
                  <c:v>20_10</c:v>
                </c:pt>
                <c:pt idx="94">
                  <c:v>20_11</c:v>
                </c:pt>
                <c:pt idx="95">
                  <c:v>20_12</c:v>
                </c:pt>
                <c:pt idx="96">
                  <c:v>21_01</c:v>
                </c:pt>
                <c:pt idx="97">
                  <c:v>21_02</c:v>
                </c:pt>
                <c:pt idx="98">
                  <c:v>21_03</c:v>
                </c:pt>
                <c:pt idx="99">
                  <c:v>21_04</c:v>
                </c:pt>
                <c:pt idx="100">
                  <c:v>21_05</c:v>
                </c:pt>
                <c:pt idx="101">
                  <c:v>21_06</c:v>
                </c:pt>
                <c:pt idx="102">
                  <c:v>21_07</c:v>
                </c:pt>
                <c:pt idx="103">
                  <c:v>21_08</c:v>
                </c:pt>
                <c:pt idx="104">
                  <c:v>21_09</c:v>
                </c:pt>
                <c:pt idx="105">
                  <c:v>21_10</c:v>
                </c:pt>
                <c:pt idx="106">
                  <c:v>21_11</c:v>
                </c:pt>
                <c:pt idx="107">
                  <c:v>21_12</c:v>
                </c:pt>
                <c:pt idx="108">
                  <c:v>22_01</c:v>
                </c:pt>
                <c:pt idx="109">
                  <c:v>22_02</c:v>
                </c:pt>
                <c:pt idx="110">
                  <c:v>22_03</c:v>
                </c:pt>
                <c:pt idx="111">
                  <c:v>22_04</c:v>
                </c:pt>
              </c:strCache>
            </c:strRef>
          </c:cat>
          <c:val>
            <c:numRef>
              <c:f>'Remuneración por Estamento'!$V$2:$V$113</c:f>
              <c:numCache>
                <c:formatCode>General</c:formatCode>
                <c:ptCount val="112"/>
                <c:pt idx="0">
                  <c:v>21.106107773929057</c:v>
                </c:pt>
                <c:pt idx="1">
                  <c:v>19.667308871179614</c:v>
                </c:pt>
                <c:pt idx="2">
                  <c:v>22.739079102715465</c:v>
                </c:pt>
                <c:pt idx="3">
                  <c:v>23.730296425457716</c:v>
                </c:pt>
                <c:pt idx="4">
                  <c:v>22.578326414682106</c:v>
                </c:pt>
                <c:pt idx="5">
                  <c:v>23.643269735690531</c:v>
                </c:pt>
                <c:pt idx="6">
                  <c:v>22.379362935204149</c:v>
                </c:pt>
                <c:pt idx="7">
                  <c:v>22.294600225714039</c:v>
                </c:pt>
                <c:pt idx="8">
                  <c:v>22.712312156251354</c:v>
                </c:pt>
                <c:pt idx="9">
                  <c:v>23.168679375485208</c:v>
                </c:pt>
                <c:pt idx="10">
                  <c:v>26.723833706317784</c:v>
                </c:pt>
                <c:pt idx="11">
                  <c:v>25.825775451542324</c:v>
                </c:pt>
                <c:pt idx="12">
                  <c:v>24.205120546191594</c:v>
                </c:pt>
                <c:pt idx="13">
                  <c:v>23.085138924292632</c:v>
                </c:pt>
                <c:pt idx="14">
                  <c:v>25.120350758281791</c:v>
                </c:pt>
                <c:pt idx="15">
                  <c:v>25.265331875157734</c:v>
                </c:pt>
                <c:pt idx="16">
                  <c:v>25.821152480046802</c:v>
                </c:pt>
                <c:pt idx="17">
                  <c:v>24.731424051950214</c:v>
                </c:pt>
                <c:pt idx="18">
                  <c:v>27.024145956279611</c:v>
                </c:pt>
                <c:pt idx="19">
                  <c:v>25.046716176409575</c:v>
                </c:pt>
                <c:pt idx="20">
                  <c:v>26.681272757365111</c:v>
                </c:pt>
                <c:pt idx="21">
                  <c:v>23.181040861629533</c:v>
                </c:pt>
                <c:pt idx="22">
                  <c:v>24.04793711562742</c:v>
                </c:pt>
                <c:pt idx="23">
                  <c:v>25.410809274373655</c:v>
                </c:pt>
                <c:pt idx="24">
                  <c:v>25.085230280571732</c:v>
                </c:pt>
                <c:pt idx="25">
                  <c:v>23.440497046241596</c:v>
                </c:pt>
                <c:pt idx="26">
                  <c:v>24.73548046462513</c:v>
                </c:pt>
                <c:pt idx="27">
                  <c:v>23.339056314131049</c:v>
                </c:pt>
                <c:pt idx="28">
                  <c:v>23.218519113395438</c:v>
                </c:pt>
                <c:pt idx="29">
                  <c:v>23.057481386598351</c:v>
                </c:pt>
                <c:pt idx="30">
                  <c:v>22.617356294347445</c:v>
                </c:pt>
                <c:pt idx="31">
                  <c:v>24.493371437643884</c:v>
                </c:pt>
                <c:pt idx="32">
                  <c:v>23.494081906415214</c:v>
                </c:pt>
                <c:pt idx="33">
                  <c:v>21.876147508826993</c:v>
                </c:pt>
                <c:pt idx="34">
                  <c:v>22.316626298929602</c:v>
                </c:pt>
                <c:pt idx="35">
                  <c:v>24.619922743766825</c:v>
                </c:pt>
                <c:pt idx="36">
                  <c:v>23.251394904210073</c:v>
                </c:pt>
                <c:pt idx="37">
                  <c:v>22.78150639654703</c:v>
                </c:pt>
                <c:pt idx="38">
                  <c:v>24.10867038586704</c:v>
                </c:pt>
                <c:pt idx="39">
                  <c:v>23.541611981780282</c:v>
                </c:pt>
                <c:pt idx="40">
                  <c:v>22.939098988189127</c:v>
                </c:pt>
                <c:pt idx="41">
                  <c:v>22.505911254414247</c:v>
                </c:pt>
                <c:pt idx="42">
                  <c:v>21.127118319880648</c:v>
                </c:pt>
                <c:pt idx="43">
                  <c:v>20.380852444003512</c:v>
                </c:pt>
                <c:pt idx="44">
                  <c:v>23.476243136058571</c:v>
                </c:pt>
                <c:pt idx="45">
                  <c:v>20.625376032900498</c:v>
                </c:pt>
                <c:pt idx="46">
                  <c:v>22.11059172272261</c:v>
                </c:pt>
                <c:pt idx="47">
                  <c:v>24.050328310623602</c:v>
                </c:pt>
                <c:pt idx="48">
                  <c:v>21.11307850140588</c:v>
                </c:pt>
                <c:pt idx="49">
                  <c:v>21.00416792967566</c:v>
                </c:pt>
                <c:pt idx="50">
                  <c:v>21.892863888783953</c:v>
                </c:pt>
                <c:pt idx="51">
                  <c:v>21.937502353074056</c:v>
                </c:pt>
                <c:pt idx="52">
                  <c:v>20.995456252346976</c:v>
                </c:pt>
                <c:pt idx="53">
                  <c:v>21.197862366397899</c:v>
                </c:pt>
                <c:pt idx="54">
                  <c:v>20.932285596119865</c:v>
                </c:pt>
                <c:pt idx="55">
                  <c:v>20.99109156517817</c:v>
                </c:pt>
                <c:pt idx="56">
                  <c:v>20.921781212484994</c:v>
                </c:pt>
                <c:pt idx="57">
                  <c:v>23.852857250131411</c:v>
                </c:pt>
                <c:pt idx="58">
                  <c:v>21.127305375780928</c:v>
                </c:pt>
                <c:pt idx="59">
                  <c:v>22.865475035450405</c:v>
                </c:pt>
                <c:pt idx="60">
                  <c:v>21.09323739934387</c:v>
                </c:pt>
                <c:pt idx="61">
                  <c:v>20.443561267317907</c:v>
                </c:pt>
                <c:pt idx="62">
                  <c:v>22.073388711711043</c:v>
                </c:pt>
                <c:pt idx="63">
                  <c:v>20.885905791734558</c:v>
                </c:pt>
                <c:pt idx="64">
                  <c:v>20.495789940172834</c:v>
                </c:pt>
                <c:pt idx="65">
                  <c:v>20.745452537005672</c:v>
                </c:pt>
                <c:pt idx="66">
                  <c:v>20.164142342474818</c:v>
                </c:pt>
                <c:pt idx="67">
                  <c:v>20.089932935097298</c:v>
                </c:pt>
                <c:pt idx="68">
                  <c:v>20.327448185108015</c:v>
                </c:pt>
                <c:pt idx="69">
                  <c:v>23.476596675415575</c:v>
                </c:pt>
                <c:pt idx="70">
                  <c:v>20.409596106348975</c:v>
                </c:pt>
                <c:pt idx="71">
                  <c:v>22.84676219844005</c:v>
                </c:pt>
                <c:pt idx="72">
                  <c:v>20.943548972627603</c:v>
                </c:pt>
                <c:pt idx="73">
                  <c:v>19.648787922775441</c:v>
                </c:pt>
                <c:pt idx="74">
                  <c:v>21.162234717939416</c:v>
                </c:pt>
                <c:pt idx="75">
                  <c:v>20.968585062540669</c:v>
                </c:pt>
                <c:pt idx="76">
                  <c:v>21.287659390533822</c:v>
                </c:pt>
                <c:pt idx="77">
                  <c:v>20.878077626061714</c:v>
                </c:pt>
                <c:pt idx="78">
                  <c:v>21.239222981433119</c:v>
                </c:pt>
                <c:pt idx="79">
                  <c:v>21.098310291858677</c:v>
                </c:pt>
                <c:pt idx="80">
                  <c:v>20.773281517398743</c:v>
                </c:pt>
                <c:pt idx="81">
                  <c:v>20.760698378763585</c:v>
                </c:pt>
                <c:pt idx="82">
                  <c:v>21.371199773226561</c:v>
                </c:pt>
                <c:pt idx="83">
                  <c:v>29.705040799745664</c:v>
                </c:pt>
                <c:pt idx="84">
                  <c:v>24.835874091326133</c:v>
                </c:pt>
                <c:pt idx="85">
                  <c:v>23.556301162913257</c:v>
                </c:pt>
                <c:pt idx="86">
                  <c:v>24.849040109102354</c:v>
                </c:pt>
                <c:pt idx="87">
                  <c:v>24.130184733356572</c:v>
                </c:pt>
                <c:pt idx="88">
                  <c:v>23.699192088034547</c:v>
                </c:pt>
                <c:pt idx="89">
                  <c:v>24.10060635628659</c:v>
                </c:pt>
                <c:pt idx="90">
                  <c:v>23.937628632225206</c:v>
                </c:pt>
                <c:pt idx="91">
                  <c:v>23.654067436103073</c:v>
                </c:pt>
                <c:pt idx="92">
                  <c:v>23.61552931340788</c:v>
                </c:pt>
                <c:pt idx="93">
                  <c:v>26.185033636174492</c:v>
                </c:pt>
                <c:pt idx="94">
                  <c:v>23.682673096796417</c:v>
                </c:pt>
                <c:pt idx="95">
                  <c:v>24.398864809081527</c:v>
                </c:pt>
                <c:pt idx="96">
                  <c:v>25.449369913813825</c:v>
                </c:pt>
                <c:pt idx="97">
                  <c:v>23.237682248096426</c:v>
                </c:pt>
                <c:pt idx="98">
                  <c:v>23.959209362454924</c:v>
                </c:pt>
                <c:pt idx="99">
                  <c:v>23.384824032006509</c:v>
                </c:pt>
                <c:pt idx="100">
                  <c:v>23.329449903758483</c:v>
                </c:pt>
                <c:pt idx="101">
                  <c:v>23.312834494597595</c:v>
                </c:pt>
                <c:pt idx="102">
                  <c:v>23.159559095338913</c:v>
                </c:pt>
                <c:pt idx="103">
                  <c:v>23.372206447302489</c:v>
                </c:pt>
                <c:pt idx="104">
                  <c:v>23.425285828237172</c:v>
                </c:pt>
                <c:pt idx="105">
                  <c:v>23.200131665569454</c:v>
                </c:pt>
                <c:pt idx="106">
                  <c:v>22.875398218581367</c:v>
                </c:pt>
                <c:pt idx="107">
                  <c:v>24.584782678842245</c:v>
                </c:pt>
                <c:pt idx="108">
                  <c:v>25.538190439574521</c:v>
                </c:pt>
                <c:pt idx="109">
                  <c:v>23.527949522813024</c:v>
                </c:pt>
                <c:pt idx="110">
                  <c:v>24.046867230233715</c:v>
                </c:pt>
                <c:pt idx="111">
                  <c:v>23.325591358364701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0BC-4EB6-A9B6-D7F03BE84DE2}"/>
            </c:ext>
          </c:extLst>
        </c:ser>
        <c:ser>
          <c:idx val="8"/>
          <c:order val="8"/>
          <c:tx>
            <c:strRef>
              <c:f>'Remuneración por Estamento'!$W$1</c:f>
              <c:strCache>
                <c:ptCount val="1"/>
                <c:pt idx="0">
                  <c:v>Contrata Profesional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'Remuneración por Estamento'!$A$2:$A$113</c:f>
              <c:strCache>
                <c:ptCount val="112"/>
                <c:pt idx="0">
                  <c:v>13_01</c:v>
                </c:pt>
                <c:pt idx="1">
                  <c:v>13_02</c:v>
                </c:pt>
                <c:pt idx="2">
                  <c:v>13_03</c:v>
                </c:pt>
                <c:pt idx="3">
                  <c:v>13_04</c:v>
                </c:pt>
                <c:pt idx="4">
                  <c:v>13_05</c:v>
                </c:pt>
                <c:pt idx="5">
                  <c:v>13_06</c:v>
                </c:pt>
                <c:pt idx="6">
                  <c:v>13_07</c:v>
                </c:pt>
                <c:pt idx="7">
                  <c:v>13_08</c:v>
                </c:pt>
                <c:pt idx="8">
                  <c:v>13_09</c:v>
                </c:pt>
                <c:pt idx="9">
                  <c:v>13_10</c:v>
                </c:pt>
                <c:pt idx="10">
                  <c:v>13_11</c:v>
                </c:pt>
                <c:pt idx="11">
                  <c:v>13_12</c:v>
                </c:pt>
                <c:pt idx="12">
                  <c:v>14_01</c:v>
                </c:pt>
                <c:pt idx="13">
                  <c:v>14_02</c:v>
                </c:pt>
                <c:pt idx="14">
                  <c:v>14_03</c:v>
                </c:pt>
                <c:pt idx="15">
                  <c:v>14_04</c:v>
                </c:pt>
                <c:pt idx="16">
                  <c:v>14_05</c:v>
                </c:pt>
                <c:pt idx="17">
                  <c:v>14_06</c:v>
                </c:pt>
                <c:pt idx="18">
                  <c:v>14_07</c:v>
                </c:pt>
                <c:pt idx="19">
                  <c:v>14_08</c:v>
                </c:pt>
                <c:pt idx="20">
                  <c:v>14_09</c:v>
                </c:pt>
                <c:pt idx="21">
                  <c:v>14_10</c:v>
                </c:pt>
                <c:pt idx="22">
                  <c:v>14_11</c:v>
                </c:pt>
                <c:pt idx="23">
                  <c:v>14_12</c:v>
                </c:pt>
                <c:pt idx="24">
                  <c:v>15_01</c:v>
                </c:pt>
                <c:pt idx="25">
                  <c:v>15_02</c:v>
                </c:pt>
                <c:pt idx="26">
                  <c:v>15_03</c:v>
                </c:pt>
                <c:pt idx="27">
                  <c:v>15_04</c:v>
                </c:pt>
                <c:pt idx="28">
                  <c:v>15_05</c:v>
                </c:pt>
                <c:pt idx="29">
                  <c:v>15_06</c:v>
                </c:pt>
                <c:pt idx="30">
                  <c:v>15_07</c:v>
                </c:pt>
                <c:pt idx="31">
                  <c:v>15_08</c:v>
                </c:pt>
                <c:pt idx="32">
                  <c:v>15_09</c:v>
                </c:pt>
                <c:pt idx="33">
                  <c:v>15_10</c:v>
                </c:pt>
                <c:pt idx="34">
                  <c:v>15_11</c:v>
                </c:pt>
                <c:pt idx="35">
                  <c:v>15_12</c:v>
                </c:pt>
                <c:pt idx="36">
                  <c:v>16_01</c:v>
                </c:pt>
                <c:pt idx="37">
                  <c:v>16_02</c:v>
                </c:pt>
                <c:pt idx="38">
                  <c:v>16_03</c:v>
                </c:pt>
                <c:pt idx="39">
                  <c:v>16_04</c:v>
                </c:pt>
                <c:pt idx="40">
                  <c:v>16_05</c:v>
                </c:pt>
                <c:pt idx="41">
                  <c:v>16_06</c:v>
                </c:pt>
                <c:pt idx="42">
                  <c:v>16_07</c:v>
                </c:pt>
                <c:pt idx="43">
                  <c:v>16_08</c:v>
                </c:pt>
                <c:pt idx="44">
                  <c:v>16_09</c:v>
                </c:pt>
                <c:pt idx="45">
                  <c:v>16_10</c:v>
                </c:pt>
                <c:pt idx="46">
                  <c:v>16_11</c:v>
                </c:pt>
                <c:pt idx="47">
                  <c:v>16_12</c:v>
                </c:pt>
                <c:pt idx="48">
                  <c:v>17_01</c:v>
                </c:pt>
                <c:pt idx="49">
                  <c:v>17_02</c:v>
                </c:pt>
                <c:pt idx="50">
                  <c:v>17_03</c:v>
                </c:pt>
                <c:pt idx="51">
                  <c:v>17_04</c:v>
                </c:pt>
                <c:pt idx="52">
                  <c:v>17_05</c:v>
                </c:pt>
                <c:pt idx="53">
                  <c:v>17_06</c:v>
                </c:pt>
                <c:pt idx="54">
                  <c:v>17_07</c:v>
                </c:pt>
                <c:pt idx="55">
                  <c:v>17_08</c:v>
                </c:pt>
                <c:pt idx="56">
                  <c:v>17_09</c:v>
                </c:pt>
                <c:pt idx="57">
                  <c:v>17_10</c:v>
                </c:pt>
                <c:pt idx="58">
                  <c:v>17_11</c:v>
                </c:pt>
                <c:pt idx="59">
                  <c:v>17_12</c:v>
                </c:pt>
                <c:pt idx="60">
                  <c:v>18_01</c:v>
                </c:pt>
                <c:pt idx="61">
                  <c:v>18_02</c:v>
                </c:pt>
                <c:pt idx="62">
                  <c:v>18_03</c:v>
                </c:pt>
                <c:pt idx="63">
                  <c:v>18_04</c:v>
                </c:pt>
                <c:pt idx="64">
                  <c:v>18_05</c:v>
                </c:pt>
                <c:pt idx="65">
                  <c:v>18_06</c:v>
                </c:pt>
                <c:pt idx="66">
                  <c:v>18_07</c:v>
                </c:pt>
                <c:pt idx="67">
                  <c:v>18_08</c:v>
                </c:pt>
                <c:pt idx="68">
                  <c:v>18_09</c:v>
                </c:pt>
                <c:pt idx="69">
                  <c:v>18_10</c:v>
                </c:pt>
                <c:pt idx="70">
                  <c:v>18_11</c:v>
                </c:pt>
                <c:pt idx="71">
                  <c:v>18_12</c:v>
                </c:pt>
                <c:pt idx="72">
                  <c:v>19_01</c:v>
                </c:pt>
                <c:pt idx="73">
                  <c:v>19_02</c:v>
                </c:pt>
                <c:pt idx="74">
                  <c:v>19_03</c:v>
                </c:pt>
                <c:pt idx="75">
                  <c:v>19_04</c:v>
                </c:pt>
                <c:pt idx="76">
                  <c:v>19_05</c:v>
                </c:pt>
                <c:pt idx="77">
                  <c:v>19_06</c:v>
                </c:pt>
                <c:pt idx="78">
                  <c:v>19_07</c:v>
                </c:pt>
                <c:pt idx="79">
                  <c:v>19_08</c:v>
                </c:pt>
                <c:pt idx="80">
                  <c:v>19_09</c:v>
                </c:pt>
                <c:pt idx="81">
                  <c:v>19_10</c:v>
                </c:pt>
                <c:pt idx="82">
                  <c:v>19_11</c:v>
                </c:pt>
                <c:pt idx="83">
                  <c:v>19_12</c:v>
                </c:pt>
                <c:pt idx="84">
                  <c:v>20_01</c:v>
                </c:pt>
                <c:pt idx="85">
                  <c:v>20_02</c:v>
                </c:pt>
                <c:pt idx="86">
                  <c:v>20_03</c:v>
                </c:pt>
                <c:pt idx="87">
                  <c:v>20_04</c:v>
                </c:pt>
                <c:pt idx="88">
                  <c:v>20_05</c:v>
                </c:pt>
                <c:pt idx="89">
                  <c:v>20_06</c:v>
                </c:pt>
                <c:pt idx="90">
                  <c:v>20_07</c:v>
                </c:pt>
                <c:pt idx="91">
                  <c:v>20_08</c:v>
                </c:pt>
                <c:pt idx="92">
                  <c:v>20_09</c:v>
                </c:pt>
                <c:pt idx="93">
                  <c:v>20_10</c:v>
                </c:pt>
                <c:pt idx="94">
                  <c:v>20_11</c:v>
                </c:pt>
                <c:pt idx="95">
                  <c:v>20_12</c:v>
                </c:pt>
                <c:pt idx="96">
                  <c:v>21_01</c:v>
                </c:pt>
                <c:pt idx="97">
                  <c:v>21_02</c:v>
                </c:pt>
                <c:pt idx="98">
                  <c:v>21_03</c:v>
                </c:pt>
                <c:pt idx="99">
                  <c:v>21_04</c:v>
                </c:pt>
                <c:pt idx="100">
                  <c:v>21_05</c:v>
                </c:pt>
                <c:pt idx="101">
                  <c:v>21_06</c:v>
                </c:pt>
                <c:pt idx="102">
                  <c:v>21_07</c:v>
                </c:pt>
                <c:pt idx="103">
                  <c:v>21_08</c:v>
                </c:pt>
                <c:pt idx="104">
                  <c:v>21_09</c:v>
                </c:pt>
                <c:pt idx="105">
                  <c:v>21_10</c:v>
                </c:pt>
                <c:pt idx="106">
                  <c:v>21_11</c:v>
                </c:pt>
                <c:pt idx="107">
                  <c:v>21_12</c:v>
                </c:pt>
                <c:pt idx="108">
                  <c:v>22_01</c:v>
                </c:pt>
                <c:pt idx="109">
                  <c:v>22_02</c:v>
                </c:pt>
                <c:pt idx="110">
                  <c:v>22_03</c:v>
                </c:pt>
                <c:pt idx="111">
                  <c:v>22_04</c:v>
                </c:pt>
              </c:strCache>
            </c:strRef>
          </c:cat>
          <c:val>
            <c:numRef>
              <c:f>'Remuneración por Estamento'!$W$2:$W$113</c:f>
              <c:numCache>
                <c:formatCode>General</c:formatCode>
                <c:ptCount val="112"/>
                <c:pt idx="0">
                  <c:v>72.858157583198135</c:v>
                </c:pt>
                <c:pt idx="1">
                  <c:v>72.263420614764868</c:v>
                </c:pt>
                <c:pt idx="2">
                  <c:v>73.525514889151253</c:v>
                </c:pt>
                <c:pt idx="3">
                  <c:v>73.714821272885786</c:v>
                </c:pt>
                <c:pt idx="4">
                  <c:v>74.163163644308497</c:v>
                </c:pt>
                <c:pt idx="5">
                  <c:v>74.355198669700684</c:v>
                </c:pt>
                <c:pt idx="6">
                  <c:v>74.521896378927181</c:v>
                </c:pt>
                <c:pt idx="7">
                  <c:v>74.331843041930725</c:v>
                </c:pt>
                <c:pt idx="8">
                  <c:v>74.054003724394789</c:v>
                </c:pt>
                <c:pt idx="9">
                  <c:v>74.439359958595702</c:v>
                </c:pt>
                <c:pt idx="10">
                  <c:v>74.815587880874503</c:v>
                </c:pt>
                <c:pt idx="11">
                  <c:v>78.745077008880685</c:v>
                </c:pt>
                <c:pt idx="12">
                  <c:v>73.673565180285891</c:v>
                </c:pt>
                <c:pt idx="13">
                  <c:v>73.196320842892348</c:v>
                </c:pt>
                <c:pt idx="14">
                  <c:v>74.33275438447852</c:v>
                </c:pt>
                <c:pt idx="15">
                  <c:v>73.238285521998819</c:v>
                </c:pt>
                <c:pt idx="16">
                  <c:v>73.192595378379508</c:v>
                </c:pt>
                <c:pt idx="17">
                  <c:v>72.445989260292222</c:v>
                </c:pt>
                <c:pt idx="18">
                  <c:v>72.259828775662868</c:v>
                </c:pt>
                <c:pt idx="19">
                  <c:v>73.148197319835703</c:v>
                </c:pt>
                <c:pt idx="20">
                  <c:v>71.732332009268461</c:v>
                </c:pt>
                <c:pt idx="21">
                  <c:v>71.158883499136721</c:v>
                </c:pt>
                <c:pt idx="22">
                  <c:v>70.998655968720726</c:v>
                </c:pt>
                <c:pt idx="23">
                  <c:v>75.123563568441142</c:v>
                </c:pt>
                <c:pt idx="24">
                  <c:v>75.192287331514436</c:v>
                </c:pt>
                <c:pt idx="25">
                  <c:v>74.275208800162972</c:v>
                </c:pt>
                <c:pt idx="26">
                  <c:v>73.531029160913008</c:v>
                </c:pt>
                <c:pt idx="27">
                  <c:v>72.982305889957175</c:v>
                </c:pt>
                <c:pt idx="28">
                  <c:v>73.260600706713774</c:v>
                </c:pt>
                <c:pt idx="29">
                  <c:v>71.965775358257943</c:v>
                </c:pt>
                <c:pt idx="30">
                  <c:v>71.543689707406529</c:v>
                </c:pt>
                <c:pt idx="31">
                  <c:v>72.838969595935538</c:v>
                </c:pt>
                <c:pt idx="32">
                  <c:v>71.490294326520953</c:v>
                </c:pt>
                <c:pt idx="33">
                  <c:v>69.962573558258143</c:v>
                </c:pt>
                <c:pt idx="34">
                  <c:v>70.610242987733415</c:v>
                </c:pt>
                <c:pt idx="35">
                  <c:v>75.481524835147681</c:v>
                </c:pt>
                <c:pt idx="36">
                  <c:v>73.318506379491978</c:v>
                </c:pt>
                <c:pt idx="37">
                  <c:v>72.627989267799506</c:v>
                </c:pt>
                <c:pt idx="38">
                  <c:v>73.113668061366809</c:v>
                </c:pt>
                <c:pt idx="39">
                  <c:v>72.633328186520501</c:v>
                </c:pt>
                <c:pt idx="40">
                  <c:v>73.610510522063635</c:v>
                </c:pt>
                <c:pt idx="41">
                  <c:v>73.300706279748198</c:v>
                </c:pt>
                <c:pt idx="42">
                  <c:v>72.809991966642443</c:v>
                </c:pt>
                <c:pt idx="43">
                  <c:v>72.893539893921471</c:v>
                </c:pt>
                <c:pt idx="44">
                  <c:v>73.576723611958514</c:v>
                </c:pt>
                <c:pt idx="45">
                  <c:v>72.670956932333112</c:v>
                </c:pt>
                <c:pt idx="46">
                  <c:v>73.780678751947704</c:v>
                </c:pt>
                <c:pt idx="47">
                  <c:v>77.204691236193881</c:v>
                </c:pt>
                <c:pt idx="48">
                  <c:v>73.892507029409529</c:v>
                </c:pt>
                <c:pt idx="49">
                  <c:v>74.192899363443473</c:v>
                </c:pt>
                <c:pt idx="50">
                  <c:v>74.999017793056552</c:v>
                </c:pt>
                <c:pt idx="51">
                  <c:v>75.405745265614996</c:v>
                </c:pt>
                <c:pt idx="52">
                  <c:v>73.680322944048072</c:v>
                </c:pt>
                <c:pt idx="53">
                  <c:v>73.781848865554096</c:v>
                </c:pt>
                <c:pt idx="54">
                  <c:v>73.536225890137985</c:v>
                </c:pt>
                <c:pt idx="55">
                  <c:v>73.56998947526688</c:v>
                </c:pt>
                <c:pt idx="56">
                  <c:v>72.201530612244895</c:v>
                </c:pt>
                <c:pt idx="57">
                  <c:v>72.969475107006076</c:v>
                </c:pt>
                <c:pt idx="58">
                  <c:v>73.292319778534292</c:v>
                </c:pt>
                <c:pt idx="59">
                  <c:v>74.416635569818638</c:v>
                </c:pt>
                <c:pt idx="60">
                  <c:v>74.345325082016103</c:v>
                </c:pt>
                <c:pt idx="61">
                  <c:v>72.778405081157374</c:v>
                </c:pt>
                <c:pt idx="62">
                  <c:v>73.362048505525479</c:v>
                </c:pt>
                <c:pt idx="63">
                  <c:v>72.587394460079992</c:v>
                </c:pt>
                <c:pt idx="64">
                  <c:v>73.356931826575078</c:v>
                </c:pt>
                <c:pt idx="65">
                  <c:v>73.231460343176963</c:v>
                </c:pt>
                <c:pt idx="66">
                  <c:v>72.000955812072647</c:v>
                </c:pt>
                <c:pt idx="67">
                  <c:v>72.401216696595455</c:v>
                </c:pt>
                <c:pt idx="68">
                  <c:v>71.61253061373688</c:v>
                </c:pt>
                <c:pt idx="69">
                  <c:v>73.473643919510067</c:v>
                </c:pt>
                <c:pt idx="70">
                  <c:v>71.919257591166641</c:v>
                </c:pt>
                <c:pt idx="71">
                  <c:v>75.806566297841471</c:v>
                </c:pt>
                <c:pt idx="72">
                  <c:v>74.263958469469245</c:v>
                </c:pt>
                <c:pt idx="73">
                  <c:v>73.812200609667585</c:v>
                </c:pt>
                <c:pt idx="74">
                  <c:v>73.630836205332855</c:v>
                </c:pt>
                <c:pt idx="75">
                  <c:v>74.159532933265851</c:v>
                </c:pt>
                <c:pt idx="76">
                  <c:v>73.734277069375409</c:v>
                </c:pt>
                <c:pt idx="77">
                  <c:v>74.863061319571372</c:v>
                </c:pt>
                <c:pt idx="78">
                  <c:v>73.922548563660428</c:v>
                </c:pt>
                <c:pt idx="79">
                  <c:v>74.694995177365769</c:v>
                </c:pt>
                <c:pt idx="80">
                  <c:v>74.142683970336563</c:v>
                </c:pt>
                <c:pt idx="81">
                  <c:v>74.097773026901834</c:v>
                </c:pt>
                <c:pt idx="82">
                  <c:v>74.384239245978321</c:v>
                </c:pt>
                <c:pt idx="83">
                  <c:v>78.289060016249252</c:v>
                </c:pt>
                <c:pt idx="84">
                  <c:v>76.590937963159007</c:v>
                </c:pt>
                <c:pt idx="85">
                  <c:v>75.008291466113903</c:v>
                </c:pt>
                <c:pt idx="86">
                  <c:v>74.702870930517193</c:v>
                </c:pt>
                <c:pt idx="87">
                  <c:v>74.357790170791219</c:v>
                </c:pt>
                <c:pt idx="88">
                  <c:v>73.945535589915025</c:v>
                </c:pt>
                <c:pt idx="89">
                  <c:v>74.782826874825759</c:v>
                </c:pt>
                <c:pt idx="90">
                  <c:v>74.054138905361569</c:v>
                </c:pt>
                <c:pt idx="91">
                  <c:v>74.43976428745772</c:v>
                </c:pt>
                <c:pt idx="92">
                  <c:v>73.733305465565891</c:v>
                </c:pt>
                <c:pt idx="93">
                  <c:v>76.20778139954227</c:v>
                </c:pt>
                <c:pt idx="94">
                  <c:v>74.075335859455734</c:v>
                </c:pt>
                <c:pt idx="95">
                  <c:v>75.154110767113863</c:v>
                </c:pt>
                <c:pt idx="96">
                  <c:v>74.554029461250565</c:v>
                </c:pt>
                <c:pt idx="97">
                  <c:v>72.147847167685327</c:v>
                </c:pt>
                <c:pt idx="98">
                  <c:v>72.816425120772948</c:v>
                </c:pt>
                <c:pt idx="99">
                  <c:v>72.396453515969355</c:v>
                </c:pt>
                <c:pt idx="100">
                  <c:v>71.835545199743351</c:v>
                </c:pt>
                <c:pt idx="101">
                  <c:v>72.34713386515871</c:v>
                </c:pt>
                <c:pt idx="102">
                  <c:v>71.11556944584467</c:v>
                </c:pt>
                <c:pt idx="103">
                  <c:v>71.480440955403381</c:v>
                </c:pt>
                <c:pt idx="104">
                  <c:v>71.505982451475674</c:v>
                </c:pt>
                <c:pt idx="105">
                  <c:v>70.818696510862409</c:v>
                </c:pt>
                <c:pt idx="106">
                  <c:v>70.110590988882393</c:v>
                </c:pt>
                <c:pt idx="107">
                  <c:v>75.822948597980059</c:v>
                </c:pt>
                <c:pt idx="108">
                  <c:v>72.879725746507759</c:v>
                </c:pt>
                <c:pt idx="109">
                  <c:v>70.290465772535597</c:v>
                </c:pt>
                <c:pt idx="110">
                  <c:v>70.26112630532073</c:v>
                </c:pt>
                <c:pt idx="111">
                  <c:v>70.194161388047377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0BC-4EB6-A9B6-D7F03BE84DE2}"/>
            </c:ext>
          </c:extLst>
        </c:ser>
        <c:ser>
          <c:idx val="9"/>
          <c:order val="9"/>
          <c:tx>
            <c:strRef>
              <c:f>'Remuneración por Estamento'!$X$1</c:f>
              <c:strCache>
                <c:ptCount val="1"/>
                <c:pt idx="0">
                  <c:v>Contrata Técnico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'Remuneración por Estamento'!$A$2:$A$113</c:f>
              <c:strCache>
                <c:ptCount val="112"/>
                <c:pt idx="0">
                  <c:v>13_01</c:v>
                </c:pt>
                <c:pt idx="1">
                  <c:v>13_02</c:v>
                </c:pt>
                <c:pt idx="2">
                  <c:v>13_03</c:v>
                </c:pt>
                <c:pt idx="3">
                  <c:v>13_04</c:v>
                </c:pt>
                <c:pt idx="4">
                  <c:v>13_05</c:v>
                </c:pt>
                <c:pt idx="5">
                  <c:v>13_06</c:v>
                </c:pt>
                <c:pt idx="6">
                  <c:v>13_07</c:v>
                </c:pt>
                <c:pt idx="7">
                  <c:v>13_08</c:v>
                </c:pt>
                <c:pt idx="8">
                  <c:v>13_09</c:v>
                </c:pt>
                <c:pt idx="9">
                  <c:v>13_10</c:v>
                </c:pt>
                <c:pt idx="10">
                  <c:v>13_11</c:v>
                </c:pt>
                <c:pt idx="11">
                  <c:v>13_12</c:v>
                </c:pt>
                <c:pt idx="12">
                  <c:v>14_01</c:v>
                </c:pt>
                <c:pt idx="13">
                  <c:v>14_02</c:v>
                </c:pt>
                <c:pt idx="14">
                  <c:v>14_03</c:v>
                </c:pt>
                <c:pt idx="15">
                  <c:v>14_04</c:v>
                </c:pt>
                <c:pt idx="16">
                  <c:v>14_05</c:v>
                </c:pt>
                <c:pt idx="17">
                  <c:v>14_06</c:v>
                </c:pt>
                <c:pt idx="18">
                  <c:v>14_07</c:v>
                </c:pt>
                <c:pt idx="19">
                  <c:v>14_08</c:v>
                </c:pt>
                <c:pt idx="20">
                  <c:v>14_09</c:v>
                </c:pt>
                <c:pt idx="21">
                  <c:v>14_10</c:v>
                </c:pt>
                <c:pt idx="22">
                  <c:v>14_11</c:v>
                </c:pt>
                <c:pt idx="23">
                  <c:v>14_12</c:v>
                </c:pt>
                <c:pt idx="24">
                  <c:v>15_01</c:v>
                </c:pt>
                <c:pt idx="25">
                  <c:v>15_02</c:v>
                </c:pt>
                <c:pt idx="26">
                  <c:v>15_03</c:v>
                </c:pt>
                <c:pt idx="27">
                  <c:v>15_04</c:v>
                </c:pt>
                <c:pt idx="28">
                  <c:v>15_05</c:v>
                </c:pt>
                <c:pt idx="29">
                  <c:v>15_06</c:v>
                </c:pt>
                <c:pt idx="30">
                  <c:v>15_07</c:v>
                </c:pt>
                <c:pt idx="31">
                  <c:v>15_08</c:v>
                </c:pt>
                <c:pt idx="32">
                  <c:v>15_09</c:v>
                </c:pt>
                <c:pt idx="33">
                  <c:v>15_10</c:v>
                </c:pt>
                <c:pt idx="34">
                  <c:v>15_11</c:v>
                </c:pt>
                <c:pt idx="35">
                  <c:v>15_12</c:v>
                </c:pt>
                <c:pt idx="36">
                  <c:v>16_01</c:v>
                </c:pt>
                <c:pt idx="37">
                  <c:v>16_02</c:v>
                </c:pt>
                <c:pt idx="38">
                  <c:v>16_03</c:v>
                </c:pt>
                <c:pt idx="39">
                  <c:v>16_04</c:v>
                </c:pt>
                <c:pt idx="40">
                  <c:v>16_05</c:v>
                </c:pt>
                <c:pt idx="41">
                  <c:v>16_06</c:v>
                </c:pt>
                <c:pt idx="42">
                  <c:v>16_07</c:v>
                </c:pt>
                <c:pt idx="43">
                  <c:v>16_08</c:v>
                </c:pt>
                <c:pt idx="44">
                  <c:v>16_09</c:v>
                </c:pt>
                <c:pt idx="45">
                  <c:v>16_10</c:v>
                </c:pt>
                <c:pt idx="46">
                  <c:v>16_11</c:v>
                </c:pt>
                <c:pt idx="47">
                  <c:v>16_12</c:v>
                </c:pt>
                <c:pt idx="48">
                  <c:v>17_01</c:v>
                </c:pt>
                <c:pt idx="49">
                  <c:v>17_02</c:v>
                </c:pt>
                <c:pt idx="50">
                  <c:v>17_03</c:v>
                </c:pt>
                <c:pt idx="51">
                  <c:v>17_04</c:v>
                </c:pt>
                <c:pt idx="52">
                  <c:v>17_05</c:v>
                </c:pt>
                <c:pt idx="53">
                  <c:v>17_06</c:v>
                </c:pt>
                <c:pt idx="54">
                  <c:v>17_07</c:v>
                </c:pt>
                <c:pt idx="55">
                  <c:v>17_08</c:v>
                </c:pt>
                <c:pt idx="56">
                  <c:v>17_09</c:v>
                </c:pt>
                <c:pt idx="57">
                  <c:v>17_10</c:v>
                </c:pt>
                <c:pt idx="58">
                  <c:v>17_11</c:v>
                </c:pt>
                <c:pt idx="59">
                  <c:v>17_12</c:v>
                </c:pt>
                <c:pt idx="60">
                  <c:v>18_01</c:v>
                </c:pt>
                <c:pt idx="61">
                  <c:v>18_02</c:v>
                </c:pt>
                <c:pt idx="62">
                  <c:v>18_03</c:v>
                </c:pt>
                <c:pt idx="63">
                  <c:v>18_04</c:v>
                </c:pt>
                <c:pt idx="64">
                  <c:v>18_05</c:v>
                </c:pt>
                <c:pt idx="65">
                  <c:v>18_06</c:v>
                </c:pt>
                <c:pt idx="66">
                  <c:v>18_07</c:v>
                </c:pt>
                <c:pt idx="67">
                  <c:v>18_08</c:v>
                </c:pt>
                <c:pt idx="68">
                  <c:v>18_09</c:v>
                </c:pt>
                <c:pt idx="69">
                  <c:v>18_10</c:v>
                </c:pt>
                <c:pt idx="70">
                  <c:v>18_11</c:v>
                </c:pt>
                <c:pt idx="71">
                  <c:v>18_12</c:v>
                </c:pt>
                <c:pt idx="72">
                  <c:v>19_01</c:v>
                </c:pt>
                <c:pt idx="73">
                  <c:v>19_02</c:v>
                </c:pt>
                <c:pt idx="74">
                  <c:v>19_03</c:v>
                </c:pt>
                <c:pt idx="75">
                  <c:v>19_04</c:v>
                </c:pt>
                <c:pt idx="76">
                  <c:v>19_05</c:v>
                </c:pt>
                <c:pt idx="77">
                  <c:v>19_06</c:v>
                </c:pt>
                <c:pt idx="78">
                  <c:v>19_07</c:v>
                </c:pt>
                <c:pt idx="79">
                  <c:v>19_08</c:v>
                </c:pt>
                <c:pt idx="80">
                  <c:v>19_09</c:v>
                </c:pt>
                <c:pt idx="81">
                  <c:v>19_10</c:v>
                </c:pt>
                <c:pt idx="82">
                  <c:v>19_11</c:v>
                </c:pt>
                <c:pt idx="83">
                  <c:v>19_12</c:v>
                </c:pt>
                <c:pt idx="84">
                  <c:v>20_01</c:v>
                </c:pt>
                <c:pt idx="85">
                  <c:v>20_02</c:v>
                </c:pt>
                <c:pt idx="86">
                  <c:v>20_03</c:v>
                </c:pt>
                <c:pt idx="87">
                  <c:v>20_04</c:v>
                </c:pt>
                <c:pt idx="88">
                  <c:v>20_05</c:v>
                </c:pt>
                <c:pt idx="89">
                  <c:v>20_06</c:v>
                </c:pt>
                <c:pt idx="90">
                  <c:v>20_07</c:v>
                </c:pt>
                <c:pt idx="91">
                  <c:v>20_08</c:v>
                </c:pt>
                <c:pt idx="92">
                  <c:v>20_09</c:v>
                </c:pt>
                <c:pt idx="93">
                  <c:v>20_10</c:v>
                </c:pt>
                <c:pt idx="94">
                  <c:v>20_11</c:v>
                </c:pt>
                <c:pt idx="95">
                  <c:v>20_12</c:v>
                </c:pt>
                <c:pt idx="96">
                  <c:v>21_01</c:v>
                </c:pt>
                <c:pt idx="97">
                  <c:v>21_02</c:v>
                </c:pt>
                <c:pt idx="98">
                  <c:v>21_03</c:v>
                </c:pt>
                <c:pt idx="99">
                  <c:v>21_04</c:v>
                </c:pt>
                <c:pt idx="100">
                  <c:v>21_05</c:v>
                </c:pt>
                <c:pt idx="101">
                  <c:v>21_06</c:v>
                </c:pt>
                <c:pt idx="102">
                  <c:v>21_07</c:v>
                </c:pt>
                <c:pt idx="103">
                  <c:v>21_08</c:v>
                </c:pt>
                <c:pt idx="104">
                  <c:v>21_09</c:v>
                </c:pt>
                <c:pt idx="105">
                  <c:v>21_10</c:v>
                </c:pt>
                <c:pt idx="106">
                  <c:v>21_11</c:v>
                </c:pt>
                <c:pt idx="107">
                  <c:v>21_12</c:v>
                </c:pt>
                <c:pt idx="108">
                  <c:v>22_01</c:v>
                </c:pt>
                <c:pt idx="109">
                  <c:v>22_02</c:v>
                </c:pt>
                <c:pt idx="110">
                  <c:v>22_03</c:v>
                </c:pt>
                <c:pt idx="111">
                  <c:v>22_04</c:v>
                </c:pt>
              </c:strCache>
            </c:strRef>
          </c:cat>
          <c:val>
            <c:numRef>
              <c:f>'Remuneración por Estamento'!$X$2:$X$113</c:f>
              <c:numCache>
                <c:formatCode>General</c:formatCode>
                <c:ptCount val="112"/>
                <c:pt idx="0">
                  <c:v>32.592888148375501</c:v>
                </c:pt>
                <c:pt idx="1">
                  <c:v>31.641430948419302</c:v>
                </c:pt>
                <c:pt idx="2">
                  <c:v>34.69500196772924</c:v>
                </c:pt>
                <c:pt idx="3">
                  <c:v>34.657497820401048</c:v>
                </c:pt>
                <c:pt idx="4">
                  <c:v>33.441162333406162</c:v>
                </c:pt>
                <c:pt idx="5">
                  <c:v>33.554437248380886</c:v>
                </c:pt>
                <c:pt idx="6">
                  <c:v>33.097433439365552</c:v>
                </c:pt>
                <c:pt idx="7">
                  <c:v>32.968660473999478</c:v>
                </c:pt>
                <c:pt idx="8">
                  <c:v>33.06309817677883</c:v>
                </c:pt>
                <c:pt idx="9">
                  <c:v>32.664754593289054</c:v>
                </c:pt>
                <c:pt idx="10">
                  <c:v>35.95003442933379</c:v>
                </c:pt>
                <c:pt idx="11">
                  <c:v>36.181903985584967</c:v>
                </c:pt>
                <c:pt idx="12">
                  <c:v>35.618818007254106</c:v>
                </c:pt>
                <c:pt idx="13">
                  <c:v>34.760005098139182</c:v>
                </c:pt>
                <c:pt idx="14">
                  <c:v>35.582013047530289</c:v>
                </c:pt>
                <c:pt idx="15">
                  <c:v>34.632581812063599</c:v>
                </c:pt>
                <c:pt idx="16">
                  <c:v>35.151560737119219</c:v>
                </c:pt>
                <c:pt idx="17">
                  <c:v>34.451650501602629</c:v>
                </c:pt>
                <c:pt idx="18">
                  <c:v>34.854999584406947</c:v>
                </c:pt>
                <c:pt idx="19">
                  <c:v>34.507405717130645</c:v>
                </c:pt>
                <c:pt idx="20">
                  <c:v>34.427383316782525</c:v>
                </c:pt>
                <c:pt idx="21">
                  <c:v>32.69583984214421</c:v>
                </c:pt>
                <c:pt idx="22">
                  <c:v>33.220461858021423</c:v>
                </c:pt>
                <c:pt idx="23">
                  <c:v>35.904454460551428</c:v>
                </c:pt>
                <c:pt idx="24">
                  <c:v>34.813087917905278</c:v>
                </c:pt>
                <c:pt idx="25">
                  <c:v>33.810877979221836</c:v>
                </c:pt>
                <c:pt idx="26">
                  <c:v>34.41702542441719</c:v>
                </c:pt>
                <c:pt idx="27">
                  <c:v>33.520602730871779</c:v>
                </c:pt>
                <c:pt idx="28">
                  <c:v>33.515017667844525</c:v>
                </c:pt>
                <c:pt idx="29">
                  <c:v>33.533143863581778</c:v>
                </c:pt>
                <c:pt idx="30">
                  <c:v>32.571155226022483</c:v>
                </c:pt>
                <c:pt idx="31">
                  <c:v>35.94308168611574</c:v>
                </c:pt>
                <c:pt idx="32">
                  <c:v>34.114021936400221</c:v>
                </c:pt>
                <c:pt idx="33">
                  <c:v>32.837112593173792</c:v>
                </c:pt>
                <c:pt idx="34">
                  <c:v>34.205562934604266</c:v>
                </c:pt>
                <c:pt idx="35">
                  <c:v>37.336649888797844</c:v>
                </c:pt>
                <c:pt idx="36">
                  <c:v>34.572203363377426</c:v>
                </c:pt>
                <c:pt idx="37">
                  <c:v>34.302562507290894</c:v>
                </c:pt>
                <c:pt idx="38">
                  <c:v>35.572911823957853</c:v>
                </c:pt>
                <c:pt idx="39">
                  <c:v>33.233999845595612</c:v>
                </c:pt>
                <c:pt idx="40">
                  <c:v>32.776132035548031</c:v>
                </c:pt>
                <c:pt idx="41">
                  <c:v>33.392484262244743</c:v>
                </c:pt>
                <c:pt idx="42">
                  <c:v>32.97601468956811</c:v>
                </c:pt>
                <c:pt idx="43">
                  <c:v>33.934063418170716</c:v>
                </c:pt>
                <c:pt idx="44">
                  <c:v>36.926098230628433</c:v>
                </c:pt>
                <c:pt idx="45">
                  <c:v>34.006549636342868</c:v>
                </c:pt>
                <c:pt idx="46">
                  <c:v>32.670201041310378</c:v>
                </c:pt>
                <c:pt idx="47">
                  <c:v>35.749117546589744</c:v>
                </c:pt>
                <c:pt idx="48">
                  <c:v>33.842313245687365</c:v>
                </c:pt>
                <c:pt idx="49">
                  <c:v>32.936647468929976</c:v>
                </c:pt>
                <c:pt idx="50">
                  <c:v>34.369725359827733</c:v>
                </c:pt>
                <c:pt idx="51">
                  <c:v>33.537103271714166</c:v>
                </c:pt>
                <c:pt idx="52">
                  <c:v>34.184641381900114</c:v>
                </c:pt>
                <c:pt idx="53">
                  <c:v>34.013950871929495</c:v>
                </c:pt>
                <c:pt idx="54">
                  <c:v>32.910290634282063</c:v>
                </c:pt>
                <c:pt idx="55">
                  <c:v>32.777627424447452</c:v>
                </c:pt>
                <c:pt idx="56">
                  <c:v>33.118172268907564</c:v>
                </c:pt>
                <c:pt idx="57">
                  <c:v>35.364083502290306</c:v>
                </c:pt>
                <c:pt idx="58">
                  <c:v>32.935393363510528</c:v>
                </c:pt>
                <c:pt idx="59">
                  <c:v>34.898611836704234</c:v>
                </c:pt>
                <c:pt idx="60">
                  <c:v>33.707649865791829</c:v>
                </c:pt>
                <c:pt idx="61">
                  <c:v>32.063105894588269</c:v>
                </c:pt>
                <c:pt idx="62">
                  <c:v>34.041162945931916</c:v>
                </c:pt>
                <c:pt idx="63">
                  <c:v>32.264553399496371</c:v>
                </c:pt>
                <c:pt idx="64">
                  <c:v>32.596794445675457</c:v>
                </c:pt>
                <c:pt idx="65">
                  <c:v>33</c:v>
                </c:pt>
                <c:pt idx="66">
                  <c:v>33.226306889199321</c:v>
                </c:pt>
                <c:pt idx="67">
                  <c:v>33.056840253600619</c:v>
                </c:pt>
                <c:pt idx="68">
                  <c:v>33.175896479877181</c:v>
                </c:pt>
                <c:pt idx="69">
                  <c:v>35.991907261592303</c:v>
                </c:pt>
                <c:pt idx="70">
                  <c:v>32.950893505738776</c:v>
                </c:pt>
                <c:pt idx="71">
                  <c:v>35.052167603845454</c:v>
                </c:pt>
                <c:pt idx="72">
                  <c:v>33.603318086110505</c:v>
                </c:pt>
                <c:pt idx="73">
                  <c:v>31.920380316446508</c:v>
                </c:pt>
                <c:pt idx="74">
                  <c:v>34.981316887357153</c:v>
                </c:pt>
                <c:pt idx="75">
                  <c:v>33.835044465331499</c:v>
                </c:pt>
                <c:pt idx="76">
                  <c:v>34.598768100280957</c:v>
                </c:pt>
                <c:pt idx="77">
                  <c:v>33.017094936028386</c:v>
                </c:pt>
                <c:pt idx="78">
                  <c:v>33.47036096304511</c:v>
                </c:pt>
                <c:pt idx="79">
                  <c:v>32.554031364984105</c:v>
                </c:pt>
                <c:pt idx="80">
                  <c:v>33.556332002281806</c:v>
                </c:pt>
                <c:pt idx="81">
                  <c:v>33.536005701051131</c:v>
                </c:pt>
                <c:pt idx="82">
                  <c:v>32.996456665013113</c:v>
                </c:pt>
                <c:pt idx="83">
                  <c:v>38.323995902363208</c:v>
                </c:pt>
                <c:pt idx="84">
                  <c:v>36.565248076787356</c:v>
                </c:pt>
                <c:pt idx="85">
                  <c:v>34.157362189509186</c:v>
                </c:pt>
                <c:pt idx="86">
                  <c:v>37.617896982200932</c:v>
                </c:pt>
                <c:pt idx="87">
                  <c:v>34.96904844893691</c:v>
                </c:pt>
                <c:pt idx="88">
                  <c:v>34.702430700654688</c:v>
                </c:pt>
                <c:pt idx="89">
                  <c:v>34.912426819068862</c:v>
                </c:pt>
                <c:pt idx="90">
                  <c:v>35.008092929151985</c:v>
                </c:pt>
                <c:pt idx="91">
                  <c:v>35.33683182816695</c:v>
                </c:pt>
                <c:pt idx="92">
                  <c:v>34.967220538544609</c:v>
                </c:pt>
                <c:pt idx="93">
                  <c:v>37.803835217421458</c:v>
                </c:pt>
                <c:pt idx="94">
                  <c:v>35.435549431622462</c:v>
                </c:pt>
                <c:pt idx="95">
                  <c:v>38.336979704162367</c:v>
                </c:pt>
                <c:pt idx="96">
                  <c:v>37.985235037599146</c:v>
                </c:pt>
                <c:pt idx="97">
                  <c:v>34.248813466725849</c:v>
                </c:pt>
                <c:pt idx="98">
                  <c:v>37.020684493434032</c:v>
                </c:pt>
                <c:pt idx="99">
                  <c:v>35.631721706109715</c:v>
                </c:pt>
                <c:pt idx="100">
                  <c:v>36.102657616587308</c:v>
                </c:pt>
                <c:pt idx="101">
                  <c:v>35.152445386919787</c:v>
                </c:pt>
                <c:pt idx="102">
                  <c:v>35.367174110293377</c:v>
                </c:pt>
                <c:pt idx="103">
                  <c:v>35.153031568398198</c:v>
                </c:pt>
                <c:pt idx="104">
                  <c:v>35.508242488699814</c:v>
                </c:pt>
                <c:pt idx="105">
                  <c:v>35.166951942067151</c:v>
                </c:pt>
                <c:pt idx="106">
                  <c:v>34.288082699434369</c:v>
                </c:pt>
                <c:pt idx="107">
                  <c:v>36.878642186441226</c:v>
                </c:pt>
                <c:pt idx="108">
                  <c:v>36.426118159682176</c:v>
                </c:pt>
                <c:pt idx="109">
                  <c:v>33.611052982022258</c:v>
                </c:pt>
                <c:pt idx="110">
                  <c:v>35.417889109895576</c:v>
                </c:pt>
                <c:pt idx="111">
                  <c:v>34.240093026102393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0BC-4EB6-A9B6-D7F03BE84DE2}"/>
            </c:ext>
          </c:extLst>
        </c:ser>
        <c:ser>
          <c:idx val="10"/>
          <c:order val="10"/>
          <c:tx>
            <c:strRef>
              <c:f>'Remuneración por Estamento'!$Y$1</c:f>
              <c:strCache>
                <c:ptCount val="1"/>
                <c:pt idx="0">
                  <c:v>Contrata Administrativo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'Remuneración por Estamento'!$A$2:$A$113</c:f>
              <c:strCache>
                <c:ptCount val="112"/>
                <c:pt idx="0">
                  <c:v>13_01</c:v>
                </c:pt>
                <c:pt idx="1">
                  <c:v>13_02</c:v>
                </c:pt>
                <c:pt idx="2">
                  <c:v>13_03</c:v>
                </c:pt>
                <c:pt idx="3">
                  <c:v>13_04</c:v>
                </c:pt>
                <c:pt idx="4">
                  <c:v>13_05</c:v>
                </c:pt>
                <c:pt idx="5">
                  <c:v>13_06</c:v>
                </c:pt>
                <c:pt idx="6">
                  <c:v>13_07</c:v>
                </c:pt>
                <c:pt idx="7">
                  <c:v>13_08</c:v>
                </c:pt>
                <c:pt idx="8">
                  <c:v>13_09</c:v>
                </c:pt>
                <c:pt idx="9">
                  <c:v>13_10</c:v>
                </c:pt>
                <c:pt idx="10">
                  <c:v>13_11</c:v>
                </c:pt>
                <c:pt idx="11">
                  <c:v>13_12</c:v>
                </c:pt>
                <c:pt idx="12">
                  <c:v>14_01</c:v>
                </c:pt>
                <c:pt idx="13">
                  <c:v>14_02</c:v>
                </c:pt>
                <c:pt idx="14">
                  <c:v>14_03</c:v>
                </c:pt>
                <c:pt idx="15">
                  <c:v>14_04</c:v>
                </c:pt>
                <c:pt idx="16">
                  <c:v>14_05</c:v>
                </c:pt>
                <c:pt idx="17">
                  <c:v>14_06</c:v>
                </c:pt>
                <c:pt idx="18">
                  <c:v>14_07</c:v>
                </c:pt>
                <c:pt idx="19">
                  <c:v>14_08</c:v>
                </c:pt>
                <c:pt idx="20">
                  <c:v>14_09</c:v>
                </c:pt>
                <c:pt idx="21">
                  <c:v>14_10</c:v>
                </c:pt>
                <c:pt idx="22">
                  <c:v>14_11</c:v>
                </c:pt>
                <c:pt idx="23">
                  <c:v>14_12</c:v>
                </c:pt>
                <c:pt idx="24">
                  <c:v>15_01</c:v>
                </c:pt>
                <c:pt idx="25">
                  <c:v>15_02</c:v>
                </c:pt>
                <c:pt idx="26">
                  <c:v>15_03</c:v>
                </c:pt>
                <c:pt idx="27">
                  <c:v>15_04</c:v>
                </c:pt>
                <c:pt idx="28">
                  <c:v>15_05</c:v>
                </c:pt>
                <c:pt idx="29">
                  <c:v>15_06</c:v>
                </c:pt>
                <c:pt idx="30">
                  <c:v>15_07</c:v>
                </c:pt>
                <c:pt idx="31">
                  <c:v>15_08</c:v>
                </c:pt>
                <c:pt idx="32">
                  <c:v>15_09</c:v>
                </c:pt>
                <c:pt idx="33">
                  <c:v>15_10</c:v>
                </c:pt>
                <c:pt idx="34">
                  <c:v>15_11</c:v>
                </c:pt>
                <c:pt idx="35">
                  <c:v>15_12</c:v>
                </c:pt>
                <c:pt idx="36">
                  <c:v>16_01</c:v>
                </c:pt>
                <c:pt idx="37">
                  <c:v>16_02</c:v>
                </c:pt>
                <c:pt idx="38">
                  <c:v>16_03</c:v>
                </c:pt>
                <c:pt idx="39">
                  <c:v>16_04</c:v>
                </c:pt>
                <c:pt idx="40">
                  <c:v>16_05</c:v>
                </c:pt>
                <c:pt idx="41">
                  <c:v>16_06</c:v>
                </c:pt>
                <c:pt idx="42">
                  <c:v>16_07</c:v>
                </c:pt>
                <c:pt idx="43">
                  <c:v>16_08</c:v>
                </c:pt>
                <c:pt idx="44">
                  <c:v>16_09</c:v>
                </c:pt>
                <c:pt idx="45">
                  <c:v>16_10</c:v>
                </c:pt>
                <c:pt idx="46">
                  <c:v>16_11</c:v>
                </c:pt>
                <c:pt idx="47">
                  <c:v>16_12</c:v>
                </c:pt>
                <c:pt idx="48">
                  <c:v>17_01</c:v>
                </c:pt>
                <c:pt idx="49">
                  <c:v>17_02</c:v>
                </c:pt>
                <c:pt idx="50">
                  <c:v>17_03</c:v>
                </c:pt>
                <c:pt idx="51">
                  <c:v>17_04</c:v>
                </c:pt>
                <c:pt idx="52">
                  <c:v>17_05</c:v>
                </c:pt>
                <c:pt idx="53">
                  <c:v>17_06</c:v>
                </c:pt>
                <c:pt idx="54">
                  <c:v>17_07</c:v>
                </c:pt>
                <c:pt idx="55">
                  <c:v>17_08</c:v>
                </c:pt>
                <c:pt idx="56">
                  <c:v>17_09</c:v>
                </c:pt>
                <c:pt idx="57">
                  <c:v>17_10</c:v>
                </c:pt>
                <c:pt idx="58">
                  <c:v>17_11</c:v>
                </c:pt>
                <c:pt idx="59">
                  <c:v>17_12</c:v>
                </c:pt>
                <c:pt idx="60">
                  <c:v>18_01</c:v>
                </c:pt>
                <c:pt idx="61">
                  <c:v>18_02</c:v>
                </c:pt>
                <c:pt idx="62">
                  <c:v>18_03</c:v>
                </c:pt>
                <c:pt idx="63">
                  <c:v>18_04</c:v>
                </c:pt>
                <c:pt idx="64">
                  <c:v>18_05</c:v>
                </c:pt>
                <c:pt idx="65">
                  <c:v>18_06</c:v>
                </c:pt>
                <c:pt idx="66">
                  <c:v>18_07</c:v>
                </c:pt>
                <c:pt idx="67">
                  <c:v>18_08</c:v>
                </c:pt>
                <c:pt idx="68">
                  <c:v>18_09</c:v>
                </c:pt>
                <c:pt idx="69">
                  <c:v>18_10</c:v>
                </c:pt>
                <c:pt idx="70">
                  <c:v>18_11</c:v>
                </c:pt>
                <c:pt idx="71">
                  <c:v>18_12</c:v>
                </c:pt>
                <c:pt idx="72">
                  <c:v>19_01</c:v>
                </c:pt>
                <c:pt idx="73">
                  <c:v>19_02</c:v>
                </c:pt>
                <c:pt idx="74">
                  <c:v>19_03</c:v>
                </c:pt>
                <c:pt idx="75">
                  <c:v>19_04</c:v>
                </c:pt>
                <c:pt idx="76">
                  <c:v>19_05</c:v>
                </c:pt>
                <c:pt idx="77">
                  <c:v>19_06</c:v>
                </c:pt>
                <c:pt idx="78">
                  <c:v>19_07</c:v>
                </c:pt>
                <c:pt idx="79">
                  <c:v>19_08</c:v>
                </c:pt>
                <c:pt idx="80">
                  <c:v>19_09</c:v>
                </c:pt>
                <c:pt idx="81">
                  <c:v>19_10</c:v>
                </c:pt>
                <c:pt idx="82">
                  <c:v>19_11</c:v>
                </c:pt>
                <c:pt idx="83">
                  <c:v>19_12</c:v>
                </c:pt>
                <c:pt idx="84">
                  <c:v>20_01</c:v>
                </c:pt>
                <c:pt idx="85">
                  <c:v>20_02</c:v>
                </c:pt>
                <c:pt idx="86">
                  <c:v>20_03</c:v>
                </c:pt>
                <c:pt idx="87">
                  <c:v>20_04</c:v>
                </c:pt>
                <c:pt idx="88">
                  <c:v>20_05</c:v>
                </c:pt>
                <c:pt idx="89">
                  <c:v>20_06</c:v>
                </c:pt>
                <c:pt idx="90">
                  <c:v>20_07</c:v>
                </c:pt>
                <c:pt idx="91">
                  <c:v>20_08</c:v>
                </c:pt>
                <c:pt idx="92">
                  <c:v>20_09</c:v>
                </c:pt>
                <c:pt idx="93">
                  <c:v>20_10</c:v>
                </c:pt>
                <c:pt idx="94">
                  <c:v>20_11</c:v>
                </c:pt>
                <c:pt idx="95">
                  <c:v>20_12</c:v>
                </c:pt>
                <c:pt idx="96">
                  <c:v>21_01</c:v>
                </c:pt>
                <c:pt idx="97">
                  <c:v>21_02</c:v>
                </c:pt>
                <c:pt idx="98">
                  <c:v>21_03</c:v>
                </c:pt>
                <c:pt idx="99">
                  <c:v>21_04</c:v>
                </c:pt>
                <c:pt idx="100">
                  <c:v>21_05</c:v>
                </c:pt>
                <c:pt idx="101">
                  <c:v>21_06</c:v>
                </c:pt>
                <c:pt idx="102">
                  <c:v>21_07</c:v>
                </c:pt>
                <c:pt idx="103">
                  <c:v>21_08</c:v>
                </c:pt>
                <c:pt idx="104">
                  <c:v>21_09</c:v>
                </c:pt>
                <c:pt idx="105">
                  <c:v>21_10</c:v>
                </c:pt>
                <c:pt idx="106">
                  <c:v>21_11</c:v>
                </c:pt>
                <c:pt idx="107">
                  <c:v>21_12</c:v>
                </c:pt>
                <c:pt idx="108">
                  <c:v>22_01</c:v>
                </c:pt>
                <c:pt idx="109">
                  <c:v>22_02</c:v>
                </c:pt>
                <c:pt idx="110">
                  <c:v>22_03</c:v>
                </c:pt>
                <c:pt idx="111">
                  <c:v>22_04</c:v>
                </c:pt>
              </c:strCache>
            </c:strRef>
          </c:cat>
          <c:val>
            <c:numRef>
              <c:f>'Remuneración por Estamento'!$Y$2:$Y$113</c:f>
              <c:numCache>
                <c:formatCode>General</c:formatCode>
                <c:ptCount val="112"/>
                <c:pt idx="0">
                  <c:v>31.46433112640856</c:v>
                </c:pt>
                <c:pt idx="1">
                  <c:v>30.280147123215695</c:v>
                </c:pt>
                <c:pt idx="2">
                  <c:v>32.197822379640563</c:v>
                </c:pt>
                <c:pt idx="3">
                  <c:v>31.035963382737577</c:v>
                </c:pt>
                <c:pt idx="4">
                  <c:v>31.27830456630981</c:v>
                </c:pt>
                <c:pt idx="5">
                  <c:v>32.484771573604064</c:v>
                </c:pt>
                <c:pt idx="6">
                  <c:v>31.399843130419626</c:v>
                </c:pt>
                <c:pt idx="7">
                  <c:v>30.752061810921088</c:v>
                </c:pt>
                <c:pt idx="8">
                  <c:v>31.081979992204754</c:v>
                </c:pt>
                <c:pt idx="9">
                  <c:v>31.005434313810056</c:v>
                </c:pt>
                <c:pt idx="10">
                  <c:v>34.481666379755552</c:v>
                </c:pt>
                <c:pt idx="11">
                  <c:v>34.166459307563599</c:v>
                </c:pt>
                <c:pt idx="12">
                  <c:v>32.466183059526351</c:v>
                </c:pt>
                <c:pt idx="13">
                  <c:v>31.311113943410653</c:v>
                </c:pt>
                <c:pt idx="14">
                  <c:v>33.018893501652123</c:v>
                </c:pt>
                <c:pt idx="15">
                  <c:v>32.49011525195592</c:v>
                </c:pt>
                <c:pt idx="16">
                  <c:v>32.006769462203835</c:v>
                </c:pt>
                <c:pt idx="17">
                  <c:v>31.803105357365858</c:v>
                </c:pt>
                <c:pt idx="18">
                  <c:v>32.367425816640349</c:v>
                </c:pt>
                <c:pt idx="19">
                  <c:v>32.905613409119198</c:v>
                </c:pt>
                <c:pt idx="20">
                  <c:v>31.461022840119167</c:v>
                </c:pt>
                <c:pt idx="21">
                  <c:v>30.544561374660855</c:v>
                </c:pt>
                <c:pt idx="22">
                  <c:v>30.423410581191707</c:v>
                </c:pt>
                <c:pt idx="23">
                  <c:v>32.928858569862349</c:v>
                </c:pt>
                <c:pt idx="24">
                  <c:v>32.100500875514108</c:v>
                </c:pt>
                <c:pt idx="25">
                  <c:v>31.33933591362803</c:v>
                </c:pt>
                <c:pt idx="26">
                  <c:v>32.156973438388434</c:v>
                </c:pt>
                <c:pt idx="27">
                  <c:v>32.89751151329078</c:v>
                </c:pt>
                <c:pt idx="28">
                  <c:v>33.165917121747512</c:v>
                </c:pt>
                <c:pt idx="29">
                  <c:v>33.157073092626689</c:v>
                </c:pt>
                <c:pt idx="30">
                  <c:v>32.923822052140636</c:v>
                </c:pt>
                <c:pt idx="31">
                  <c:v>36.766333253949355</c:v>
                </c:pt>
                <c:pt idx="32">
                  <c:v>32.802256766353665</c:v>
                </c:pt>
                <c:pt idx="33">
                  <c:v>33.203687720674772</c:v>
                </c:pt>
                <c:pt idx="34">
                  <c:v>33.538167044300337</c:v>
                </c:pt>
                <c:pt idx="35">
                  <c:v>36.310195481680907</c:v>
                </c:pt>
                <c:pt idx="36">
                  <c:v>34.835615903858908</c:v>
                </c:pt>
                <c:pt idx="37">
                  <c:v>33.896722012676442</c:v>
                </c:pt>
                <c:pt idx="38">
                  <c:v>34.277390361072371</c:v>
                </c:pt>
                <c:pt idx="39">
                  <c:v>34.245811781054584</c:v>
                </c:pt>
                <c:pt idx="40">
                  <c:v>34.958835070980648</c:v>
                </c:pt>
                <c:pt idx="41">
                  <c:v>33.954053431598339</c:v>
                </c:pt>
                <c:pt idx="42">
                  <c:v>34.334149420450636</c:v>
                </c:pt>
                <c:pt idx="43">
                  <c:v>34.744190483458617</c:v>
                </c:pt>
                <c:pt idx="44">
                  <c:v>37.645439292251375</c:v>
                </c:pt>
                <c:pt idx="45">
                  <c:v>34.348425421728038</c:v>
                </c:pt>
                <c:pt idx="46">
                  <c:v>34.487895716945999</c:v>
                </c:pt>
                <c:pt idx="47">
                  <c:v>36.162864842297033</c:v>
                </c:pt>
                <c:pt idx="48">
                  <c:v>36.216391823086859</c:v>
                </c:pt>
                <c:pt idx="49">
                  <c:v>34.669217944831765</c:v>
                </c:pt>
                <c:pt idx="50">
                  <c:v>34.817196176948357</c:v>
                </c:pt>
                <c:pt idx="51">
                  <c:v>35.860961560182226</c:v>
                </c:pt>
                <c:pt idx="52">
                  <c:v>35.362035298535488</c:v>
                </c:pt>
                <c:pt idx="53">
                  <c:v>35.481567597974873</c:v>
                </c:pt>
                <c:pt idx="54">
                  <c:v>36.253148851374213</c:v>
                </c:pt>
                <c:pt idx="55">
                  <c:v>36.382874755675836</c:v>
                </c:pt>
                <c:pt idx="56">
                  <c:v>35.763580432172866</c:v>
                </c:pt>
                <c:pt idx="57">
                  <c:v>38.433205676954266</c:v>
                </c:pt>
                <c:pt idx="58">
                  <c:v>36.290935617822008</c:v>
                </c:pt>
                <c:pt idx="59">
                  <c:v>37.790954548846926</c:v>
                </c:pt>
                <c:pt idx="60">
                  <c:v>36.971480763495379</c:v>
                </c:pt>
                <c:pt idx="61">
                  <c:v>35.439512684321954</c:v>
                </c:pt>
                <c:pt idx="62">
                  <c:v>35.988541125862199</c:v>
                </c:pt>
                <c:pt idx="63">
                  <c:v>36.266219819286029</c:v>
                </c:pt>
                <c:pt idx="64">
                  <c:v>36.288758401654476</c:v>
                </c:pt>
                <c:pt idx="65">
                  <c:v>36.965498195743429</c:v>
                </c:pt>
                <c:pt idx="66">
                  <c:v>34.930960958753033</c:v>
                </c:pt>
                <c:pt idx="67">
                  <c:v>36.018250448931724</c:v>
                </c:pt>
                <c:pt idx="68">
                  <c:v>35.34258142340169</c:v>
                </c:pt>
                <c:pt idx="69">
                  <c:v>39.129520268299792</c:v>
                </c:pt>
                <c:pt idx="70">
                  <c:v>37.06138311782653</c:v>
                </c:pt>
                <c:pt idx="71">
                  <c:v>37.930419009613644</c:v>
                </c:pt>
                <c:pt idx="72">
                  <c:v>36.581245915922459</c:v>
                </c:pt>
                <c:pt idx="73">
                  <c:v>36.12719552910437</c:v>
                </c:pt>
                <c:pt idx="74">
                  <c:v>36.80805369127517</c:v>
                </c:pt>
                <c:pt idx="75">
                  <c:v>36.569843106066081</c:v>
                </c:pt>
                <c:pt idx="76">
                  <c:v>36.780779482746198</c:v>
                </c:pt>
                <c:pt idx="77">
                  <c:v>37.340931082679283</c:v>
                </c:pt>
                <c:pt idx="78">
                  <c:v>38.194361964726504</c:v>
                </c:pt>
                <c:pt idx="79">
                  <c:v>38.25367056049727</c:v>
                </c:pt>
                <c:pt idx="80">
                  <c:v>36.901062464346836</c:v>
                </c:pt>
                <c:pt idx="81">
                  <c:v>36.878710137181542</c:v>
                </c:pt>
                <c:pt idx="82">
                  <c:v>36.688895188151086</c:v>
                </c:pt>
                <c:pt idx="83">
                  <c:v>42.250344413437425</c:v>
                </c:pt>
                <c:pt idx="84">
                  <c:v>39.754463970640131</c:v>
                </c:pt>
                <c:pt idx="85">
                  <c:v>36.841689210554051</c:v>
                </c:pt>
                <c:pt idx="86">
                  <c:v>39.60747630870371</c:v>
                </c:pt>
                <c:pt idx="87">
                  <c:v>38.024015336354132</c:v>
                </c:pt>
                <c:pt idx="88">
                  <c:v>37.589636439615546</c:v>
                </c:pt>
                <c:pt idx="89">
                  <c:v>38.054676609980483</c:v>
                </c:pt>
                <c:pt idx="90">
                  <c:v>38.10112673108452</c:v>
                </c:pt>
                <c:pt idx="91">
                  <c:v>38.863454095331079</c:v>
                </c:pt>
                <c:pt idx="92">
                  <c:v>38.136447556345139</c:v>
                </c:pt>
                <c:pt idx="93">
                  <c:v>41.723801928011653</c:v>
                </c:pt>
                <c:pt idx="94">
                  <c:v>38.544471236651738</c:v>
                </c:pt>
                <c:pt idx="95">
                  <c:v>40.848331613347092</c:v>
                </c:pt>
                <c:pt idx="96">
                  <c:v>41.791264636198193</c:v>
                </c:pt>
                <c:pt idx="97">
                  <c:v>39.277017106566056</c:v>
                </c:pt>
                <c:pt idx="98">
                  <c:v>39.593080220453153</c:v>
                </c:pt>
                <c:pt idx="99">
                  <c:v>39.307147216382994</c:v>
                </c:pt>
                <c:pt idx="100">
                  <c:v>39.087731739438759</c:v>
                </c:pt>
                <c:pt idx="101">
                  <c:v>40.164360968056819</c:v>
                </c:pt>
                <c:pt idx="102">
                  <c:v>38.660651275330174</c:v>
                </c:pt>
                <c:pt idx="103">
                  <c:v>39.439786203440789</c:v>
                </c:pt>
                <c:pt idx="104">
                  <c:v>39.367023398032437</c:v>
                </c:pt>
                <c:pt idx="105">
                  <c:v>38.98864384463463</c:v>
                </c:pt>
                <c:pt idx="106">
                  <c:v>38.060009102139006</c:v>
                </c:pt>
                <c:pt idx="107">
                  <c:v>41.070052595914945</c:v>
                </c:pt>
                <c:pt idx="108">
                  <c:v>42.661412277329234</c:v>
                </c:pt>
                <c:pt idx="109">
                  <c:v>39.690732109451787</c:v>
                </c:pt>
                <c:pt idx="110">
                  <c:v>38.542640477374441</c:v>
                </c:pt>
                <c:pt idx="111">
                  <c:v>39.506441445576669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0BC-4EB6-A9B6-D7F03BE84DE2}"/>
            </c:ext>
          </c:extLst>
        </c:ser>
        <c:ser>
          <c:idx val="11"/>
          <c:order val="11"/>
          <c:tx>
            <c:strRef>
              <c:f>'Remuneración por Estamento'!$Z$1</c:f>
              <c:strCache>
                <c:ptCount val="1"/>
                <c:pt idx="0">
                  <c:v>Contrata Directivo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'Remuneración por Estamento'!$A$2:$A$113</c:f>
              <c:strCache>
                <c:ptCount val="112"/>
                <c:pt idx="0">
                  <c:v>13_01</c:v>
                </c:pt>
                <c:pt idx="1">
                  <c:v>13_02</c:v>
                </c:pt>
                <c:pt idx="2">
                  <c:v>13_03</c:v>
                </c:pt>
                <c:pt idx="3">
                  <c:v>13_04</c:v>
                </c:pt>
                <c:pt idx="4">
                  <c:v>13_05</c:v>
                </c:pt>
                <c:pt idx="5">
                  <c:v>13_06</c:v>
                </c:pt>
                <c:pt idx="6">
                  <c:v>13_07</c:v>
                </c:pt>
                <c:pt idx="7">
                  <c:v>13_08</c:v>
                </c:pt>
                <c:pt idx="8">
                  <c:v>13_09</c:v>
                </c:pt>
                <c:pt idx="9">
                  <c:v>13_10</c:v>
                </c:pt>
                <c:pt idx="10">
                  <c:v>13_11</c:v>
                </c:pt>
                <c:pt idx="11">
                  <c:v>13_12</c:v>
                </c:pt>
                <c:pt idx="12">
                  <c:v>14_01</c:v>
                </c:pt>
                <c:pt idx="13">
                  <c:v>14_02</c:v>
                </c:pt>
                <c:pt idx="14">
                  <c:v>14_03</c:v>
                </c:pt>
                <c:pt idx="15">
                  <c:v>14_04</c:v>
                </c:pt>
                <c:pt idx="16">
                  <c:v>14_05</c:v>
                </c:pt>
                <c:pt idx="17">
                  <c:v>14_06</c:v>
                </c:pt>
                <c:pt idx="18">
                  <c:v>14_07</c:v>
                </c:pt>
                <c:pt idx="19">
                  <c:v>14_08</c:v>
                </c:pt>
                <c:pt idx="20">
                  <c:v>14_09</c:v>
                </c:pt>
                <c:pt idx="21">
                  <c:v>14_10</c:v>
                </c:pt>
                <c:pt idx="22">
                  <c:v>14_11</c:v>
                </c:pt>
                <c:pt idx="23">
                  <c:v>14_12</c:v>
                </c:pt>
                <c:pt idx="24">
                  <c:v>15_01</c:v>
                </c:pt>
                <c:pt idx="25">
                  <c:v>15_02</c:v>
                </c:pt>
                <c:pt idx="26">
                  <c:v>15_03</c:v>
                </c:pt>
                <c:pt idx="27">
                  <c:v>15_04</c:v>
                </c:pt>
                <c:pt idx="28">
                  <c:v>15_05</c:v>
                </c:pt>
                <c:pt idx="29">
                  <c:v>15_06</c:v>
                </c:pt>
                <c:pt idx="30">
                  <c:v>15_07</c:v>
                </c:pt>
                <c:pt idx="31">
                  <c:v>15_08</c:v>
                </c:pt>
                <c:pt idx="32">
                  <c:v>15_09</c:v>
                </c:pt>
                <c:pt idx="33">
                  <c:v>15_10</c:v>
                </c:pt>
                <c:pt idx="34">
                  <c:v>15_11</c:v>
                </c:pt>
                <c:pt idx="35">
                  <c:v>15_12</c:v>
                </c:pt>
                <c:pt idx="36">
                  <c:v>16_01</c:v>
                </c:pt>
                <c:pt idx="37">
                  <c:v>16_02</c:v>
                </c:pt>
                <c:pt idx="38">
                  <c:v>16_03</c:v>
                </c:pt>
                <c:pt idx="39">
                  <c:v>16_04</c:v>
                </c:pt>
                <c:pt idx="40">
                  <c:v>16_05</c:v>
                </c:pt>
                <c:pt idx="41">
                  <c:v>16_06</c:v>
                </c:pt>
                <c:pt idx="42">
                  <c:v>16_07</c:v>
                </c:pt>
                <c:pt idx="43">
                  <c:v>16_08</c:v>
                </c:pt>
                <c:pt idx="44">
                  <c:v>16_09</c:v>
                </c:pt>
                <c:pt idx="45">
                  <c:v>16_10</c:v>
                </c:pt>
                <c:pt idx="46">
                  <c:v>16_11</c:v>
                </c:pt>
                <c:pt idx="47">
                  <c:v>16_12</c:v>
                </c:pt>
                <c:pt idx="48">
                  <c:v>17_01</c:v>
                </c:pt>
                <c:pt idx="49">
                  <c:v>17_02</c:v>
                </c:pt>
                <c:pt idx="50">
                  <c:v>17_03</c:v>
                </c:pt>
                <c:pt idx="51">
                  <c:v>17_04</c:v>
                </c:pt>
                <c:pt idx="52">
                  <c:v>17_05</c:v>
                </c:pt>
                <c:pt idx="53">
                  <c:v>17_06</c:v>
                </c:pt>
                <c:pt idx="54">
                  <c:v>17_07</c:v>
                </c:pt>
                <c:pt idx="55">
                  <c:v>17_08</c:v>
                </c:pt>
                <c:pt idx="56">
                  <c:v>17_09</c:v>
                </c:pt>
                <c:pt idx="57">
                  <c:v>17_10</c:v>
                </c:pt>
                <c:pt idx="58">
                  <c:v>17_11</c:v>
                </c:pt>
                <c:pt idx="59">
                  <c:v>17_12</c:v>
                </c:pt>
                <c:pt idx="60">
                  <c:v>18_01</c:v>
                </c:pt>
                <c:pt idx="61">
                  <c:v>18_02</c:v>
                </c:pt>
                <c:pt idx="62">
                  <c:v>18_03</c:v>
                </c:pt>
                <c:pt idx="63">
                  <c:v>18_04</c:v>
                </c:pt>
                <c:pt idx="64">
                  <c:v>18_05</c:v>
                </c:pt>
                <c:pt idx="65">
                  <c:v>18_06</c:v>
                </c:pt>
                <c:pt idx="66">
                  <c:v>18_07</c:v>
                </c:pt>
                <c:pt idx="67">
                  <c:v>18_08</c:v>
                </c:pt>
                <c:pt idx="68">
                  <c:v>18_09</c:v>
                </c:pt>
                <c:pt idx="69">
                  <c:v>18_10</c:v>
                </c:pt>
                <c:pt idx="70">
                  <c:v>18_11</c:v>
                </c:pt>
                <c:pt idx="71">
                  <c:v>18_12</c:v>
                </c:pt>
                <c:pt idx="72">
                  <c:v>19_01</c:v>
                </c:pt>
                <c:pt idx="73">
                  <c:v>19_02</c:v>
                </c:pt>
                <c:pt idx="74">
                  <c:v>19_03</c:v>
                </c:pt>
                <c:pt idx="75">
                  <c:v>19_04</c:v>
                </c:pt>
                <c:pt idx="76">
                  <c:v>19_05</c:v>
                </c:pt>
                <c:pt idx="77">
                  <c:v>19_06</c:v>
                </c:pt>
                <c:pt idx="78">
                  <c:v>19_07</c:v>
                </c:pt>
                <c:pt idx="79">
                  <c:v>19_08</c:v>
                </c:pt>
                <c:pt idx="80">
                  <c:v>19_09</c:v>
                </c:pt>
                <c:pt idx="81">
                  <c:v>19_10</c:v>
                </c:pt>
                <c:pt idx="82">
                  <c:v>19_11</c:v>
                </c:pt>
                <c:pt idx="83">
                  <c:v>19_12</c:v>
                </c:pt>
                <c:pt idx="84">
                  <c:v>20_01</c:v>
                </c:pt>
                <c:pt idx="85">
                  <c:v>20_02</c:v>
                </c:pt>
                <c:pt idx="86">
                  <c:v>20_03</c:v>
                </c:pt>
                <c:pt idx="87">
                  <c:v>20_04</c:v>
                </c:pt>
                <c:pt idx="88">
                  <c:v>20_05</c:v>
                </c:pt>
                <c:pt idx="89">
                  <c:v>20_06</c:v>
                </c:pt>
                <c:pt idx="90">
                  <c:v>20_07</c:v>
                </c:pt>
                <c:pt idx="91">
                  <c:v>20_08</c:v>
                </c:pt>
                <c:pt idx="92">
                  <c:v>20_09</c:v>
                </c:pt>
                <c:pt idx="93">
                  <c:v>20_10</c:v>
                </c:pt>
                <c:pt idx="94">
                  <c:v>20_11</c:v>
                </c:pt>
                <c:pt idx="95">
                  <c:v>20_12</c:v>
                </c:pt>
                <c:pt idx="96">
                  <c:v>21_01</c:v>
                </c:pt>
                <c:pt idx="97">
                  <c:v>21_02</c:v>
                </c:pt>
                <c:pt idx="98">
                  <c:v>21_03</c:v>
                </c:pt>
                <c:pt idx="99">
                  <c:v>21_04</c:v>
                </c:pt>
                <c:pt idx="100">
                  <c:v>21_05</c:v>
                </c:pt>
                <c:pt idx="101">
                  <c:v>21_06</c:v>
                </c:pt>
                <c:pt idx="102">
                  <c:v>21_07</c:v>
                </c:pt>
                <c:pt idx="103">
                  <c:v>21_08</c:v>
                </c:pt>
                <c:pt idx="104">
                  <c:v>21_09</c:v>
                </c:pt>
                <c:pt idx="105">
                  <c:v>21_10</c:v>
                </c:pt>
                <c:pt idx="106">
                  <c:v>21_11</c:v>
                </c:pt>
                <c:pt idx="107">
                  <c:v>21_12</c:v>
                </c:pt>
                <c:pt idx="108">
                  <c:v>22_01</c:v>
                </c:pt>
                <c:pt idx="109">
                  <c:v>22_02</c:v>
                </c:pt>
                <c:pt idx="110">
                  <c:v>22_03</c:v>
                </c:pt>
                <c:pt idx="111">
                  <c:v>22_04</c:v>
                </c:pt>
              </c:strCache>
              <c:extLst xmlns:c15="http://schemas.microsoft.com/office/drawing/2012/chart"/>
            </c:strRef>
          </c:cat>
          <c:val>
            <c:numRef>
              <c:f>'Remuneración por Estamento'!$Z$2:$Z$113</c:f>
              <c:numCache>
                <c:formatCode>General</c:formatCode>
                <c:ptCount val="112"/>
                <c:pt idx="0">
                  <c:v>140.82154601657385</c:v>
                </c:pt>
                <c:pt idx="1">
                  <c:v>152.9909361590332</c:v>
                </c:pt>
                <c:pt idx="2">
                  <c:v>148.70418470418471</c:v>
                </c:pt>
                <c:pt idx="3">
                  <c:v>156.6003487358326</c:v>
                </c:pt>
                <c:pt idx="4">
                  <c:v>151.3742189206904</c:v>
                </c:pt>
                <c:pt idx="5">
                  <c:v>151.27993173464029</c:v>
                </c:pt>
                <c:pt idx="6">
                  <c:v>150.93633709529826</c:v>
                </c:pt>
                <c:pt idx="7">
                  <c:v>145.68525913707788</c:v>
                </c:pt>
                <c:pt idx="8">
                  <c:v>151.11212160582045</c:v>
                </c:pt>
                <c:pt idx="9">
                  <c:v>151.21392219442768</c:v>
                </c:pt>
                <c:pt idx="10">
                  <c:v>150.87024444826991</c:v>
                </c:pt>
                <c:pt idx="11">
                  <c:v>169.24050795829936</c:v>
                </c:pt>
                <c:pt idx="12">
                  <c:v>203.37874973330489</c:v>
                </c:pt>
                <c:pt idx="13">
                  <c:v>163.3943410655111</c:v>
                </c:pt>
                <c:pt idx="14">
                  <c:v>166.99983055155468</c:v>
                </c:pt>
                <c:pt idx="15">
                  <c:v>163.95978800370153</c:v>
                </c:pt>
                <c:pt idx="16">
                  <c:v>155.38427144707703</c:v>
                </c:pt>
                <c:pt idx="17">
                  <c:v>148.52066769346044</c:v>
                </c:pt>
                <c:pt idx="18">
                  <c:v>149.52672263319758</c:v>
                </c:pt>
                <c:pt idx="19">
                  <c:v>204.98684811019376</c:v>
                </c:pt>
                <c:pt idx="20">
                  <c:v>151.89804700430321</c:v>
                </c:pt>
                <c:pt idx="21">
                  <c:v>158.55212529803504</c:v>
                </c:pt>
                <c:pt idx="22">
                  <c:v>155.76679020893576</c:v>
                </c:pt>
                <c:pt idx="23">
                  <c:v>161.00223332115158</c:v>
                </c:pt>
                <c:pt idx="24">
                  <c:v>163.45310909313028</c:v>
                </c:pt>
                <c:pt idx="25">
                  <c:v>161.08853126909759</c:v>
                </c:pt>
                <c:pt idx="26">
                  <c:v>161.9757533912761</c:v>
                </c:pt>
                <c:pt idx="27">
                  <c:v>160.5027470307829</c:v>
                </c:pt>
                <c:pt idx="28">
                  <c:v>158.63684548666882</c:v>
                </c:pt>
                <c:pt idx="29">
                  <c:v>162.77888079417181</c:v>
                </c:pt>
                <c:pt idx="30">
                  <c:v>162.72857370644982</c:v>
                </c:pt>
                <c:pt idx="31">
                  <c:v>160.57561324124791</c:v>
                </c:pt>
                <c:pt idx="32">
                  <c:v>159.023475104553</c:v>
                </c:pt>
                <c:pt idx="33">
                  <c:v>157.06324048646528</c:v>
                </c:pt>
                <c:pt idx="34">
                  <c:v>158.29482772091569</c:v>
                </c:pt>
                <c:pt idx="35">
                  <c:v>164.15396621015256</c:v>
                </c:pt>
                <c:pt idx="36">
                  <c:v>147.2970463147216</c:v>
                </c:pt>
                <c:pt idx="37">
                  <c:v>144.17451491231481</c:v>
                </c:pt>
                <c:pt idx="38">
                  <c:v>144.84332868433287</c:v>
                </c:pt>
                <c:pt idx="39">
                  <c:v>144.65668184976454</c:v>
                </c:pt>
                <c:pt idx="40">
                  <c:v>139.35944292694188</c:v>
                </c:pt>
                <c:pt idx="41">
                  <c:v>143.6333486872409</c:v>
                </c:pt>
                <c:pt idx="42">
                  <c:v>144.19226502429134</c:v>
                </c:pt>
                <c:pt idx="43">
                  <c:v>145.52279925210823</c:v>
                </c:pt>
                <c:pt idx="44">
                  <c:v>139.32729560707747</c:v>
                </c:pt>
                <c:pt idx="45">
                  <c:v>142.61284794943072</c:v>
                </c:pt>
                <c:pt idx="46">
                  <c:v>118.63462927070269</c:v>
                </c:pt>
                <c:pt idx="47">
                  <c:v>130.4181880289976</c:v>
                </c:pt>
                <c:pt idx="48">
                  <c:v>135.11201459077438</c:v>
                </c:pt>
                <c:pt idx="49">
                  <c:v>126.09987875113671</c:v>
                </c:pt>
                <c:pt idx="50">
                  <c:v>80.643647765479201</c:v>
                </c:pt>
                <c:pt idx="51">
                  <c:v>105.44851473965589</c:v>
                </c:pt>
                <c:pt idx="52">
                  <c:v>111.82944048066091</c:v>
                </c:pt>
                <c:pt idx="53">
                  <c:v>105.04099006187887</c:v>
                </c:pt>
                <c:pt idx="54">
                  <c:v>105.00500056397338</c:v>
                </c:pt>
                <c:pt idx="55">
                  <c:v>106.59367012479326</c:v>
                </c:pt>
                <c:pt idx="56">
                  <c:v>105.74797418967587</c:v>
                </c:pt>
                <c:pt idx="57">
                  <c:v>111.80419764211159</c:v>
                </c:pt>
                <c:pt idx="58">
                  <c:v>108.14477572855486</c:v>
                </c:pt>
                <c:pt idx="59">
                  <c:v>111.3024479438764</c:v>
                </c:pt>
                <c:pt idx="60">
                  <c:v>126.1066209364748</c:v>
                </c:pt>
                <c:pt idx="61">
                  <c:v>108.33540095828845</c:v>
                </c:pt>
                <c:pt idx="62">
                  <c:v>110.6702514277238</c:v>
                </c:pt>
                <c:pt idx="63">
                  <c:v>116.25440675455488</c:v>
                </c:pt>
                <c:pt idx="64">
                  <c:v>110.2124972302238</c:v>
                </c:pt>
                <c:pt idx="65">
                  <c:v>109.88784151999411</c:v>
                </c:pt>
                <c:pt idx="66">
                  <c:v>115.4082052790236</c:v>
                </c:pt>
                <c:pt idx="67">
                  <c:v>109.00186902187855</c:v>
                </c:pt>
                <c:pt idx="68">
                  <c:v>109.01538911430347</c:v>
                </c:pt>
                <c:pt idx="69">
                  <c:v>114.42851414406533</c:v>
                </c:pt>
                <c:pt idx="70">
                  <c:v>108.21349702164754</c:v>
                </c:pt>
                <c:pt idx="71">
                  <c:v>111.06453836386723</c:v>
                </c:pt>
                <c:pt idx="72">
                  <c:v>123.66565018514486</c:v>
                </c:pt>
                <c:pt idx="73">
                  <c:v>107.0138626796342</c:v>
                </c:pt>
                <c:pt idx="74">
                  <c:v>109.28202430618538</c:v>
                </c:pt>
                <c:pt idx="75">
                  <c:v>108.95322102523318</c:v>
                </c:pt>
                <c:pt idx="76">
                  <c:v>108.56076651538073</c:v>
                </c:pt>
                <c:pt idx="77">
                  <c:v>113.20875891481202</c:v>
                </c:pt>
                <c:pt idx="78">
                  <c:v>113.900618896004</c:v>
                </c:pt>
                <c:pt idx="79">
                  <c:v>102.63022898581788</c:v>
                </c:pt>
                <c:pt idx="80">
                  <c:v>99.816314888762122</c:v>
                </c:pt>
                <c:pt idx="81">
                  <c:v>99.755852485301972</c:v>
                </c:pt>
                <c:pt idx="82">
                  <c:v>107.74799801573241</c:v>
                </c:pt>
                <c:pt idx="83">
                  <c:v>112.08915892472359</c:v>
                </c:pt>
                <c:pt idx="84">
                  <c:v>117.14418801609146</c:v>
                </c:pt>
                <c:pt idx="85">
                  <c:v>108.14116572392228</c:v>
                </c:pt>
                <c:pt idx="86">
                  <c:v>110.15008567332238</c:v>
                </c:pt>
                <c:pt idx="87">
                  <c:v>109.79302892994075</c:v>
                </c:pt>
                <c:pt idx="88">
                  <c:v>107.18839671263407</c:v>
                </c:pt>
                <c:pt idx="89">
                  <c:v>107.26310287148034</c:v>
                </c:pt>
                <c:pt idx="90">
                  <c:v>107.37161195800049</c:v>
                </c:pt>
                <c:pt idx="91">
                  <c:v>110.46486976533352</c:v>
                </c:pt>
                <c:pt idx="92">
                  <c:v>117.67241439370189</c:v>
                </c:pt>
                <c:pt idx="93">
                  <c:v>108.46875650183786</c:v>
                </c:pt>
                <c:pt idx="94">
                  <c:v>114.29631415776782</c:v>
                </c:pt>
                <c:pt idx="95">
                  <c:v>120.45748194014448</c:v>
                </c:pt>
                <c:pt idx="96">
                  <c:v>127.31950691893006</c:v>
                </c:pt>
                <c:pt idx="97">
                  <c:v>116.22651688462457</c:v>
                </c:pt>
                <c:pt idx="98">
                  <c:v>107.29829216846976</c:v>
                </c:pt>
                <c:pt idx="99">
                  <c:v>106.93449515155625</c:v>
                </c:pt>
                <c:pt idx="100">
                  <c:v>104.81633066558607</c:v>
                </c:pt>
                <c:pt idx="101">
                  <c:v>106.29526406139554</c:v>
                </c:pt>
                <c:pt idx="102">
                  <c:v>74.650031925261288</c:v>
                </c:pt>
                <c:pt idx="103">
                  <c:v>137.23130115249708</c:v>
                </c:pt>
                <c:pt idx="104">
                  <c:v>143.84535362935389</c:v>
                </c:pt>
                <c:pt idx="105">
                  <c:v>142.462771560237</c:v>
                </c:pt>
                <c:pt idx="106">
                  <c:v>136.6302256030167</c:v>
                </c:pt>
                <c:pt idx="107">
                  <c:v>149.58052337775484</c:v>
                </c:pt>
                <c:pt idx="108">
                  <c:v>150.57103037293348</c:v>
                </c:pt>
                <c:pt idx="109">
                  <c:v>154.55857826817592</c:v>
                </c:pt>
                <c:pt idx="110">
                  <c:v>106.48203630034808</c:v>
                </c:pt>
                <c:pt idx="111">
                  <c:v>111.72820465742525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30BC-4EB6-A9B6-D7F03BE84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3995584"/>
        <c:axId val="2113987264"/>
        <c:extLst/>
      </c:lineChart>
      <c:catAx>
        <c:axId val="211399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Fecha (Año_Mes)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987264"/>
        <c:crosses val="autoZero"/>
        <c:auto val="1"/>
        <c:lblAlgn val="ctr"/>
        <c:lblOffset val="100"/>
        <c:noMultiLvlLbl val="0"/>
      </c:catAx>
      <c:valAx>
        <c:axId val="21139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Monto</a:t>
                </a:r>
                <a:r>
                  <a:rPr lang="en-US" baseline="0"/>
                  <a:t> (UF)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99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'Remuneración por Estamento'!$AB$1</c:f>
              <c:strCache>
                <c:ptCount val="1"/>
                <c:pt idx="0">
                  <c:v>Planta Académico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'Remuneración por Estamento'!$AB$2:$AB$113</c:f>
              <c:numCache>
                <c:formatCode>General</c:formatCode>
                <c:ptCount val="112"/>
                <c:pt idx="0">
                  <c:v>4186628.743157669</c:v>
                </c:pt>
                <c:pt idx="1">
                  <c:v>4582285.6113379775</c:v>
                </c:pt>
                <c:pt idx="2">
                  <c:v>4597154.8217276856</c:v>
                </c:pt>
                <c:pt idx="3">
                  <c:v>4547512.6232267367</c:v>
                </c:pt>
                <c:pt idx="4">
                  <c:v>4613661.1759047732</c:v>
                </c:pt>
                <c:pt idx="5">
                  <c:v>4483252.0908004781</c:v>
                </c:pt>
                <c:pt idx="6">
                  <c:v>4887676.3584366059</c:v>
                </c:pt>
                <c:pt idx="7">
                  <c:v>5085479.077508321</c:v>
                </c:pt>
                <c:pt idx="8">
                  <c:v>5109393.4736344293</c:v>
                </c:pt>
                <c:pt idx="9">
                  <c:v>5043808.7367178276</c:v>
                </c:pt>
                <c:pt idx="10">
                  <c:v>5082349.1353958361</c:v>
                </c:pt>
                <c:pt idx="11">
                  <c:v>5204805.893358279</c:v>
                </c:pt>
                <c:pt idx="12">
                  <c:v>4662724.407610598</c:v>
                </c:pt>
                <c:pt idx="13">
                  <c:v>4490054.5940295039</c:v>
                </c:pt>
                <c:pt idx="14">
                  <c:v>4673514.5720539102</c:v>
                </c:pt>
                <c:pt idx="15">
                  <c:v>5063990.8414424732</c:v>
                </c:pt>
                <c:pt idx="16">
                  <c:v>5020741.5858528232</c:v>
                </c:pt>
                <c:pt idx="17">
                  <c:v>5014799.863154293</c:v>
                </c:pt>
                <c:pt idx="18">
                  <c:v>4962061.4334470984</c:v>
                </c:pt>
                <c:pt idx="19">
                  <c:v>4929444.3184395554</c:v>
                </c:pt>
                <c:pt idx="20">
                  <c:v>4934085.6950067477</c:v>
                </c:pt>
                <c:pt idx="21">
                  <c:v>4859385.5743544074</c:v>
                </c:pt>
                <c:pt idx="22">
                  <c:v>4898665.850673195</c:v>
                </c:pt>
                <c:pt idx="23">
                  <c:v>5183625.6983240219</c:v>
                </c:pt>
                <c:pt idx="24">
                  <c:v>4690754.8012505583</c:v>
                </c:pt>
                <c:pt idx="25">
                  <c:v>4595624.1655540727</c:v>
                </c:pt>
                <c:pt idx="26">
                  <c:v>4597430.3405572753</c:v>
                </c:pt>
                <c:pt idx="27">
                  <c:v>4680778.2785533695</c:v>
                </c:pt>
                <c:pt idx="28">
                  <c:v>4687100.8449467793</c:v>
                </c:pt>
                <c:pt idx="29">
                  <c:v>5161629.3545921156</c:v>
                </c:pt>
                <c:pt idx="30">
                  <c:v>5157473.6269711796</c:v>
                </c:pt>
                <c:pt idx="31">
                  <c:v>5048553.6833009291</c:v>
                </c:pt>
                <c:pt idx="32">
                  <c:v>5030426.6523374524</c:v>
                </c:pt>
                <c:pt idx="33">
                  <c:v>4968588.2478861175</c:v>
                </c:pt>
                <c:pt idx="34">
                  <c:v>5026246.2526766593</c:v>
                </c:pt>
                <c:pt idx="35">
                  <c:v>5154527.3525318485</c:v>
                </c:pt>
                <c:pt idx="36">
                  <c:v>4562635.05594033</c:v>
                </c:pt>
                <c:pt idx="37">
                  <c:v>4478152.1623631921</c:v>
                </c:pt>
                <c:pt idx="38">
                  <c:v>4551941.3570445646</c:v>
                </c:pt>
                <c:pt idx="39">
                  <c:v>4498475.4167545894</c:v>
                </c:pt>
                <c:pt idx="40">
                  <c:v>4509248.3419307293</c:v>
                </c:pt>
                <c:pt idx="41">
                  <c:v>5101309.9979040027</c:v>
                </c:pt>
                <c:pt idx="42">
                  <c:v>5073613.1730266595</c:v>
                </c:pt>
                <c:pt idx="43">
                  <c:v>5077617.5548589341</c:v>
                </c:pt>
                <c:pt idx="44">
                  <c:v>5055451.8920045858</c:v>
                </c:pt>
                <c:pt idx="45">
                  <c:v>5023508.1694244975</c:v>
                </c:pt>
                <c:pt idx="46">
                  <c:v>4993432.494279176</c:v>
                </c:pt>
                <c:pt idx="47">
                  <c:v>5145694.1838649157</c:v>
                </c:pt>
                <c:pt idx="48">
                  <c:v>4727690.2342940085</c:v>
                </c:pt>
                <c:pt idx="49">
                  <c:v>4613887.6822835868</c:v>
                </c:pt>
                <c:pt idx="50">
                  <c:v>5185185.4522975478</c:v>
                </c:pt>
                <c:pt idx="51">
                  <c:v>5133281.6032887977</c:v>
                </c:pt>
                <c:pt idx="52">
                  <c:v>5092108.3966331342</c:v>
                </c:pt>
                <c:pt idx="53">
                  <c:v>5110700.7419620771</c:v>
                </c:pt>
                <c:pt idx="54">
                  <c:v>5247688.9071656214</c:v>
                </c:pt>
                <c:pt idx="55">
                  <c:v>5067278.1368626244</c:v>
                </c:pt>
                <c:pt idx="56">
                  <c:v>5088705.3020961778</c:v>
                </c:pt>
                <c:pt idx="57">
                  <c:v>5094751.2514046375</c:v>
                </c:pt>
                <c:pt idx="58">
                  <c:v>5225106.1441110428</c:v>
                </c:pt>
                <c:pt idx="59">
                  <c:v>5102440.8887077039</c:v>
                </c:pt>
                <c:pt idx="60">
                  <c:v>4583261.6414730651</c:v>
                </c:pt>
                <c:pt idx="61">
                  <c:v>4459116.8120056782</c:v>
                </c:pt>
                <c:pt idx="62">
                  <c:v>5014106.4561829586</c:v>
                </c:pt>
                <c:pt idx="63">
                  <c:v>5077544.6383536775</c:v>
                </c:pt>
                <c:pt idx="64">
                  <c:v>5045782.1144754048</c:v>
                </c:pt>
                <c:pt idx="65">
                  <c:v>5210901.4169430211</c:v>
                </c:pt>
                <c:pt idx="66">
                  <c:v>5094532.3452833965</c:v>
                </c:pt>
                <c:pt idx="67">
                  <c:v>5101586.3654538179</c:v>
                </c:pt>
                <c:pt idx="68">
                  <c:v>5023303.446901774</c:v>
                </c:pt>
                <c:pt idx="69">
                  <c:v>5147502.4816358946</c:v>
                </c:pt>
                <c:pt idx="70">
                  <c:v>5087611.2877583466</c:v>
                </c:pt>
                <c:pt idx="71">
                  <c:v>5240017.8855325915</c:v>
                </c:pt>
                <c:pt idx="72">
                  <c:v>4749849.1315136477</c:v>
                </c:pt>
                <c:pt idx="73">
                  <c:v>4704201.8057346959</c:v>
                </c:pt>
                <c:pt idx="74">
                  <c:v>5292033.1786313811</c:v>
                </c:pt>
                <c:pt idx="75">
                  <c:v>5242206.0271814056</c:v>
                </c:pt>
                <c:pt idx="76">
                  <c:v>5199316.6911404794</c:v>
                </c:pt>
                <c:pt idx="77">
                  <c:v>5379166.3405088056</c:v>
                </c:pt>
                <c:pt idx="78">
                  <c:v>5361810.0165967001</c:v>
                </c:pt>
                <c:pt idx="79">
                  <c:v>5261223.9329565382</c:v>
                </c:pt>
                <c:pt idx="80">
                  <c:v>5332238.1369969798</c:v>
                </c:pt>
                <c:pt idx="81">
                  <c:v>5288949.4539480042</c:v>
                </c:pt>
                <c:pt idx="82">
                  <c:v>5286363.109608884</c:v>
                </c:pt>
                <c:pt idx="83">
                  <c:v>5478353.2703067726</c:v>
                </c:pt>
                <c:pt idx="84">
                  <c:v>4819572.1412125863</c:v>
                </c:pt>
                <c:pt idx="85">
                  <c:v>4678108.1081081089</c:v>
                </c:pt>
                <c:pt idx="86">
                  <c:v>5183270.5120883305</c:v>
                </c:pt>
                <c:pt idx="87">
                  <c:v>5138381.1065612799</c:v>
                </c:pt>
                <c:pt idx="88">
                  <c:v>5158201.2195121953</c:v>
                </c:pt>
                <c:pt idx="89">
                  <c:v>5213388.3115644958</c:v>
                </c:pt>
                <c:pt idx="90">
                  <c:v>5184851.8906562533</c:v>
                </c:pt>
                <c:pt idx="91">
                  <c:v>5250646.818225055</c:v>
                </c:pt>
                <c:pt idx="92">
                  <c:v>5279062.3818525523</c:v>
                </c:pt>
                <c:pt idx="93">
                  <c:v>5322406.1209162604</c:v>
                </c:pt>
                <c:pt idx="94">
                  <c:v>5255559.315660839</c:v>
                </c:pt>
                <c:pt idx="95">
                  <c:v>5291253.5132096689</c:v>
                </c:pt>
                <c:pt idx="96">
                  <c:v>4638773.8394269235</c:v>
                </c:pt>
                <c:pt idx="97">
                  <c:v>4540870.0900733583</c:v>
                </c:pt>
                <c:pt idx="98">
                  <c:v>5123456.3789434731</c:v>
                </c:pt>
                <c:pt idx="99">
                  <c:v>5155393.5483870972</c:v>
                </c:pt>
                <c:pt idx="100">
                  <c:v>5125211.876091552</c:v>
                </c:pt>
                <c:pt idx="101">
                  <c:v>5151724.8346803822</c:v>
                </c:pt>
                <c:pt idx="102">
                  <c:v>5004107.1428571427</c:v>
                </c:pt>
                <c:pt idx="103">
                  <c:v>5139724.0127099408</c:v>
                </c:pt>
                <c:pt idx="104">
                  <c:v>4825662.6289816061</c:v>
                </c:pt>
                <c:pt idx="105">
                  <c:v>4761998.4062333982</c:v>
                </c:pt>
                <c:pt idx="106">
                  <c:v>4886470.7955246232</c:v>
                </c:pt>
                <c:pt idx="107">
                  <c:v>5021532.476615089</c:v>
                </c:pt>
                <c:pt idx="108">
                  <c:v>4389755.5497970115</c:v>
                </c:pt>
                <c:pt idx="109">
                  <c:v>4282287.6830318691</c:v>
                </c:pt>
                <c:pt idx="110">
                  <c:v>4685111.6184677826</c:v>
                </c:pt>
                <c:pt idx="111">
                  <c:v>4730882.3284129761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8C-4509-90C8-3C9087B6A54B}"/>
            </c:ext>
          </c:extLst>
        </c:ser>
        <c:ser>
          <c:idx val="1"/>
          <c:order val="1"/>
          <c:tx>
            <c:strRef>
              <c:f>'Remuneración por Estamento'!$AC$1</c:f>
              <c:strCache>
                <c:ptCount val="1"/>
                <c:pt idx="0">
                  <c:v>Planta Administrativo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'Remuneración por Estamento'!$AC$2:$AC$113</c:f>
              <c:numCache>
                <c:formatCode>General</c:formatCode>
                <c:ptCount val="112"/>
                <c:pt idx="0">
                  <c:v>1044574.4338306321</c:v>
                </c:pt>
                <c:pt idx="1">
                  <c:v>1143806.149411482</c:v>
                </c:pt>
                <c:pt idx="2">
                  <c:v>1181579.3251974157</c:v>
                </c:pt>
                <c:pt idx="3">
                  <c:v>1190971.387352729</c:v>
                </c:pt>
                <c:pt idx="4">
                  <c:v>1158794.0363111699</c:v>
                </c:pt>
                <c:pt idx="5">
                  <c:v>1188237.753882915</c:v>
                </c:pt>
                <c:pt idx="6">
                  <c:v>1174429.2183031458</c:v>
                </c:pt>
                <c:pt idx="7">
                  <c:v>1178121.7308606752</c:v>
                </c:pt>
                <c:pt idx="8">
                  <c:v>1181923.6226058169</c:v>
                </c:pt>
                <c:pt idx="9">
                  <c:v>1150587.9574970484</c:v>
                </c:pt>
                <c:pt idx="10">
                  <c:v>1329515.3511351605</c:v>
                </c:pt>
                <c:pt idx="11">
                  <c:v>1257081.3844714686</c:v>
                </c:pt>
                <c:pt idx="12">
                  <c:v>1224107.622271507</c:v>
                </c:pt>
                <c:pt idx="13">
                  <c:v>1155921.709838541</c:v>
                </c:pt>
                <c:pt idx="14">
                  <c:v>1185280.4976385208</c:v>
                </c:pt>
                <c:pt idx="15">
                  <c:v>1184375.5008586147</c:v>
                </c:pt>
                <c:pt idx="16">
                  <c:v>1207685.111237878</c:v>
                </c:pt>
                <c:pt idx="17">
                  <c:v>1212153.0391150645</c:v>
                </c:pt>
                <c:pt idx="18">
                  <c:v>1217112.627986348</c:v>
                </c:pt>
                <c:pt idx="19">
                  <c:v>1222760.263098208</c:v>
                </c:pt>
                <c:pt idx="20">
                  <c:v>1209064.32748538</c:v>
                </c:pt>
                <c:pt idx="21">
                  <c:v>1173673.196794301</c:v>
                </c:pt>
                <c:pt idx="22">
                  <c:v>1205753.8666963391</c:v>
                </c:pt>
                <c:pt idx="23">
                  <c:v>1275167.5977653631</c:v>
                </c:pt>
                <c:pt idx="24">
                  <c:v>1220362.8852166145</c:v>
                </c:pt>
                <c:pt idx="25">
                  <c:v>1178765.0200267024</c:v>
                </c:pt>
                <c:pt idx="26">
                  <c:v>1215159.2215833701</c:v>
                </c:pt>
                <c:pt idx="27">
                  <c:v>1240681.5433659449</c:v>
                </c:pt>
                <c:pt idx="28">
                  <c:v>1239051.9038735873</c:v>
                </c:pt>
                <c:pt idx="29">
                  <c:v>1226839.5762804414</c:v>
                </c:pt>
                <c:pt idx="30">
                  <c:v>1245887.9825992386</c:v>
                </c:pt>
                <c:pt idx="31">
                  <c:v>1350497.9477208902</c:v>
                </c:pt>
                <c:pt idx="32">
                  <c:v>1213269.2101020957</c:v>
                </c:pt>
                <c:pt idx="33">
                  <c:v>1199324.628063791</c:v>
                </c:pt>
                <c:pt idx="34">
                  <c:v>1240927.1948608137</c:v>
                </c:pt>
                <c:pt idx="35">
                  <c:v>1324629.0547050638</c:v>
                </c:pt>
                <c:pt idx="36">
                  <c:v>1279844.4326052212</c:v>
                </c:pt>
                <c:pt idx="37">
                  <c:v>1190813.9411327171</c:v>
                </c:pt>
                <c:pt idx="38">
                  <c:v>1207279.5596485657</c:v>
                </c:pt>
                <c:pt idx="39">
                  <c:v>1239670.8166279807</c:v>
                </c:pt>
                <c:pt idx="40">
                  <c:v>1228512.4749973682</c:v>
                </c:pt>
                <c:pt idx="41">
                  <c:v>1236384.4057849506</c:v>
                </c:pt>
                <c:pt idx="42">
                  <c:v>1234220.5959226345</c:v>
                </c:pt>
                <c:pt idx="43">
                  <c:v>1267108.6729362591</c:v>
                </c:pt>
                <c:pt idx="44">
                  <c:v>1385539.4558532261</c:v>
                </c:pt>
                <c:pt idx="45">
                  <c:v>1230998.022687064</c:v>
                </c:pt>
                <c:pt idx="46">
                  <c:v>1281279.3842313292</c:v>
                </c:pt>
                <c:pt idx="47">
                  <c:v>1316087.137794455</c:v>
                </c:pt>
                <c:pt idx="48">
                  <c:v>1278215.8407630106</c:v>
                </c:pt>
                <c:pt idx="49">
                  <c:v>1216116.454648878</c:v>
                </c:pt>
                <c:pt idx="50">
                  <c:v>1222643.7255305997</c:v>
                </c:pt>
                <c:pt idx="51">
                  <c:v>1228291.8807810894</c:v>
                </c:pt>
                <c:pt idx="52">
                  <c:v>1272929.5832477929</c:v>
                </c:pt>
                <c:pt idx="53">
                  <c:v>1294573.3718054409</c:v>
                </c:pt>
                <c:pt idx="54">
                  <c:v>1257439.0870772079</c:v>
                </c:pt>
                <c:pt idx="55">
                  <c:v>1272837.7962449985</c:v>
                </c:pt>
                <c:pt idx="56">
                  <c:v>1293652.8976572133</c:v>
                </c:pt>
                <c:pt idx="57">
                  <c:v>1404306.8750638471</c:v>
                </c:pt>
                <c:pt idx="58">
                  <c:v>1308429.2712798528</c:v>
                </c:pt>
                <c:pt idx="59">
                  <c:v>1321109.865470852</c:v>
                </c:pt>
                <c:pt idx="60">
                  <c:v>1303675.56051537</c:v>
                </c:pt>
                <c:pt idx="61">
                  <c:v>1213273.1697424457</c:v>
                </c:pt>
                <c:pt idx="62">
                  <c:v>1232810.1598866628</c:v>
                </c:pt>
                <c:pt idx="63">
                  <c:v>1234656.5116513669</c:v>
                </c:pt>
                <c:pt idx="64">
                  <c:v>1252848.8079670055</c:v>
                </c:pt>
                <c:pt idx="65">
                  <c:v>1297074.6658627272</c:v>
                </c:pt>
                <c:pt idx="66">
                  <c:v>1286560.1842579611</c:v>
                </c:pt>
                <c:pt idx="67">
                  <c:v>1246237.5049980008</c:v>
                </c:pt>
                <c:pt idx="68">
                  <c:v>1267316.1984459057</c:v>
                </c:pt>
                <c:pt idx="69">
                  <c:v>1398311.494937463</c:v>
                </c:pt>
                <c:pt idx="70">
                  <c:v>1298691.3751987282</c:v>
                </c:pt>
                <c:pt idx="71">
                  <c:v>1407791.1367249603</c:v>
                </c:pt>
                <c:pt idx="72">
                  <c:v>1323516.6253101737</c:v>
                </c:pt>
                <c:pt idx="73">
                  <c:v>1247296.3587657504</c:v>
                </c:pt>
                <c:pt idx="74">
                  <c:v>1273822.4548237387</c:v>
                </c:pt>
                <c:pt idx="75">
                  <c:v>1295411.6604293874</c:v>
                </c:pt>
                <c:pt idx="76">
                  <c:v>1314208.5168869309</c:v>
                </c:pt>
                <c:pt idx="77">
                  <c:v>1297178.0821917807</c:v>
                </c:pt>
                <c:pt idx="78">
                  <c:v>1349485.5022942496</c:v>
                </c:pt>
                <c:pt idx="79">
                  <c:v>1327496.5893587994</c:v>
                </c:pt>
                <c:pt idx="80">
                  <c:v>1340758.0629445582</c:v>
                </c:pt>
                <c:pt idx="81">
                  <c:v>1329873.3932540833</c:v>
                </c:pt>
                <c:pt idx="82">
                  <c:v>1308993.7228392083</c:v>
                </c:pt>
                <c:pt idx="83">
                  <c:v>1505727.3779664286</c:v>
                </c:pt>
                <c:pt idx="84">
                  <c:v>1357197.8127398312</c:v>
                </c:pt>
                <c:pt idx="85">
                  <c:v>1261031.4201126923</c:v>
                </c:pt>
                <c:pt idx="86">
                  <c:v>1308966.3049685895</c:v>
                </c:pt>
                <c:pt idx="87">
                  <c:v>1273954.8614417673</c:v>
                </c:pt>
                <c:pt idx="88">
                  <c:v>1269087.2713414636</c:v>
                </c:pt>
                <c:pt idx="89">
                  <c:v>1280561.5406616454</c:v>
                </c:pt>
                <c:pt idx="90">
                  <c:v>1275899.6094866178</c:v>
                </c:pt>
                <c:pt idx="91">
                  <c:v>1287795.1108151812</c:v>
                </c:pt>
                <c:pt idx="92">
                  <c:v>1281083.1758034027</c:v>
                </c:pt>
                <c:pt idx="93">
                  <c:v>1414921.1415696584</c:v>
                </c:pt>
                <c:pt idx="94">
                  <c:v>1305597.8567399888</c:v>
                </c:pt>
                <c:pt idx="95">
                  <c:v>1331115.795390669</c:v>
                </c:pt>
                <c:pt idx="96">
                  <c:v>1348287.2825379106</c:v>
                </c:pt>
                <c:pt idx="97">
                  <c:v>1269309.1280527441</c:v>
                </c:pt>
                <c:pt idx="98">
                  <c:v>1300994.5415857155</c:v>
                </c:pt>
                <c:pt idx="99">
                  <c:v>1319869.1244239633</c:v>
                </c:pt>
                <c:pt idx="100">
                  <c:v>1320965.1622391762</c:v>
                </c:pt>
                <c:pt idx="101">
                  <c:v>1335369.2138133724</c:v>
                </c:pt>
                <c:pt idx="102">
                  <c:v>1275764.3950437317</c:v>
                </c:pt>
                <c:pt idx="103">
                  <c:v>1309248.2977757603</c:v>
                </c:pt>
                <c:pt idx="104">
                  <c:v>1269456.258411844</c:v>
                </c:pt>
                <c:pt idx="105">
                  <c:v>1252708.5177970605</c:v>
                </c:pt>
                <c:pt idx="106">
                  <c:v>1300991.1021055414</c:v>
                </c:pt>
                <c:pt idx="107">
                  <c:v>1415126.3222309642</c:v>
                </c:pt>
                <c:pt idx="108">
                  <c:v>1376440.3558780341</c:v>
                </c:pt>
                <c:pt idx="109">
                  <c:v>1308026.7011197244</c:v>
                </c:pt>
                <c:pt idx="110">
                  <c:v>1300385.5910705226</c:v>
                </c:pt>
                <c:pt idx="111">
                  <c:v>1308036.8609790679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8C-4509-90C8-3C9087B6A54B}"/>
            </c:ext>
          </c:extLst>
        </c:ser>
        <c:ser>
          <c:idx val="2"/>
          <c:order val="2"/>
          <c:tx>
            <c:strRef>
              <c:f>'Remuneración por Estamento'!$AD$1</c:f>
              <c:strCache>
                <c:ptCount val="1"/>
                <c:pt idx="0">
                  <c:v>Planta Técnico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'Remuneración por Estamento'!$AD$2:$AD$113</c:f>
              <c:numCache>
                <c:formatCode>General</c:formatCode>
                <c:ptCount val="112"/>
                <c:pt idx="0">
                  <c:v>1171549.855103574</c:v>
                </c:pt>
                <c:pt idx="1">
                  <c:v>1208504.6841220274</c:v>
                </c:pt>
                <c:pt idx="2">
                  <c:v>1325745.3936348408</c:v>
                </c:pt>
                <c:pt idx="3">
                  <c:v>1168420.2933397449</c:v>
                </c:pt>
                <c:pt idx="4">
                  <c:v>1123449.5611398341</c:v>
                </c:pt>
                <c:pt idx="5">
                  <c:v>1116221.0274790919</c:v>
                </c:pt>
                <c:pt idx="6">
                  <c:v>1135625.595805529</c:v>
                </c:pt>
                <c:pt idx="7">
                  <c:v>1145086.7807893485</c:v>
                </c:pt>
                <c:pt idx="8">
                  <c:v>1170381.8869709151</c:v>
                </c:pt>
                <c:pt idx="9">
                  <c:v>1081060.2125147579</c:v>
                </c:pt>
                <c:pt idx="10">
                  <c:v>1265481.7080343487</c:v>
                </c:pt>
                <c:pt idx="11">
                  <c:v>1185045.6033676334</c:v>
                </c:pt>
                <c:pt idx="12">
                  <c:v>1165295.9028831562</c:v>
                </c:pt>
                <c:pt idx="13">
                  <c:v>1093159.4842606573</c:v>
                </c:pt>
                <c:pt idx="14">
                  <c:v>1122453.63437392</c:v>
                </c:pt>
                <c:pt idx="15">
                  <c:v>1143347.4527761878</c:v>
                </c:pt>
                <c:pt idx="16">
                  <c:v>1117140.9013120364</c:v>
                </c:pt>
                <c:pt idx="17">
                  <c:v>1127105.7133082449</c:v>
                </c:pt>
                <c:pt idx="18">
                  <c:v>1207573.3788395904</c:v>
                </c:pt>
                <c:pt idx="19">
                  <c:v>1150992.2885007937</c:v>
                </c:pt>
                <c:pt idx="20">
                  <c:v>1168338.9563652722</c:v>
                </c:pt>
                <c:pt idx="21">
                  <c:v>1175618.8780053428</c:v>
                </c:pt>
                <c:pt idx="22">
                  <c:v>1191202.8485590296</c:v>
                </c:pt>
                <c:pt idx="23">
                  <c:v>1315922.905027933</c:v>
                </c:pt>
                <c:pt idx="24">
                  <c:v>1239025.2344796783</c:v>
                </c:pt>
                <c:pt idx="25">
                  <c:v>1175192.4788607031</c:v>
                </c:pt>
                <c:pt idx="26">
                  <c:v>1254996.6828836799</c:v>
                </c:pt>
                <c:pt idx="27">
                  <c:v>1242706.3867208969</c:v>
                </c:pt>
                <c:pt idx="28">
                  <c:v>1317527.707670361</c:v>
                </c:pt>
                <c:pt idx="29">
                  <c:v>1273402.8611990828</c:v>
                </c:pt>
                <c:pt idx="30">
                  <c:v>1301517.1288743883</c:v>
                </c:pt>
                <c:pt idx="31">
                  <c:v>1389085.1155757185</c:v>
                </c:pt>
                <c:pt idx="32">
                  <c:v>1235271.3594841484</c:v>
                </c:pt>
                <c:pt idx="33">
                  <c:v>1181988.6546077277</c:v>
                </c:pt>
                <c:pt idx="34">
                  <c:v>1297997.8586723767</c:v>
                </c:pt>
                <c:pt idx="35">
                  <c:v>1380120.9720586662</c:v>
                </c:pt>
                <c:pt idx="36">
                  <c:v>1286790.6233351093</c:v>
                </c:pt>
                <c:pt idx="37">
                  <c:v>1191224.0994580809</c:v>
                </c:pt>
                <c:pt idx="38">
                  <c:v>1251879.9618926644</c:v>
                </c:pt>
                <c:pt idx="39">
                  <c:v>1312903.5661531969</c:v>
                </c:pt>
                <c:pt idx="40">
                  <c:v>1295430.045267923</c:v>
                </c:pt>
                <c:pt idx="41">
                  <c:v>1259952.8400754558</c:v>
                </c:pt>
                <c:pt idx="42">
                  <c:v>1224293.7794040772</c:v>
                </c:pt>
                <c:pt idx="43">
                  <c:v>1257078.3699059561</c:v>
                </c:pt>
                <c:pt idx="44">
                  <c:v>1372695.7156259771</c:v>
                </c:pt>
                <c:pt idx="45">
                  <c:v>1249363.097096472</c:v>
                </c:pt>
                <c:pt idx="46">
                  <c:v>1270073.8506344913</c:v>
                </c:pt>
                <c:pt idx="47">
                  <c:v>1311224.7237856993</c:v>
                </c:pt>
                <c:pt idx="48">
                  <c:v>1338764.2546133113</c:v>
                </c:pt>
                <c:pt idx="49">
                  <c:v>1245927.1899886234</c:v>
                </c:pt>
                <c:pt idx="50">
                  <c:v>1248708.0156604163</c:v>
                </c:pt>
                <c:pt idx="51">
                  <c:v>1268551.9013360741</c:v>
                </c:pt>
                <c:pt idx="52">
                  <c:v>1260842.742763293</c:v>
                </c:pt>
                <c:pt idx="53">
                  <c:v>1333206.9249793899</c:v>
                </c:pt>
                <c:pt idx="54">
                  <c:v>1380935.5402487922</c:v>
                </c:pt>
                <c:pt idx="55">
                  <c:v>1344079.2038575972</c:v>
                </c:pt>
                <c:pt idx="56">
                  <c:v>1398212.0838471025</c:v>
                </c:pt>
                <c:pt idx="57">
                  <c:v>1450105.2201450607</c:v>
                </c:pt>
                <c:pt idx="58">
                  <c:v>1323747.7036129821</c:v>
                </c:pt>
                <c:pt idx="59">
                  <c:v>1378702.6090501426</c:v>
                </c:pt>
                <c:pt idx="60">
                  <c:v>1273303.2362787868</c:v>
                </c:pt>
                <c:pt idx="61">
                  <c:v>1228759.886432772</c:v>
                </c:pt>
                <c:pt idx="62">
                  <c:v>1270627.4033596439</c:v>
                </c:pt>
                <c:pt idx="63">
                  <c:v>1312259.6590335923</c:v>
                </c:pt>
                <c:pt idx="64">
                  <c:v>1310588.4719847098</c:v>
                </c:pt>
                <c:pt idx="65">
                  <c:v>1306175.2587679629</c:v>
                </c:pt>
                <c:pt idx="66">
                  <c:v>1320207.2902062887</c:v>
                </c:pt>
                <c:pt idx="67">
                  <c:v>1366236.5053978409</c:v>
                </c:pt>
                <c:pt idx="68">
                  <c:v>1335055.7880055788</c:v>
                </c:pt>
                <c:pt idx="69">
                  <c:v>1493599.3647012112</c:v>
                </c:pt>
                <c:pt idx="70">
                  <c:v>1358364.4674085849</c:v>
                </c:pt>
                <c:pt idx="71">
                  <c:v>1456649.4435612084</c:v>
                </c:pt>
                <c:pt idx="72">
                  <c:v>1363186.1042183621</c:v>
                </c:pt>
                <c:pt idx="73">
                  <c:v>1287787.4789165591</c:v>
                </c:pt>
                <c:pt idx="74">
                  <c:v>1399691.9127086008</c:v>
                </c:pt>
                <c:pt idx="75">
                  <c:v>1404655.3082529053</c:v>
                </c:pt>
                <c:pt idx="76">
                  <c:v>1354742.0460107683</c:v>
                </c:pt>
                <c:pt idx="77">
                  <c:v>1409329.7455968689</c:v>
                </c:pt>
                <c:pt idx="78">
                  <c:v>1383837.7428487747</c:v>
                </c:pt>
                <c:pt idx="79">
                  <c:v>1399713.5061391541</c:v>
                </c:pt>
                <c:pt idx="80">
                  <c:v>1394557.1470330313</c:v>
                </c:pt>
                <c:pt idx="81">
                  <c:v>1383235.7204986953</c:v>
                </c:pt>
                <c:pt idx="82">
                  <c:v>1350869.1453404154</c:v>
                </c:pt>
                <c:pt idx="83">
                  <c:v>1533535.5971445108</c:v>
                </c:pt>
                <c:pt idx="84">
                  <c:v>1388138.9102072143</c:v>
                </c:pt>
                <c:pt idx="85">
                  <c:v>1322131.6015662306</c:v>
                </c:pt>
                <c:pt idx="86">
                  <c:v>1394673.5198933943</c:v>
                </c:pt>
                <c:pt idx="87">
                  <c:v>1365641.3674888106</c:v>
                </c:pt>
                <c:pt idx="88">
                  <c:v>1353399.3902439026</c:v>
                </c:pt>
                <c:pt idx="89">
                  <c:v>1340193.5360854228</c:v>
                </c:pt>
                <c:pt idx="90">
                  <c:v>1340580.0552433566</c:v>
                </c:pt>
                <c:pt idx="91">
                  <c:v>1398602.6823932275</c:v>
                </c:pt>
                <c:pt idx="92">
                  <c:v>1388981.0964083176</c:v>
                </c:pt>
                <c:pt idx="93">
                  <c:v>1482530.9800976343</c:v>
                </c:pt>
                <c:pt idx="94">
                  <c:v>1332765.5574356082</c:v>
                </c:pt>
                <c:pt idx="95">
                  <c:v>1410208.9188682782</c:v>
                </c:pt>
                <c:pt idx="96">
                  <c:v>1404615.313052377</c:v>
                </c:pt>
                <c:pt idx="97">
                  <c:v>1338800.2600055716</c:v>
                </c:pt>
                <c:pt idx="98">
                  <c:v>1375985.7526135626</c:v>
                </c:pt>
                <c:pt idx="99">
                  <c:v>1342540.0921658985</c:v>
                </c:pt>
                <c:pt idx="100">
                  <c:v>1361730.8576155896</c:v>
                </c:pt>
                <c:pt idx="101">
                  <c:v>1365769.6546656871</c:v>
                </c:pt>
                <c:pt idx="102">
                  <c:v>1319195.5174927113</c:v>
                </c:pt>
                <c:pt idx="103">
                  <c:v>1349019.5188379483</c:v>
                </c:pt>
                <c:pt idx="104">
                  <c:v>1321504.7106325706</c:v>
                </c:pt>
                <c:pt idx="105">
                  <c:v>1304070.3028156543</c:v>
                </c:pt>
                <c:pt idx="106">
                  <c:v>1319444.9828208969</c:v>
                </c:pt>
                <c:pt idx="107">
                  <c:v>1378947.4604423463</c:v>
                </c:pt>
                <c:pt idx="108">
                  <c:v>1459553.4248941867</c:v>
                </c:pt>
                <c:pt idx="109">
                  <c:v>1350073.2127476314</c:v>
                </c:pt>
                <c:pt idx="110">
                  <c:v>1376283.6123795027</c:v>
                </c:pt>
                <c:pt idx="111">
                  <c:v>1370283.545992828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8C-4509-90C8-3C9087B6A54B}"/>
            </c:ext>
          </c:extLst>
        </c:ser>
        <c:ser>
          <c:idx val="3"/>
          <c:order val="3"/>
          <c:tx>
            <c:strRef>
              <c:f>'Remuneración por Estamento'!$AE$1</c:f>
              <c:strCache>
                <c:ptCount val="1"/>
                <c:pt idx="0">
                  <c:v>Planta Directivo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'Remuneración por Estamento'!$AE$2:$AE$113</c:f>
              <c:numCache>
                <c:formatCode>General</c:formatCode>
                <c:ptCount val="112"/>
                <c:pt idx="0">
                  <c:v>3546143.6084576575</c:v>
                </c:pt>
                <c:pt idx="1">
                  <c:v>3879861.8784530386</c:v>
                </c:pt>
                <c:pt idx="2">
                  <c:v>4086164.1541038523</c:v>
                </c:pt>
                <c:pt idx="3">
                  <c:v>3913142.5823515267</c:v>
                </c:pt>
                <c:pt idx="4">
                  <c:v>3910317.4221474086</c:v>
                </c:pt>
                <c:pt idx="5">
                  <c:v>3864891.2783751488</c:v>
                </c:pt>
                <c:pt idx="6">
                  <c:v>3852087.7025738796</c:v>
                </c:pt>
                <c:pt idx="7">
                  <c:v>3862469.0917736567</c:v>
                </c:pt>
                <c:pt idx="8">
                  <c:v>3990423.2679120358</c:v>
                </c:pt>
                <c:pt idx="9">
                  <c:v>3829740.2597402595</c:v>
                </c:pt>
                <c:pt idx="10">
                  <c:v>3998131.9844724145</c:v>
                </c:pt>
                <c:pt idx="11">
                  <c:v>4120432.6473339568</c:v>
                </c:pt>
                <c:pt idx="12">
                  <c:v>4146360.4529006653</c:v>
                </c:pt>
                <c:pt idx="13">
                  <c:v>4046766.1749332095</c:v>
                </c:pt>
                <c:pt idx="14">
                  <c:v>3977747.9553046883</c:v>
                </c:pt>
                <c:pt idx="15">
                  <c:v>4167299.3703491702</c:v>
                </c:pt>
                <c:pt idx="16">
                  <c:v>4164375.3565316596</c:v>
                </c:pt>
                <c:pt idx="17">
                  <c:v>4223247.8047667919</c:v>
                </c:pt>
                <c:pt idx="18">
                  <c:v>3980987.4857792943</c:v>
                </c:pt>
                <c:pt idx="19">
                  <c:v>4170362.8940802896</c:v>
                </c:pt>
                <c:pt idx="20">
                  <c:v>4161017.7687809262</c:v>
                </c:pt>
                <c:pt idx="21">
                  <c:v>3843276.9367764913</c:v>
                </c:pt>
                <c:pt idx="22">
                  <c:v>3905742.7395126293</c:v>
                </c:pt>
                <c:pt idx="23">
                  <c:v>4123429.0502793295</c:v>
                </c:pt>
                <c:pt idx="24">
                  <c:v>4135230.0133988387</c:v>
                </c:pt>
                <c:pt idx="25">
                  <c:v>4044754.1165999114</c:v>
                </c:pt>
                <c:pt idx="26">
                  <c:v>4170026.536930562</c:v>
                </c:pt>
                <c:pt idx="27">
                  <c:v>4188530.284709245</c:v>
                </c:pt>
                <c:pt idx="28">
                  <c:v>4174803.0286404043</c:v>
                </c:pt>
                <c:pt idx="29">
                  <c:v>4154609.5882931091</c:v>
                </c:pt>
                <c:pt idx="30">
                  <c:v>4085584.556824361</c:v>
                </c:pt>
                <c:pt idx="31">
                  <c:v>4090666.4506372865</c:v>
                </c:pt>
                <c:pt idx="32">
                  <c:v>4158545.9430413758</c:v>
                </c:pt>
                <c:pt idx="33">
                  <c:v>4034111.0992186661</c:v>
                </c:pt>
                <c:pt idx="34">
                  <c:v>4013751.605995717</c:v>
                </c:pt>
                <c:pt idx="35">
                  <c:v>4168586.875066909</c:v>
                </c:pt>
                <c:pt idx="36">
                  <c:v>4216522.1097496003</c:v>
                </c:pt>
                <c:pt idx="37">
                  <c:v>4132930.6131123151</c:v>
                </c:pt>
                <c:pt idx="38">
                  <c:v>4153025.2990367315</c:v>
                </c:pt>
                <c:pt idx="39">
                  <c:v>4128750.7913061827</c:v>
                </c:pt>
                <c:pt idx="40">
                  <c:v>4172336.0353721445</c:v>
                </c:pt>
                <c:pt idx="41">
                  <c:v>4134147.9773632358</c:v>
                </c:pt>
                <c:pt idx="42">
                  <c:v>4233373.7584945112</c:v>
                </c:pt>
                <c:pt idx="43">
                  <c:v>4138481.7136886101</c:v>
                </c:pt>
                <c:pt idx="44">
                  <c:v>4289382.8833524445</c:v>
                </c:pt>
                <c:pt idx="45">
                  <c:v>4239198.667915496</c:v>
                </c:pt>
                <c:pt idx="46">
                  <c:v>4324477.8448096523</c:v>
                </c:pt>
                <c:pt idx="47">
                  <c:v>4355199.0827600583</c:v>
                </c:pt>
                <c:pt idx="48">
                  <c:v>4400510.0559817543</c:v>
                </c:pt>
                <c:pt idx="49">
                  <c:v>4274058.3307477506</c:v>
                </c:pt>
                <c:pt idx="50">
                  <c:v>4081628.8893467956</c:v>
                </c:pt>
                <c:pt idx="51">
                  <c:v>4549760.5344295995</c:v>
                </c:pt>
                <c:pt idx="52">
                  <c:v>4466241.0182714015</c:v>
                </c:pt>
                <c:pt idx="53">
                  <c:v>4550345.2184666116</c:v>
                </c:pt>
                <c:pt idx="54">
                  <c:v>4339310.1675747922</c:v>
                </c:pt>
                <c:pt idx="55">
                  <c:v>4489599.8768851953</c:v>
                </c:pt>
                <c:pt idx="56">
                  <c:v>4646545.4171804357</c:v>
                </c:pt>
                <c:pt idx="57">
                  <c:v>4552224.946368373</c:v>
                </c:pt>
                <c:pt idx="58">
                  <c:v>4455562.3596652374</c:v>
                </c:pt>
                <c:pt idx="59">
                  <c:v>4470092.7435792899</c:v>
                </c:pt>
                <c:pt idx="60">
                  <c:v>4723108.4508471144</c:v>
                </c:pt>
                <c:pt idx="61">
                  <c:v>4529363.212330156</c:v>
                </c:pt>
                <c:pt idx="62">
                  <c:v>4795947.1766848825</c:v>
                </c:pt>
                <c:pt idx="63">
                  <c:v>4768158.9831534354</c:v>
                </c:pt>
                <c:pt idx="64">
                  <c:v>4738459.9134895885</c:v>
                </c:pt>
                <c:pt idx="65">
                  <c:v>4422671.0883328309</c:v>
                </c:pt>
                <c:pt idx="66">
                  <c:v>4707139.9959943919</c:v>
                </c:pt>
                <c:pt idx="67">
                  <c:v>4523020.7916833265</c:v>
                </c:pt>
                <c:pt idx="68">
                  <c:v>4499905.3596333936</c:v>
                </c:pt>
                <c:pt idx="69">
                  <c:v>4651926.7421083981</c:v>
                </c:pt>
                <c:pt idx="70">
                  <c:v>4588632.7503974568</c:v>
                </c:pt>
                <c:pt idx="71">
                  <c:v>4744162.3608903019</c:v>
                </c:pt>
                <c:pt idx="72">
                  <c:v>4786325.5583126545</c:v>
                </c:pt>
                <c:pt idx="73">
                  <c:v>4573686.8736977875</c:v>
                </c:pt>
                <c:pt idx="74">
                  <c:v>4582328.4289523056</c:v>
                </c:pt>
                <c:pt idx="75">
                  <c:v>4553793.5788851678</c:v>
                </c:pt>
                <c:pt idx="76">
                  <c:v>4494503.1815956924</c:v>
                </c:pt>
                <c:pt idx="77">
                  <c:v>4733509.7847358119</c:v>
                </c:pt>
                <c:pt idx="78">
                  <c:v>4735230.8893878739</c:v>
                </c:pt>
                <c:pt idx="79">
                  <c:v>4378785.8117326051</c:v>
                </c:pt>
                <c:pt idx="80">
                  <c:v>4682054.9546916112</c:v>
                </c:pt>
                <c:pt idx="81">
                  <c:v>4644044.650623369</c:v>
                </c:pt>
                <c:pt idx="82">
                  <c:v>4555133.7518107193</c:v>
                </c:pt>
                <c:pt idx="83">
                  <c:v>4713663.9012155123</c:v>
                </c:pt>
                <c:pt idx="84">
                  <c:v>4631010.1688411366</c:v>
                </c:pt>
                <c:pt idx="85">
                  <c:v>4533743.6730016237</c:v>
                </c:pt>
                <c:pt idx="86">
                  <c:v>4466626.6895107552</c:v>
                </c:pt>
                <c:pt idx="87">
                  <c:v>4736892.6768879155</c:v>
                </c:pt>
                <c:pt idx="88">
                  <c:v>4732984.9466463421</c:v>
                </c:pt>
                <c:pt idx="89">
                  <c:v>4611074.4589570025</c:v>
                </c:pt>
                <c:pt idx="90">
                  <c:v>4562168.7779788552</c:v>
                </c:pt>
                <c:pt idx="91">
                  <c:v>4563288.3097117851</c:v>
                </c:pt>
                <c:pt idx="92">
                  <c:v>4468373.3459357284</c:v>
                </c:pt>
                <c:pt idx="93">
                  <c:v>4798835.8993616225</c:v>
                </c:pt>
                <c:pt idx="94">
                  <c:v>4711709.9078774201</c:v>
                </c:pt>
                <c:pt idx="95">
                  <c:v>4476047.4049091255</c:v>
                </c:pt>
                <c:pt idx="96">
                  <c:v>4291232.6728067733</c:v>
                </c:pt>
                <c:pt idx="97">
                  <c:v>4345094.2520196866</c:v>
                </c:pt>
                <c:pt idx="98">
                  <c:v>4424769.1738366177</c:v>
                </c:pt>
                <c:pt idx="99">
                  <c:v>4381238.7096774196</c:v>
                </c:pt>
                <c:pt idx="100">
                  <c:v>4242778.7480466953</c:v>
                </c:pt>
                <c:pt idx="101">
                  <c:v>4416345.5180014698</c:v>
                </c:pt>
                <c:pt idx="102">
                  <c:v>4344022.4125364432</c:v>
                </c:pt>
                <c:pt idx="103">
                  <c:v>4429359.0558329551</c:v>
                </c:pt>
                <c:pt idx="104">
                  <c:v>4308696.2763571106</c:v>
                </c:pt>
                <c:pt idx="105">
                  <c:v>4251852.3109615734</c:v>
                </c:pt>
                <c:pt idx="106">
                  <c:v>4300124.2181305615</c:v>
                </c:pt>
                <c:pt idx="107">
                  <c:v>4821242.2414546721</c:v>
                </c:pt>
                <c:pt idx="108">
                  <c:v>4378729.3772134408</c:v>
                </c:pt>
                <c:pt idx="109">
                  <c:v>4322958.6563307494</c:v>
                </c:pt>
                <c:pt idx="110">
                  <c:v>4301365.6350414343</c:v>
                </c:pt>
                <c:pt idx="111">
                  <c:v>4529623.8845801018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8C-4509-90C8-3C9087B6A54B}"/>
            </c:ext>
          </c:extLst>
        </c:ser>
        <c:ser>
          <c:idx val="4"/>
          <c:order val="4"/>
          <c:tx>
            <c:strRef>
              <c:f>'Remuneración por Estamento'!$AF$1</c:f>
              <c:strCache>
                <c:ptCount val="1"/>
                <c:pt idx="0">
                  <c:v>Planta Auxiliar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'Remuneración por Estamento'!$AF$2:$AF$113</c:f>
              <c:numCache>
                <c:formatCode>General</c:formatCode>
                <c:ptCount val="112"/>
                <c:pt idx="0">
                  <c:v>653848.87839433295</c:v>
                </c:pt>
                <c:pt idx="1">
                  <c:v>721573.38457842893</c:v>
                </c:pt>
                <c:pt idx="2">
                  <c:v>776980.13878918404</c:v>
                </c:pt>
                <c:pt idx="3">
                  <c:v>789348.40105794661</c:v>
                </c:pt>
                <c:pt idx="4">
                  <c:v>748159.19201635208</c:v>
                </c:pt>
                <c:pt idx="5">
                  <c:v>726022.70011947432</c:v>
                </c:pt>
                <c:pt idx="6">
                  <c:v>742943.27931363205</c:v>
                </c:pt>
                <c:pt idx="7">
                  <c:v>727785.30670470756</c:v>
                </c:pt>
                <c:pt idx="8">
                  <c:v>757323.24426578393</c:v>
                </c:pt>
                <c:pt idx="9">
                  <c:v>746785.12396694219</c:v>
                </c:pt>
                <c:pt idx="10">
                  <c:v>887770.85048817785</c:v>
                </c:pt>
                <c:pt idx="11">
                  <c:v>812139.85032740887</c:v>
                </c:pt>
                <c:pt idx="12">
                  <c:v>736910.23695576051</c:v>
                </c:pt>
                <c:pt idx="13">
                  <c:v>710746.89278661867</c:v>
                </c:pt>
                <c:pt idx="14">
                  <c:v>741867.29639442451</c:v>
                </c:pt>
                <c:pt idx="15">
                  <c:v>728945.62106468237</c:v>
                </c:pt>
                <c:pt idx="16">
                  <c:v>747594.9800342269</c:v>
                </c:pt>
                <c:pt idx="17">
                  <c:v>748874.4440643175</c:v>
                </c:pt>
                <c:pt idx="18">
                  <c:v>761352.67349260522</c:v>
                </c:pt>
                <c:pt idx="19">
                  <c:v>751313.22295305051</c:v>
                </c:pt>
                <c:pt idx="20">
                  <c:v>756772.37966711645</c:v>
                </c:pt>
                <c:pt idx="21">
                  <c:v>753391.58504007116</c:v>
                </c:pt>
                <c:pt idx="22">
                  <c:v>778483.36486035376</c:v>
                </c:pt>
                <c:pt idx="23">
                  <c:v>842966.48044692737</c:v>
                </c:pt>
                <c:pt idx="24">
                  <c:v>811490.62081286288</c:v>
                </c:pt>
                <c:pt idx="25">
                  <c:v>739977.74810858932</c:v>
                </c:pt>
                <c:pt idx="26">
                  <c:v>835016.58558160102</c:v>
                </c:pt>
                <c:pt idx="27">
                  <c:v>790789.27118830383</c:v>
                </c:pt>
                <c:pt idx="28">
                  <c:v>822327.4443103259</c:v>
                </c:pt>
                <c:pt idx="29">
                  <c:v>800061.15540024033</c:v>
                </c:pt>
                <c:pt idx="30">
                  <c:v>821322.45785753126</c:v>
                </c:pt>
                <c:pt idx="31">
                  <c:v>977302.87319075398</c:v>
                </c:pt>
                <c:pt idx="32">
                  <c:v>830590.00537345512</c:v>
                </c:pt>
                <c:pt idx="33">
                  <c:v>825028.36348068062</c:v>
                </c:pt>
                <c:pt idx="34">
                  <c:v>825415.41755888646</c:v>
                </c:pt>
                <c:pt idx="35">
                  <c:v>914281.12621774978</c:v>
                </c:pt>
                <c:pt idx="36">
                  <c:v>830505.06126798084</c:v>
                </c:pt>
                <c:pt idx="37">
                  <c:v>745202.42269684409</c:v>
                </c:pt>
                <c:pt idx="38">
                  <c:v>825194.24155816669</c:v>
                </c:pt>
                <c:pt idx="39">
                  <c:v>822327.49525216292</c:v>
                </c:pt>
                <c:pt idx="40">
                  <c:v>844097.27339719981</c:v>
                </c:pt>
                <c:pt idx="41">
                  <c:v>805513.51917836932</c:v>
                </c:pt>
                <c:pt idx="42">
                  <c:v>806165.18557239929</c:v>
                </c:pt>
                <c:pt idx="43">
                  <c:v>820576.80250783707</c:v>
                </c:pt>
                <c:pt idx="44">
                  <c:v>1006126.3421244657</c:v>
                </c:pt>
                <c:pt idx="45">
                  <c:v>807533.5622853575</c:v>
                </c:pt>
                <c:pt idx="46">
                  <c:v>841059.91262741829</c:v>
                </c:pt>
                <c:pt idx="47">
                  <c:v>892575.56806337286</c:v>
                </c:pt>
                <c:pt idx="48">
                  <c:v>845231.18391042913</c:v>
                </c:pt>
                <c:pt idx="49">
                  <c:v>791312.44182438718</c:v>
                </c:pt>
                <c:pt idx="50">
                  <c:v>871472.28518442204</c:v>
                </c:pt>
                <c:pt idx="51">
                  <c:v>853929.08530318597</c:v>
                </c:pt>
                <c:pt idx="52">
                  <c:v>851710.12112502556</c:v>
                </c:pt>
                <c:pt idx="53">
                  <c:v>863392.41549876332</c:v>
                </c:pt>
                <c:pt idx="54">
                  <c:v>820678.52369692607</c:v>
                </c:pt>
                <c:pt idx="55">
                  <c:v>841418.89812249923</c:v>
                </c:pt>
                <c:pt idx="56">
                  <c:v>845119.19441019325</c:v>
                </c:pt>
                <c:pt idx="57">
                  <c:v>963074.87996731012</c:v>
                </c:pt>
                <c:pt idx="58">
                  <c:v>851471.72892427025</c:v>
                </c:pt>
                <c:pt idx="59">
                  <c:v>885313.90134529141</c:v>
                </c:pt>
                <c:pt idx="60">
                  <c:v>853463.52845693415</c:v>
                </c:pt>
                <c:pt idx="61">
                  <c:v>799221.25329547748</c:v>
                </c:pt>
                <c:pt idx="62">
                  <c:v>902691.76280105242</c:v>
                </c:pt>
                <c:pt idx="63">
                  <c:v>870943.20589125401</c:v>
                </c:pt>
                <c:pt idx="64">
                  <c:v>811174.93209938635</c:v>
                </c:pt>
                <c:pt idx="65">
                  <c:v>882208.82323384576</c:v>
                </c:pt>
                <c:pt idx="66">
                  <c:v>859177.84898858413</c:v>
                </c:pt>
                <c:pt idx="67">
                  <c:v>844722.11115553777</c:v>
                </c:pt>
                <c:pt idx="68">
                  <c:v>843589.36043036461</c:v>
                </c:pt>
                <c:pt idx="69">
                  <c:v>999367.67917411157</c:v>
                </c:pt>
                <c:pt idx="70">
                  <c:v>852665.93799682031</c:v>
                </c:pt>
                <c:pt idx="71">
                  <c:v>952801.07313195546</c:v>
                </c:pt>
                <c:pt idx="72">
                  <c:v>893536.47642679897</c:v>
                </c:pt>
                <c:pt idx="73">
                  <c:v>808059.33128286537</c:v>
                </c:pt>
                <c:pt idx="74">
                  <c:v>893658.53658536577</c:v>
                </c:pt>
                <c:pt idx="75">
                  <c:v>873957.06125664769</c:v>
                </c:pt>
                <c:pt idx="76">
                  <c:v>862562.89769946155</c:v>
                </c:pt>
                <c:pt idx="77">
                  <c:v>907573.38551859104</c:v>
                </c:pt>
                <c:pt idx="78">
                  <c:v>905800.05857658887</c:v>
                </c:pt>
                <c:pt idx="79">
                  <c:v>908483.7263691288</c:v>
                </c:pt>
                <c:pt idx="80">
                  <c:v>903746.46789437789</c:v>
                </c:pt>
                <c:pt idx="81">
                  <c:v>896409.58731999621</c:v>
                </c:pt>
                <c:pt idx="82">
                  <c:v>907212.94060840178</c:v>
                </c:pt>
                <c:pt idx="83">
                  <c:v>1095827.7059617981</c:v>
                </c:pt>
                <c:pt idx="84">
                  <c:v>987657.32924021489</c:v>
                </c:pt>
                <c:pt idx="85">
                  <c:v>889620.85760672344</c:v>
                </c:pt>
                <c:pt idx="86">
                  <c:v>999036.74090995628</c:v>
                </c:pt>
                <c:pt idx="87">
                  <c:v>901545.56708884868</c:v>
                </c:pt>
                <c:pt idx="88">
                  <c:v>872174.161585366</c:v>
                </c:pt>
                <c:pt idx="89">
                  <c:v>899661.55019544275</c:v>
                </c:pt>
                <c:pt idx="90">
                  <c:v>881505.85770073335</c:v>
                </c:pt>
                <c:pt idx="91">
                  <c:v>909150.57547797973</c:v>
                </c:pt>
                <c:pt idx="92">
                  <c:v>885829.86767485819</c:v>
                </c:pt>
                <c:pt idx="93">
                  <c:v>1024374.7653022907</c:v>
                </c:pt>
                <c:pt idx="94">
                  <c:v>881599.92479789432</c:v>
                </c:pt>
                <c:pt idx="95">
                  <c:v>904460.37099494098</c:v>
                </c:pt>
                <c:pt idx="96">
                  <c:v>922646.75783793849</c:v>
                </c:pt>
                <c:pt idx="97">
                  <c:v>852091.18766830722</c:v>
                </c:pt>
                <c:pt idx="98">
                  <c:v>886424.27606624109</c:v>
                </c:pt>
                <c:pt idx="99">
                  <c:v>851133.64055299538</c:v>
                </c:pt>
                <c:pt idx="100">
                  <c:v>848082.54435150279</c:v>
                </c:pt>
                <c:pt idx="101">
                  <c:v>891858.92725936812</c:v>
                </c:pt>
                <c:pt idx="102">
                  <c:v>792557.39795918367</c:v>
                </c:pt>
                <c:pt idx="103">
                  <c:v>858955.96913300036</c:v>
                </c:pt>
                <c:pt idx="104">
                  <c:v>851614.17676087935</c:v>
                </c:pt>
                <c:pt idx="105">
                  <c:v>840378.96228085714</c:v>
                </c:pt>
                <c:pt idx="106">
                  <c:v>843329.22209496959</c:v>
                </c:pt>
                <c:pt idx="107">
                  <c:v>883578.10997464822</c:v>
                </c:pt>
                <c:pt idx="108">
                  <c:v>918632.63367020828</c:v>
                </c:pt>
                <c:pt idx="109">
                  <c:v>835547.80361757113</c:v>
                </c:pt>
                <c:pt idx="110">
                  <c:v>858234.39878234407</c:v>
                </c:pt>
                <c:pt idx="111">
                  <c:v>839716.45400717203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8C-4509-90C8-3C9087B6A54B}"/>
            </c:ext>
          </c:extLst>
        </c:ser>
        <c:ser>
          <c:idx val="5"/>
          <c:order val="5"/>
          <c:tx>
            <c:strRef>
              <c:f>'Remuneración por Estamento'!$AG$1</c:f>
              <c:strCache>
                <c:ptCount val="1"/>
                <c:pt idx="0">
                  <c:v>Planta Profesional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'Remuneración por Estamento'!$AG$2:$AG$113</c:f>
              <c:numCache>
                <c:formatCode>General</c:formatCode>
                <c:ptCount val="112"/>
                <c:pt idx="0">
                  <c:v>1508217.2373081462</c:v>
                </c:pt>
                <c:pt idx="1">
                  <c:v>1667388.9022339659</c:v>
                </c:pt>
                <c:pt idx="2">
                  <c:v>1809252.2134481934</c:v>
                </c:pt>
                <c:pt idx="3">
                  <c:v>1782130.3197884106</c:v>
                </c:pt>
                <c:pt idx="4">
                  <c:v>1714140.9161957435</c:v>
                </c:pt>
                <c:pt idx="5">
                  <c:v>1703689.3667861407</c:v>
                </c:pt>
                <c:pt idx="6">
                  <c:v>1633023.117254528</c:v>
                </c:pt>
                <c:pt idx="7">
                  <c:v>1623315.501664289</c:v>
                </c:pt>
                <c:pt idx="8">
                  <c:v>1691518.0893828329</c:v>
                </c:pt>
                <c:pt idx="9">
                  <c:v>1697786.3046044861</c:v>
                </c:pt>
                <c:pt idx="10">
                  <c:v>1646682.7432066812</c:v>
                </c:pt>
                <c:pt idx="11">
                  <c:v>1726427.7362020581</c:v>
                </c:pt>
                <c:pt idx="12">
                  <c:v>1684638.7300105053</c:v>
                </c:pt>
                <c:pt idx="13">
                  <c:v>1640571.4949471483</c:v>
                </c:pt>
                <c:pt idx="14">
                  <c:v>1672662.1356986521</c:v>
                </c:pt>
                <c:pt idx="15">
                  <c:v>1622651.4024041216</c:v>
                </c:pt>
                <c:pt idx="16">
                  <c:v>1578810.039931546</c:v>
                </c:pt>
                <c:pt idx="17">
                  <c:v>1761806.3633253507</c:v>
                </c:pt>
                <c:pt idx="18">
                  <c:v>1781171.7861205915</c:v>
                </c:pt>
                <c:pt idx="19">
                  <c:v>1749613.2909956905</c:v>
                </c:pt>
                <c:pt idx="20">
                  <c:v>1729402.8340080972</c:v>
                </c:pt>
                <c:pt idx="21">
                  <c:v>2364590.3829029384</c:v>
                </c:pt>
                <c:pt idx="22">
                  <c:v>2381742.5169689553</c:v>
                </c:pt>
                <c:pt idx="23">
                  <c:v>2829548.6033519553</c:v>
                </c:pt>
                <c:pt idx="24">
                  <c:v>2515502.4564537741</c:v>
                </c:pt>
                <c:pt idx="25">
                  <c:v>2508254.3391188253</c:v>
                </c:pt>
                <c:pt idx="26">
                  <c:v>2811396.5059708096</c:v>
                </c:pt>
                <c:pt idx="27">
                  <c:v>2561885.2368912827</c:v>
                </c:pt>
                <c:pt idx="28">
                  <c:v>2480972.2374629653</c:v>
                </c:pt>
                <c:pt idx="29">
                  <c:v>2471736.3765425356</c:v>
                </c:pt>
                <c:pt idx="30">
                  <c:v>2466589.4507884723</c:v>
                </c:pt>
                <c:pt idx="31">
                  <c:v>2474801.252970404</c:v>
                </c:pt>
                <c:pt idx="32">
                  <c:v>2485941.9666845785</c:v>
                </c:pt>
                <c:pt idx="33">
                  <c:v>2464282.3504227763</c:v>
                </c:pt>
                <c:pt idx="34">
                  <c:v>2447980.7280513914</c:v>
                </c:pt>
                <c:pt idx="35">
                  <c:v>2706156.7284016702</c:v>
                </c:pt>
                <c:pt idx="36">
                  <c:v>2794183.2711774111</c:v>
                </c:pt>
                <c:pt idx="37">
                  <c:v>2595610.4558495381</c:v>
                </c:pt>
                <c:pt idx="38">
                  <c:v>2584030.9092833702</c:v>
                </c:pt>
                <c:pt idx="39">
                  <c:v>2513843.6378982905</c:v>
                </c:pt>
                <c:pt idx="40">
                  <c:v>2500106.3269817876</c:v>
                </c:pt>
                <c:pt idx="41">
                  <c:v>2536344.5818486689</c:v>
                </c:pt>
                <c:pt idx="42">
                  <c:v>2497525.3528489284</c:v>
                </c:pt>
                <c:pt idx="43">
                  <c:v>2529357.3667711597</c:v>
                </c:pt>
                <c:pt idx="44">
                  <c:v>2582803.0855832379</c:v>
                </c:pt>
                <c:pt idx="45">
                  <c:v>2541760.8492038711</c:v>
                </c:pt>
                <c:pt idx="46">
                  <c:v>2738668.6082795919</c:v>
                </c:pt>
                <c:pt idx="47">
                  <c:v>2796196.581196581</c:v>
                </c:pt>
                <c:pt idx="48">
                  <c:v>2821727.1407837449</c:v>
                </c:pt>
                <c:pt idx="49">
                  <c:v>2784168.993691178</c:v>
                </c:pt>
                <c:pt idx="50">
                  <c:v>2751773.1300226664</c:v>
                </c:pt>
                <c:pt idx="51">
                  <c:v>2733293.9362795479</c:v>
                </c:pt>
                <c:pt idx="52">
                  <c:v>2712594.9497023197</c:v>
                </c:pt>
                <c:pt idx="53">
                  <c:v>2723768.5490519372</c:v>
                </c:pt>
                <c:pt idx="54">
                  <c:v>2677632.3635242111</c:v>
                </c:pt>
                <c:pt idx="55">
                  <c:v>2749931.2609007899</c:v>
                </c:pt>
                <c:pt idx="56">
                  <c:v>2927557.5421290589</c:v>
                </c:pt>
                <c:pt idx="57">
                  <c:v>2800368.781285116</c:v>
                </c:pt>
                <c:pt idx="58">
                  <c:v>2901951.4186568684</c:v>
                </c:pt>
                <c:pt idx="59">
                  <c:v>2930039.7472482673</c:v>
                </c:pt>
                <c:pt idx="60">
                  <c:v>2903885.5635588923</c:v>
                </c:pt>
                <c:pt idx="61">
                  <c:v>2824573.108902859</c:v>
                </c:pt>
                <c:pt idx="62">
                  <c:v>2739144.9099372597</c:v>
                </c:pt>
                <c:pt idx="63">
                  <c:v>2728354.6857661661</c:v>
                </c:pt>
                <c:pt idx="64">
                  <c:v>2692693.8939744495</c:v>
                </c:pt>
                <c:pt idx="65">
                  <c:v>2697598.2313335342</c:v>
                </c:pt>
                <c:pt idx="66">
                  <c:v>2750331.4640496694</c:v>
                </c:pt>
                <c:pt idx="67">
                  <c:v>2716891.2435025987</c:v>
                </c:pt>
                <c:pt idx="68">
                  <c:v>2710267.9816696551</c:v>
                </c:pt>
                <c:pt idx="69">
                  <c:v>2717227.5163787971</c:v>
                </c:pt>
                <c:pt idx="70">
                  <c:v>2729258.7440381558</c:v>
                </c:pt>
                <c:pt idx="71">
                  <c:v>2788832.4721780606</c:v>
                </c:pt>
                <c:pt idx="72">
                  <c:v>2857782.6302729528</c:v>
                </c:pt>
                <c:pt idx="73">
                  <c:v>2781985.3160035717</c:v>
                </c:pt>
                <c:pt idx="74">
                  <c:v>2846439.2218820974</c:v>
                </c:pt>
                <c:pt idx="75">
                  <c:v>2813383.8881229074</c:v>
                </c:pt>
                <c:pt idx="76">
                  <c:v>2784533.5291238376</c:v>
                </c:pt>
                <c:pt idx="77">
                  <c:v>2782997.0645792563</c:v>
                </c:pt>
                <c:pt idx="78">
                  <c:v>2810625.7932246411</c:v>
                </c:pt>
                <c:pt idx="79">
                  <c:v>2907055.1549405572</c:v>
                </c:pt>
                <c:pt idx="80">
                  <c:v>2835420.44236578</c:v>
                </c:pt>
                <c:pt idx="81">
                  <c:v>2812401.6623175801</c:v>
                </c:pt>
                <c:pt idx="82">
                  <c:v>2805267.0207629167</c:v>
                </c:pt>
                <c:pt idx="83">
                  <c:v>3160526.7219756898</c:v>
                </c:pt>
                <c:pt idx="84">
                  <c:v>2966061.9723714506</c:v>
                </c:pt>
                <c:pt idx="85">
                  <c:v>2900672.3331104955</c:v>
                </c:pt>
                <c:pt idx="86">
                  <c:v>2822942.1283076336</c:v>
                </c:pt>
                <c:pt idx="87">
                  <c:v>2812852.1093229214</c:v>
                </c:pt>
                <c:pt idx="88">
                  <c:v>2819360.7088414636</c:v>
                </c:pt>
                <c:pt idx="89">
                  <c:v>2852423.4912765753</c:v>
                </c:pt>
                <c:pt idx="90">
                  <c:v>2809590.437184494</c:v>
                </c:pt>
                <c:pt idx="91">
                  <c:v>2846135.2611052981</c:v>
                </c:pt>
                <c:pt idx="92">
                  <c:v>2788080.3402646501</c:v>
                </c:pt>
                <c:pt idx="93">
                  <c:v>2797338.5279759672</c:v>
                </c:pt>
                <c:pt idx="94">
                  <c:v>2815180.4850535817</c:v>
                </c:pt>
                <c:pt idx="95">
                  <c:v>2872074.1989881955</c:v>
                </c:pt>
                <c:pt idx="96">
                  <c:v>2885118.6156851798</c:v>
                </c:pt>
                <c:pt idx="97">
                  <c:v>2937980.3138638688</c:v>
                </c:pt>
                <c:pt idx="98">
                  <c:v>2829699.3246368766</c:v>
                </c:pt>
                <c:pt idx="99">
                  <c:v>2809023.0414746543</c:v>
                </c:pt>
                <c:pt idx="100">
                  <c:v>2801535.0675613564</c:v>
                </c:pt>
                <c:pt idx="101">
                  <c:v>2861862.6010286557</c:v>
                </c:pt>
                <c:pt idx="102">
                  <c:v>2792879.9198250729</c:v>
                </c:pt>
                <c:pt idx="103">
                  <c:v>2917848.3885610532</c:v>
                </c:pt>
                <c:pt idx="104">
                  <c:v>2910666.6666666665</c:v>
                </c:pt>
                <c:pt idx="105">
                  <c:v>2872266.6902780239</c:v>
                </c:pt>
                <c:pt idx="106">
                  <c:v>2959785.0409655538</c:v>
                </c:pt>
                <c:pt idx="107">
                  <c:v>3063960.1363755572</c:v>
                </c:pt>
                <c:pt idx="108">
                  <c:v>3057997.7541677463</c:v>
                </c:pt>
                <c:pt idx="109">
                  <c:v>3037640.8268733853</c:v>
                </c:pt>
                <c:pt idx="110">
                  <c:v>2988644.5120920003</c:v>
                </c:pt>
                <c:pt idx="111">
                  <c:v>2859950.7964306567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8C-4509-90C8-3C9087B6A54B}"/>
            </c:ext>
          </c:extLst>
        </c:ser>
        <c:ser>
          <c:idx val="6"/>
          <c:order val="6"/>
          <c:tx>
            <c:strRef>
              <c:f>'Remuneración por Estamento'!$AH$1</c:f>
              <c:strCache>
                <c:ptCount val="1"/>
                <c:pt idx="0">
                  <c:v>Contrata Académico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'Remuneración por Estamento'!$AH$2:$AH$113</c:f>
              <c:numCache>
                <c:formatCode>General</c:formatCode>
                <c:ptCount val="112"/>
                <c:pt idx="0">
                  <c:v>1363861.758076634</c:v>
                </c:pt>
                <c:pt idx="1">
                  <c:v>1381534.9507566658</c:v>
                </c:pt>
                <c:pt idx="2">
                  <c:v>1444603.9722421633</c:v>
                </c:pt>
                <c:pt idx="3">
                  <c:v>1461763.6451069969</c:v>
                </c:pt>
                <c:pt idx="4">
                  <c:v>1549890.5855476735</c:v>
                </c:pt>
                <c:pt idx="5">
                  <c:v>1463720.4301075267</c:v>
                </c:pt>
                <c:pt idx="6">
                  <c:v>1732299.8093422307</c:v>
                </c:pt>
                <c:pt idx="7">
                  <c:v>1658529.4816928196</c:v>
                </c:pt>
                <c:pt idx="8">
                  <c:v>1699745.8027902578</c:v>
                </c:pt>
                <c:pt idx="9">
                  <c:v>1760236.1275088547</c:v>
                </c:pt>
                <c:pt idx="10">
                  <c:v>1764401.8350782259</c:v>
                </c:pt>
                <c:pt idx="11">
                  <c:v>1808194.5743685691</c:v>
                </c:pt>
                <c:pt idx="12">
                  <c:v>1651775.4172989379</c:v>
                </c:pt>
                <c:pt idx="13">
                  <c:v>1513158.3226855616</c:v>
                </c:pt>
                <c:pt idx="14">
                  <c:v>1643750.7199631378</c:v>
                </c:pt>
                <c:pt idx="15">
                  <c:v>1803257.012020607</c:v>
                </c:pt>
                <c:pt idx="16">
                  <c:v>1770620.6503137476</c:v>
                </c:pt>
                <c:pt idx="17">
                  <c:v>1776384.9925875242</c:v>
                </c:pt>
                <c:pt idx="18">
                  <c:v>1770946.5301478952</c:v>
                </c:pt>
                <c:pt idx="19">
                  <c:v>1780503.5155364028</c:v>
                </c:pt>
                <c:pt idx="20">
                  <c:v>1852786.7746288797</c:v>
                </c:pt>
                <c:pt idx="21">
                  <c:v>1845132.4577025822</c:v>
                </c:pt>
                <c:pt idx="22">
                  <c:v>1940610.8823856681</c:v>
                </c:pt>
                <c:pt idx="23">
                  <c:v>1971636.8715083797</c:v>
                </c:pt>
                <c:pt idx="24">
                  <c:v>1875183.1174631531</c:v>
                </c:pt>
                <c:pt idx="25">
                  <c:v>1721153.7605696486</c:v>
                </c:pt>
                <c:pt idx="26">
                  <c:v>1775524.1043785936</c:v>
                </c:pt>
                <c:pt idx="27">
                  <c:v>1832485.4347587116</c:v>
                </c:pt>
                <c:pt idx="28">
                  <c:v>1828814.879841984</c:v>
                </c:pt>
                <c:pt idx="29">
                  <c:v>2015576.062029049</c:v>
                </c:pt>
                <c:pt idx="30">
                  <c:v>2069127.7868406742</c:v>
                </c:pt>
                <c:pt idx="31">
                  <c:v>1955285.1587815946</c:v>
                </c:pt>
                <c:pt idx="32">
                  <c:v>2039795.8087049974</c:v>
                </c:pt>
                <c:pt idx="33">
                  <c:v>1993368.2971208389</c:v>
                </c:pt>
                <c:pt idx="34">
                  <c:v>2095322.2698072805</c:v>
                </c:pt>
                <c:pt idx="35">
                  <c:v>2141356.3858259288</c:v>
                </c:pt>
                <c:pt idx="36">
                  <c:v>1845187.0005327652</c:v>
                </c:pt>
                <c:pt idx="37">
                  <c:v>1768674.9548400806</c:v>
                </c:pt>
                <c:pt idx="38">
                  <c:v>1812105.4302953319</c:v>
                </c:pt>
                <c:pt idx="39">
                  <c:v>1833768.7275796584</c:v>
                </c:pt>
                <c:pt idx="40">
                  <c:v>1816436.4669965259</c:v>
                </c:pt>
                <c:pt idx="41">
                  <c:v>2028448.9624816601</c:v>
                </c:pt>
                <c:pt idx="42">
                  <c:v>2122605.331939362</c:v>
                </c:pt>
                <c:pt idx="43">
                  <c:v>2066207.9414838033</c:v>
                </c:pt>
                <c:pt idx="44">
                  <c:v>2066383.821536537</c:v>
                </c:pt>
                <c:pt idx="45">
                  <c:v>2157002.8098657508</c:v>
                </c:pt>
                <c:pt idx="46">
                  <c:v>2081463.4907426669</c:v>
                </c:pt>
                <c:pt idx="47">
                  <c:v>2164149.4684177609</c:v>
                </c:pt>
                <c:pt idx="48">
                  <c:v>1965623.0561890942</c:v>
                </c:pt>
                <c:pt idx="49">
                  <c:v>1858274.8991622713</c:v>
                </c:pt>
                <c:pt idx="50">
                  <c:v>2124908.3041417678</c:v>
                </c:pt>
                <c:pt idx="51">
                  <c:v>2123189.1058581704</c:v>
                </c:pt>
                <c:pt idx="52">
                  <c:v>2185098.5423937589</c:v>
                </c:pt>
                <c:pt idx="53">
                  <c:v>2228917.9719703216</c:v>
                </c:pt>
                <c:pt idx="54">
                  <c:v>2188726.2259689523</c:v>
                </c:pt>
                <c:pt idx="55">
                  <c:v>2150534.5234431108</c:v>
                </c:pt>
                <c:pt idx="56">
                  <c:v>2196319.3588162763</c:v>
                </c:pt>
                <c:pt idx="57">
                  <c:v>2142014.5060782512</c:v>
                </c:pt>
                <c:pt idx="58">
                  <c:v>2133151.6636048169</c:v>
                </c:pt>
                <c:pt idx="59">
                  <c:v>2000236.4451691806</c:v>
                </c:pt>
                <c:pt idx="60">
                  <c:v>1865650.8065334281</c:v>
                </c:pt>
                <c:pt idx="61">
                  <c:v>1788678.7669843845</c:v>
                </c:pt>
                <c:pt idx="62">
                  <c:v>1956454.15907711</c:v>
                </c:pt>
                <c:pt idx="63">
                  <c:v>1985496.8223544841</c:v>
                </c:pt>
                <c:pt idx="64">
                  <c:v>2034390.9063474501</c:v>
                </c:pt>
                <c:pt idx="65">
                  <c:v>2144594.51311426</c:v>
                </c:pt>
                <c:pt idx="66">
                  <c:v>2091562.1870618868</c:v>
                </c:pt>
                <c:pt idx="67">
                  <c:v>2094699.1203518591</c:v>
                </c:pt>
                <c:pt idx="68">
                  <c:v>2073553.4967124928</c:v>
                </c:pt>
                <c:pt idx="69">
                  <c:v>2124898.7492555096</c:v>
                </c:pt>
                <c:pt idx="70">
                  <c:v>2185212.6391096981</c:v>
                </c:pt>
                <c:pt idx="71">
                  <c:v>2180784.9761526231</c:v>
                </c:pt>
                <c:pt idx="72">
                  <c:v>1890959.801488834</c:v>
                </c:pt>
                <c:pt idx="73">
                  <c:v>1751174.7197142574</c:v>
                </c:pt>
                <c:pt idx="74">
                  <c:v>2002269.1813962676</c:v>
                </c:pt>
                <c:pt idx="75">
                  <c:v>1967148.9068347448</c:v>
                </c:pt>
                <c:pt idx="76">
                  <c:v>1943616.2506118454</c:v>
                </c:pt>
                <c:pt idx="77">
                  <c:v>2012836.5949119371</c:v>
                </c:pt>
                <c:pt idx="78">
                  <c:v>2028468.2222005271</c:v>
                </c:pt>
                <c:pt idx="79">
                  <c:v>2021616.6439290585</c:v>
                </c:pt>
                <c:pt idx="80">
                  <c:v>2046784.5659163988</c:v>
                </c:pt>
                <c:pt idx="81">
                  <c:v>2030168.1646854163</c:v>
                </c:pt>
                <c:pt idx="82">
                  <c:v>1981419.6040560117</c:v>
                </c:pt>
                <c:pt idx="83">
                  <c:v>2095400.3472892148</c:v>
                </c:pt>
                <c:pt idx="84">
                  <c:v>1874651.7651573294</c:v>
                </c:pt>
                <c:pt idx="85">
                  <c:v>1790444.0836596314</c:v>
                </c:pt>
                <c:pt idx="86">
                  <c:v>1992781.2678469447</c:v>
                </c:pt>
                <c:pt idx="87">
                  <c:v>1963004.4757642129</c:v>
                </c:pt>
                <c:pt idx="88">
                  <c:v>1985965.129573171</c:v>
                </c:pt>
                <c:pt idx="89">
                  <c:v>2049960.9114310232</c:v>
                </c:pt>
                <c:pt idx="90">
                  <c:v>2065563.3869892373</c:v>
                </c:pt>
                <c:pt idx="91">
                  <c:v>2093117.0931228003</c:v>
                </c:pt>
                <c:pt idx="92">
                  <c:v>2059547.2589792062</c:v>
                </c:pt>
                <c:pt idx="93">
                  <c:v>2129562.5234697708</c:v>
                </c:pt>
                <c:pt idx="94">
                  <c:v>2149436.924233879</c:v>
                </c:pt>
                <c:pt idx="95">
                  <c:v>2110705.4525014055</c:v>
                </c:pt>
                <c:pt idx="96">
                  <c:v>1900641.9201786215</c:v>
                </c:pt>
                <c:pt idx="97">
                  <c:v>1803849.9396415639</c:v>
                </c:pt>
                <c:pt idx="98">
                  <c:v>2017608.4744194653</c:v>
                </c:pt>
                <c:pt idx="99">
                  <c:v>2012862.6728110597</c:v>
                </c:pt>
                <c:pt idx="100">
                  <c:v>2013868.002573766</c:v>
                </c:pt>
                <c:pt idx="101">
                  <c:v>2057427.4430565762</c:v>
                </c:pt>
                <c:pt idx="102">
                  <c:v>1991664.5408163266</c:v>
                </c:pt>
                <c:pt idx="103">
                  <c:v>2178654.5619609626</c:v>
                </c:pt>
                <c:pt idx="104">
                  <c:v>2054763.5711081203</c:v>
                </c:pt>
                <c:pt idx="105">
                  <c:v>2027655.3922436691</c:v>
                </c:pt>
                <c:pt idx="106">
                  <c:v>2025667.3420843978</c:v>
                </c:pt>
                <c:pt idx="107">
                  <c:v>2098418.5680566481</c:v>
                </c:pt>
                <c:pt idx="108">
                  <c:v>1862016.0663384297</c:v>
                </c:pt>
                <c:pt idx="109">
                  <c:v>1789944.0137812232</c:v>
                </c:pt>
                <c:pt idx="110">
                  <c:v>1639713.3434804666</c:v>
                </c:pt>
                <c:pt idx="111">
                  <c:v>1696565.7576515721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8C-4509-90C8-3C9087B6A54B}"/>
            </c:ext>
          </c:extLst>
        </c:ser>
        <c:ser>
          <c:idx val="7"/>
          <c:order val="7"/>
          <c:tx>
            <c:strRef>
              <c:f>'Remuneración por Estamento'!$AI$1</c:f>
              <c:strCache>
                <c:ptCount val="1"/>
                <c:pt idx="0">
                  <c:v>Contrata Auxiliar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'Remuneración por Estamento'!$AI$2:$AI$113</c:f>
              <c:numCache>
                <c:formatCode>General</c:formatCode>
                <c:ptCount val="112"/>
                <c:pt idx="0">
                  <c:v>516654.50252227113</c:v>
                </c:pt>
                <c:pt idx="1">
                  <c:v>539469.13283689646</c:v>
                </c:pt>
                <c:pt idx="2">
                  <c:v>622182.34027279261</c:v>
                </c:pt>
                <c:pt idx="3">
                  <c:v>654451.79129598453</c:v>
                </c:pt>
                <c:pt idx="4">
                  <c:v>621263.67680654081</c:v>
                </c:pt>
                <c:pt idx="5">
                  <c:v>645514.93428912782</c:v>
                </c:pt>
                <c:pt idx="6">
                  <c:v>611992.37368922785</c:v>
                </c:pt>
                <c:pt idx="7">
                  <c:v>610583.68996671413</c:v>
                </c:pt>
                <c:pt idx="8">
                  <c:v>620063.84488058649</c:v>
                </c:pt>
                <c:pt idx="9">
                  <c:v>634225.50177095633</c:v>
                </c:pt>
                <c:pt idx="10">
                  <c:v>730449.35889895307</c:v>
                </c:pt>
                <c:pt idx="11">
                  <c:v>703897.33395696909</c:v>
                </c:pt>
                <c:pt idx="12">
                  <c:v>662130.26730477414</c:v>
                </c:pt>
                <c:pt idx="13">
                  <c:v>631174.35242188408</c:v>
                </c:pt>
                <c:pt idx="14">
                  <c:v>683090.65775832278</c:v>
                </c:pt>
                <c:pt idx="15">
                  <c:v>687645.10589582147</c:v>
                </c:pt>
                <c:pt idx="16">
                  <c:v>704992.58414147166</c:v>
                </c:pt>
                <c:pt idx="17">
                  <c:v>677526.51385562774</c:v>
                </c:pt>
                <c:pt idx="18">
                  <c:v>739766.78043230937</c:v>
                </c:pt>
                <c:pt idx="19">
                  <c:v>684623.49739169877</c:v>
                </c:pt>
                <c:pt idx="20">
                  <c:v>725183.31084120553</c:v>
                </c:pt>
                <c:pt idx="21">
                  <c:v>627673.64203027601</c:v>
                </c:pt>
                <c:pt idx="22">
                  <c:v>657003.44942694996</c:v>
                </c:pt>
                <c:pt idx="23">
                  <c:v>699208.93854748597</c:v>
                </c:pt>
                <c:pt idx="24">
                  <c:v>687827.15497990174</c:v>
                </c:pt>
                <c:pt idx="25">
                  <c:v>640127.94837561192</c:v>
                </c:pt>
                <c:pt idx="26">
                  <c:v>673415.52410437865</c:v>
                </c:pt>
                <c:pt idx="27">
                  <c:v>635082.99439375626</c:v>
                </c:pt>
                <c:pt idx="28">
                  <c:v>634515.52726873697</c:v>
                </c:pt>
                <c:pt idx="29">
                  <c:v>629050.99923555751</c:v>
                </c:pt>
                <c:pt idx="30">
                  <c:v>617051.65851005982</c:v>
                </c:pt>
                <c:pt idx="31">
                  <c:v>666543.52992006915</c:v>
                </c:pt>
                <c:pt idx="32">
                  <c:v>639958.0870499732</c:v>
                </c:pt>
                <c:pt idx="33">
                  <c:v>596835.0636840415</c:v>
                </c:pt>
                <c:pt idx="34">
                  <c:v>611628.47965738759</c:v>
                </c:pt>
                <c:pt idx="35">
                  <c:v>675499.41119794454</c:v>
                </c:pt>
                <c:pt idx="36">
                  <c:v>634960.04262120405</c:v>
                </c:pt>
                <c:pt idx="37">
                  <c:v>622539.58134098398</c:v>
                </c:pt>
                <c:pt idx="38">
                  <c:v>658720.22864401399</c:v>
                </c:pt>
                <c:pt idx="39">
                  <c:v>643457.48048111424</c:v>
                </c:pt>
                <c:pt idx="40">
                  <c:v>627703.96883882512</c:v>
                </c:pt>
                <c:pt idx="41">
                  <c:v>614466.56885348982</c:v>
                </c:pt>
                <c:pt idx="42">
                  <c:v>577400.9409304756</c:v>
                </c:pt>
                <c:pt idx="43">
                  <c:v>558120.16718913277</c:v>
                </c:pt>
                <c:pt idx="44">
                  <c:v>641760.65881371836</c:v>
                </c:pt>
                <c:pt idx="45">
                  <c:v>563683.00551566237</c:v>
                </c:pt>
                <c:pt idx="46">
                  <c:v>605154.98231745372</c:v>
                </c:pt>
                <c:pt idx="47">
                  <c:v>660469.04315197002</c:v>
                </c:pt>
                <c:pt idx="48">
                  <c:v>576046.02944225585</c:v>
                </c:pt>
                <c:pt idx="49">
                  <c:v>573318.85406970733</c:v>
                </c:pt>
                <c:pt idx="50">
                  <c:v>597080.15660416242</c:v>
                </c:pt>
                <c:pt idx="51">
                  <c:v>598850.97636176774</c:v>
                </c:pt>
                <c:pt idx="52">
                  <c:v>573916.03366865125</c:v>
                </c:pt>
                <c:pt idx="53">
                  <c:v>582482.48145094805</c:v>
                </c:pt>
                <c:pt idx="54">
                  <c:v>572361.46807854425</c:v>
                </c:pt>
                <c:pt idx="55">
                  <c:v>572942.44382887043</c:v>
                </c:pt>
                <c:pt idx="56">
                  <c:v>573048.7053020962</c:v>
                </c:pt>
                <c:pt idx="57">
                  <c:v>648990.70385126164</c:v>
                </c:pt>
                <c:pt idx="58">
                  <c:v>576397.22392324964</c:v>
                </c:pt>
                <c:pt idx="59">
                  <c:v>624489.40073379537</c:v>
                </c:pt>
                <c:pt idx="60">
                  <c:v>574013.39149842749</c:v>
                </c:pt>
                <c:pt idx="61">
                  <c:v>558103.83289393631</c:v>
                </c:pt>
                <c:pt idx="62">
                  <c:v>602338.59542602708</c:v>
                </c:pt>
                <c:pt idx="63">
                  <c:v>568952.89014425501</c:v>
                </c:pt>
                <c:pt idx="64">
                  <c:v>558278.84518660093</c:v>
                </c:pt>
                <c:pt idx="65">
                  <c:v>566179.27846447588</c:v>
                </c:pt>
                <c:pt idx="66">
                  <c:v>549273.98357700789</c:v>
                </c:pt>
                <c:pt idx="67">
                  <c:v>547974.81007596967</c:v>
                </c:pt>
                <c:pt idx="68">
                  <c:v>553992.82725642563</c:v>
                </c:pt>
                <c:pt idx="69">
                  <c:v>639279.33293627168</c:v>
                </c:pt>
                <c:pt idx="70">
                  <c:v>558343.60095389513</c:v>
                </c:pt>
                <c:pt idx="71">
                  <c:v>625766.09697933227</c:v>
                </c:pt>
                <c:pt idx="72">
                  <c:v>572616.37717121583</c:v>
                </c:pt>
                <c:pt idx="73">
                  <c:v>537198.1347355888</c:v>
                </c:pt>
                <c:pt idx="74">
                  <c:v>576021.52661202732</c:v>
                </c:pt>
                <c:pt idx="75">
                  <c:v>571235.96612172539</c:v>
                </c:pt>
                <c:pt idx="76">
                  <c:v>578549.19236417022</c:v>
                </c:pt>
                <c:pt idx="77">
                  <c:v>570020.54794520547</c:v>
                </c:pt>
                <c:pt idx="78">
                  <c:v>579615.34706628916</c:v>
                </c:pt>
                <c:pt idx="79">
                  <c:v>575526.21321379847</c:v>
                </c:pt>
                <c:pt idx="80">
                  <c:v>567718.01617460791</c:v>
                </c:pt>
                <c:pt idx="81">
                  <c:v>563109.1137527785</c:v>
                </c:pt>
                <c:pt idx="82">
                  <c:v>582460.64703042014</c:v>
                </c:pt>
                <c:pt idx="83">
                  <c:v>811229.01794327609</c:v>
                </c:pt>
                <c:pt idx="84">
                  <c:v>675171.71910974674</c:v>
                </c:pt>
                <c:pt idx="85">
                  <c:v>640323.75131315063</c:v>
                </c:pt>
                <c:pt idx="86">
                  <c:v>676383.01922710834</c:v>
                </c:pt>
                <c:pt idx="87">
                  <c:v>659265.78421102744</c:v>
                </c:pt>
                <c:pt idx="88">
                  <c:v>648386.05182926834</c:v>
                </c:pt>
                <c:pt idx="89">
                  <c:v>659348.84164362669</c:v>
                </c:pt>
                <c:pt idx="90">
                  <c:v>653605.10524811887</c:v>
                </c:pt>
                <c:pt idx="91">
                  <c:v>645272.51973746787</c:v>
                </c:pt>
                <c:pt idx="92">
                  <c:v>640766.54064272216</c:v>
                </c:pt>
                <c:pt idx="93">
                  <c:v>708903.49230191519</c:v>
                </c:pt>
                <c:pt idx="94">
                  <c:v>646275.61571724014</c:v>
                </c:pt>
                <c:pt idx="95">
                  <c:v>664488.4766722878</c:v>
                </c:pt>
                <c:pt idx="96">
                  <c:v>689517.1643873849</c:v>
                </c:pt>
                <c:pt idx="97">
                  <c:v>631963.97065651405</c:v>
                </c:pt>
                <c:pt idx="98">
                  <c:v>651546.85909889906</c:v>
                </c:pt>
                <c:pt idx="99">
                  <c:v>635679.26267281105</c:v>
                </c:pt>
                <c:pt idx="100">
                  <c:v>635035.38928210305</c:v>
                </c:pt>
                <c:pt idx="101">
                  <c:v>636114.07053637027</c:v>
                </c:pt>
                <c:pt idx="102">
                  <c:v>627878.09766763845</c:v>
                </c:pt>
                <c:pt idx="103">
                  <c:v>635176.57739446207</c:v>
                </c:pt>
                <c:pt idx="104">
                  <c:v>632409.15208613721</c:v>
                </c:pt>
                <c:pt idx="105">
                  <c:v>624065.87568620511</c:v>
                </c:pt>
                <c:pt idx="106">
                  <c:v>619939.21240419336</c:v>
                </c:pt>
                <c:pt idx="107">
                  <c:v>666060.84447941254</c:v>
                </c:pt>
                <c:pt idx="108">
                  <c:v>688518.61449425586</c:v>
                </c:pt>
                <c:pt idx="109">
                  <c:v>639145.56416882004</c:v>
                </c:pt>
                <c:pt idx="110">
                  <c:v>654263.48723152373</c:v>
                </c:pt>
                <c:pt idx="111">
                  <c:v>635690.93486781756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8C-4509-90C8-3C9087B6A54B}"/>
            </c:ext>
          </c:extLst>
        </c:ser>
        <c:ser>
          <c:idx val="8"/>
          <c:order val="8"/>
          <c:tx>
            <c:strRef>
              <c:f>'Remuneración por Estamento'!$AJ$1</c:f>
              <c:strCache>
                <c:ptCount val="1"/>
                <c:pt idx="0">
                  <c:v>Contrata Profesional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'Remuneración por Estamento'!$AJ$2:$AJ$113</c:f>
              <c:numCache>
                <c:formatCode>General</c:formatCode>
                <c:ptCount val="112"/>
                <c:pt idx="0">
                  <c:v>1783488.2472899</c:v>
                </c:pt>
                <c:pt idx="1">
                  <c:v>1982166.7067018973</c:v>
                </c:pt>
                <c:pt idx="2">
                  <c:v>2011791.0983488874</c:v>
                </c:pt>
                <c:pt idx="3">
                  <c:v>2032962.2505409953</c:v>
                </c:pt>
                <c:pt idx="4">
                  <c:v>2040668.5102801491</c:v>
                </c:pt>
                <c:pt idx="5">
                  <c:v>2030065.7108721626</c:v>
                </c:pt>
                <c:pt idx="6">
                  <c:v>2037896.8064823642</c:v>
                </c:pt>
                <c:pt idx="7">
                  <c:v>2035731.0984308128</c:v>
                </c:pt>
                <c:pt idx="8">
                  <c:v>2021732.0879640577</c:v>
                </c:pt>
                <c:pt idx="9">
                  <c:v>2037722.5501770955</c:v>
                </c:pt>
                <c:pt idx="10">
                  <c:v>2044953.5348782495</c:v>
                </c:pt>
                <c:pt idx="11">
                  <c:v>2146245.3227315247</c:v>
                </c:pt>
                <c:pt idx="12">
                  <c:v>2015337.9245943734</c:v>
                </c:pt>
                <c:pt idx="13">
                  <c:v>2001271.9247299337</c:v>
                </c:pt>
                <c:pt idx="14">
                  <c:v>2021309.7569404447</c:v>
                </c:pt>
                <c:pt idx="15">
                  <c:v>1993322.266742988</c:v>
                </c:pt>
                <c:pt idx="16">
                  <c:v>1998370.7929264118</c:v>
                </c:pt>
                <c:pt idx="17">
                  <c:v>1984684.684684685</c:v>
                </c:pt>
                <c:pt idx="18">
                  <c:v>1978061.4334470988</c:v>
                </c:pt>
                <c:pt idx="19">
                  <c:v>1999422.771603538</c:v>
                </c:pt>
                <c:pt idx="20">
                  <c:v>1949647.9982006298</c:v>
                </c:pt>
                <c:pt idx="21">
                  <c:v>1926770.9260908279</c:v>
                </c:pt>
                <c:pt idx="22">
                  <c:v>1939724.0458439966</c:v>
                </c:pt>
                <c:pt idx="23">
                  <c:v>2067115.0837988826</c:v>
                </c:pt>
                <c:pt idx="24">
                  <c:v>2061742.9656096473</c:v>
                </c:pt>
                <c:pt idx="25">
                  <c:v>2028354.4726301737</c:v>
                </c:pt>
                <c:pt idx="26">
                  <c:v>2001858.6908447589</c:v>
                </c:pt>
                <c:pt idx="27">
                  <c:v>1985933.8243376936</c:v>
                </c:pt>
                <c:pt idx="28">
                  <c:v>2002065.1816086909</c:v>
                </c:pt>
                <c:pt idx="29">
                  <c:v>1963360.2708310583</c:v>
                </c:pt>
                <c:pt idx="30">
                  <c:v>1951870.5818379552</c:v>
                </c:pt>
                <c:pt idx="31">
                  <c:v>1982182.9768848566</c:v>
                </c:pt>
                <c:pt idx="32">
                  <c:v>1947332.6168726494</c:v>
                </c:pt>
                <c:pt idx="33">
                  <c:v>1908750.9365300222</c:v>
                </c:pt>
                <c:pt idx="34">
                  <c:v>1935204.4967880084</c:v>
                </c:pt>
                <c:pt idx="35">
                  <c:v>2070994.5401991224</c:v>
                </c:pt>
                <c:pt idx="36">
                  <c:v>2002216.3026105489</c:v>
                </c:pt>
                <c:pt idx="37">
                  <c:v>1984671.1295292741</c:v>
                </c:pt>
                <c:pt idx="38">
                  <c:v>1997681.8037472214</c:v>
                </c:pt>
                <c:pt idx="39">
                  <c:v>1985270.0991770416</c:v>
                </c:pt>
                <c:pt idx="40">
                  <c:v>2014273.081376987</c:v>
                </c:pt>
                <c:pt idx="41">
                  <c:v>2001289.0379375392</c:v>
                </c:pt>
                <c:pt idx="42">
                  <c:v>1989886.0428646104</c:v>
                </c:pt>
                <c:pt idx="43">
                  <c:v>1996155.6948798327</c:v>
                </c:pt>
                <c:pt idx="44">
                  <c:v>2011337.4335452933</c:v>
                </c:pt>
                <c:pt idx="45">
                  <c:v>1986067.2286398166</c:v>
                </c:pt>
                <c:pt idx="46">
                  <c:v>2019337.424589141</c:v>
                </c:pt>
                <c:pt idx="47">
                  <c:v>2120191.78653325</c:v>
                </c:pt>
                <c:pt idx="48">
                  <c:v>2016071.9469210037</c:v>
                </c:pt>
                <c:pt idx="49">
                  <c:v>2025130.8304891922</c:v>
                </c:pt>
                <c:pt idx="50">
                  <c:v>2045434.7826086956</c:v>
                </c:pt>
                <c:pt idx="51">
                  <c:v>2058429.5991778006</c:v>
                </c:pt>
                <c:pt idx="52">
                  <c:v>2014070.0061588995</c:v>
                </c:pt>
                <c:pt idx="53">
                  <c:v>2027404.1632316569</c:v>
                </c:pt>
                <c:pt idx="54">
                  <c:v>2010736.0954045441</c:v>
                </c:pt>
                <c:pt idx="55">
                  <c:v>2008059.9158715503</c:v>
                </c:pt>
                <c:pt idx="56">
                  <c:v>1977603.7813399096</c:v>
                </c:pt>
                <c:pt idx="57">
                  <c:v>1985360.0980692615</c:v>
                </c:pt>
                <c:pt idx="58">
                  <c:v>1999568.2792406613</c:v>
                </c:pt>
                <c:pt idx="59">
                  <c:v>2032426.6204647371</c:v>
                </c:pt>
                <c:pt idx="60">
                  <c:v>2023170.3358019684</c:v>
                </c:pt>
                <c:pt idx="61">
                  <c:v>1986831.2715473534</c:v>
                </c:pt>
                <c:pt idx="62">
                  <c:v>2001903.4608378871</c:v>
                </c:pt>
                <c:pt idx="63">
                  <c:v>1977352.9708463633</c:v>
                </c:pt>
                <c:pt idx="64">
                  <c:v>1998148.0736344433</c:v>
                </c:pt>
                <c:pt idx="65">
                  <c:v>1998613.2047030448</c:v>
                </c:pt>
                <c:pt idx="66">
                  <c:v>1961315.8421790507</c:v>
                </c:pt>
                <c:pt idx="67">
                  <c:v>1974822.0711715312</c:v>
                </c:pt>
                <c:pt idx="68">
                  <c:v>1951687.587168759</c:v>
                </c:pt>
                <c:pt idx="69">
                  <c:v>2000723.6450268019</c:v>
                </c:pt>
                <c:pt idx="70">
                  <c:v>1967489.0699523054</c:v>
                </c:pt>
                <c:pt idx="71">
                  <c:v>2076319.5548489664</c:v>
                </c:pt>
                <c:pt idx="72">
                  <c:v>2030446.6501240695</c:v>
                </c:pt>
                <c:pt idx="73">
                  <c:v>2018026.5899394781</c:v>
                </c:pt>
                <c:pt idx="74">
                  <c:v>2004180.9025377706</c:v>
                </c:pt>
                <c:pt idx="75">
                  <c:v>2020288.5562339965</c:v>
                </c:pt>
                <c:pt idx="76">
                  <c:v>2003926.5785609398</c:v>
                </c:pt>
                <c:pt idx="77">
                  <c:v>2043937.3776908021</c:v>
                </c:pt>
                <c:pt idx="78">
                  <c:v>2017335.7414819875</c:v>
                </c:pt>
                <c:pt idx="79">
                  <c:v>2037553.1085558371</c:v>
                </c:pt>
                <c:pt idx="80">
                  <c:v>2026263.2758452694</c:v>
                </c:pt>
                <c:pt idx="81">
                  <c:v>2009813.4725041077</c:v>
                </c:pt>
                <c:pt idx="82">
                  <c:v>2027302.7522935779</c:v>
                </c:pt>
                <c:pt idx="83">
                  <c:v>2138032.9924754007</c:v>
                </c:pt>
                <c:pt idx="84">
                  <c:v>2082150.8058326938</c:v>
                </c:pt>
                <c:pt idx="85">
                  <c:v>2038927.5140865247</c:v>
                </c:pt>
                <c:pt idx="86">
                  <c:v>2033388.5398819721</c:v>
                </c:pt>
                <c:pt idx="87">
                  <c:v>2031544.6147985905</c:v>
                </c:pt>
                <c:pt idx="88">
                  <c:v>2023075.4573170731</c:v>
                </c:pt>
                <c:pt idx="89">
                  <c:v>2045922.3948898846</c:v>
                </c:pt>
                <c:pt idx="90">
                  <c:v>2022011.6201543005</c:v>
                </c:pt>
                <c:pt idx="91">
                  <c:v>2030683.915152668</c:v>
                </c:pt>
                <c:pt idx="92">
                  <c:v>2000625.7088846881</c:v>
                </c:pt>
                <c:pt idx="93">
                  <c:v>2063161.8475403681</c:v>
                </c:pt>
                <c:pt idx="94">
                  <c:v>2021439.1802970483</c:v>
                </c:pt>
                <c:pt idx="95">
                  <c:v>2046777.215664231</c:v>
                </c:pt>
                <c:pt idx="96">
                  <c:v>2019943.2505349338</c:v>
                </c:pt>
                <c:pt idx="97">
                  <c:v>1962107.9023121926</c:v>
                </c:pt>
                <c:pt idx="98">
                  <c:v>1980170.228513276</c:v>
                </c:pt>
                <c:pt idx="99">
                  <c:v>1967982.4884792627</c:v>
                </c:pt>
                <c:pt idx="100">
                  <c:v>1955387.4436988691</c:v>
                </c:pt>
                <c:pt idx="101">
                  <c:v>1974064.1072740634</c:v>
                </c:pt>
                <c:pt idx="102">
                  <c:v>1928012.0262390669</c:v>
                </c:pt>
                <c:pt idx="103">
                  <c:v>1942593.7358147977</c:v>
                </c:pt>
                <c:pt idx="104">
                  <c:v>1930436.9672498878</c:v>
                </c:pt>
                <c:pt idx="105">
                  <c:v>1904969.0100938552</c:v>
                </c:pt>
                <c:pt idx="106">
                  <c:v>1900045.8109417672</c:v>
                </c:pt>
                <c:pt idx="107">
                  <c:v>2054225.893871842</c:v>
                </c:pt>
                <c:pt idx="108">
                  <c:v>1964863.0906106937</c:v>
                </c:pt>
                <c:pt idx="109">
                  <c:v>1909466.8389319552</c:v>
                </c:pt>
                <c:pt idx="110">
                  <c:v>1911653.9827498731</c:v>
                </c:pt>
                <c:pt idx="111">
                  <c:v>1912997.2479359519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C8C-4509-90C8-3C9087B6A54B}"/>
            </c:ext>
          </c:extLst>
        </c:ser>
        <c:ser>
          <c:idx val="9"/>
          <c:order val="9"/>
          <c:tx>
            <c:strRef>
              <c:f>'Remuneración por Estamento'!$AK$1</c:f>
              <c:strCache>
                <c:ptCount val="1"/>
                <c:pt idx="0">
                  <c:v>Contrata Técnico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'Remuneración por Estamento'!$AK$2:$AK$113</c:f>
              <c:numCache>
                <c:formatCode>General</c:formatCode>
                <c:ptCount val="112"/>
                <c:pt idx="0">
                  <c:v>797838.35998712026</c:v>
                </c:pt>
                <c:pt idx="1">
                  <c:v>867916.16622627899</c:v>
                </c:pt>
                <c:pt idx="2">
                  <c:v>949318.01866475237</c:v>
                </c:pt>
                <c:pt idx="3">
                  <c:v>955810.2909353209</c:v>
                </c:pt>
                <c:pt idx="4">
                  <c:v>920164.72285679937</c:v>
                </c:pt>
                <c:pt idx="5">
                  <c:v>916112.30585424125</c:v>
                </c:pt>
                <c:pt idx="6">
                  <c:v>905091.75405147765</c:v>
                </c:pt>
                <c:pt idx="7">
                  <c:v>902914.88349976228</c:v>
                </c:pt>
                <c:pt idx="8">
                  <c:v>902648.3802317332</c:v>
                </c:pt>
                <c:pt idx="9">
                  <c:v>894173.55371900834</c:v>
                </c:pt>
                <c:pt idx="10">
                  <c:v>982631.45512292662</c:v>
                </c:pt>
                <c:pt idx="11">
                  <c:v>986159.96258185222</c:v>
                </c:pt>
                <c:pt idx="12">
                  <c:v>974351.58165051939</c:v>
                </c:pt>
                <c:pt idx="13">
                  <c:v>950378.67348124052</c:v>
                </c:pt>
                <c:pt idx="14">
                  <c:v>967571.70832853357</c:v>
                </c:pt>
                <c:pt idx="15">
                  <c:v>942593.01659988565</c:v>
                </c:pt>
                <c:pt idx="16">
                  <c:v>959739.87450085569</c:v>
                </c:pt>
                <c:pt idx="17">
                  <c:v>943815.7144486258</c:v>
                </c:pt>
                <c:pt idx="18">
                  <c:v>954130.83048919216</c:v>
                </c:pt>
                <c:pt idx="19">
                  <c:v>943220.68496257649</c:v>
                </c:pt>
                <c:pt idx="20">
                  <c:v>935718.62348178134</c:v>
                </c:pt>
                <c:pt idx="21">
                  <c:v>885306.09973285848</c:v>
                </c:pt>
                <c:pt idx="22">
                  <c:v>907602.09191053745</c:v>
                </c:pt>
                <c:pt idx="23">
                  <c:v>987954.18994413409</c:v>
                </c:pt>
                <c:pt idx="24">
                  <c:v>954561.18803037063</c:v>
                </c:pt>
                <c:pt idx="25">
                  <c:v>923328.88295505126</c:v>
                </c:pt>
                <c:pt idx="26">
                  <c:v>936992.48120300763</c:v>
                </c:pt>
                <c:pt idx="27">
                  <c:v>912134.76970429823</c:v>
                </c:pt>
                <c:pt idx="28">
                  <c:v>915898.16745308903</c:v>
                </c:pt>
                <c:pt idx="29">
                  <c:v>914846.56546904007</c:v>
                </c:pt>
                <c:pt idx="30">
                  <c:v>888613.37683523656</c:v>
                </c:pt>
                <c:pt idx="31">
                  <c:v>978127.02527543751</c:v>
                </c:pt>
                <c:pt idx="32">
                  <c:v>929235.89468027954</c:v>
                </c:pt>
                <c:pt idx="33">
                  <c:v>895877.12726105098</c:v>
                </c:pt>
                <c:pt idx="34">
                  <c:v>937466.80942184152</c:v>
                </c:pt>
                <c:pt idx="35">
                  <c:v>1024409.5921207579</c:v>
                </c:pt>
                <c:pt idx="36">
                  <c:v>944114.01172083116</c:v>
                </c:pt>
                <c:pt idx="37">
                  <c:v>937370.09882052918</c:v>
                </c:pt>
                <c:pt idx="38">
                  <c:v>971957.23510109039</c:v>
                </c:pt>
                <c:pt idx="39">
                  <c:v>908377.29478792986</c:v>
                </c:pt>
                <c:pt idx="40">
                  <c:v>896883.88251394883</c:v>
                </c:pt>
                <c:pt idx="41">
                  <c:v>911696.70928526518</c:v>
                </c:pt>
                <c:pt idx="42">
                  <c:v>901229.48248823837</c:v>
                </c:pt>
                <c:pt idx="43">
                  <c:v>929268.54754440952</c:v>
                </c:pt>
                <c:pt idx="44">
                  <c:v>1009433.9622641508</c:v>
                </c:pt>
                <c:pt idx="45">
                  <c:v>929384.95160786749</c:v>
                </c:pt>
                <c:pt idx="46">
                  <c:v>894165.79987518198</c:v>
                </c:pt>
                <c:pt idx="47">
                  <c:v>981740.67125286639</c:v>
                </c:pt>
                <c:pt idx="48">
                  <c:v>923348.53825419873</c:v>
                </c:pt>
                <c:pt idx="49">
                  <c:v>899021.61547212745</c:v>
                </c:pt>
                <c:pt idx="50">
                  <c:v>937359.36534102622</c:v>
                </c:pt>
                <c:pt idx="51">
                  <c:v>915497.43062692706</c:v>
                </c:pt>
                <c:pt idx="52">
                  <c:v>934445.69903510564</c:v>
                </c:pt>
                <c:pt idx="53">
                  <c:v>934647.56801319041</c:v>
                </c:pt>
                <c:pt idx="54">
                  <c:v>899881.7723861417</c:v>
                </c:pt>
                <c:pt idx="55">
                  <c:v>894650.66174207442</c:v>
                </c:pt>
                <c:pt idx="56">
                  <c:v>907108.50801479665</c:v>
                </c:pt>
                <c:pt idx="57">
                  <c:v>962189.19195014809</c:v>
                </c:pt>
                <c:pt idx="58">
                  <c:v>898546.64217187185</c:v>
                </c:pt>
                <c:pt idx="59">
                  <c:v>953131.87933143089</c:v>
                </c:pt>
                <c:pt idx="60">
                  <c:v>917291.26509079849</c:v>
                </c:pt>
                <c:pt idx="61">
                  <c:v>875314.33786250255</c:v>
                </c:pt>
                <c:pt idx="62">
                  <c:v>928915.19935235789</c:v>
                </c:pt>
                <c:pt idx="63">
                  <c:v>878918.59174820944</c:v>
                </c:pt>
                <c:pt idx="64">
                  <c:v>887894.57801026059</c:v>
                </c:pt>
                <c:pt idx="65">
                  <c:v>900627.07265601435</c:v>
                </c:pt>
                <c:pt idx="66">
                  <c:v>905089.12477468455</c:v>
                </c:pt>
                <c:pt idx="67">
                  <c:v>901661.33546581364</c:v>
                </c:pt>
                <c:pt idx="68">
                  <c:v>904157.20263000601</c:v>
                </c:pt>
                <c:pt idx="69">
                  <c:v>980077.42703990475</c:v>
                </c:pt>
                <c:pt idx="70">
                  <c:v>901434.81717011123</c:v>
                </c:pt>
                <c:pt idx="71">
                  <c:v>960068.561208267</c:v>
                </c:pt>
                <c:pt idx="72">
                  <c:v>918746.40198511165</c:v>
                </c:pt>
                <c:pt idx="73">
                  <c:v>872703.64123424934</c:v>
                </c:pt>
                <c:pt idx="74">
                  <c:v>952167.47309173492</c:v>
                </c:pt>
                <c:pt idx="75">
                  <c:v>921750.04924167809</c:v>
                </c:pt>
                <c:pt idx="76">
                  <c:v>940314.24375917763</c:v>
                </c:pt>
                <c:pt idx="77">
                  <c:v>901444.22700587078</c:v>
                </c:pt>
                <c:pt idx="78">
                  <c:v>913401.34726154443</c:v>
                </c:pt>
                <c:pt idx="79">
                  <c:v>888018.9046969401</c:v>
                </c:pt>
                <c:pt idx="80">
                  <c:v>917069.08311409911</c:v>
                </c:pt>
                <c:pt idx="81">
                  <c:v>909624.04561708716</c:v>
                </c:pt>
                <c:pt idx="82">
                  <c:v>899300.8208594881</c:v>
                </c:pt>
                <c:pt idx="83">
                  <c:v>1046608.1420027013</c:v>
                </c:pt>
                <c:pt idx="84">
                  <c:v>994038.75671527255</c:v>
                </c:pt>
                <c:pt idx="85">
                  <c:v>928489.16053863044</c:v>
                </c:pt>
                <c:pt idx="86">
                  <c:v>1023947.2682276793</c:v>
                </c:pt>
                <c:pt idx="87">
                  <c:v>955396.62889248633</c:v>
                </c:pt>
                <c:pt idx="88">
                  <c:v>949423.58993902453</c:v>
                </c:pt>
                <c:pt idx="89">
                  <c:v>955140.62351034407</c:v>
                </c:pt>
                <c:pt idx="90">
                  <c:v>955878.65511001053</c:v>
                </c:pt>
                <c:pt idx="91">
                  <c:v>963973.17606772576</c:v>
                </c:pt>
                <c:pt idx="92">
                  <c:v>948775.04725897929</c:v>
                </c:pt>
                <c:pt idx="93">
                  <c:v>1023457.5666541496</c:v>
                </c:pt>
                <c:pt idx="94">
                  <c:v>966999.43598420755</c:v>
                </c:pt>
                <c:pt idx="95">
                  <c:v>1044084.6917744051</c:v>
                </c:pt>
                <c:pt idx="96">
                  <c:v>1029159.9218531958</c:v>
                </c:pt>
                <c:pt idx="97">
                  <c:v>931418.88754759042</c:v>
                </c:pt>
                <c:pt idx="98">
                  <c:v>1006740.6790637431</c:v>
                </c:pt>
                <c:pt idx="99">
                  <c:v>968591.70506912447</c:v>
                </c:pt>
                <c:pt idx="100">
                  <c:v>982726.35352514009</c:v>
                </c:pt>
                <c:pt idx="101">
                  <c:v>959169.7281410729</c:v>
                </c:pt>
                <c:pt idx="102">
                  <c:v>958838.37463556847</c:v>
                </c:pt>
                <c:pt idx="103">
                  <c:v>955339.08306854288</c:v>
                </c:pt>
                <c:pt idx="104">
                  <c:v>958611.03633916553</c:v>
                </c:pt>
                <c:pt idx="105">
                  <c:v>945964.22879404994</c:v>
                </c:pt>
                <c:pt idx="106">
                  <c:v>929230.90476609976</c:v>
                </c:pt>
                <c:pt idx="107">
                  <c:v>999131.04292333242</c:v>
                </c:pt>
                <c:pt idx="108">
                  <c:v>982060.98298350186</c:v>
                </c:pt>
                <c:pt idx="109">
                  <c:v>913056.8475452197</c:v>
                </c:pt>
                <c:pt idx="110">
                  <c:v>963644.51209200069</c:v>
                </c:pt>
                <c:pt idx="111">
                  <c:v>933143.19072637812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C8C-4509-90C8-3C9087B6A54B}"/>
            </c:ext>
          </c:extLst>
        </c:ser>
        <c:ser>
          <c:idx val="10"/>
          <c:order val="10"/>
          <c:tx>
            <c:strRef>
              <c:f>'Remuneración por Estamento'!$AL$1</c:f>
              <c:strCache>
                <c:ptCount val="1"/>
                <c:pt idx="0">
                  <c:v>Contrata Administrativo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'Remuneración por Estamento'!$AL$2:$AL$113</c:f>
              <c:numCache>
                <c:formatCode>General</c:formatCode>
                <c:ptCount val="112"/>
                <c:pt idx="0">
                  <c:v>770212.5147579693</c:v>
                </c:pt>
                <c:pt idx="1">
                  <c:v>830576.50732644729</c:v>
                </c:pt>
                <c:pt idx="2">
                  <c:v>880990.66762383352</c:v>
                </c:pt>
                <c:pt idx="3">
                  <c:v>855932.9165664824</c:v>
                </c:pt>
                <c:pt idx="4">
                  <c:v>860651.67728748347</c:v>
                </c:pt>
                <c:pt idx="5">
                  <c:v>886908.00477897248</c:v>
                </c:pt>
                <c:pt idx="6">
                  <c:v>858668.97044804576</c:v>
                </c:pt>
                <c:pt idx="7">
                  <c:v>842208.74940561096</c:v>
                </c:pt>
                <c:pt idx="8">
                  <c:v>848562.30787420191</c:v>
                </c:pt>
                <c:pt idx="9">
                  <c:v>848750.88547815813</c:v>
                </c:pt>
                <c:pt idx="10">
                  <c:v>942496.17692036228</c:v>
                </c:pt>
                <c:pt idx="11">
                  <c:v>931227.78297474282</c:v>
                </c:pt>
                <c:pt idx="12">
                  <c:v>888111.35753472627</c:v>
                </c:pt>
                <c:pt idx="13">
                  <c:v>856082.00720176555</c:v>
                </c:pt>
                <c:pt idx="14">
                  <c:v>897873.51687593595</c:v>
                </c:pt>
                <c:pt idx="15">
                  <c:v>884281.62564396113</c:v>
                </c:pt>
                <c:pt idx="16">
                  <c:v>873877.92355961213</c:v>
                </c:pt>
                <c:pt idx="17">
                  <c:v>871257.84011859959</c:v>
                </c:pt>
                <c:pt idx="18">
                  <c:v>886035.26734926051</c:v>
                </c:pt>
                <c:pt idx="19">
                  <c:v>899437.51417554996</c:v>
                </c:pt>
                <c:pt idx="20">
                  <c:v>855094.46693657211</c:v>
                </c:pt>
                <c:pt idx="21">
                  <c:v>827055.87711487082</c:v>
                </c:pt>
                <c:pt idx="22">
                  <c:v>831185.04506509402</c:v>
                </c:pt>
                <c:pt idx="23">
                  <c:v>906077.09497206705</c:v>
                </c:pt>
                <c:pt idx="24">
                  <c:v>880183.1174631532</c:v>
                </c:pt>
                <c:pt idx="25">
                  <c:v>855834.44592790387</c:v>
                </c:pt>
                <c:pt idx="26">
                  <c:v>875463.29057938966</c:v>
                </c:pt>
                <c:pt idx="27">
                  <c:v>895179.72958118061</c:v>
                </c:pt>
                <c:pt idx="28">
                  <c:v>906357.95018106</c:v>
                </c:pt>
                <c:pt idx="29">
                  <c:v>904586.65501801914</c:v>
                </c:pt>
                <c:pt idx="30">
                  <c:v>898234.9102773245</c:v>
                </c:pt>
                <c:pt idx="31">
                  <c:v>1000530.3521278894</c:v>
                </c:pt>
                <c:pt idx="32">
                  <c:v>893504.56743686192</c:v>
                </c:pt>
                <c:pt idx="33">
                  <c:v>905878.19758107676</c:v>
                </c:pt>
                <c:pt idx="34">
                  <c:v>919175.58886509633</c:v>
                </c:pt>
                <c:pt idx="35">
                  <c:v>996246.65453377587</c:v>
                </c:pt>
                <c:pt idx="36">
                  <c:v>951307.40543420357</c:v>
                </c:pt>
                <c:pt idx="37">
                  <c:v>926279.88524067588</c:v>
                </c:pt>
                <c:pt idx="38">
                  <c:v>936559.75441939244</c:v>
                </c:pt>
                <c:pt idx="39">
                  <c:v>936032.91833720193</c:v>
                </c:pt>
                <c:pt idx="40">
                  <c:v>956611.22223391943</c:v>
                </c:pt>
                <c:pt idx="41">
                  <c:v>927028.92475372041</c:v>
                </c:pt>
                <c:pt idx="42">
                  <c:v>938347.09879770002</c:v>
                </c:pt>
                <c:pt idx="43">
                  <c:v>951453.50052246591</c:v>
                </c:pt>
                <c:pt idx="44">
                  <c:v>1029098.3008443656</c:v>
                </c:pt>
                <c:pt idx="45">
                  <c:v>938728.2755749817</c:v>
                </c:pt>
                <c:pt idx="46">
                  <c:v>943915.12377782399</c:v>
                </c:pt>
                <c:pt idx="47">
                  <c:v>993102.98102981038</c:v>
                </c:pt>
                <c:pt idx="48">
                  <c:v>988122.53783951909</c:v>
                </c:pt>
                <c:pt idx="49">
                  <c:v>946312.95894094533</c:v>
                </c:pt>
                <c:pt idx="50">
                  <c:v>949563.15681022045</c:v>
                </c:pt>
                <c:pt idx="51">
                  <c:v>978934.22404933209</c:v>
                </c:pt>
                <c:pt idx="52">
                  <c:v>966630.05543009634</c:v>
                </c:pt>
                <c:pt idx="53">
                  <c:v>974975.26793075015</c:v>
                </c:pt>
                <c:pt idx="54">
                  <c:v>991287.13889174466</c:v>
                </c:pt>
                <c:pt idx="55">
                  <c:v>993054.2731096748</c:v>
                </c:pt>
                <c:pt idx="56">
                  <c:v>979566.37895602139</c:v>
                </c:pt>
                <c:pt idx="57">
                  <c:v>1045694.1464909592</c:v>
                </c:pt>
                <c:pt idx="58">
                  <c:v>990092.87609716272</c:v>
                </c:pt>
                <c:pt idx="59">
                  <c:v>1032125.9682022013</c:v>
                </c:pt>
                <c:pt idx="60">
                  <c:v>1006110.3784112815</c:v>
                </c:pt>
                <c:pt idx="61">
                  <c:v>967489.35307239904</c:v>
                </c:pt>
                <c:pt idx="62">
                  <c:v>982055.25197328476</c:v>
                </c:pt>
                <c:pt idx="63">
                  <c:v>987927.97336830432</c:v>
                </c:pt>
                <c:pt idx="64">
                  <c:v>988458.90755457198</c:v>
                </c:pt>
                <c:pt idx="65">
                  <c:v>1008852.3766455632</c:v>
                </c:pt>
                <c:pt idx="66">
                  <c:v>951524.13378730218</c:v>
                </c:pt>
                <c:pt idx="67">
                  <c:v>982437.02518992394</c:v>
                </c:pt>
                <c:pt idx="68">
                  <c:v>963206.8141063957</c:v>
                </c:pt>
                <c:pt idx="69">
                  <c:v>1065516.1802660313</c:v>
                </c:pt>
                <c:pt idx="70">
                  <c:v>1013885.1351351351</c:v>
                </c:pt>
                <c:pt idx="71">
                  <c:v>1038903.0206677265</c:v>
                </c:pt>
                <c:pt idx="72">
                  <c:v>1000165.7568238213</c:v>
                </c:pt>
                <c:pt idx="73">
                  <c:v>987718.02758210141</c:v>
                </c:pt>
                <c:pt idx="74">
                  <c:v>1001889.9970376221</c:v>
                </c:pt>
                <c:pt idx="75">
                  <c:v>996252.70829229848</c:v>
                </c:pt>
                <c:pt idx="76">
                  <c:v>999616.25061184529</c:v>
                </c:pt>
                <c:pt idx="77">
                  <c:v>1019495.1076320938</c:v>
                </c:pt>
                <c:pt idx="78">
                  <c:v>1042318.6566435613</c:v>
                </c:pt>
                <c:pt idx="79">
                  <c:v>1043495.4199961021</c:v>
                </c:pt>
                <c:pt idx="80">
                  <c:v>1008478.0278670954</c:v>
                </c:pt>
                <c:pt idx="81">
                  <c:v>1000290.9055764956</c:v>
                </c:pt>
                <c:pt idx="82">
                  <c:v>999936.26267503621</c:v>
                </c:pt>
                <c:pt idx="83">
                  <c:v>1153834.6517460931</c:v>
                </c:pt>
                <c:pt idx="84">
                  <c:v>1080738.6799693017</c:v>
                </c:pt>
                <c:pt idx="85">
                  <c:v>1001456.4033998664</c:v>
                </c:pt>
                <c:pt idx="86">
                  <c:v>1078102.9887683229</c:v>
                </c:pt>
                <c:pt idx="87">
                  <c:v>1038862.0131416055</c:v>
                </c:pt>
                <c:pt idx="88">
                  <c:v>1028414.6341463415</c:v>
                </c:pt>
                <c:pt idx="89">
                  <c:v>1041106.8738678616</c:v>
                </c:pt>
                <c:pt idx="90">
                  <c:v>1040332.4126107249</c:v>
                </c:pt>
                <c:pt idx="91">
                  <c:v>1060177.8750118902</c:v>
                </c:pt>
                <c:pt idx="92">
                  <c:v>1034766.540642722</c:v>
                </c:pt>
                <c:pt idx="93">
                  <c:v>1129582.2380773565</c:v>
                </c:pt>
                <c:pt idx="94">
                  <c:v>1051838.6914833616</c:v>
                </c:pt>
                <c:pt idx="95">
                  <c:v>1112479.8575979015</c:v>
                </c:pt>
                <c:pt idx="96">
                  <c:v>1132279.2817936554</c:v>
                </c:pt>
                <c:pt idx="97">
                  <c:v>1068164.1749466059</c:v>
                </c:pt>
                <c:pt idx="98">
                  <c:v>1076694.4213155704</c:v>
                </c:pt>
                <c:pt idx="99">
                  <c:v>1068502.3041474654</c:v>
                </c:pt>
                <c:pt idx="100">
                  <c:v>1063981.0644360695</c:v>
                </c:pt>
                <c:pt idx="101">
                  <c:v>1095924.8714180752</c:v>
                </c:pt>
                <c:pt idx="102">
                  <c:v>1048127.7332361515</c:v>
                </c:pt>
                <c:pt idx="103">
                  <c:v>1071838.402178847</c:v>
                </c:pt>
                <c:pt idx="104">
                  <c:v>1062786.00269179</c:v>
                </c:pt>
                <c:pt idx="105">
                  <c:v>1048764.8308836552</c:v>
                </c:pt>
                <c:pt idx="106">
                  <c:v>1031452.7354418113</c:v>
                </c:pt>
                <c:pt idx="107">
                  <c:v>1112686.42363843</c:v>
                </c:pt>
                <c:pt idx="108">
                  <c:v>1150166.7098557486</c:v>
                </c:pt>
                <c:pt idx="109">
                  <c:v>1078213.608957795</c:v>
                </c:pt>
                <c:pt idx="110">
                  <c:v>1048662.2695755116</c:v>
                </c:pt>
                <c:pt idx="111">
                  <c:v>1076666.6666666667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C8C-4509-90C8-3C9087B6A54B}"/>
            </c:ext>
          </c:extLst>
        </c:ser>
        <c:ser>
          <c:idx val="11"/>
          <c:order val="11"/>
          <c:tx>
            <c:strRef>
              <c:f>'Remuneración por Estamento'!$AM$1</c:f>
              <c:strCache>
                <c:ptCount val="1"/>
                <c:pt idx="0">
                  <c:v>Contrata Directivo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'Remuneración por Estamento'!$AM$2:$AM$113</c:f>
              <c:numCache>
                <c:formatCode>General</c:formatCode>
                <c:ptCount val="112"/>
                <c:pt idx="0">
                  <c:v>3447157.8834388754</c:v>
                </c:pt>
                <c:pt idx="1">
                  <c:v>4196501.3211626234</c:v>
                </c:pt>
                <c:pt idx="2">
                  <c:v>4068815.506101938</c:v>
                </c:pt>
                <c:pt idx="3">
                  <c:v>4318841.067564318</c:v>
                </c:pt>
                <c:pt idx="4">
                  <c:v>4165202.5970902969</c:v>
                </c:pt>
                <c:pt idx="5">
                  <c:v>4130285.5436081244</c:v>
                </c:pt>
                <c:pt idx="6">
                  <c:v>4127547.6644423259</c:v>
                </c:pt>
                <c:pt idx="7">
                  <c:v>3989891.8212077981</c:v>
                </c:pt>
                <c:pt idx="8">
                  <c:v>4125478.8366043982</c:v>
                </c:pt>
                <c:pt idx="9">
                  <c:v>4139369.5395513577</c:v>
                </c:pt>
                <c:pt idx="10">
                  <c:v>4123774.8500176449</c:v>
                </c:pt>
                <c:pt idx="11">
                  <c:v>4612753.74181478</c:v>
                </c:pt>
                <c:pt idx="12">
                  <c:v>5563418.9331154423</c:v>
                </c:pt>
                <c:pt idx="13">
                  <c:v>4467389.94075967</c:v>
                </c:pt>
                <c:pt idx="14">
                  <c:v>4541179.587605115</c:v>
                </c:pt>
                <c:pt idx="15">
                  <c:v>4462484.2587292511</c:v>
                </c:pt>
                <c:pt idx="16">
                  <c:v>4242442.6697090697</c:v>
                </c:pt>
                <c:pt idx="17">
                  <c:v>4068778.6520697912</c:v>
                </c:pt>
                <c:pt idx="18">
                  <c:v>4093187.7133105802</c:v>
                </c:pt>
                <c:pt idx="19">
                  <c:v>5603082.3315944653</c:v>
                </c:pt>
                <c:pt idx="20">
                  <c:v>4128511.0211426001</c:v>
                </c:pt>
                <c:pt idx="21">
                  <c:v>4293119.9910952803</c:v>
                </c:pt>
                <c:pt idx="22">
                  <c:v>4255638.1439857567</c:v>
                </c:pt>
                <c:pt idx="23">
                  <c:v>4430169.8324022349</c:v>
                </c:pt>
                <c:pt idx="24">
                  <c:v>4481820.0089325588</c:v>
                </c:pt>
                <c:pt idx="25">
                  <c:v>4399107.6991544291</c:v>
                </c:pt>
                <c:pt idx="26">
                  <c:v>4409737.947810703</c:v>
                </c:pt>
                <c:pt idx="27">
                  <c:v>4367467.2969110692</c:v>
                </c:pt>
                <c:pt idx="28">
                  <c:v>4335226.5993635468</c:v>
                </c:pt>
                <c:pt idx="29">
                  <c:v>4440910.7786392923</c:v>
                </c:pt>
                <c:pt idx="30">
                  <c:v>4439596.5198477432</c:v>
                </c:pt>
                <c:pt idx="31">
                  <c:v>4369779.6500324048</c:v>
                </c:pt>
                <c:pt idx="32">
                  <c:v>4331659.3229446542</c:v>
                </c:pt>
                <c:pt idx="33">
                  <c:v>4285071.1762817083</c:v>
                </c:pt>
                <c:pt idx="34">
                  <c:v>4338362.9550321195</c:v>
                </c:pt>
                <c:pt idx="35">
                  <c:v>4503909.6456482178</c:v>
                </c:pt>
                <c:pt idx="36">
                  <c:v>4022457.1124134259</c:v>
                </c:pt>
                <c:pt idx="37">
                  <c:v>3939789.6079056421</c:v>
                </c:pt>
                <c:pt idx="38">
                  <c:v>3957548.4280724041</c:v>
                </c:pt>
                <c:pt idx="39">
                  <c:v>3953867.9046212281</c:v>
                </c:pt>
                <c:pt idx="40">
                  <c:v>3813422.465522687</c:v>
                </c:pt>
                <c:pt idx="41">
                  <c:v>3921542.6535317544</c:v>
                </c:pt>
                <c:pt idx="42">
                  <c:v>3940752.7443805542</c:v>
                </c:pt>
                <c:pt idx="43">
                  <c:v>3985074.1901776381</c:v>
                </c:pt>
                <c:pt idx="44">
                  <c:v>3808734.4939018032</c:v>
                </c:pt>
                <c:pt idx="45">
                  <c:v>3897550.2133416585</c:v>
                </c:pt>
                <c:pt idx="46">
                  <c:v>3246965.8830871647</c:v>
                </c:pt>
                <c:pt idx="47">
                  <c:v>3581538.4615384615</c:v>
                </c:pt>
                <c:pt idx="48">
                  <c:v>3686375.6997719263</c:v>
                </c:pt>
                <c:pt idx="49">
                  <c:v>3441956.7690557451</c:v>
                </c:pt>
                <c:pt idx="50">
                  <c:v>2199379.7650937564</c:v>
                </c:pt>
                <c:pt idx="51">
                  <c:v>2878538.5405960949</c:v>
                </c:pt>
                <c:pt idx="52">
                  <c:v>3056885.6497639087</c:v>
                </c:pt>
                <c:pt idx="53">
                  <c:v>2886354.0807914264</c:v>
                </c:pt>
                <c:pt idx="54">
                  <c:v>2871201.8093965254</c:v>
                </c:pt>
                <c:pt idx="55">
                  <c:v>2909426.4902021135</c:v>
                </c:pt>
                <c:pt idx="56">
                  <c:v>2896442.6633785455</c:v>
                </c:pt>
                <c:pt idx="57">
                  <c:v>3041978.7516600266</c:v>
                </c:pt>
                <c:pt idx="58">
                  <c:v>2950416.4115125537</c:v>
                </c:pt>
                <c:pt idx="59">
                  <c:v>3039831.8385650222</c:v>
                </c:pt>
                <c:pt idx="60">
                  <c:v>3431758.1414223392</c:v>
                </c:pt>
                <c:pt idx="61">
                  <c:v>2957527.8848103834</c:v>
                </c:pt>
                <c:pt idx="62">
                  <c:v>3019969.6417729207</c:v>
                </c:pt>
                <c:pt idx="63">
                  <c:v>3166885.9073943309</c:v>
                </c:pt>
                <c:pt idx="64">
                  <c:v>3002046.0718237604</c:v>
                </c:pt>
                <c:pt idx="65">
                  <c:v>2999029.2432921315</c:v>
                </c:pt>
                <c:pt idx="66">
                  <c:v>3143735.2293210495</c:v>
                </c:pt>
                <c:pt idx="67">
                  <c:v>2973144.7421031585</c:v>
                </c:pt>
                <c:pt idx="68">
                  <c:v>2971044.032675832</c:v>
                </c:pt>
                <c:pt idx="69">
                  <c:v>3115945.0069485805</c:v>
                </c:pt>
                <c:pt idx="70">
                  <c:v>2960387.519872814</c:v>
                </c:pt>
                <c:pt idx="71">
                  <c:v>3042025.0397456279</c:v>
                </c:pt>
                <c:pt idx="72">
                  <c:v>3381135.4838709673</c:v>
                </c:pt>
                <c:pt idx="73">
                  <c:v>2925760.4921123125</c:v>
                </c:pt>
                <c:pt idx="74">
                  <c:v>2974581.8110002964</c:v>
                </c:pt>
                <c:pt idx="75">
                  <c:v>2968154.4219026985</c:v>
                </c:pt>
                <c:pt idx="76">
                  <c:v>2950429.7601566324</c:v>
                </c:pt>
                <c:pt idx="77">
                  <c:v>3090864.9706457923</c:v>
                </c:pt>
                <c:pt idx="78">
                  <c:v>3108331.5434931172</c:v>
                </c:pt>
                <c:pt idx="79">
                  <c:v>2799579.0294289612</c:v>
                </c:pt>
                <c:pt idx="80">
                  <c:v>2727904.1216018707</c:v>
                </c:pt>
                <c:pt idx="81">
                  <c:v>2705758.190779936</c:v>
                </c:pt>
                <c:pt idx="82">
                  <c:v>2936614.1960405605</c:v>
                </c:pt>
                <c:pt idx="83">
                  <c:v>3061095.8904109588</c:v>
                </c:pt>
                <c:pt idx="84">
                  <c:v>3184604.7582501918</c:v>
                </c:pt>
                <c:pt idx="85">
                  <c:v>2939568.3315824661</c:v>
                </c:pt>
                <c:pt idx="86">
                  <c:v>2998250.5235103751</c:v>
                </c:pt>
                <c:pt idx="87">
                  <c:v>2999678.1258927719</c:v>
                </c:pt>
                <c:pt idx="88">
                  <c:v>2932566.692073171</c:v>
                </c:pt>
                <c:pt idx="89">
                  <c:v>2934523.786824292</c:v>
                </c:pt>
                <c:pt idx="90">
                  <c:v>2931728.7360701021</c:v>
                </c:pt>
                <c:pt idx="91">
                  <c:v>3013432.8926091506</c:v>
                </c:pt>
                <c:pt idx="92">
                  <c:v>3192837.4291115315</c:v>
                </c:pt>
                <c:pt idx="93">
                  <c:v>2936558.3927900866</c:v>
                </c:pt>
                <c:pt idx="94">
                  <c:v>3119028.0127843581</c:v>
                </c:pt>
                <c:pt idx="95">
                  <c:v>3280587.4086565492</c:v>
                </c:pt>
                <c:pt idx="96">
                  <c:v>3449554.3771513631</c:v>
                </c:pt>
                <c:pt idx="97">
                  <c:v>3160856.1612034542</c:v>
                </c:pt>
                <c:pt idx="98">
                  <c:v>2917870.2932741237</c:v>
                </c:pt>
                <c:pt idx="99">
                  <c:v>2906844.2396313362</c:v>
                </c:pt>
                <c:pt idx="100">
                  <c:v>2853135.3984741243</c:v>
                </c:pt>
                <c:pt idx="101">
                  <c:v>2900372.8875826602</c:v>
                </c:pt>
                <c:pt idx="102">
                  <c:v>2023834.7303206995</c:v>
                </c:pt>
                <c:pt idx="103">
                  <c:v>3729477.0767135723</c:v>
                </c:pt>
                <c:pt idx="104">
                  <c:v>3883372.8129205918</c:v>
                </c:pt>
                <c:pt idx="105">
                  <c:v>3832140.0743757747</c:v>
                </c:pt>
                <c:pt idx="106">
                  <c:v>3702774.2049158658</c:v>
                </c:pt>
                <c:pt idx="107">
                  <c:v>4052495.8475391204</c:v>
                </c:pt>
                <c:pt idx="108">
                  <c:v>4059448.0435345946</c:v>
                </c:pt>
                <c:pt idx="109">
                  <c:v>4198641.6881998284</c:v>
                </c:pt>
                <c:pt idx="110">
                  <c:v>2897146.9643159141</c:v>
                </c:pt>
                <c:pt idx="111">
                  <c:v>3044922.0248519722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C8C-4509-90C8-3C9087B6A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223536"/>
        <c:axId val="1409215632"/>
      </c:lineChart>
      <c:catAx>
        <c:axId val="140922353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15632"/>
        <c:crosses val="autoZero"/>
        <c:auto val="1"/>
        <c:lblAlgn val="ctr"/>
        <c:lblOffset val="100"/>
        <c:noMultiLvlLbl val="0"/>
      </c:catAx>
      <c:valAx>
        <c:axId val="14092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Monto (CLP-IPC)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2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180974</xdr:colOff>
      <xdr:row>4</xdr:row>
      <xdr:rowOff>61911</xdr:rowOff>
    </xdr:from>
    <xdr:to>
      <xdr:col>21</xdr:col>
      <xdr:colOff>149679</xdr:colOff>
      <xdr:row>42</xdr:row>
      <xdr:rowOff>176893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EDFB443-626F-8AC3-643B-78CE32BA5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247650</xdr:colOff>
      <xdr:row>4</xdr:row>
      <xdr:rowOff>125412</xdr:rowOff>
    </xdr:from>
    <xdr:to>
      <xdr:col>32</xdr:col>
      <xdr:colOff>730250</xdr:colOff>
      <xdr:row>50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D05CC2-E7F1-7676-ADFA-18649A1F2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698501</xdr:colOff>
      <xdr:row>115</xdr:row>
      <xdr:rowOff>185962</xdr:rowOff>
    </xdr:from>
    <xdr:to>
      <xdr:col>26</xdr:col>
      <xdr:colOff>317501</xdr:colOff>
      <xdr:row>180</xdr:row>
      <xdr:rowOff>63499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B1B101-91BF-24C8-66E3-33D3FD2B4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748394</xdr:colOff>
      <xdr:row>115</xdr:row>
      <xdr:rowOff>149679</xdr:rowOff>
    </xdr:from>
    <xdr:to>
      <xdr:col>42</xdr:col>
      <xdr:colOff>238125</xdr:colOff>
      <xdr:row>180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B0BEE23-F21E-4433-A2A8-A5E9E74A3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31750</xdr:colOff>
      <xdr:row>181</xdr:row>
      <xdr:rowOff>128586</xdr:rowOff>
    </xdr:from>
    <xdr:to>
      <xdr:col>26</xdr:col>
      <xdr:colOff>317500</xdr:colOff>
      <xdr:row>242</xdr:row>
      <xdr:rowOff>63500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1A888E7-68DC-5596-1484-E4ADF568D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21ACD-DF14-48B2-8C1D-12054961DCB2}">
  <dimension ref="A1:D112"/>
  <sheetViews>
    <sheetView topLeftCell="A6" zoomScale="70" zoomScaleNormal="70" workbookViewId="0">
      <selection activeCell="A106" sqref="A106"/>
    </sheetView>
  </sheetViews>
  <sheetFormatPr baseColWidth="10" defaultRowHeight="15" x14ac:dyDescent="0.25"/>
  <sheetData>
    <row r="1" spans="1:4" x14ac:dyDescent="0.25">
      <c r="A1" s="1" t="s">
        <v>111</v>
      </c>
      <c r="B1" s="1">
        <v>2073</v>
      </c>
      <c r="C1" s="1">
        <v>295</v>
      </c>
      <c r="D1" s="1">
        <v>1778</v>
      </c>
    </row>
    <row r="2" spans="1:4" x14ac:dyDescent="0.25">
      <c r="A2" s="1" t="s">
        <v>110</v>
      </c>
      <c r="B2" s="1">
        <v>2015</v>
      </c>
      <c r="C2" s="1">
        <v>294</v>
      </c>
      <c r="D2" s="1">
        <v>1721</v>
      </c>
    </row>
    <row r="3" spans="1:4" x14ac:dyDescent="0.25">
      <c r="A3" s="1" t="s">
        <v>109</v>
      </c>
      <c r="B3" s="1">
        <v>2175</v>
      </c>
      <c r="C3" s="1">
        <v>299</v>
      </c>
      <c r="D3" s="1">
        <v>1876</v>
      </c>
    </row>
    <row r="4" spans="1:4" x14ac:dyDescent="0.25">
      <c r="A4" s="1" t="s">
        <v>108</v>
      </c>
      <c r="B4" s="1">
        <v>1992</v>
      </c>
      <c r="C4" s="1">
        <v>287</v>
      </c>
      <c r="D4" s="1">
        <v>1705</v>
      </c>
    </row>
    <row r="5" spans="1:4" x14ac:dyDescent="0.25">
      <c r="A5" s="1" t="s">
        <v>107</v>
      </c>
      <c r="B5" s="1">
        <v>1988</v>
      </c>
      <c r="C5" s="1">
        <v>288</v>
      </c>
      <c r="D5" s="1">
        <v>1700</v>
      </c>
    </row>
    <row r="6" spans="1:4" x14ac:dyDescent="0.25">
      <c r="A6" s="1" t="s">
        <v>106</v>
      </c>
      <c r="B6" s="1">
        <v>2009</v>
      </c>
      <c r="C6" s="1">
        <v>289</v>
      </c>
      <c r="D6" s="1">
        <v>1720</v>
      </c>
    </row>
    <row r="7" spans="1:4" x14ac:dyDescent="0.25">
      <c r="A7" s="1" t="s">
        <v>105</v>
      </c>
      <c r="B7" s="1">
        <v>2013</v>
      </c>
      <c r="C7" s="1">
        <v>289</v>
      </c>
      <c r="D7" s="1">
        <v>1724</v>
      </c>
    </row>
    <row r="8" spans="1:4" x14ac:dyDescent="0.25">
      <c r="A8" s="1" t="s">
        <v>104</v>
      </c>
      <c r="B8" s="1">
        <v>2016</v>
      </c>
      <c r="C8" s="1">
        <v>284</v>
      </c>
      <c r="D8" s="1">
        <v>1732</v>
      </c>
    </row>
    <row r="9" spans="1:4" x14ac:dyDescent="0.25">
      <c r="A9" s="1" t="s">
        <v>103</v>
      </c>
      <c r="B9" s="1">
        <v>2051</v>
      </c>
      <c r="C9" s="1">
        <v>282</v>
      </c>
      <c r="D9" s="1">
        <v>1769</v>
      </c>
    </row>
    <row r="10" spans="1:4" x14ac:dyDescent="0.25">
      <c r="A10" s="1" t="s">
        <v>102</v>
      </c>
      <c r="B10" s="1">
        <v>2042</v>
      </c>
      <c r="C10" s="1">
        <v>279</v>
      </c>
      <c r="D10" s="1">
        <v>1763</v>
      </c>
    </row>
    <row r="11" spans="1:4" x14ac:dyDescent="0.25">
      <c r="A11" s="1" t="s">
        <v>101</v>
      </c>
      <c r="B11" s="1">
        <v>2056</v>
      </c>
      <c r="C11" s="1">
        <v>277</v>
      </c>
      <c r="D11" s="1">
        <v>1779</v>
      </c>
    </row>
    <row r="12" spans="1:4" x14ac:dyDescent="0.25">
      <c r="A12" s="1" t="s">
        <v>100</v>
      </c>
      <c r="B12" s="1">
        <v>2053</v>
      </c>
      <c r="C12" s="1">
        <v>276</v>
      </c>
      <c r="D12" s="1">
        <v>1777</v>
      </c>
    </row>
    <row r="13" spans="1:4" x14ac:dyDescent="0.25">
      <c r="A13" s="1" t="s">
        <v>99</v>
      </c>
      <c r="B13" s="1">
        <v>1972</v>
      </c>
      <c r="C13" s="1">
        <v>267</v>
      </c>
      <c r="D13" s="1">
        <v>1705</v>
      </c>
    </row>
    <row r="14" spans="1:4" x14ac:dyDescent="0.25">
      <c r="A14" s="1" t="s">
        <v>98</v>
      </c>
      <c r="B14" s="1">
        <v>2013</v>
      </c>
      <c r="C14" s="1">
        <v>276</v>
      </c>
      <c r="D14" s="1">
        <v>1737</v>
      </c>
    </row>
    <row r="15" spans="1:4" x14ac:dyDescent="0.25">
      <c r="A15" s="1" t="s">
        <v>97</v>
      </c>
      <c r="B15" s="1">
        <v>2037</v>
      </c>
      <c r="C15" s="1">
        <v>271</v>
      </c>
      <c r="D15" s="1">
        <v>1766</v>
      </c>
    </row>
    <row r="16" spans="1:4" x14ac:dyDescent="0.25">
      <c r="A16" s="1" t="s">
        <v>96</v>
      </c>
      <c r="B16" s="1">
        <v>2010</v>
      </c>
      <c r="C16" s="1">
        <v>269</v>
      </c>
      <c r="D16" s="1">
        <v>1741</v>
      </c>
    </row>
    <row r="17" spans="1:4" x14ac:dyDescent="0.25">
      <c r="A17" s="1" t="s">
        <v>95</v>
      </c>
      <c r="B17" s="1">
        <v>2006</v>
      </c>
      <c r="C17" s="1">
        <v>269</v>
      </c>
      <c r="D17" s="1">
        <v>1737</v>
      </c>
    </row>
    <row r="18" spans="1:4" x14ac:dyDescent="0.25">
      <c r="A18" s="1" t="s">
        <v>94</v>
      </c>
      <c r="B18" s="1">
        <v>2027</v>
      </c>
      <c r="C18" s="1">
        <v>269</v>
      </c>
      <c r="D18" s="1">
        <v>1758</v>
      </c>
    </row>
    <row r="19" spans="1:4" x14ac:dyDescent="0.25">
      <c r="A19" s="1" t="s">
        <v>93</v>
      </c>
      <c r="B19" s="1">
        <v>2021</v>
      </c>
      <c r="C19" s="1">
        <v>277</v>
      </c>
      <c r="D19" s="1">
        <v>1744</v>
      </c>
    </row>
    <row r="20" spans="1:4" x14ac:dyDescent="0.25">
      <c r="A20" s="1" t="s">
        <v>92</v>
      </c>
      <c r="B20" s="1">
        <v>2008</v>
      </c>
      <c r="C20" s="1">
        <v>273</v>
      </c>
      <c r="D20" s="1">
        <v>1735</v>
      </c>
    </row>
    <row r="21" spans="1:4" x14ac:dyDescent="0.25">
      <c r="A21" s="1" t="s">
        <v>91</v>
      </c>
      <c r="B21" s="1">
        <v>2001</v>
      </c>
      <c r="C21" s="1">
        <v>273</v>
      </c>
      <c r="D21" s="1">
        <v>1728</v>
      </c>
    </row>
    <row r="22" spans="1:4" x14ac:dyDescent="0.25">
      <c r="A22" s="1" t="s">
        <v>90</v>
      </c>
      <c r="B22" s="1">
        <v>2012</v>
      </c>
      <c r="C22" s="1">
        <v>357</v>
      </c>
      <c r="D22" s="1">
        <v>1655</v>
      </c>
    </row>
    <row r="23" spans="1:4" x14ac:dyDescent="0.25">
      <c r="A23" s="1" t="s">
        <v>89</v>
      </c>
      <c r="B23" s="1">
        <v>2028</v>
      </c>
      <c r="C23" s="1">
        <v>357</v>
      </c>
      <c r="D23" s="1">
        <v>1671</v>
      </c>
    </row>
    <row r="24" spans="1:4" x14ac:dyDescent="0.25">
      <c r="A24" s="1" t="s">
        <v>88</v>
      </c>
      <c r="B24" s="1">
        <v>2039</v>
      </c>
      <c r="C24" s="1">
        <v>356</v>
      </c>
      <c r="D24" s="1">
        <v>1683</v>
      </c>
    </row>
    <row r="25" spans="1:4" x14ac:dyDescent="0.25">
      <c r="A25" s="1" t="s">
        <v>87</v>
      </c>
      <c r="B25" s="1">
        <v>2018</v>
      </c>
      <c r="C25" s="1">
        <v>356</v>
      </c>
      <c r="D25" s="1">
        <v>1662</v>
      </c>
    </row>
    <row r="26" spans="1:4" x14ac:dyDescent="0.25">
      <c r="A26" s="1" t="s">
        <v>86</v>
      </c>
      <c r="B26" s="1">
        <v>1987</v>
      </c>
      <c r="C26" s="1">
        <v>355</v>
      </c>
      <c r="D26" s="1">
        <v>1632</v>
      </c>
    </row>
    <row r="27" spans="1:4" x14ac:dyDescent="0.25">
      <c r="A27" s="1" t="s">
        <v>85</v>
      </c>
      <c r="B27" s="1">
        <v>2035</v>
      </c>
      <c r="C27" s="1">
        <v>351</v>
      </c>
      <c r="D27" s="1">
        <v>1684</v>
      </c>
    </row>
    <row r="28" spans="1:4" x14ac:dyDescent="0.25">
      <c r="A28" s="1" t="s">
        <v>84</v>
      </c>
      <c r="B28" s="1">
        <v>2024</v>
      </c>
      <c r="C28" s="1">
        <v>350</v>
      </c>
      <c r="D28" s="1">
        <v>1674</v>
      </c>
    </row>
    <row r="29" spans="1:4" x14ac:dyDescent="0.25">
      <c r="A29" s="1" t="s">
        <v>83</v>
      </c>
      <c r="B29" s="1">
        <v>2048</v>
      </c>
      <c r="C29" s="1">
        <v>348</v>
      </c>
      <c r="D29" s="1">
        <v>1700</v>
      </c>
    </row>
    <row r="30" spans="1:4" x14ac:dyDescent="0.25">
      <c r="A30" s="1" t="s">
        <v>82</v>
      </c>
      <c r="B30" s="1">
        <v>2058</v>
      </c>
      <c r="C30" s="1">
        <v>347</v>
      </c>
      <c r="D30" s="1">
        <v>1711</v>
      </c>
    </row>
    <row r="31" spans="1:4" x14ac:dyDescent="0.25">
      <c r="A31" s="1" t="s">
        <v>81</v>
      </c>
      <c r="B31" s="1">
        <v>2067</v>
      </c>
      <c r="C31" s="1">
        <v>346</v>
      </c>
      <c r="D31" s="1">
        <v>1721</v>
      </c>
    </row>
    <row r="32" spans="1:4" x14ac:dyDescent="0.25">
      <c r="A32" s="1" t="s">
        <v>80</v>
      </c>
      <c r="B32" s="1">
        <v>2073</v>
      </c>
      <c r="C32" s="1">
        <v>345</v>
      </c>
      <c r="D32" s="1">
        <v>1728</v>
      </c>
    </row>
    <row r="33" spans="1:4" x14ac:dyDescent="0.25">
      <c r="A33" s="1" t="s">
        <v>79</v>
      </c>
      <c r="B33" s="1">
        <v>2080</v>
      </c>
      <c r="C33" s="1">
        <v>344</v>
      </c>
      <c r="D33" s="1">
        <v>1736</v>
      </c>
    </row>
    <row r="34" spans="1:4" x14ac:dyDescent="0.25">
      <c r="A34" s="1" t="s">
        <v>78</v>
      </c>
      <c r="B34" s="1">
        <v>2087</v>
      </c>
      <c r="C34" s="1">
        <v>342</v>
      </c>
      <c r="D34" s="1">
        <v>1745</v>
      </c>
    </row>
    <row r="35" spans="1:4" x14ac:dyDescent="0.25">
      <c r="A35" s="1" t="s">
        <v>77</v>
      </c>
      <c r="B35" s="1">
        <v>2115</v>
      </c>
      <c r="C35" s="1">
        <v>343</v>
      </c>
      <c r="D35" s="1">
        <v>1772</v>
      </c>
    </row>
    <row r="36" spans="1:4" x14ac:dyDescent="0.25">
      <c r="A36" s="1" t="s">
        <v>76</v>
      </c>
      <c r="B36" s="1">
        <v>2112</v>
      </c>
      <c r="C36" s="1">
        <v>343</v>
      </c>
      <c r="D36" s="1">
        <v>1769</v>
      </c>
    </row>
    <row r="37" spans="1:4" x14ac:dyDescent="0.25">
      <c r="A37" s="1" t="s">
        <v>75</v>
      </c>
      <c r="B37" s="1">
        <v>2116</v>
      </c>
      <c r="C37" s="1">
        <v>344</v>
      </c>
      <c r="D37" s="1">
        <v>1772</v>
      </c>
    </row>
    <row r="38" spans="1:4" x14ac:dyDescent="0.25">
      <c r="A38" s="1" t="s">
        <v>74</v>
      </c>
      <c r="B38" s="1">
        <v>2074</v>
      </c>
      <c r="C38" s="1">
        <v>343</v>
      </c>
      <c r="D38" s="1">
        <v>1731</v>
      </c>
    </row>
    <row r="39" spans="1:4" x14ac:dyDescent="0.25">
      <c r="A39" s="1" t="s">
        <v>73</v>
      </c>
      <c r="B39" s="1">
        <v>2112</v>
      </c>
      <c r="C39" s="1">
        <v>341</v>
      </c>
      <c r="D39" s="1">
        <v>1771</v>
      </c>
    </row>
    <row r="40" spans="1:4" x14ac:dyDescent="0.25">
      <c r="A40" s="1" t="s">
        <v>72</v>
      </c>
      <c r="B40" s="1">
        <v>2122</v>
      </c>
      <c r="C40" s="1">
        <v>336</v>
      </c>
      <c r="D40" s="1">
        <v>1786</v>
      </c>
    </row>
    <row r="41" spans="1:4" x14ac:dyDescent="0.25">
      <c r="A41" s="1" t="s">
        <v>71</v>
      </c>
      <c r="B41" s="1">
        <v>2119</v>
      </c>
      <c r="C41" s="1">
        <v>336</v>
      </c>
      <c r="D41" s="1">
        <v>1783</v>
      </c>
    </row>
    <row r="42" spans="1:4" x14ac:dyDescent="0.25">
      <c r="A42" s="1" t="s">
        <v>70</v>
      </c>
      <c r="B42" s="1">
        <v>2133</v>
      </c>
      <c r="C42" s="1">
        <v>335</v>
      </c>
      <c r="D42" s="1">
        <v>1798</v>
      </c>
    </row>
    <row r="43" spans="1:4" x14ac:dyDescent="0.25">
      <c r="A43" s="1" t="s">
        <v>69</v>
      </c>
      <c r="B43" s="1">
        <v>2141</v>
      </c>
      <c r="C43" s="1">
        <v>334</v>
      </c>
      <c r="D43" s="1">
        <v>1807</v>
      </c>
    </row>
    <row r="44" spans="1:4" x14ac:dyDescent="0.25">
      <c r="A44" s="1" t="s">
        <v>68</v>
      </c>
      <c r="B44" s="1">
        <v>2147</v>
      </c>
      <c r="C44" s="1">
        <v>333</v>
      </c>
      <c r="D44" s="1">
        <v>1814</v>
      </c>
    </row>
    <row r="45" spans="1:4" x14ac:dyDescent="0.25">
      <c r="A45" s="1" t="s">
        <v>67</v>
      </c>
      <c r="B45" s="1">
        <v>2149</v>
      </c>
      <c r="C45" s="1">
        <v>334</v>
      </c>
      <c r="D45" s="1">
        <v>1815</v>
      </c>
    </row>
    <row r="46" spans="1:4" x14ac:dyDescent="0.25">
      <c r="A46" s="1" t="s">
        <v>66</v>
      </c>
      <c r="B46" s="1">
        <v>2136</v>
      </c>
      <c r="C46" s="1">
        <v>334</v>
      </c>
      <c r="D46" s="1">
        <v>1802</v>
      </c>
    </row>
    <row r="47" spans="1:4" x14ac:dyDescent="0.25">
      <c r="A47" s="1" t="s">
        <v>65</v>
      </c>
      <c r="B47" s="1">
        <v>2140</v>
      </c>
      <c r="C47" s="1">
        <v>333</v>
      </c>
      <c r="D47" s="1">
        <v>1807</v>
      </c>
    </row>
    <row r="48" spans="1:4" x14ac:dyDescent="0.25">
      <c r="A48" s="1" t="s">
        <v>64</v>
      </c>
      <c r="B48" s="1">
        <v>2138</v>
      </c>
      <c r="C48" s="1">
        <v>332</v>
      </c>
      <c r="D48" s="1">
        <v>1806</v>
      </c>
    </row>
    <row r="49" spans="1:4" x14ac:dyDescent="0.25">
      <c r="A49" s="1" t="s">
        <v>63</v>
      </c>
      <c r="B49" s="1">
        <v>2180</v>
      </c>
      <c r="C49" s="1">
        <v>331</v>
      </c>
      <c r="D49" s="1">
        <v>1849</v>
      </c>
    </row>
    <row r="50" spans="1:4" x14ac:dyDescent="0.25">
      <c r="A50" s="1" t="s">
        <v>62</v>
      </c>
      <c r="B50" s="1">
        <v>2142</v>
      </c>
      <c r="C50" s="1">
        <v>330</v>
      </c>
      <c r="D50" s="1">
        <v>1812</v>
      </c>
    </row>
    <row r="51" spans="1:4" x14ac:dyDescent="0.25">
      <c r="A51" s="1" t="s">
        <v>61</v>
      </c>
      <c r="B51" s="1">
        <v>2175</v>
      </c>
      <c r="C51" s="1">
        <v>329</v>
      </c>
      <c r="D51" s="1">
        <v>1846</v>
      </c>
    </row>
    <row r="52" spans="1:4" x14ac:dyDescent="0.25">
      <c r="A52" s="1" t="s">
        <v>60</v>
      </c>
      <c r="B52" s="1">
        <v>2135</v>
      </c>
      <c r="C52" s="1">
        <v>327</v>
      </c>
      <c r="D52" s="1">
        <v>1808</v>
      </c>
    </row>
    <row r="53" spans="1:4" x14ac:dyDescent="0.25">
      <c r="A53" s="1" t="s">
        <v>59</v>
      </c>
      <c r="B53" s="1">
        <v>2143</v>
      </c>
      <c r="C53" s="1">
        <v>328</v>
      </c>
      <c r="D53" s="1">
        <v>1815</v>
      </c>
    </row>
    <row r="54" spans="1:4" x14ac:dyDescent="0.25">
      <c r="A54" s="1" t="s">
        <v>58</v>
      </c>
      <c r="B54" s="1">
        <v>2154</v>
      </c>
      <c r="C54" s="1">
        <v>331</v>
      </c>
      <c r="D54" s="1">
        <v>1823</v>
      </c>
    </row>
    <row r="55" spans="1:4" x14ac:dyDescent="0.25">
      <c r="A55" s="1" t="s">
        <v>57</v>
      </c>
      <c r="B55" s="1">
        <v>2187</v>
      </c>
      <c r="C55" s="1">
        <v>330</v>
      </c>
      <c r="D55" s="1">
        <v>1857</v>
      </c>
    </row>
    <row r="56" spans="1:4" x14ac:dyDescent="0.25">
      <c r="A56" s="1" t="s">
        <v>56</v>
      </c>
      <c r="B56" s="1">
        <v>2196</v>
      </c>
      <c r="C56" s="1">
        <v>329</v>
      </c>
      <c r="D56" s="1">
        <v>1867</v>
      </c>
    </row>
    <row r="57" spans="1:4" x14ac:dyDescent="0.25">
      <c r="A57" s="1" t="s">
        <v>55</v>
      </c>
      <c r="B57" s="1">
        <v>2238</v>
      </c>
      <c r="C57" s="1">
        <v>329</v>
      </c>
      <c r="D57" s="1">
        <v>1909</v>
      </c>
    </row>
    <row r="58" spans="1:4" x14ac:dyDescent="0.25">
      <c r="A58" s="1" t="s">
        <v>54</v>
      </c>
      <c r="B58" s="1">
        <v>2253</v>
      </c>
      <c r="C58" s="1">
        <v>327</v>
      </c>
      <c r="D58" s="1">
        <v>1926</v>
      </c>
    </row>
    <row r="59" spans="1:4" x14ac:dyDescent="0.25">
      <c r="A59" s="1" t="s">
        <v>53</v>
      </c>
      <c r="B59" s="1">
        <v>2244</v>
      </c>
      <c r="C59" s="1">
        <v>327</v>
      </c>
      <c r="D59" s="1">
        <v>1917</v>
      </c>
    </row>
    <row r="60" spans="1:4" x14ac:dyDescent="0.25">
      <c r="A60" s="1" t="s">
        <v>52</v>
      </c>
      <c r="B60" s="1">
        <v>2247</v>
      </c>
      <c r="C60" s="1">
        <v>339</v>
      </c>
      <c r="D60" s="1">
        <v>1908</v>
      </c>
    </row>
    <row r="61" spans="1:4" x14ac:dyDescent="0.25">
      <c r="A61" s="1" t="s">
        <v>51</v>
      </c>
      <c r="B61" s="1">
        <v>2250</v>
      </c>
      <c r="C61" s="1">
        <v>340</v>
      </c>
      <c r="D61" s="1">
        <v>1910</v>
      </c>
    </row>
    <row r="62" spans="1:4" x14ac:dyDescent="0.25">
      <c r="A62" s="1" t="s">
        <v>50</v>
      </c>
      <c r="B62" s="1">
        <v>2226</v>
      </c>
      <c r="C62" s="1">
        <v>340</v>
      </c>
      <c r="D62" s="1">
        <v>1886</v>
      </c>
    </row>
    <row r="63" spans="1:4" x14ac:dyDescent="0.25">
      <c r="A63" s="1" t="s">
        <v>49</v>
      </c>
      <c r="B63" s="1">
        <v>2272</v>
      </c>
      <c r="C63" s="1">
        <v>337</v>
      </c>
      <c r="D63" s="1">
        <v>1935</v>
      </c>
    </row>
    <row r="64" spans="1:4" x14ac:dyDescent="0.25">
      <c r="A64" s="1" t="s">
        <v>48</v>
      </c>
      <c r="B64" s="1">
        <v>2288</v>
      </c>
      <c r="C64" s="1">
        <v>347</v>
      </c>
      <c r="D64" s="1">
        <v>1941</v>
      </c>
    </row>
    <row r="65" spans="1:4" x14ac:dyDescent="0.25">
      <c r="A65" s="1" t="s">
        <v>47</v>
      </c>
      <c r="B65" s="1">
        <v>2288</v>
      </c>
      <c r="C65" s="1">
        <v>345</v>
      </c>
      <c r="D65" s="1">
        <v>1943</v>
      </c>
    </row>
    <row r="66" spans="1:4" x14ac:dyDescent="0.25">
      <c r="A66" s="1" t="s">
        <v>46</v>
      </c>
      <c r="B66" s="1">
        <v>2298</v>
      </c>
      <c r="C66" s="1">
        <v>342</v>
      </c>
      <c r="D66" s="1">
        <v>1956</v>
      </c>
    </row>
    <row r="67" spans="1:4" x14ac:dyDescent="0.25">
      <c r="A67" s="1" t="s">
        <v>45</v>
      </c>
      <c r="B67" s="1">
        <v>2318</v>
      </c>
      <c r="C67" s="1">
        <v>341</v>
      </c>
      <c r="D67" s="1">
        <v>1977</v>
      </c>
    </row>
    <row r="68" spans="1:4" x14ac:dyDescent="0.25">
      <c r="A68" s="1" t="s">
        <v>44</v>
      </c>
      <c r="B68" s="1">
        <v>2321</v>
      </c>
      <c r="C68" s="1">
        <v>334</v>
      </c>
      <c r="D68" s="1">
        <v>1987</v>
      </c>
    </row>
    <row r="69" spans="1:4" x14ac:dyDescent="0.25">
      <c r="A69" s="1" t="s">
        <v>43</v>
      </c>
      <c r="B69" s="1">
        <v>2336</v>
      </c>
      <c r="C69" s="1">
        <v>333</v>
      </c>
      <c r="D69" s="1">
        <v>2003</v>
      </c>
    </row>
    <row r="70" spans="1:4" x14ac:dyDescent="0.25">
      <c r="A70" s="1" t="s">
        <v>42</v>
      </c>
      <c r="B70" s="1">
        <v>2358</v>
      </c>
      <c r="C70" s="1">
        <v>332</v>
      </c>
      <c r="D70" s="1">
        <v>2026</v>
      </c>
    </row>
    <row r="71" spans="1:4" x14ac:dyDescent="0.25">
      <c r="A71" s="1" t="s">
        <v>41</v>
      </c>
      <c r="B71" s="1">
        <v>2377</v>
      </c>
      <c r="C71" s="1">
        <v>333</v>
      </c>
      <c r="D71" s="1">
        <v>2044</v>
      </c>
    </row>
    <row r="72" spans="1:4" x14ac:dyDescent="0.25">
      <c r="A72" s="1" t="s">
        <v>40</v>
      </c>
      <c r="B72" s="1">
        <v>2390</v>
      </c>
      <c r="C72" s="1">
        <v>333</v>
      </c>
      <c r="D72" s="1">
        <v>2057</v>
      </c>
    </row>
    <row r="73" spans="1:4" x14ac:dyDescent="0.25">
      <c r="A73" s="1" t="s">
        <v>39</v>
      </c>
      <c r="B73" s="1">
        <v>2391</v>
      </c>
      <c r="C73" s="1">
        <v>342</v>
      </c>
      <c r="D73" s="1">
        <v>2049</v>
      </c>
    </row>
    <row r="74" spans="1:4" x14ac:dyDescent="0.25">
      <c r="A74" s="1" t="s">
        <v>38</v>
      </c>
      <c r="B74" s="1">
        <v>2374</v>
      </c>
      <c r="C74" s="1">
        <v>341</v>
      </c>
      <c r="D74" s="1">
        <v>2033</v>
      </c>
    </row>
    <row r="75" spans="1:4" x14ac:dyDescent="0.25">
      <c r="A75" s="1" t="s">
        <v>37</v>
      </c>
      <c r="B75" s="1">
        <v>2436</v>
      </c>
      <c r="C75" s="1">
        <v>337</v>
      </c>
      <c r="D75" s="1">
        <v>2099</v>
      </c>
    </row>
    <row r="76" spans="1:4" x14ac:dyDescent="0.25">
      <c r="A76" s="1" t="s">
        <v>36</v>
      </c>
      <c r="B76" s="1">
        <v>2450</v>
      </c>
      <c r="C76" s="1">
        <v>335</v>
      </c>
      <c r="D76" s="1">
        <v>2115</v>
      </c>
    </row>
    <row r="77" spans="1:4" x14ac:dyDescent="0.25">
      <c r="A77" s="1" t="s">
        <v>35</v>
      </c>
      <c r="B77" s="1">
        <v>2504</v>
      </c>
      <c r="C77" s="1">
        <v>333</v>
      </c>
      <c r="D77" s="1">
        <v>2171</v>
      </c>
    </row>
    <row r="78" spans="1:4" x14ac:dyDescent="0.25">
      <c r="A78" s="1" t="s">
        <v>34</v>
      </c>
      <c r="B78" s="1">
        <v>2522</v>
      </c>
      <c r="C78" s="1">
        <v>331</v>
      </c>
      <c r="D78" s="1">
        <v>2191</v>
      </c>
    </row>
    <row r="79" spans="1:4" x14ac:dyDescent="0.25">
      <c r="A79" s="1" t="s">
        <v>33</v>
      </c>
      <c r="B79" s="1">
        <v>2523</v>
      </c>
      <c r="C79" s="1">
        <v>332</v>
      </c>
      <c r="D79" s="1">
        <v>2191</v>
      </c>
    </row>
    <row r="80" spans="1:4" x14ac:dyDescent="0.25">
      <c r="A80" s="1" t="s">
        <v>32</v>
      </c>
      <c r="B80" s="1">
        <v>2522</v>
      </c>
      <c r="C80" s="1">
        <v>322</v>
      </c>
      <c r="D80" s="1">
        <v>2200</v>
      </c>
    </row>
    <row r="81" spans="1:4" x14ac:dyDescent="0.25">
      <c r="A81" s="1" t="s">
        <v>31</v>
      </c>
      <c r="B81" s="1">
        <v>2514</v>
      </c>
      <c r="C81" s="1">
        <v>319</v>
      </c>
      <c r="D81" s="1">
        <v>2195</v>
      </c>
    </row>
    <row r="82" spans="1:4" x14ac:dyDescent="0.25">
      <c r="A82" s="1" t="s">
        <v>30</v>
      </c>
      <c r="B82" s="1">
        <v>2505</v>
      </c>
      <c r="C82" s="1">
        <v>317</v>
      </c>
      <c r="D82" s="1">
        <v>2188</v>
      </c>
    </row>
    <row r="83" spans="1:4" x14ac:dyDescent="0.25">
      <c r="A83" s="1" t="s">
        <v>29</v>
      </c>
      <c r="B83" s="1">
        <v>2516</v>
      </c>
      <c r="C83" s="1">
        <v>317</v>
      </c>
      <c r="D83" s="1">
        <v>2199</v>
      </c>
    </row>
    <row r="84" spans="1:4" x14ac:dyDescent="0.25">
      <c r="A84" s="1" t="s">
        <v>28</v>
      </c>
      <c r="B84" s="1">
        <v>2504</v>
      </c>
      <c r="C84" s="1">
        <v>316</v>
      </c>
      <c r="D84" s="1">
        <v>2188</v>
      </c>
    </row>
    <row r="85" spans="1:4" x14ac:dyDescent="0.25">
      <c r="A85" s="1" t="s">
        <v>27</v>
      </c>
      <c r="B85" s="1">
        <v>2468</v>
      </c>
      <c r="C85" s="1">
        <v>315</v>
      </c>
      <c r="D85" s="1">
        <v>2153</v>
      </c>
    </row>
    <row r="86" spans="1:4" x14ac:dyDescent="0.25">
      <c r="A86" s="1" t="s">
        <v>26</v>
      </c>
      <c r="B86" s="1">
        <v>2454</v>
      </c>
      <c r="C86" s="1">
        <v>316</v>
      </c>
      <c r="D86" s="1">
        <v>2138</v>
      </c>
    </row>
    <row r="87" spans="1:4" x14ac:dyDescent="0.25">
      <c r="A87" s="1" t="s">
        <v>25</v>
      </c>
      <c r="B87" s="1">
        <v>2491</v>
      </c>
      <c r="C87" s="1">
        <v>313</v>
      </c>
      <c r="D87" s="1">
        <v>2178</v>
      </c>
    </row>
    <row r="88" spans="1:4" x14ac:dyDescent="0.25">
      <c r="A88" s="1" t="s">
        <v>24</v>
      </c>
      <c r="B88" s="1">
        <v>2468</v>
      </c>
      <c r="C88" s="1">
        <v>311</v>
      </c>
      <c r="D88" s="1">
        <v>2157</v>
      </c>
    </row>
    <row r="89" spans="1:4" x14ac:dyDescent="0.25">
      <c r="A89" s="1" t="s">
        <v>23</v>
      </c>
      <c r="B89" s="1">
        <v>2476</v>
      </c>
      <c r="C89" s="1">
        <v>311</v>
      </c>
      <c r="D89" s="1">
        <v>2165</v>
      </c>
    </row>
    <row r="90" spans="1:4" x14ac:dyDescent="0.25">
      <c r="A90" s="1" t="s">
        <v>22</v>
      </c>
      <c r="B90" s="1">
        <v>2474</v>
      </c>
      <c r="C90" s="1">
        <v>310</v>
      </c>
      <c r="D90" s="1">
        <v>2164</v>
      </c>
    </row>
    <row r="91" spans="1:4" x14ac:dyDescent="0.25">
      <c r="A91" s="1" t="s">
        <v>21</v>
      </c>
      <c r="B91" s="1">
        <v>2451</v>
      </c>
      <c r="C91" s="1">
        <v>309</v>
      </c>
      <c r="D91" s="1">
        <v>2142</v>
      </c>
    </row>
    <row r="92" spans="1:4" x14ac:dyDescent="0.25">
      <c r="A92" s="1" t="s">
        <v>20</v>
      </c>
      <c r="B92" s="1">
        <v>2447</v>
      </c>
      <c r="C92" s="1">
        <v>303</v>
      </c>
      <c r="D92" s="1">
        <v>2144</v>
      </c>
    </row>
    <row r="93" spans="1:4" x14ac:dyDescent="0.25">
      <c r="A93" s="1" t="s">
        <v>19</v>
      </c>
      <c r="B93" s="1">
        <v>2456</v>
      </c>
      <c r="C93" s="1">
        <v>303</v>
      </c>
      <c r="D93" s="1">
        <v>2153</v>
      </c>
    </row>
    <row r="94" spans="1:4" x14ac:dyDescent="0.25">
      <c r="A94" s="1" t="s">
        <v>18</v>
      </c>
      <c r="B94" s="1">
        <v>2445</v>
      </c>
      <c r="C94" s="1">
        <v>303</v>
      </c>
      <c r="D94" s="1">
        <v>2142</v>
      </c>
    </row>
    <row r="95" spans="1:4" x14ac:dyDescent="0.25">
      <c r="A95" s="1" t="s">
        <v>17</v>
      </c>
      <c r="B95" s="1">
        <v>2439</v>
      </c>
      <c r="C95" s="1">
        <v>303</v>
      </c>
      <c r="D95" s="1">
        <v>2136</v>
      </c>
    </row>
    <row r="96" spans="1:4" x14ac:dyDescent="0.25">
      <c r="A96" s="1" t="s">
        <v>16</v>
      </c>
      <c r="B96" s="1">
        <v>2435</v>
      </c>
      <c r="C96" s="1">
        <v>297</v>
      </c>
      <c r="D96" s="1">
        <v>2138</v>
      </c>
    </row>
    <row r="97" spans="1:4" x14ac:dyDescent="0.25">
      <c r="A97" s="1" t="s">
        <v>15</v>
      </c>
      <c r="B97" s="1">
        <v>2429</v>
      </c>
      <c r="C97" s="1">
        <v>297</v>
      </c>
      <c r="D97" s="1">
        <v>2132</v>
      </c>
    </row>
    <row r="98" spans="1:4" x14ac:dyDescent="0.25">
      <c r="A98" s="1" t="s">
        <v>14</v>
      </c>
      <c r="B98" s="1">
        <v>2420</v>
      </c>
      <c r="C98" s="1">
        <v>297</v>
      </c>
      <c r="D98" s="1">
        <v>2123</v>
      </c>
    </row>
    <row r="99" spans="1:4" x14ac:dyDescent="0.25">
      <c r="A99" s="1" t="s">
        <v>13</v>
      </c>
      <c r="B99" s="1">
        <v>2422</v>
      </c>
      <c r="C99" s="1">
        <v>297</v>
      </c>
      <c r="D99" s="1">
        <v>2125</v>
      </c>
    </row>
    <row r="100" spans="1:4" x14ac:dyDescent="0.25">
      <c r="A100" s="1" t="s">
        <v>12</v>
      </c>
      <c r="B100" s="1">
        <v>2418</v>
      </c>
      <c r="C100" s="1">
        <v>297</v>
      </c>
      <c r="D100" s="1">
        <v>2121</v>
      </c>
    </row>
    <row r="101" spans="1:4" x14ac:dyDescent="0.25">
      <c r="A101" s="1" t="s">
        <v>11</v>
      </c>
      <c r="B101" s="1">
        <v>2433</v>
      </c>
      <c r="C101" s="1">
        <v>296</v>
      </c>
      <c r="D101" s="1">
        <v>2137</v>
      </c>
    </row>
    <row r="102" spans="1:4" x14ac:dyDescent="0.25">
      <c r="A102" s="1" t="s">
        <v>10</v>
      </c>
      <c r="B102" s="1">
        <v>2431</v>
      </c>
      <c r="C102" s="1">
        <v>294</v>
      </c>
      <c r="D102" s="1">
        <v>2137</v>
      </c>
    </row>
    <row r="103" spans="1:4" x14ac:dyDescent="0.25">
      <c r="A103" s="1" t="s">
        <v>9</v>
      </c>
      <c r="B103" s="1">
        <v>2439</v>
      </c>
      <c r="C103" s="1">
        <v>293</v>
      </c>
      <c r="D103" s="1">
        <v>2146</v>
      </c>
    </row>
    <row r="104" spans="1:4" x14ac:dyDescent="0.25">
      <c r="A104" s="1" t="s">
        <v>8</v>
      </c>
      <c r="B104" s="1">
        <v>2443</v>
      </c>
      <c r="C104" s="1">
        <v>287</v>
      </c>
      <c r="D104" s="1">
        <v>2156</v>
      </c>
    </row>
    <row r="105" spans="1:4" x14ac:dyDescent="0.25">
      <c r="A105" s="1" t="s">
        <v>7</v>
      </c>
      <c r="B105" s="1">
        <v>2447</v>
      </c>
      <c r="C105" s="1">
        <v>286</v>
      </c>
      <c r="D105" s="1">
        <v>2161</v>
      </c>
    </row>
    <row r="106" spans="1:4" x14ac:dyDescent="0.25">
      <c r="A106" s="1" t="s">
        <v>6</v>
      </c>
      <c r="B106" s="1">
        <v>2447</v>
      </c>
      <c r="C106" s="1">
        <v>286</v>
      </c>
      <c r="D106" s="1">
        <v>2161</v>
      </c>
    </row>
    <row r="107" spans="1:4" x14ac:dyDescent="0.25">
      <c r="A107" s="1" t="s">
        <v>5</v>
      </c>
      <c r="B107" s="1">
        <v>2463</v>
      </c>
      <c r="C107" s="1">
        <v>283</v>
      </c>
      <c r="D107" s="1">
        <v>2180</v>
      </c>
    </row>
    <row r="108" spans="1:4" x14ac:dyDescent="0.25">
      <c r="A108" s="1" t="s">
        <v>4</v>
      </c>
      <c r="B108" s="1">
        <v>2463</v>
      </c>
      <c r="C108" s="1">
        <v>277</v>
      </c>
      <c r="D108" s="1">
        <v>2186</v>
      </c>
    </row>
    <row r="109" spans="1:4" x14ac:dyDescent="0.25">
      <c r="A109" s="1" t="s">
        <v>3</v>
      </c>
      <c r="B109" s="1">
        <v>2474</v>
      </c>
      <c r="C109" s="1">
        <v>276</v>
      </c>
      <c r="D109" s="1">
        <v>2198</v>
      </c>
    </row>
    <row r="110" spans="1:4" x14ac:dyDescent="0.25">
      <c r="A110" s="1" t="s">
        <v>2</v>
      </c>
      <c r="B110" s="1">
        <v>2453</v>
      </c>
      <c r="C110" s="1">
        <v>276</v>
      </c>
      <c r="D110" s="1">
        <v>2177</v>
      </c>
    </row>
    <row r="111" spans="1:4" x14ac:dyDescent="0.25">
      <c r="A111" s="1" t="s">
        <v>1</v>
      </c>
      <c r="B111" s="1">
        <v>2478</v>
      </c>
      <c r="C111" s="1">
        <v>293</v>
      </c>
      <c r="D111" s="1">
        <v>2185</v>
      </c>
    </row>
    <row r="112" spans="1:4" x14ac:dyDescent="0.25">
      <c r="A112" s="1" t="s">
        <v>0</v>
      </c>
      <c r="B112" s="1">
        <v>2466</v>
      </c>
      <c r="C112" s="1">
        <v>290</v>
      </c>
      <c r="D112" s="1">
        <v>2176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513CC-FE91-4748-A6C7-FD6A33FF6515}">
  <dimension ref="A1:M114"/>
  <sheetViews>
    <sheetView topLeftCell="O1" zoomScale="80" zoomScaleNormal="80" workbookViewId="0">
      <pane ySplit="1" topLeftCell="A21" activePane="bottomLeft" state="frozen"/>
      <selection pane="bottomLeft" activeCell="AH40" sqref="AH40"/>
    </sheetView>
  </sheetViews>
  <sheetFormatPr baseColWidth="10" defaultRowHeight="15" x14ac:dyDescent="0.25"/>
  <cols>
    <col min="2" max="2" width="16.85546875" bestFit="1" customWidth="1"/>
    <col min="3" max="3" width="20.28515625" bestFit="1" customWidth="1"/>
    <col min="4" max="4" width="13.7109375" bestFit="1" customWidth="1"/>
    <col min="5" max="5" width="15" bestFit="1" customWidth="1"/>
    <col min="6" max="6" width="13.85546875" bestFit="1" customWidth="1"/>
    <col min="7" max="7" width="17.28515625" bestFit="1" customWidth="1"/>
    <col min="8" max="8" width="18.85546875" bestFit="1" customWidth="1"/>
    <col min="9" max="9" width="15.85546875" bestFit="1" customWidth="1"/>
    <col min="10" max="10" width="19.28515625" bestFit="1" customWidth="1"/>
    <col min="11" max="11" width="15.7109375" bestFit="1" customWidth="1"/>
    <col min="12" max="12" width="22.42578125" bestFit="1" customWidth="1"/>
    <col min="13" max="13" width="17.140625" bestFit="1" customWidth="1"/>
  </cols>
  <sheetData>
    <row r="1" spans="1:13" s="2" customFormat="1" x14ac:dyDescent="0.25">
      <c r="A1" s="2" t="s">
        <v>112</v>
      </c>
      <c r="B1" s="2" t="s">
        <v>113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  <c r="H1" s="2" t="s">
        <v>119</v>
      </c>
      <c r="I1" s="2" t="s">
        <v>124</v>
      </c>
      <c r="J1" s="2" t="s">
        <v>120</v>
      </c>
      <c r="K1" s="2" t="s">
        <v>121</v>
      </c>
      <c r="L1" s="2" t="s">
        <v>122</v>
      </c>
      <c r="M1" s="2" t="s">
        <v>123</v>
      </c>
    </row>
    <row r="2" spans="1:13" x14ac:dyDescent="0.25">
      <c r="A2" s="1" t="s">
        <v>111</v>
      </c>
      <c r="B2" s="1">
        <v>141</v>
      </c>
      <c r="C2" s="1">
        <v>61</v>
      </c>
      <c r="D2" s="1">
        <v>34</v>
      </c>
      <c r="E2" s="1">
        <v>17</v>
      </c>
      <c r="F2" s="1">
        <v>32</v>
      </c>
      <c r="G2" s="1">
        <v>10</v>
      </c>
      <c r="H2" s="1">
        <v>275</v>
      </c>
      <c r="I2" s="1">
        <v>138</v>
      </c>
      <c r="J2" s="1">
        <v>430</v>
      </c>
      <c r="K2" s="1">
        <v>666</v>
      </c>
      <c r="L2" s="1">
        <v>254</v>
      </c>
      <c r="M2" s="1">
        <v>15</v>
      </c>
    </row>
    <row r="3" spans="1:13" x14ac:dyDescent="0.25">
      <c r="A3" s="1" t="s">
        <v>110</v>
      </c>
      <c r="B3" s="1">
        <v>140</v>
      </c>
      <c r="C3" s="1">
        <v>61</v>
      </c>
      <c r="D3" s="1">
        <v>34</v>
      </c>
      <c r="E3" s="1">
        <v>17</v>
      </c>
      <c r="F3" s="1">
        <v>32</v>
      </c>
      <c r="G3" s="1">
        <v>10</v>
      </c>
      <c r="H3" s="1">
        <v>275</v>
      </c>
      <c r="I3" s="1">
        <v>127</v>
      </c>
      <c r="J3" s="1">
        <v>422</v>
      </c>
      <c r="K3" s="1">
        <v>636</v>
      </c>
      <c r="L3" s="1">
        <v>247</v>
      </c>
      <c r="M3" s="1">
        <v>14</v>
      </c>
    </row>
    <row r="4" spans="1:13" x14ac:dyDescent="0.25">
      <c r="A4" s="1" t="s">
        <v>109</v>
      </c>
      <c r="B4" s="1">
        <v>141</v>
      </c>
      <c r="C4" s="1">
        <v>62</v>
      </c>
      <c r="D4" s="1">
        <v>35</v>
      </c>
      <c r="E4" s="1">
        <v>18</v>
      </c>
      <c r="F4" s="1">
        <v>34</v>
      </c>
      <c r="G4" s="1">
        <v>9</v>
      </c>
      <c r="H4" s="1">
        <v>310</v>
      </c>
      <c r="I4" s="1">
        <v>139</v>
      </c>
      <c r="J4" s="1">
        <v>454</v>
      </c>
      <c r="K4" s="1">
        <v>694</v>
      </c>
      <c r="L4" s="1">
        <v>263</v>
      </c>
      <c r="M4" s="1">
        <v>16</v>
      </c>
    </row>
    <row r="5" spans="1:13" x14ac:dyDescent="0.25">
      <c r="A5" s="1" t="s">
        <v>108</v>
      </c>
      <c r="B5" s="1">
        <v>136</v>
      </c>
      <c r="C5" s="1">
        <v>60</v>
      </c>
      <c r="D5" s="1">
        <v>34</v>
      </c>
      <c r="E5" s="1">
        <v>17</v>
      </c>
      <c r="F5" s="1">
        <v>31</v>
      </c>
      <c r="G5" s="1">
        <v>9</v>
      </c>
      <c r="H5" s="1">
        <v>279</v>
      </c>
      <c r="I5" s="1">
        <v>116</v>
      </c>
      <c r="J5" s="1">
        <v>436</v>
      </c>
      <c r="K5" s="1">
        <v>622</v>
      </c>
      <c r="L5" s="1">
        <v>239</v>
      </c>
      <c r="M5" s="1">
        <v>13</v>
      </c>
    </row>
    <row r="6" spans="1:13" x14ac:dyDescent="0.25">
      <c r="A6" s="1" t="s">
        <v>107</v>
      </c>
      <c r="B6" s="1">
        <v>136</v>
      </c>
      <c r="C6" s="1">
        <v>60</v>
      </c>
      <c r="D6" s="1">
        <v>34</v>
      </c>
      <c r="E6" s="1">
        <v>19</v>
      </c>
      <c r="F6" s="1">
        <v>30</v>
      </c>
      <c r="G6" s="1">
        <v>9</v>
      </c>
      <c r="H6" s="1">
        <v>281</v>
      </c>
      <c r="I6" s="1">
        <v>116</v>
      </c>
      <c r="J6" s="1">
        <v>436</v>
      </c>
      <c r="K6" s="1">
        <v>621</v>
      </c>
      <c r="L6" s="1">
        <v>233</v>
      </c>
      <c r="M6" s="1">
        <v>13</v>
      </c>
    </row>
    <row r="7" spans="1:13" x14ac:dyDescent="0.25">
      <c r="A7" s="1" t="s">
        <v>106</v>
      </c>
      <c r="B7" s="1">
        <v>135</v>
      </c>
      <c r="C7" s="1">
        <v>60</v>
      </c>
      <c r="D7" s="1">
        <v>34</v>
      </c>
      <c r="E7" s="1">
        <v>20</v>
      </c>
      <c r="F7" s="1">
        <v>31</v>
      </c>
      <c r="G7" s="1">
        <v>9</v>
      </c>
      <c r="H7" s="1">
        <v>284</v>
      </c>
      <c r="I7" s="1">
        <v>120</v>
      </c>
      <c r="J7" s="1">
        <v>449</v>
      </c>
      <c r="K7" s="1">
        <v>623</v>
      </c>
      <c r="L7" s="1">
        <v>232</v>
      </c>
      <c r="M7" s="1">
        <v>12</v>
      </c>
    </row>
    <row r="8" spans="1:13" x14ac:dyDescent="0.25">
      <c r="A8" s="1" t="s">
        <v>105</v>
      </c>
      <c r="B8" s="1">
        <v>137</v>
      </c>
      <c r="C8" s="1">
        <v>60</v>
      </c>
      <c r="D8" s="1">
        <v>34</v>
      </c>
      <c r="E8" s="1">
        <v>20</v>
      </c>
      <c r="F8" s="1">
        <v>29</v>
      </c>
      <c r="G8" s="1">
        <v>9</v>
      </c>
      <c r="H8" s="1">
        <v>281</v>
      </c>
      <c r="I8" s="1">
        <v>119</v>
      </c>
      <c r="J8" s="1">
        <v>444</v>
      </c>
      <c r="K8" s="1">
        <v>633</v>
      </c>
      <c r="L8" s="1">
        <v>235</v>
      </c>
      <c r="M8" s="1">
        <v>12</v>
      </c>
    </row>
    <row r="9" spans="1:13" x14ac:dyDescent="0.25">
      <c r="A9" s="1" t="s">
        <v>104</v>
      </c>
      <c r="B9" s="1">
        <v>133</v>
      </c>
      <c r="C9" s="1">
        <v>59</v>
      </c>
      <c r="D9" s="1">
        <v>34</v>
      </c>
      <c r="E9" s="1">
        <v>20</v>
      </c>
      <c r="F9" s="1">
        <v>29</v>
      </c>
      <c r="G9" s="1">
        <v>9</v>
      </c>
      <c r="H9" s="1">
        <v>284</v>
      </c>
      <c r="I9" s="1">
        <v>119</v>
      </c>
      <c r="J9" s="1">
        <v>440</v>
      </c>
      <c r="K9" s="1">
        <v>639</v>
      </c>
      <c r="L9" s="1">
        <v>239</v>
      </c>
      <c r="M9" s="1">
        <v>11</v>
      </c>
    </row>
    <row r="10" spans="1:13" x14ac:dyDescent="0.25">
      <c r="A10" s="1" t="s">
        <v>103</v>
      </c>
      <c r="B10" s="1">
        <v>131</v>
      </c>
      <c r="C10" s="1">
        <v>59</v>
      </c>
      <c r="D10" s="1">
        <v>34</v>
      </c>
      <c r="E10" s="1">
        <v>20</v>
      </c>
      <c r="F10" s="1">
        <v>29</v>
      </c>
      <c r="G10" s="1">
        <v>9</v>
      </c>
      <c r="H10" s="1">
        <v>287</v>
      </c>
      <c r="I10" s="1">
        <v>121</v>
      </c>
      <c r="J10" s="1">
        <v>451</v>
      </c>
      <c r="K10" s="1">
        <v>652</v>
      </c>
      <c r="L10" s="1">
        <v>248</v>
      </c>
      <c r="M10" s="1">
        <v>10</v>
      </c>
    </row>
    <row r="11" spans="1:13" x14ac:dyDescent="0.25">
      <c r="A11" s="1" t="s">
        <v>102</v>
      </c>
      <c r="B11" s="1">
        <v>130</v>
      </c>
      <c r="C11" s="1">
        <v>57</v>
      </c>
      <c r="D11" s="1">
        <v>34</v>
      </c>
      <c r="E11" s="1">
        <v>20</v>
      </c>
      <c r="F11" s="1">
        <v>29</v>
      </c>
      <c r="G11" s="1">
        <v>9</v>
      </c>
      <c r="H11" s="1">
        <v>290</v>
      </c>
      <c r="I11" s="1">
        <v>120</v>
      </c>
      <c r="J11" s="1">
        <v>449</v>
      </c>
      <c r="K11" s="1">
        <v>648</v>
      </c>
      <c r="L11" s="1">
        <v>246</v>
      </c>
      <c r="M11" s="1">
        <v>10</v>
      </c>
    </row>
    <row r="12" spans="1:13" x14ac:dyDescent="0.25">
      <c r="A12" s="1" t="s">
        <v>101</v>
      </c>
      <c r="B12" s="1">
        <v>130</v>
      </c>
      <c r="C12" s="1">
        <v>57</v>
      </c>
      <c r="D12" s="1">
        <v>33</v>
      </c>
      <c r="E12" s="1">
        <v>19</v>
      </c>
      <c r="F12" s="1">
        <v>29</v>
      </c>
      <c r="G12" s="1">
        <v>9</v>
      </c>
      <c r="H12" s="1">
        <v>293</v>
      </c>
      <c r="I12" s="1">
        <v>119</v>
      </c>
      <c r="J12" s="1">
        <v>460</v>
      </c>
      <c r="K12" s="1">
        <v>644</v>
      </c>
      <c r="L12" s="1">
        <v>253</v>
      </c>
      <c r="M12" s="1">
        <v>10</v>
      </c>
    </row>
    <row r="13" spans="1:13" x14ac:dyDescent="0.25">
      <c r="A13" s="1" t="s">
        <v>100</v>
      </c>
      <c r="B13" s="1">
        <v>130</v>
      </c>
      <c r="C13" s="1">
        <v>57</v>
      </c>
      <c r="D13" s="1">
        <v>33</v>
      </c>
      <c r="E13" s="1">
        <v>19</v>
      </c>
      <c r="F13" s="1">
        <v>28</v>
      </c>
      <c r="G13" s="1">
        <v>9</v>
      </c>
      <c r="H13" s="1">
        <v>292</v>
      </c>
      <c r="I13" s="1">
        <v>117</v>
      </c>
      <c r="J13" s="1">
        <v>468</v>
      </c>
      <c r="K13" s="1">
        <v>636</v>
      </c>
      <c r="L13" s="1">
        <v>254</v>
      </c>
      <c r="M13" s="1">
        <v>10</v>
      </c>
    </row>
    <row r="14" spans="1:13" x14ac:dyDescent="0.25">
      <c r="A14" s="1" t="s">
        <v>99</v>
      </c>
      <c r="B14" s="1">
        <v>127</v>
      </c>
      <c r="C14" s="1">
        <v>54</v>
      </c>
      <c r="D14" s="1">
        <v>31</v>
      </c>
      <c r="E14" s="1">
        <v>19</v>
      </c>
      <c r="F14" s="1">
        <v>27</v>
      </c>
      <c r="G14" s="1">
        <v>9</v>
      </c>
      <c r="H14" s="1">
        <v>280</v>
      </c>
      <c r="I14" s="1">
        <v>110</v>
      </c>
      <c r="J14" s="1">
        <v>466</v>
      </c>
      <c r="K14" s="1">
        <v>601</v>
      </c>
      <c r="L14" s="1">
        <v>238</v>
      </c>
      <c r="M14" s="1">
        <v>10</v>
      </c>
    </row>
    <row r="15" spans="1:13" x14ac:dyDescent="0.25">
      <c r="A15" s="1" t="s">
        <v>98</v>
      </c>
      <c r="B15" s="1">
        <v>131</v>
      </c>
      <c r="C15" s="1">
        <v>57</v>
      </c>
      <c r="D15" s="1">
        <v>33</v>
      </c>
      <c r="E15" s="1">
        <v>19</v>
      </c>
      <c r="F15" s="1">
        <v>27</v>
      </c>
      <c r="G15" s="1">
        <v>9</v>
      </c>
      <c r="H15" s="1">
        <v>290</v>
      </c>
      <c r="I15" s="1">
        <v>116</v>
      </c>
      <c r="J15" s="1">
        <v>475</v>
      </c>
      <c r="K15" s="1">
        <v>601</v>
      </c>
      <c r="L15" s="1">
        <v>244</v>
      </c>
      <c r="M15" s="1">
        <v>11</v>
      </c>
    </row>
    <row r="16" spans="1:13" x14ac:dyDescent="0.25">
      <c r="A16" s="1" t="s">
        <v>97</v>
      </c>
      <c r="B16" s="1">
        <v>130</v>
      </c>
      <c r="C16" s="1">
        <v>55</v>
      </c>
      <c r="D16" s="1">
        <v>32</v>
      </c>
      <c r="E16" s="1">
        <v>19</v>
      </c>
      <c r="F16" s="1">
        <v>27</v>
      </c>
      <c r="G16" s="1">
        <v>8</v>
      </c>
      <c r="H16" s="1">
        <v>291</v>
      </c>
      <c r="I16" s="1">
        <v>114</v>
      </c>
      <c r="J16" s="1">
        <v>482</v>
      </c>
      <c r="K16" s="1">
        <v>622</v>
      </c>
      <c r="L16" s="1">
        <v>247</v>
      </c>
      <c r="M16" s="1">
        <v>10</v>
      </c>
    </row>
    <row r="17" spans="1:13" x14ac:dyDescent="0.25">
      <c r="A17" s="1" t="s">
        <v>96</v>
      </c>
      <c r="B17" s="1">
        <v>129</v>
      </c>
      <c r="C17" s="1">
        <v>55</v>
      </c>
      <c r="D17" s="1">
        <v>32</v>
      </c>
      <c r="E17" s="1">
        <v>18</v>
      </c>
      <c r="F17" s="1">
        <v>27</v>
      </c>
      <c r="G17" s="1">
        <v>8</v>
      </c>
      <c r="H17" s="1">
        <v>290</v>
      </c>
      <c r="I17" s="1">
        <v>110</v>
      </c>
      <c r="J17" s="1">
        <v>483</v>
      </c>
      <c r="K17" s="1">
        <v>606</v>
      </c>
      <c r="L17" s="1">
        <v>243</v>
      </c>
      <c r="M17" s="1">
        <v>9</v>
      </c>
    </row>
    <row r="18" spans="1:13" x14ac:dyDescent="0.25">
      <c r="A18" s="1" t="s">
        <v>95</v>
      </c>
      <c r="B18" s="1">
        <v>130</v>
      </c>
      <c r="C18" s="1">
        <v>55</v>
      </c>
      <c r="D18" s="1">
        <v>31</v>
      </c>
      <c r="E18" s="1">
        <v>18</v>
      </c>
      <c r="F18" s="1">
        <v>27</v>
      </c>
      <c r="G18" s="1">
        <v>8</v>
      </c>
      <c r="H18" s="1">
        <v>293</v>
      </c>
      <c r="I18" s="1">
        <v>110</v>
      </c>
      <c r="J18" s="1">
        <v>491</v>
      </c>
      <c r="K18" s="1">
        <v>587</v>
      </c>
      <c r="L18" s="1">
        <v>247</v>
      </c>
      <c r="M18" s="1">
        <v>9</v>
      </c>
    </row>
    <row r="19" spans="1:13" x14ac:dyDescent="0.25">
      <c r="A19" s="1" t="s">
        <v>94</v>
      </c>
      <c r="B19" s="1">
        <v>131</v>
      </c>
      <c r="C19" s="1">
        <v>55</v>
      </c>
      <c r="D19" s="1">
        <v>31</v>
      </c>
      <c r="E19" s="1">
        <v>18</v>
      </c>
      <c r="F19" s="1">
        <v>27</v>
      </c>
      <c r="G19" s="1">
        <v>7</v>
      </c>
      <c r="H19" s="1">
        <v>294</v>
      </c>
      <c r="I19" s="1">
        <v>112</v>
      </c>
      <c r="J19" s="1">
        <v>493</v>
      </c>
      <c r="K19" s="1">
        <v>598</v>
      </c>
      <c r="L19" s="1">
        <v>252</v>
      </c>
      <c r="M19" s="1">
        <v>9</v>
      </c>
    </row>
    <row r="20" spans="1:13" x14ac:dyDescent="0.25">
      <c r="A20" s="1" t="s">
        <v>93</v>
      </c>
      <c r="B20" s="1">
        <v>139</v>
      </c>
      <c r="C20" s="1">
        <v>55</v>
      </c>
      <c r="D20" s="1">
        <v>31</v>
      </c>
      <c r="E20" s="1">
        <v>19</v>
      </c>
      <c r="F20" s="1">
        <v>26</v>
      </c>
      <c r="G20" s="1">
        <v>7</v>
      </c>
      <c r="H20" s="1">
        <v>289</v>
      </c>
      <c r="I20" s="1">
        <v>110</v>
      </c>
      <c r="J20" s="1">
        <v>490</v>
      </c>
      <c r="K20" s="1">
        <v>600</v>
      </c>
      <c r="L20" s="1">
        <v>246</v>
      </c>
      <c r="M20" s="1">
        <v>9</v>
      </c>
    </row>
    <row r="21" spans="1:13" x14ac:dyDescent="0.25">
      <c r="A21" s="1" t="s">
        <v>92</v>
      </c>
      <c r="B21" s="1">
        <v>136</v>
      </c>
      <c r="C21" s="1">
        <v>55</v>
      </c>
      <c r="D21" s="1">
        <v>31</v>
      </c>
      <c r="E21" s="1">
        <v>18</v>
      </c>
      <c r="F21" s="1">
        <v>26</v>
      </c>
      <c r="G21" s="1">
        <v>7</v>
      </c>
      <c r="H21" s="1">
        <v>284</v>
      </c>
      <c r="I21" s="1">
        <v>114</v>
      </c>
      <c r="J21" s="1">
        <v>489</v>
      </c>
      <c r="K21" s="1">
        <v>595</v>
      </c>
      <c r="L21" s="1">
        <v>244</v>
      </c>
      <c r="M21" s="1">
        <v>9</v>
      </c>
    </row>
    <row r="22" spans="1:13" x14ac:dyDescent="0.25">
      <c r="A22" s="1" t="s">
        <v>91</v>
      </c>
      <c r="B22" s="1">
        <v>136</v>
      </c>
      <c r="C22" s="1">
        <v>55</v>
      </c>
      <c r="D22" s="1">
        <v>31</v>
      </c>
      <c r="E22" s="1">
        <v>18</v>
      </c>
      <c r="F22" s="1">
        <v>26</v>
      </c>
      <c r="G22" s="1">
        <v>7</v>
      </c>
      <c r="H22" s="1">
        <v>283</v>
      </c>
      <c r="I22" s="1">
        <v>111</v>
      </c>
      <c r="J22" s="1">
        <v>496</v>
      </c>
      <c r="K22" s="1">
        <v>581</v>
      </c>
      <c r="L22" s="1">
        <v>248</v>
      </c>
      <c r="M22" s="1">
        <v>9</v>
      </c>
    </row>
    <row r="23" spans="1:13" x14ac:dyDescent="0.25">
      <c r="A23" s="1" t="s">
        <v>90</v>
      </c>
      <c r="B23" s="1">
        <v>135</v>
      </c>
      <c r="C23" s="1">
        <v>85</v>
      </c>
      <c r="D23" s="1">
        <v>49</v>
      </c>
      <c r="E23" s="1">
        <v>23</v>
      </c>
      <c r="F23" s="1">
        <v>47</v>
      </c>
      <c r="G23" s="1">
        <v>18</v>
      </c>
      <c r="H23" s="1">
        <v>284</v>
      </c>
      <c r="I23" s="1">
        <v>90</v>
      </c>
      <c r="J23" s="1">
        <v>481</v>
      </c>
      <c r="K23" s="1">
        <v>574</v>
      </c>
      <c r="L23" s="1">
        <v>220</v>
      </c>
      <c r="M23" s="1">
        <v>6</v>
      </c>
    </row>
    <row r="24" spans="1:13" x14ac:dyDescent="0.25">
      <c r="A24" s="1" t="s">
        <v>89</v>
      </c>
      <c r="B24" s="1">
        <v>136</v>
      </c>
      <c r="C24" s="1">
        <v>85</v>
      </c>
      <c r="D24" s="1">
        <v>48</v>
      </c>
      <c r="E24" s="1">
        <v>23</v>
      </c>
      <c r="F24" s="1">
        <v>47</v>
      </c>
      <c r="G24" s="1">
        <v>18</v>
      </c>
      <c r="H24" s="1">
        <v>287</v>
      </c>
      <c r="I24" s="1">
        <v>88</v>
      </c>
      <c r="J24" s="1">
        <v>494</v>
      </c>
      <c r="K24" s="1">
        <v>574</v>
      </c>
      <c r="L24" s="1">
        <v>222</v>
      </c>
      <c r="M24" s="1">
        <v>6</v>
      </c>
    </row>
    <row r="25" spans="1:13" x14ac:dyDescent="0.25">
      <c r="A25" s="1" t="s">
        <v>88</v>
      </c>
      <c r="B25" s="1">
        <v>135</v>
      </c>
      <c r="C25" s="1">
        <v>85</v>
      </c>
      <c r="D25" s="1">
        <v>48</v>
      </c>
      <c r="E25" s="1">
        <v>23</v>
      </c>
      <c r="F25" s="1">
        <v>47</v>
      </c>
      <c r="G25" s="1">
        <v>18</v>
      </c>
      <c r="H25" s="1">
        <v>293</v>
      </c>
      <c r="I25" s="1">
        <v>87</v>
      </c>
      <c r="J25" s="1">
        <v>502</v>
      </c>
      <c r="K25" s="1">
        <v>571</v>
      </c>
      <c r="L25" s="1">
        <v>224</v>
      </c>
      <c r="M25" s="1">
        <v>6</v>
      </c>
    </row>
    <row r="26" spans="1:13" x14ac:dyDescent="0.25">
      <c r="A26" s="1" t="s">
        <v>87</v>
      </c>
      <c r="B26" s="1">
        <v>136</v>
      </c>
      <c r="C26" s="1">
        <v>85</v>
      </c>
      <c r="D26" s="1">
        <v>48</v>
      </c>
      <c r="E26" s="1">
        <v>23</v>
      </c>
      <c r="F26" s="1">
        <v>46</v>
      </c>
      <c r="G26" s="1">
        <v>18</v>
      </c>
      <c r="H26" s="1">
        <v>287</v>
      </c>
      <c r="I26" s="1">
        <v>86</v>
      </c>
      <c r="J26" s="1">
        <v>499</v>
      </c>
      <c r="K26" s="1">
        <v>563</v>
      </c>
      <c r="L26" s="1">
        <v>221</v>
      </c>
      <c r="M26" s="1">
        <v>6</v>
      </c>
    </row>
    <row r="27" spans="1:13" x14ac:dyDescent="0.25">
      <c r="A27" s="1" t="s">
        <v>86</v>
      </c>
      <c r="B27" s="1">
        <v>135</v>
      </c>
      <c r="C27" s="1">
        <v>85</v>
      </c>
      <c r="D27" s="1">
        <v>48</v>
      </c>
      <c r="E27" s="1">
        <v>23</v>
      </c>
      <c r="F27" s="1">
        <v>46</v>
      </c>
      <c r="G27" s="1">
        <v>18</v>
      </c>
      <c r="H27" s="1">
        <v>287</v>
      </c>
      <c r="I27" s="1">
        <v>87</v>
      </c>
      <c r="J27" s="1">
        <v>499</v>
      </c>
      <c r="K27" s="1">
        <v>534</v>
      </c>
      <c r="L27" s="1">
        <v>219</v>
      </c>
      <c r="M27" s="1">
        <v>6</v>
      </c>
    </row>
    <row r="28" spans="1:13" x14ac:dyDescent="0.25">
      <c r="A28" s="1" t="s">
        <v>85</v>
      </c>
      <c r="B28" s="1">
        <v>134</v>
      </c>
      <c r="C28" s="1">
        <v>85</v>
      </c>
      <c r="D28" s="1">
        <v>47</v>
      </c>
      <c r="E28" s="1">
        <v>22</v>
      </c>
      <c r="F28" s="1">
        <v>45</v>
      </c>
      <c r="G28" s="1">
        <v>18</v>
      </c>
      <c r="H28" s="1">
        <v>289</v>
      </c>
      <c r="I28" s="1">
        <v>96</v>
      </c>
      <c r="J28" s="1">
        <v>515</v>
      </c>
      <c r="K28" s="1">
        <v>554</v>
      </c>
      <c r="L28" s="1">
        <v>224</v>
      </c>
      <c r="M28" s="1">
        <v>6</v>
      </c>
    </row>
    <row r="29" spans="1:13" x14ac:dyDescent="0.25">
      <c r="A29" s="1" t="s">
        <v>84</v>
      </c>
      <c r="B29" s="1">
        <v>134</v>
      </c>
      <c r="C29" s="1">
        <v>85</v>
      </c>
      <c r="D29" s="1">
        <v>47</v>
      </c>
      <c r="E29" s="1">
        <v>22</v>
      </c>
      <c r="F29" s="1">
        <v>44</v>
      </c>
      <c r="G29" s="1">
        <v>18</v>
      </c>
      <c r="H29" s="1">
        <v>289</v>
      </c>
      <c r="I29" s="1">
        <v>96</v>
      </c>
      <c r="J29" s="1">
        <v>505</v>
      </c>
      <c r="K29" s="1">
        <v>559</v>
      </c>
      <c r="L29" s="1">
        <v>219</v>
      </c>
      <c r="M29" s="1">
        <v>6</v>
      </c>
    </row>
    <row r="30" spans="1:13" x14ac:dyDescent="0.25">
      <c r="A30" s="1" t="s">
        <v>83</v>
      </c>
      <c r="B30" s="1">
        <v>134</v>
      </c>
      <c r="C30" s="1">
        <v>83</v>
      </c>
      <c r="D30" s="1">
        <v>47</v>
      </c>
      <c r="E30" s="1">
        <v>22</v>
      </c>
      <c r="F30" s="1">
        <v>44</v>
      </c>
      <c r="G30" s="1">
        <v>18</v>
      </c>
      <c r="H30" s="1">
        <v>292</v>
      </c>
      <c r="I30" s="1">
        <v>100</v>
      </c>
      <c r="J30" s="1">
        <v>518</v>
      </c>
      <c r="K30" s="1">
        <v>567</v>
      </c>
      <c r="L30" s="1">
        <v>217</v>
      </c>
      <c r="M30" s="1">
        <v>6</v>
      </c>
    </row>
    <row r="31" spans="1:13" x14ac:dyDescent="0.25">
      <c r="A31" s="1" t="s">
        <v>82</v>
      </c>
      <c r="B31" s="1">
        <v>134</v>
      </c>
      <c r="C31" s="1">
        <v>83</v>
      </c>
      <c r="D31" s="1">
        <v>47</v>
      </c>
      <c r="E31" s="1">
        <v>22</v>
      </c>
      <c r="F31" s="1">
        <v>43</v>
      </c>
      <c r="G31" s="1">
        <v>18</v>
      </c>
      <c r="H31" s="1">
        <v>290</v>
      </c>
      <c r="I31" s="1">
        <v>103</v>
      </c>
      <c r="J31" s="1">
        <v>526</v>
      </c>
      <c r="K31" s="1">
        <v>572</v>
      </c>
      <c r="L31" s="1">
        <v>214</v>
      </c>
      <c r="M31" s="1">
        <v>6</v>
      </c>
    </row>
    <row r="32" spans="1:13" x14ac:dyDescent="0.25">
      <c r="A32" s="1" t="s">
        <v>81</v>
      </c>
      <c r="B32" s="1">
        <v>134</v>
      </c>
      <c r="C32" s="1">
        <v>83</v>
      </c>
      <c r="D32" s="1">
        <v>47</v>
      </c>
      <c r="E32" s="1">
        <v>22</v>
      </c>
      <c r="F32" s="1">
        <v>42</v>
      </c>
      <c r="G32" s="1">
        <v>18</v>
      </c>
      <c r="H32" s="1">
        <v>291</v>
      </c>
      <c r="I32" s="1">
        <v>105</v>
      </c>
      <c r="J32" s="1">
        <v>529</v>
      </c>
      <c r="K32" s="1">
        <v>577</v>
      </c>
      <c r="L32" s="1">
        <v>213</v>
      </c>
      <c r="M32" s="1">
        <v>6</v>
      </c>
    </row>
    <row r="33" spans="1:13" x14ac:dyDescent="0.25">
      <c r="A33" s="1" t="s">
        <v>80</v>
      </c>
      <c r="B33" s="1">
        <v>133</v>
      </c>
      <c r="C33" s="1">
        <v>83</v>
      </c>
      <c r="D33" s="1">
        <v>47</v>
      </c>
      <c r="E33" s="1">
        <v>22</v>
      </c>
      <c r="F33" s="1">
        <v>42</v>
      </c>
      <c r="G33" s="1">
        <v>18</v>
      </c>
      <c r="H33" s="1">
        <v>290</v>
      </c>
      <c r="I33" s="1">
        <v>106</v>
      </c>
      <c r="J33" s="1">
        <v>539</v>
      </c>
      <c r="K33" s="1">
        <v>576</v>
      </c>
      <c r="L33" s="1">
        <v>211</v>
      </c>
      <c r="M33" s="1">
        <v>6</v>
      </c>
    </row>
    <row r="34" spans="1:13" x14ac:dyDescent="0.25">
      <c r="A34" s="1" t="s">
        <v>79</v>
      </c>
      <c r="B34" s="1">
        <v>132</v>
      </c>
      <c r="C34" s="1">
        <v>83</v>
      </c>
      <c r="D34" s="1">
        <v>47</v>
      </c>
      <c r="E34" s="1">
        <v>22</v>
      </c>
      <c r="F34" s="1">
        <v>42</v>
      </c>
      <c r="G34" s="1">
        <v>18</v>
      </c>
      <c r="H34" s="1">
        <v>290</v>
      </c>
      <c r="I34" s="1">
        <v>109</v>
      </c>
      <c r="J34" s="1">
        <v>541</v>
      </c>
      <c r="K34" s="1">
        <v>577</v>
      </c>
      <c r="L34" s="1">
        <v>213</v>
      </c>
      <c r="M34" s="1">
        <v>6</v>
      </c>
    </row>
    <row r="35" spans="1:13" x14ac:dyDescent="0.25">
      <c r="A35" s="1" t="s">
        <v>78</v>
      </c>
      <c r="B35" s="1">
        <v>130</v>
      </c>
      <c r="C35" s="1">
        <v>83</v>
      </c>
      <c r="D35" s="1">
        <v>47</v>
      </c>
      <c r="E35" s="1">
        <v>22</v>
      </c>
      <c r="F35" s="1">
        <v>42</v>
      </c>
      <c r="G35" s="1">
        <v>18</v>
      </c>
      <c r="H35" s="1">
        <v>292</v>
      </c>
      <c r="I35" s="1">
        <v>111</v>
      </c>
      <c r="J35" s="1">
        <v>541</v>
      </c>
      <c r="K35" s="1">
        <v>584</v>
      </c>
      <c r="L35" s="1">
        <v>211</v>
      </c>
      <c r="M35" s="1">
        <v>6</v>
      </c>
    </row>
    <row r="36" spans="1:13" x14ac:dyDescent="0.25">
      <c r="A36" s="1" t="s">
        <v>77</v>
      </c>
      <c r="B36" s="1">
        <v>131</v>
      </c>
      <c r="C36" s="1">
        <v>83</v>
      </c>
      <c r="D36" s="1">
        <v>47</v>
      </c>
      <c r="E36" s="1">
        <v>22</v>
      </c>
      <c r="F36" s="1">
        <v>42</v>
      </c>
      <c r="G36" s="1">
        <v>18</v>
      </c>
      <c r="H36" s="1">
        <v>291</v>
      </c>
      <c r="I36" s="1">
        <v>118</v>
      </c>
      <c r="J36" s="1">
        <v>549</v>
      </c>
      <c r="K36" s="1">
        <v>600</v>
      </c>
      <c r="L36" s="1">
        <v>208</v>
      </c>
      <c r="M36" s="1">
        <v>6</v>
      </c>
    </row>
    <row r="37" spans="1:13" x14ac:dyDescent="0.25">
      <c r="A37" s="1" t="s">
        <v>76</v>
      </c>
      <c r="B37" s="1">
        <v>132</v>
      </c>
      <c r="C37" s="1">
        <v>83</v>
      </c>
      <c r="D37" s="1">
        <v>46</v>
      </c>
      <c r="E37" s="1">
        <v>22</v>
      </c>
      <c r="F37" s="1">
        <v>42</v>
      </c>
      <c r="G37" s="1">
        <v>18</v>
      </c>
      <c r="H37" s="1">
        <v>290</v>
      </c>
      <c r="I37" s="1">
        <v>120</v>
      </c>
      <c r="J37" s="1">
        <v>549</v>
      </c>
      <c r="K37" s="1">
        <v>591</v>
      </c>
      <c r="L37" s="1">
        <v>213</v>
      </c>
      <c r="M37" s="1">
        <v>6</v>
      </c>
    </row>
    <row r="38" spans="1:13" x14ac:dyDescent="0.25">
      <c r="A38" s="1" t="s">
        <v>75</v>
      </c>
      <c r="B38" s="1">
        <v>133</v>
      </c>
      <c r="C38" s="1">
        <v>83</v>
      </c>
      <c r="D38" s="1">
        <v>46</v>
      </c>
      <c r="E38" s="1">
        <v>22</v>
      </c>
      <c r="F38" s="1">
        <v>42</v>
      </c>
      <c r="G38" s="1">
        <v>18</v>
      </c>
      <c r="H38" s="1">
        <v>295</v>
      </c>
      <c r="I38" s="1">
        <v>118</v>
      </c>
      <c r="J38" s="1">
        <v>556</v>
      </c>
      <c r="K38" s="1">
        <v>590</v>
      </c>
      <c r="L38" s="1">
        <v>208</v>
      </c>
      <c r="M38" s="1">
        <v>5</v>
      </c>
    </row>
    <row r="39" spans="1:13" x14ac:dyDescent="0.25">
      <c r="A39" s="1" t="s">
        <v>74</v>
      </c>
      <c r="B39" s="1">
        <v>133</v>
      </c>
      <c r="C39" s="1">
        <v>83</v>
      </c>
      <c r="D39" s="1">
        <v>46</v>
      </c>
      <c r="E39" s="1">
        <v>22</v>
      </c>
      <c r="F39" s="1">
        <v>41</v>
      </c>
      <c r="G39" s="1">
        <v>18</v>
      </c>
      <c r="H39" s="1">
        <v>295</v>
      </c>
      <c r="I39" s="1">
        <v>112</v>
      </c>
      <c r="J39" s="1">
        <v>552</v>
      </c>
      <c r="K39" s="1">
        <v>559</v>
      </c>
      <c r="L39" s="1">
        <v>208</v>
      </c>
      <c r="M39" s="1">
        <v>5</v>
      </c>
    </row>
    <row r="40" spans="1:13" x14ac:dyDescent="0.25">
      <c r="A40" s="1" t="s">
        <v>73</v>
      </c>
      <c r="B40" s="1">
        <v>131</v>
      </c>
      <c r="C40" s="1">
        <v>83</v>
      </c>
      <c r="D40" s="1">
        <v>46</v>
      </c>
      <c r="E40" s="1">
        <v>23</v>
      </c>
      <c r="F40" s="1">
        <v>41</v>
      </c>
      <c r="G40" s="1">
        <v>17</v>
      </c>
      <c r="H40" s="1">
        <v>295</v>
      </c>
      <c r="I40" s="1">
        <v>116</v>
      </c>
      <c r="J40" s="1">
        <v>560</v>
      </c>
      <c r="K40" s="1">
        <v>584</v>
      </c>
      <c r="L40" s="1">
        <v>211</v>
      </c>
      <c r="M40" s="1">
        <v>5</v>
      </c>
    </row>
    <row r="41" spans="1:13" x14ac:dyDescent="0.25">
      <c r="A41" s="1" t="s">
        <v>72</v>
      </c>
      <c r="B41" s="1">
        <v>127</v>
      </c>
      <c r="C41" s="1">
        <v>83</v>
      </c>
      <c r="D41" s="1">
        <v>46</v>
      </c>
      <c r="E41" s="1">
        <v>23</v>
      </c>
      <c r="F41" s="1">
        <v>40</v>
      </c>
      <c r="G41" s="1">
        <v>17</v>
      </c>
      <c r="H41" s="1">
        <v>298</v>
      </c>
      <c r="I41" s="1">
        <v>119</v>
      </c>
      <c r="J41" s="1">
        <v>564</v>
      </c>
      <c r="K41" s="1">
        <v>593</v>
      </c>
      <c r="L41" s="1">
        <v>207</v>
      </c>
      <c r="M41" s="1">
        <v>5</v>
      </c>
    </row>
    <row r="42" spans="1:13" x14ac:dyDescent="0.25">
      <c r="A42" s="1" t="s">
        <v>71</v>
      </c>
      <c r="B42" s="1">
        <v>127</v>
      </c>
      <c r="C42" s="1">
        <v>83</v>
      </c>
      <c r="D42" s="1">
        <v>46</v>
      </c>
      <c r="E42" s="1">
        <v>23</v>
      </c>
      <c r="F42" s="1">
        <v>40</v>
      </c>
      <c r="G42" s="1">
        <v>17</v>
      </c>
      <c r="H42" s="1">
        <v>301</v>
      </c>
      <c r="I42" s="1">
        <v>122</v>
      </c>
      <c r="J42" s="1">
        <v>569</v>
      </c>
      <c r="K42" s="1">
        <v>584</v>
      </c>
      <c r="L42" s="1">
        <v>202</v>
      </c>
      <c r="M42" s="1">
        <v>5</v>
      </c>
    </row>
    <row r="43" spans="1:13" x14ac:dyDescent="0.25">
      <c r="A43" s="1" t="s">
        <v>70</v>
      </c>
      <c r="B43" s="1">
        <v>126</v>
      </c>
      <c r="C43" s="1">
        <v>83</v>
      </c>
      <c r="D43" s="1">
        <v>46</v>
      </c>
      <c r="E43" s="1">
        <v>23</v>
      </c>
      <c r="F43" s="1">
        <v>40</v>
      </c>
      <c r="G43" s="1">
        <v>17</v>
      </c>
      <c r="H43" s="1">
        <v>304</v>
      </c>
      <c r="I43" s="1">
        <v>132</v>
      </c>
      <c r="J43" s="1">
        <v>577</v>
      </c>
      <c r="K43" s="1">
        <v>573</v>
      </c>
      <c r="L43" s="1">
        <v>207</v>
      </c>
      <c r="M43" s="1">
        <v>5</v>
      </c>
    </row>
    <row r="44" spans="1:13" x14ac:dyDescent="0.25">
      <c r="A44" s="1" t="s">
        <v>69</v>
      </c>
      <c r="B44" s="1">
        <v>126</v>
      </c>
      <c r="C44" s="1">
        <v>83</v>
      </c>
      <c r="D44" s="1">
        <v>45</v>
      </c>
      <c r="E44" s="1">
        <v>23</v>
      </c>
      <c r="F44" s="1">
        <v>40</v>
      </c>
      <c r="G44" s="1">
        <v>17</v>
      </c>
      <c r="H44" s="1">
        <v>307</v>
      </c>
      <c r="I44" s="1">
        <v>147</v>
      </c>
      <c r="J44" s="1">
        <v>582</v>
      </c>
      <c r="K44" s="1">
        <v>554</v>
      </c>
      <c r="L44" s="1">
        <v>212</v>
      </c>
      <c r="M44" s="1">
        <v>5</v>
      </c>
    </row>
    <row r="45" spans="1:13" x14ac:dyDescent="0.25">
      <c r="A45" s="1" t="s">
        <v>68</v>
      </c>
      <c r="B45" s="1">
        <v>126</v>
      </c>
      <c r="C45" s="1">
        <v>83</v>
      </c>
      <c r="D45" s="1">
        <v>44</v>
      </c>
      <c r="E45" s="1">
        <v>23</v>
      </c>
      <c r="F45" s="1">
        <v>40</v>
      </c>
      <c r="G45" s="1">
        <v>17</v>
      </c>
      <c r="H45" s="1">
        <v>307</v>
      </c>
      <c r="I45" s="1">
        <v>162</v>
      </c>
      <c r="J45" s="1">
        <v>576</v>
      </c>
      <c r="K45" s="1">
        <v>550</v>
      </c>
      <c r="L45" s="1">
        <v>214</v>
      </c>
      <c r="M45" s="1">
        <v>5</v>
      </c>
    </row>
    <row r="46" spans="1:13" x14ac:dyDescent="0.25">
      <c r="A46" s="1" t="s">
        <v>67</v>
      </c>
      <c r="B46" s="1">
        <v>127</v>
      </c>
      <c r="C46" s="1">
        <v>83</v>
      </c>
      <c r="D46" s="1">
        <v>44</v>
      </c>
      <c r="E46" s="1">
        <v>23</v>
      </c>
      <c r="F46" s="1">
        <v>40</v>
      </c>
      <c r="G46" s="1">
        <v>17</v>
      </c>
      <c r="H46" s="1">
        <v>304</v>
      </c>
      <c r="I46" s="1">
        <v>168</v>
      </c>
      <c r="J46" s="1">
        <v>576</v>
      </c>
      <c r="K46" s="1">
        <v>545</v>
      </c>
      <c r="L46" s="1">
        <v>217</v>
      </c>
      <c r="M46" s="1">
        <v>5</v>
      </c>
    </row>
    <row r="47" spans="1:13" x14ac:dyDescent="0.25">
      <c r="A47" s="1" t="s">
        <v>66</v>
      </c>
      <c r="B47" s="1">
        <v>126</v>
      </c>
      <c r="C47" s="1">
        <v>83</v>
      </c>
      <c r="D47" s="1">
        <v>44</v>
      </c>
      <c r="E47" s="1">
        <v>24</v>
      </c>
      <c r="F47" s="1">
        <v>40</v>
      </c>
      <c r="G47" s="1">
        <v>17</v>
      </c>
      <c r="H47" s="1">
        <v>306</v>
      </c>
      <c r="I47" s="1">
        <v>169</v>
      </c>
      <c r="J47" s="1">
        <v>571</v>
      </c>
      <c r="K47" s="1">
        <v>535</v>
      </c>
      <c r="L47" s="1">
        <v>216</v>
      </c>
      <c r="M47" s="1">
        <v>5</v>
      </c>
    </row>
    <row r="48" spans="1:13" x14ac:dyDescent="0.25">
      <c r="A48" s="1" t="s">
        <v>65</v>
      </c>
      <c r="B48" s="1">
        <v>126</v>
      </c>
      <c r="C48" s="1">
        <v>83</v>
      </c>
      <c r="D48" s="1">
        <v>44</v>
      </c>
      <c r="E48" s="1">
        <v>24</v>
      </c>
      <c r="F48" s="1">
        <v>40</v>
      </c>
      <c r="G48" s="1">
        <v>16</v>
      </c>
      <c r="H48" s="1">
        <v>305</v>
      </c>
      <c r="I48" s="1">
        <v>173</v>
      </c>
      <c r="J48" s="1">
        <v>577</v>
      </c>
      <c r="K48" s="1">
        <v>532</v>
      </c>
      <c r="L48" s="1">
        <v>216</v>
      </c>
      <c r="M48" s="1">
        <v>4</v>
      </c>
    </row>
    <row r="49" spans="1:13" x14ac:dyDescent="0.25">
      <c r="A49" s="1" t="s">
        <v>64</v>
      </c>
      <c r="B49" s="1">
        <v>125</v>
      </c>
      <c r="C49" s="1">
        <v>83</v>
      </c>
      <c r="D49" s="1">
        <v>44</v>
      </c>
      <c r="E49" s="1">
        <v>24</v>
      </c>
      <c r="F49" s="1">
        <v>40</v>
      </c>
      <c r="G49" s="1">
        <v>16</v>
      </c>
      <c r="H49" s="1">
        <v>306</v>
      </c>
      <c r="I49" s="1">
        <v>172</v>
      </c>
      <c r="J49" s="1">
        <v>580</v>
      </c>
      <c r="K49" s="1">
        <v>527</v>
      </c>
      <c r="L49" s="1">
        <v>217</v>
      </c>
      <c r="M49" s="1">
        <v>4</v>
      </c>
    </row>
    <row r="50" spans="1:13" x14ac:dyDescent="0.25">
      <c r="A50" s="1" t="s">
        <v>63</v>
      </c>
      <c r="B50" s="1">
        <v>124</v>
      </c>
      <c r="C50" s="1">
        <v>83</v>
      </c>
      <c r="D50" s="1">
        <v>44</v>
      </c>
      <c r="E50" s="1">
        <v>24</v>
      </c>
      <c r="F50" s="1">
        <v>40</v>
      </c>
      <c r="G50" s="1">
        <v>16</v>
      </c>
      <c r="H50" s="1">
        <v>302</v>
      </c>
      <c r="I50" s="1">
        <v>176</v>
      </c>
      <c r="J50" s="1">
        <v>621</v>
      </c>
      <c r="K50" s="1">
        <v>537</v>
      </c>
      <c r="L50" s="1">
        <v>211</v>
      </c>
      <c r="M50" s="1">
        <v>2</v>
      </c>
    </row>
    <row r="51" spans="1:13" x14ac:dyDescent="0.25">
      <c r="A51" s="1" t="s">
        <v>62</v>
      </c>
      <c r="B51" s="1">
        <v>124</v>
      </c>
      <c r="C51" s="1">
        <v>83</v>
      </c>
      <c r="D51" s="1">
        <v>44</v>
      </c>
      <c r="E51" s="1">
        <v>24</v>
      </c>
      <c r="F51" s="1">
        <v>39</v>
      </c>
      <c r="G51" s="1">
        <v>16</v>
      </c>
      <c r="H51" s="1">
        <v>297</v>
      </c>
      <c r="I51" s="1">
        <v>172</v>
      </c>
      <c r="J51" s="1">
        <v>613</v>
      </c>
      <c r="K51" s="1">
        <v>519</v>
      </c>
      <c r="L51" s="1">
        <v>209</v>
      </c>
      <c r="M51" s="1">
        <v>2</v>
      </c>
    </row>
    <row r="52" spans="1:13" x14ac:dyDescent="0.25">
      <c r="A52" s="1" t="s">
        <v>61</v>
      </c>
      <c r="B52" s="1">
        <v>123</v>
      </c>
      <c r="C52" s="1">
        <v>83</v>
      </c>
      <c r="D52" s="1">
        <v>44</v>
      </c>
      <c r="E52" s="1">
        <v>24</v>
      </c>
      <c r="F52" s="1">
        <v>39</v>
      </c>
      <c r="G52" s="1">
        <v>16</v>
      </c>
      <c r="H52" s="1">
        <v>296</v>
      </c>
      <c r="I52" s="1">
        <v>170</v>
      </c>
      <c r="J52" s="1">
        <v>626</v>
      </c>
      <c r="K52" s="1">
        <v>546</v>
      </c>
      <c r="L52" s="1">
        <v>207</v>
      </c>
      <c r="M52" s="1">
        <v>1</v>
      </c>
    </row>
    <row r="53" spans="1:13" x14ac:dyDescent="0.25">
      <c r="A53" s="1" t="s">
        <v>60</v>
      </c>
      <c r="B53" s="1">
        <v>122</v>
      </c>
      <c r="C53" s="1">
        <v>83</v>
      </c>
      <c r="D53" s="1">
        <v>44</v>
      </c>
      <c r="E53" s="1">
        <v>23</v>
      </c>
      <c r="F53" s="1">
        <v>39</v>
      </c>
      <c r="G53" s="1">
        <v>16</v>
      </c>
      <c r="H53" s="1">
        <v>294</v>
      </c>
      <c r="I53" s="1">
        <v>169</v>
      </c>
      <c r="J53" s="1">
        <v>623</v>
      </c>
      <c r="K53" s="1">
        <v>517</v>
      </c>
      <c r="L53" s="1">
        <v>204</v>
      </c>
      <c r="M53" s="1">
        <v>1</v>
      </c>
    </row>
    <row r="54" spans="1:13" x14ac:dyDescent="0.25">
      <c r="A54" s="1" t="s">
        <v>59</v>
      </c>
      <c r="B54" s="1">
        <v>122</v>
      </c>
      <c r="C54" s="1">
        <v>83</v>
      </c>
      <c r="D54" s="1">
        <v>44</v>
      </c>
      <c r="E54" s="1">
        <v>24</v>
      </c>
      <c r="F54" s="1">
        <v>39</v>
      </c>
      <c r="G54" s="1">
        <v>16</v>
      </c>
      <c r="H54" s="1">
        <v>291</v>
      </c>
      <c r="I54" s="1">
        <v>177</v>
      </c>
      <c r="J54" s="1">
        <v>629</v>
      </c>
      <c r="K54" s="1">
        <v>514</v>
      </c>
      <c r="L54" s="1">
        <v>203</v>
      </c>
      <c r="M54" s="1">
        <v>1</v>
      </c>
    </row>
    <row r="55" spans="1:13" x14ac:dyDescent="0.25">
      <c r="A55" s="1" t="s">
        <v>58</v>
      </c>
      <c r="B55" s="1">
        <v>125</v>
      </c>
      <c r="C55" s="1">
        <v>83</v>
      </c>
      <c r="D55" s="1">
        <v>44</v>
      </c>
      <c r="E55" s="1">
        <v>24</v>
      </c>
      <c r="F55" s="1">
        <v>39</v>
      </c>
      <c r="G55" s="1">
        <v>16</v>
      </c>
      <c r="H55" s="1">
        <v>290</v>
      </c>
      <c r="I55" s="1">
        <v>181</v>
      </c>
      <c r="J55" s="1">
        <v>639</v>
      </c>
      <c r="K55" s="1">
        <v>513</v>
      </c>
      <c r="L55" s="1">
        <v>199</v>
      </c>
      <c r="M55" s="1">
        <v>1</v>
      </c>
    </row>
    <row r="56" spans="1:13" x14ac:dyDescent="0.25">
      <c r="A56" s="1" t="s">
        <v>57</v>
      </c>
      <c r="B56" s="1">
        <v>124</v>
      </c>
      <c r="C56" s="1">
        <v>83</v>
      </c>
      <c r="D56" s="1">
        <v>44</v>
      </c>
      <c r="E56" s="1">
        <v>24</v>
      </c>
      <c r="F56" s="1">
        <v>39</v>
      </c>
      <c r="G56" s="1">
        <v>16</v>
      </c>
      <c r="H56" s="1">
        <v>293</v>
      </c>
      <c r="I56" s="1">
        <v>187</v>
      </c>
      <c r="J56" s="1">
        <v>647</v>
      </c>
      <c r="K56" s="1">
        <v>529</v>
      </c>
      <c r="L56" s="1">
        <v>200</v>
      </c>
      <c r="M56" s="1">
        <v>1</v>
      </c>
    </row>
    <row r="57" spans="1:13" x14ac:dyDescent="0.25">
      <c r="A57" s="1" t="s">
        <v>56</v>
      </c>
      <c r="B57" s="1">
        <v>124</v>
      </c>
      <c r="C57" s="1">
        <v>83</v>
      </c>
      <c r="D57" s="1">
        <v>44</v>
      </c>
      <c r="E57" s="1">
        <v>23</v>
      </c>
      <c r="F57" s="1">
        <v>39</v>
      </c>
      <c r="G57" s="1">
        <v>16</v>
      </c>
      <c r="H57" s="1">
        <v>297</v>
      </c>
      <c r="I57" s="1">
        <v>190</v>
      </c>
      <c r="J57" s="1">
        <v>656</v>
      </c>
      <c r="K57" s="1">
        <v>525</v>
      </c>
      <c r="L57" s="1">
        <v>198</v>
      </c>
      <c r="M57" s="1">
        <v>1</v>
      </c>
    </row>
    <row r="58" spans="1:13" x14ac:dyDescent="0.25">
      <c r="A58" s="1" t="s">
        <v>55</v>
      </c>
      <c r="B58" s="1">
        <v>124</v>
      </c>
      <c r="C58" s="1">
        <v>83</v>
      </c>
      <c r="D58" s="1">
        <v>44</v>
      </c>
      <c r="E58" s="1">
        <v>23</v>
      </c>
      <c r="F58" s="1">
        <v>39</v>
      </c>
      <c r="G58" s="1">
        <v>16</v>
      </c>
      <c r="H58" s="1">
        <v>301</v>
      </c>
      <c r="I58" s="1">
        <v>195</v>
      </c>
      <c r="J58" s="1">
        <v>678</v>
      </c>
      <c r="K58" s="1">
        <v>536</v>
      </c>
      <c r="L58" s="1">
        <v>198</v>
      </c>
      <c r="M58" s="1">
        <v>1</v>
      </c>
    </row>
    <row r="59" spans="1:13" x14ac:dyDescent="0.25">
      <c r="A59" s="1" t="s">
        <v>54</v>
      </c>
      <c r="B59" s="1">
        <v>124</v>
      </c>
      <c r="C59" s="1">
        <v>81</v>
      </c>
      <c r="D59" s="1">
        <v>44</v>
      </c>
      <c r="E59" s="1">
        <v>23</v>
      </c>
      <c r="F59" s="1">
        <v>39</v>
      </c>
      <c r="G59" s="1">
        <v>16</v>
      </c>
      <c r="H59" s="1">
        <v>302</v>
      </c>
      <c r="I59" s="1">
        <v>199</v>
      </c>
      <c r="J59" s="1">
        <v>686</v>
      </c>
      <c r="K59" s="1">
        <v>534</v>
      </c>
      <c r="L59" s="1">
        <v>204</v>
      </c>
      <c r="M59" s="1">
        <v>1</v>
      </c>
    </row>
    <row r="60" spans="1:13" x14ac:dyDescent="0.25">
      <c r="A60" s="1" t="s">
        <v>53</v>
      </c>
      <c r="B60" s="1">
        <v>124</v>
      </c>
      <c r="C60" s="1">
        <v>81</v>
      </c>
      <c r="D60" s="1">
        <v>44</v>
      </c>
      <c r="E60" s="1">
        <v>23</v>
      </c>
      <c r="F60" s="1">
        <v>39</v>
      </c>
      <c r="G60" s="1">
        <v>16</v>
      </c>
      <c r="H60" s="1">
        <v>305</v>
      </c>
      <c r="I60" s="1">
        <v>198</v>
      </c>
      <c r="J60" s="1">
        <v>681</v>
      </c>
      <c r="K60" s="1">
        <v>528</v>
      </c>
      <c r="L60" s="1">
        <v>204</v>
      </c>
      <c r="M60" s="1">
        <v>1</v>
      </c>
    </row>
    <row r="61" spans="1:13" x14ac:dyDescent="0.25">
      <c r="A61" s="1" t="s">
        <v>52</v>
      </c>
      <c r="B61" s="1">
        <v>136</v>
      </c>
      <c r="C61" s="1">
        <v>81</v>
      </c>
      <c r="D61" s="1">
        <v>44</v>
      </c>
      <c r="E61" s="1">
        <v>23</v>
      </c>
      <c r="F61" s="1">
        <v>39</v>
      </c>
      <c r="G61" s="1">
        <v>16</v>
      </c>
      <c r="H61" s="1">
        <v>295</v>
      </c>
      <c r="I61" s="1">
        <v>202</v>
      </c>
      <c r="J61" s="1">
        <v>680</v>
      </c>
      <c r="K61" s="1">
        <v>527</v>
      </c>
      <c r="L61" s="1">
        <v>203</v>
      </c>
      <c r="M61" s="1">
        <v>1</v>
      </c>
    </row>
    <row r="62" spans="1:13" x14ac:dyDescent="0.25">
      <c r="A62" s="1" t="s">
        <v>51</v>
      </c>
      <c r="B62" s="1">
        <v>138</v>
      </c>
      <c r="C62" s="1">
        <v>81</v>
      </c>
      <c r="D62" s="1">
        <v>44</v>
      </c>
      <c r="E62" s="1">
        <v>23</v>
      </c>
      <c r="F62" s="1">
        <v>38</v>
      </c>
      <c r="G62" s="1">
        <v>16</v>
      </c>
      <c r="H62" s="1">
        <v>289</v>
      </c>
      <c r="I62" s="1">
        <v>202</v>
      </c>
      <c r="J62" s="1">
        <v>688</v>
      </c>
      <c r="K62" s="1">
        <v>529</v>
      </c>
      <c r="L62" s="1">
        <v>201</v>
      </c>
      <c r="M62" s="1">
        <v>1</v>
      </c>
    </row>
    <row r="63" spans="1:13" x14ac:dyDescent="0.25">
      <c r="A63" s="1" t="s">
        <v>50</v>
      </c>
      <c r="B63" s="1">
        <v>138</v>
      </c>
      <c r="C63" s="1">
        <v>81</v>
      </c>
      <c r="D63" s="1">
        <v>44</v>
      </c>
      <c r="E63" s="1">
        <v>23</v>
      </c>
      <c r="F63" s="1">
        <v>38</v>
      </c>
      <c r="G63" s="1">
        <v>16</v>
      </c>
      <c r="H63" s="1">
        <v>289</v>
      </c>
      <c r="I63" s="1">
        <v>201</v>
      </c>
      <c r="J63" s="1">
        <v>686</v>
      </c>
      <c r="K63" s="1">
        <v>512</v>
      </c>
      <c r="L63" s="1">
        <v>197</v>
      </c>
      <c r="M63" s="1">
        <v>1</v>
      </c>
    </row>
    <row r="64" spans="1:13" x14ac:dyDescent="0.25">
      <c r="A64" s="1" t="s">
        <v>49</v>
      </c>
      <c r="B64" s="1">
        <v>136</v>
      </c>
      <c r="C64" s="1">
        <v>80</v>
      </c>
      <c r="D64" s="1">
        <v>44</v>
      </c>
      <c r="E64" s="1">
        <v>23</v>
      </c>
      <c r="F64" s="1">
        <v>38</v>
      </c>
      <c r="G64" s="1">
        <v>16</v>
      </c>
      <c r="H64" s="1">
        <v>289</v>
      </c>
      <c r="I64" s="1">
        <v>206</v>
      </c>
      <c r="J64" s="1">
        <v>714</v>
      </c>
      <c r="K64" s="1">
        <v>525</v>
      </c>
      <c r="L64" s="1">
        <v>200</v>
      </c>
      <c r="M64" s="1">
        <v>1</v>
      </c>
    </row>
    <row r="65" spans="1:13" x14ac:dyDescent="0.25">
      <c r="A65" s="1" t="s">
        <v>48</v>
      </c>
      <c r="B65" s="1">
        <v>135</v>
      </c>
      <c r="C65" s="1">
        <v>85</v>
      </c>
      <c r="D65" s="1">
        <v>47</v>
      </c>
      <c r="E65" s="1">
        <v>23</v>
      </c>
      <c r="F65" s="1">
        <v>39</v>
      </c>
      <c r="G65" s="1">
        <v>18</v>
      </c>
      <c r="H65" s="1">
        <v>289</v>
      </c>
      <c r="I65" s="1">
        <v>209</v>
      </c>
      <c r="J65" s="1">
        <v>718</v>
      </c>
      <c r="K65" s="1">
        <v>526</v>
      </c>
      <c r="L65" s="1">
        <v>198</v>
      </c>
      <c r="M65" s="1">
        <v>1</v>
      </c>
    </row>
    <row r="66" spans="1:13" x14ac:dyDescent="0.25">
      <c r="A66" s="1" t="s">
        <v>47</v>
      </c>
      <c r="B66" s="1">
        <v>134</v>
      </c>
      <c r="C66" s="1">
        <v>84</v>
      </c>
      <c r="D66" s="1">
        <v>47</v>
      </c>
      <c r="E66" s="1">
        <v>23</v>
      </c>
      <c r="F66" s="1">
        <v>39</v>
      </c>
      <c r="G66" s="1">
        <v>18</v>
      </c>
      <c r="H66" s="1">
        <v>287</v>
      </c>
      <c r="I66" s="1">
        <v>214</v>
      </c>
      <c r="J66" s="1">
        <v>716</v>
      </c>
      <c r="K66" s="1">
        <v>530</v>
      </c>
      <c r="L66" s="1">
        <v>195</v>
      </c>
      <c r="M66" s="1">
        <v>1</v>
      </c>
    </row>
    <row r="67" spans="1:13" x14ac:dyDescent="0.25">
      <c r="A67" s="1" t="s">
        <v>46</v>
      </c>
      <c r="B67" s="1">
        <v>133</v>
      </c>
      <c r="C67" s="1">
        <v>84</v>
      </c>
      <c r="D67" s="1">
        <v>47</v>
      </c>
      <c r="E67" s="1">
        <v>23</v>
      </c>
      <c r="F67" s="1">
        <v>37</v>
      </c>
      <c r="G67" s="1">
        <v>18</v>
      </c>
      <c r="H67" s="1">
        <v>289</v>
      </c>
      <c r="I67" s="1">
        <v>213</v>
      </c>
      <c r="J67" s="1">
        <v>722</v>
      </c>
      <c r="K67" s="1">
        <v>535</v>
      </c>
      <c r="L67" s="1">
        <v>196</v>
      </c>
      <c r="M67" s="1">
        <v>1</v>
      </c>
    </row>
    <row r="68" spans="1:13" x14ac:dyDescent="0.25">
      <c r="A68" s="1" t="s">
        <v>45</v>
      </c>
      <c r="B68" s="1">
        <v>133</v>
      </c>
      <c r="C68" s="1">
        <v>84</v>
      </c>
      <c r="D68" s="1">
        <v>46</v>
      </c>
      <c r="E68" s="1">
        <v>23</v>
      </c>
      <c r="F68" s="1">
        <v>37</v>
      </c>
      <c r="G68" s="1">
        <v>18</v>
      </c>
      <c r="H68" s="1">
        <v>292</v>
      </c>
      <c r="I68" s="1">
        <v>216</v>
      </c>
      <c r="J68" s="1">
        <v>729</v>
      </c>
      <c r="K68" s="1">
        <v>535</v>
      </c>
      <c r="L68" s="1">
        <v>204</v>
      </c>
      <c r="M68" s="1">
        <v>1</v>
      </c>
    </row>
    <row r="69" spans="1:13" x14ac:dyDescent="0.25">
      <c r="A69" s="1" t="s">
        <v>44</v>
      </c>
      <c r="B69" s="1">
        <v>131</v>
      </c>
      <c r="C69" s="1">
        <v>81</v>
      </c>
      <c r="D69" s="1">
        <v>46</v>
      </c>
      <c r="E69" s="1">
        <v>22</v>
      </c>
      <c r="F69" s="1">
        <v>36</v>
      </c>
      <c r="G69" s="1">
        <v>18</v>
      </c>
      <c r="H69" s="1">
        <v>292</v>
      </c>
      <c r="I69" s="1">
        <v>226</v>
      </c>
      <c r="J69" s="1">
        <v>736</v>
      </c>
      <c r="K69" s="1">
        <v>527</v>
      </c>
      <c r="L69" s="1">
        <v>205</v>
      </c>
      <c r="M69" s="1">
        <v>1</v>
      </c>
    </row>
    <row r="70" spans="1:13" x14ac:dyDescent="0.25">
      <c r="A70" s="1" t="s">
        <v>43</v>
      </c>
      <c r="B70" s="1">
        <v>131</v>
      </c>
      <c r="C70" s="1">
        <v>80</v>
      </c>
      <c r="D70" s="1">
        <v>46</v>
      </c>
      <c r="E70" s="1">
        <v>22</v>
      </c>
      <c r="F70" s="1">
        <v>36</v>
      </c>
      <c r="G70" s="1">
        <v>18</v>
      </c>
      <c r="H70" s="1">
        <v>293</v>
      </c>
      <c r="I70" s="1">
        <v>233</v>
      </c>
      <c r="J70" s="1">
        <v>745</v>
      </c>
      <c r="K70" s="1">
        <v>525</v>
      </c>
      <c r="L70" s="1">
        <v>206</v>
      </c>
      <c r="M70" s="1">
        <v>1</v>
      </c>
    </row>
    <row r="71" spans="1:13" x14ac:dyDescent="0.25">
      <c r="A71" s="1" t="s">
        <v>42</v>
      </c>
      <c r="B71" s="1">
        <v>130</v>
      </c>
      <c r="C71" s="1">
        <v>80</v>
      </c>
      <c r="D71" s="1">
        <v>46</v>
      </c>
      <c r="E71" s="1">
        <v>22</v>
      </c>
      <c r="F71" s="1">
        <v>36</v>
      </c>
      <c r="G71" s="1">
        <v>18</v>
      </c>
      <c r="H71" s="1">
        <v>293</v>
      </c>
      <c r="I71" s="1">
        <v>237</v>
      </c>
      <c r="J71" s="1">
        <v>756</v>
      </c>
      <c r="K71" s="1">
        <v>528</v>
      </c>
      <c r="L71" s="1">
        <v>211</v>
      </c>
      <c r="M71" s="1">
        <v>1</v>
      </c>
    </row>
    <row r="72" spans="1:13" x14ac:dyDescent="0.25">
      <c r="A72" s="1" t="s">
        <v>41</v>
      </c>
      <c r="B72" s="1">
        <v>131</v>
      </c>
      <c r="C72" s="1">
        <v>80</v>
      </c>
      <c r="D72" s="1">
        <v>46</v>
      </c>
      <c r="E72" s="1">
        <v>22</v>
      </c>
      <c r="F72" s="1">
        <v>36</v>
      </c>
      <c r="G72" s="1">
        <v>18</v>
      </c>
      <c r="H72" s="1">
        <v>294</v>
      </c>
      <c r="I72" s="1">
        <v>241</v>
      </c>
      <c r="J72" s="1">
        <v>763</v>
      </c>
      <c r="K72" s="1">
        <v>535</v>
      </c>
      <c r="L72" s="1">
        <v>210</v>
      </c>
      <c r="M72" s="1">
        <v>1</v>
      </c>
    </row>
    <row r="73" spans="1:13" x14ac:dyDescent="0.25">
      <c r="A73" s="1" t="s">
        <v>40</v>
      </c>
      <c r="B73" s="1">
        <v>131</v>
      </c>
      <c r="C73" s="1">
        <v>80</v>
      </c>
      <c r="D73" s="1">
        <v>46</v>
      </c>
      <c r="E73" s="1">
        <v>22</v>
      </c>
      <c r="F73" s="1">
        <v>36</v>
      </c>
      <c r="G73" s="1">
        <v>18</v>
      </c>
      <c r="H73" s="1">
        <v>296</v>
      </c>
      <c r="I73" s="1">
        <v>244</v>
      </c>
      <c r="J73" s="1">
        <v>768</v>
      </c>
      <c r="K73" s="1">
        <v>539</v>
      </c>
      <c r="L73" s="1">
        <v>209</v>
      </c>
      <c r="M73" s="1">
        <v>1</v>
      </c>
    </row>
    <row r="74" spans="1:13" x14ac:dyDescent="0.25">
      <c r="A74" s="1" t="s">
        <v>39</v>
      </c>
      <c r="B74" s="1">
        <v>140</v>
      </c>
      <c r="C74" s="1">
        <v>80</v>
      </c>
      <c r="D74" s="1">
        <v>46</v>
      </c>
      <c r="E74" s="1">
        <v>22</v>
      </c>
      <c r="F74" s="1">
        <v>36</v>
      </c>
      <c r="G74" s="1">
        <v>18</v>
      </c>
      <c r="H74" s="1">
        <v>286</v>
      </c>
      <c r="I74" s="1">
        <v>243</v>
      </c>
      <c r="J74" s="1">
        <v>763</v>
      </c>
      <c r="K74" s="1">
        <v>547</v>
      </c>
      <c r="L74" s="1">
        <v>209</v>
      </c>
      <c r="M74" s="1">
        <v>1</v>
      </c>
    </row>
    <row r="75" spans="1:13" x14ac:dyDescent="0.25">
      <c r="A75" s="1" t="s">
        <v>38</v>
      </c>
      <c r="B75" s="1">
        <v>140</v>
      </c>
      <c r="C75" s="1">
        <v>80</v>
      </c>
      <c r="D75" s="1">
        <v>46</v>
      </c>
      <c r="E75" s="1">
        <v>21</v>
      </c>
      <c r="F75" s="1">
        <v>36</v>
      </c>
      <c r="G75" s="1">
        <v>18</v>
      </c>
      <c r="H75" s="1">
        <v>286</v>
      </c>
      <c r="I75" s="1">
        <v>240</v>
      </c>
      <c r="J75" s="1">
        <v>765</v>
      </c>
      <c r="K75" s="1">
        <v>536</v>
      </c>
      <c r="L75" s="1">
        <v>205</v>
      </c>
      <c r="M75" s="1">
        <v>1</v>
      </c>
    </row>
    <row r="76" spans="1:13" x14ac:dyDescent="0.25">
      <c r="A76" s="1" t="s">
        <v>37</v>
      </c>
      <c r="B76" s="1">
        <v>140</v>
      </c>
      <c r="C76" s="1">
        <v>78</v>
      </c>
      <c r="D76" s="1">
        <v>46</v>
      </c>
      <c r="E76" s="1">
        <v>21</v>
      </c>
      <c r="F76" s="1">
        <v>35</v>
      </c>
      <c r="G76" s="1">
        <v>17</v>
      </c>
      <c r="H76" s="1">
        <v>287</v>
      </c>
      <c r="I76" s="1">
        <v>248</v>
      </c>
      <c r="J76" s="1">
        <v>791</v>
      </c>
      <c r="K76" s="1">
        <v>560</v>
      </c>
      <c r="L76" s="1">
        <v>212</v>
      </c>
      <c r="M76" s="1">
        <v>1</v>
      </c>
    </row>
    <row r="77" spans="1:13" x14ac:dyDescent="0.25">
      <c r="A77" s="1" t="s">
        <v>36</v>
      </c>
      <c r="B77" s="1">
        <v>140</v>
      </c>
      <c r="C77" s="1">
        <v>78</v>
      </c>
      <c r="D77" s="1">
        <v>46</v>
      </c>
      <c r="E77" s="1">
        <v>20</v>
      </c>
      <c r="F77" s="1">
        <v>34</v>
      </c>
      <c r="G77" s="1">
        <v>17</v>
      </c>
      <c r="H77" s="1">
        <v>290</v>
      </c>
      <c r="I77" s="1">
        <v>250</v>
      </c>
      <c r="J77" s="1">
        <v>803</v>
      </c>
      <c r="K77" s="1">
        <v>563</v>
      </c>
      <c r="L77" s="1">
        <v>208</v>
      </c>
      <c r="M77" s="1">
        <v>1</v>
      </c>
    </row>
    <row r="78" spans="1:13" x14ac:dyDescent="0.25">
      <c r="A78" s="1" t="s">
        <v>35</v>
      </c>
      <c r="B78" s="1">
        <v>140</v>
      </c>
      <c r="C78" s="1">
        <v>78</v>
      </c>
      <c r="D78" s="1">
        <v>44</v>
      </c>
      <c r="E78" s="1">
        <v>20</v>
      </c>
      <c r="F78" s="1">
        <v>34</v>
      </c>
      <c r="G78" s="1">
        <v>17</v>
      </c>
      <c r="H78" s="1">
        <v>293</v>
      </c>
      <c r="I78" s="1">
        <v>260</v>
      </c>
      <c r="J78" s="1">
        <v>827</v>
      </c>
      <c r="K78" s="1">
        <v>582</v>
      </c>
      <c r="L78" s="1">
        <v>208</v>
      </c>
      <c r="M78" s="1">
        <v>1</v>
      </c>
    </row>
    <row r="79" spans="1:13" x14ac:dyDescent="0.25">
      <c r="A79" s="1" t="s">
        <v>34</v>
      </c>
      <c r="B79" s="1">
        <v>140</v>
      </c>
      <c r="C79" s="1">
        <v>77</v>
      </c>
      <c r="D79" s="1">
        <v>43</v>
      </c>
      <c r="E79" s="1">
        <v>20</v>
      </c>
      <c r="F79" s="1">
        <v>34</v>
      </c>
      <c r="G79" s="1">
        <v>17</v>
      </c>
      <c r="H79" s="1">
        <v>293</v>
      </c>
      <c r="I79" s="1">
        <v>267</v>
      </c>
      <c r="J79" s="1">
        <v>820</v>
      </c>
      <c r="K79" s="1">
        <v>595</v>
      </c>
      <c r="L79" s="1">
        <v>215</v>
      </c>
      <c r="M79" s="1">
        <v>1</v>
      </c>
    </row>
    <row r="80" spans="1:13" x14ac:dyDescent="0.25">
      <c r="A80" s="1" t="s">
        <v>33</v>
      </c>
      <c r="B80" s="1">
        <v>142</v>
      </c>
      <c r="C80" s="1">
        <v>76</v>
      </c>
      <c r="D80" s="1">
        <v>43</v>
      </c>
      <c r="E80" s="1">
        <v>20</v>
      </c>
      <c r="F80" s="1">
        <v>34</v>
      </c>
      <c r="G80" s="1">
        <v>17</v>
      </c>
      <c r="H80" s="1">
        <v>290</v>
      </c>
      <c r="I80" s="1">
        <v>270</v>
      </c>
      <c r="J80" s="1">
        <v>827</v>
      </c>
      <c r="K80" s="1">
        <v>590</v>
      </c>
      <c r="L80" s="1">
        <v>213</v>
      </c>
      <c r="M80" s="1">
        <v>1</v>
      </c>
    </row>
    <row r="81" spans="1:13" x14ac:dyDescent="0.25">
      <c r="A81" s="1" t="s">
        <v>32</v>
      </c>
      <c r="B81" s="1">
        <v>138</v>
      </c>
      <c r="C81" s="1">
        <v>75</v>
      </c>
      <c r="D81" s="1">
        <v>43</v>
      </c>
      <c r="E81" s="1">
        <v>20</v>
      </c>
      <c r="F81" s="1">
        <v>29</v>
      </c>
      <c r="G81" s="1">
        <v>17</v>
      </c>
      <c r="H81" s="1">
        <v>293</v>
      </c>
      <c r="I81" s="1">
        <v>274</v>
      </c>
      <c r="J81" s="1">
        <v>827</v>
      </c>
      <c r="K81" s="1">
        <v>589</v>
      </c>
      <c r="L81" s="1">
        <v>215</v>
      </c>
      <c r="M81" s="1">
        <v>2</v>
      </c>
    </row>
    <row r="82" spans="1:13" x14ac:dyDescent="0.25">
      <c r="A82" s="1" t="s">
        <v>31</v>
      </c>
      <c r="B82" s="1">
        <v>136</v>
      </c>
      <c r="C82" s="1">
        <v>75</v>
      </c>
      <c r="D82" s="1">
        <v>43</v>
      </c>
      <c r="E82" s="1">
        <v>19</v>
      </c>
      <c r="F82" s="1">
        <v>29</v>
      </c>
      <c r="G82" s="1">
        <v>17</v>
      </c>
      <c r="H82" s="1">
        <v>294</v>
      </c>
      <c r="I82" s="1">
        <v>273</v>
      </c>
      <c r="J82" s="1">
        <v>820</v>
      </c>
      <c r="K82" s="1">
        <v>586</v>
      </c>
      <c r="L82" s="1">
        <v>220</v>
      </c>
      <c r="M82" s="1">
        <v>2</v>
      </c>
    </row>
    <row r="83" spans="1:13" x14ac:dyDescent="0.25">
      <c r="A83" s="1" t="s">
        <v>30</v>
      </c>
      <c r="B83" s="1">
        <v>136</v>
      </c>
      <c r="C83" s="1">
        <v>75</v>
      </c>
      <c r="D83" s="1">
        <v>43</v>
      </c>
      <c r="E83" s="1">
        <v>19</v>
      </c>
      <c r="F83" s="1">
        <v>29</v>
      </c>
      <c r="G83" s="1">
        <v>17</v>
      </c>
      <c r="H83" s="1">
        <v>294</v>
      </c>
      <c r="I83" s="1">
        <v>273</v>
      </c>
      <c r="J83" s="1">
        <v>820</v>
      </c>
      <c r="K83" s="1">
        <v>586</v>
      </c>
      <c r="L83" s="1">
        <v>220</v>
      </c>
      <c r="M83" s="1">
        <v>2</v>
      </c>
    </row>
    <row r="84" spans="1:13" x14ac:dyDescent="0.25">
      <c r="A84" s="1" t="s">
        <v>29</v>
      </c>
      <c r="B84" s="1">
        <v>135</v>
      </c>
      <c r="C84" s="1">
        <v>75</v>
      </c>
      <c r="D84" s="1">
        <v>43</v>
      </c>
      <c r="E84" s="1">
        <v>18</v>
      </c>
      <c r="F84" s="1">
        <v>29</v>
      </c>
      <c r="G84" s="1">
        <v>17</v>
      </c>
      <c r="H84" s="1">
        <v>293</v>
      </c>
      <c r="I84" s="1">
        <v>266</v>
      </c>
      <c r="J84" s="1">
        <v>824</v>
      </c>
      <c r="K84" s="1">
        <v>593</v>
      </c>
      <c r="L84" s="1">
        <v>222</v>
      </c>
      <c r="M84" s="1">
        <v>1</v>
      </c>
    </row>
    <row r="85" spans="1:13" x14ac:dyDescent="0.25">
      <c r="A85" s="1" t="s">
        <v>28</v>
      </c>
      <c r="B85" s="1">
        <v>135</v>
      </c>
      <c r="C85" s="1">
        <v>74</v>
      </c>
      <c r="D85" s="1">
        <v>43</v>
      </c>
      <c r="E85" s="1">
        <v>18</v>
      </c>
      <c r="F85" s="1">
        <v>29</v>
      </c>
      <c r="G85" s="1">
        <v>17</v>
      </c>
      <c r="H85" s="1">
        <v>293</v>
      </c>
      <c r="I85" s="1">
        <v>265</v>
      </c>
      <c r="J85" s="1">
        <v>826</v>
      </c>
      <c r="K85" s="1">
        <v>576</v>
      </c>
      <c r="L85" s="1">
        <v>227</v>
      </c>
      <c r="M85" s="1">
        <v>1</v>
      </c>
    </row>
    <row r="86" spans="1:13" x14ac:dyDescent="0.25">
      <c r="A86" s="1" t="s">
        <v>27</v>
      </c>
      <c r="B86" s="1">
        <v>135</v>
      </c>
      <c r="C86" s="1">
        <v>73</v>
      </c>
      <c r="D86" s="1">
        <v>43</v>
      </c>
      <c r="E86" s="1">
        <v>18</v>
      </c>
      <c r="F86" s="1">
        <v>29</v>
      </c>
      <c r="G86" s="1">
        <v>17</v>
      </c>
      <c r="H86" s="1">
        <v>292</v>
      </c>
      <c r="I86" s="1">
        <v>265</v>
      </c>
      <c r="J86" s="1">
        <v>813</v>
      </c>
      <c r="K86" s="1">
        <v>556</v>
      </c>
      <c r="L86" s="1">
        <v>226</v>
      </c>
      <c r="M86" s="1">
        <v>1</v>
      </c>
    </row>
    <row r="87" spans="1:13" x14ac:dyDescent="0.25">
      <c r="A87" s="1" t="s">
        <v>26</v>
      </c>
      <c r="B87" s="1">
        <v>136</v>
      </c>
      <c r="C87" s="1">
        <v>73</v>
      </c>
      <c r="D87" s="1">
        <v>43</v>
      </c>
      <c r="E87" s="1">
        <v>18</v>
      </c>
      <c r="F87" s="1">
        <v>29</v>
      </c>
      <c r="G87" s="1">
        <v>17</v>
      </c>
      <c r="H87" s="1">
        <v>290</v>
      </c>
      <c r="I87" s="1">
        <v>263</v>
      </c>
      <c r="J87" s="1">
        <v>805</v>
      </c>
      <c r="K87" s="1">
        <v>554</v>
      </c>
      <c r="L87" s="1">
        <v>225</v>
      </c>
      <c r="M87" s="1">
        <v>1</v>
      </c>
    </row>
    <row r="88" spans="1:13" x14ac:dyDescent="0.25">
      <c r="A88" s="1" t="s">
        <v>25</v>
      </c>
      <c r="B88" s="1">
        <v>136</v>
      </c>
      <c r="C88" s="1">
        <v>70</v>
      </c>
      <c r="D88" s="1">
        <v>43</v>
      </c>
      <c r="E88" s="1">
        <v>18</v>
      </c>
      <c r="F88" s="1">
        <v>29</v>
      </c>
      <c r="G88" s="1">
        <v>17</v>
      </c>
      <c r="H88" s="1">
        <v>289</v>
      </c>
      <c r="I88" s="1">
        <v>269</v>
      </c>
      <c r="J88" s="1">
        <v>820</v>
      </c>
      <c r="K88" s="1">
        <v>574</v>
      </c>
      <c r="L88" s="1">
        <v>225</v>
      </c>
      <c r="M88" s="1">
        <v>1</v>
      </c>
    </row>
    <row r="89" spans="1:13" x14ac:dyDescent="0.25">
      <c r="A89" s="1" t="s">
        <v>24</v>
      </c>
      <c r="B89" s="1">
        <v>134</v>
      </c>
      <c r="C89" s="1">
        <v>70</v>
      </c>
      <c r="D89" s="1">
        <v>43</v>
      </c>
      <c r="E89" s="1">
        <v>18</v>
      </c>
      <c r="F89" s="1">
        <v>29</v>
      </c>
      <c r="G89" s="1">
        <v>17</v>
      </c>
      <c r="H89" s="1">
        <v>289</v>
      </c>
      <c r="I89" s="1">
        <v>265</v>
      </c>
      <c r="J89" s="1">
        <v>815</v>
      </c>
      <c r="K89" s="1">
        <v>565</v>
      </c>
      <c r="L89" s="1">
        <v>222</v>
      </c>
      <c r="M89" s="1">
        <v>1</v>
      </c>
    </row>
    <row r="90" spans="1:13" x14ac:dyDescent="0.25">
      <c r="A90" s="1" t="s">
        <v>23</v>
      </c>
      <c r="B90" s="1">
        <v>134</v>
      </c>
      <c r="C90" s="1">
        <v>70</v>
      </c>
      <c r="D90" s="1">
        <v>43</v>
      </c>
      <c r="E90" s="1">
        <v>18</v>
      </c>
      <c r="F90" s="1">
        <v>29</v>
      </c>
      <c r="G90" s="1">
        <v>17</v>
      </c>
      <c r="H90" s="1">
        <v>289</v>
      </c>
      <c r="I90" s="1">
        <v>268</v>
      </c>
      <c r="J90" s="1">
        <v>826</v>
      </c>
      <c r="K90" s="1">
        <v>561</v>
      </c>
      <c r="L90" s="1">
        <v>220</v>
      </c>
      <c r="M90" s="1">
        <v>1</v>
      </c>
    </row>
    <row r="91" spans="1:13" x14ac:dyDescent="0.25">
      <c r="A91" s="1" t="s">
        <v>22</v>
      </c>
      <c r="B91" s="1">
        <v>134</v>
      </c>
      <c r="C91" s="1">
        <v>69</v>
      </c>
      <c r="D91" s="1">
        <v>43</v>
      </c>
      <c r="E91" s="1">
        <v>18</v>
      </c>
      <c r="F91" s="1">
        <v>29</v>
      </c>
      <c r="G91" s="1">
        <v>17</v>
      </c>
      <c r="H91" s="1">
        <v>289</v>
      </c>
      <c r="I91" s="1">
        <v>267</v>
      </c>
      <c r="J91" s="1">
        <v>827</v>
      </c>
      <c r="K91" s="1">
        <v>559</v>
      </c>
      <c r="L91" s="1">
        <v>221</v>
      </c>
      <c r="M91" s="1">
        <v>1</v>
      </c>
    </row>
    <row r="92" spans="1:13" x14ac:dyDescent="0.25">
      <c r="A92" s="1" t="s">
        <v>21</v>
      </c>
      <c r="B92" s="1">
        <v>133</v>
      </c>
      <c r="C92" s="1">
        <v>69</v>
      </c>
      <c r="D92" s="1">
        <v>43</v>
      </c>
      <c r="E92" s="1">
        <v>18</v>
      </c>
      <c r="F92" s="1">
        <v>29</v>
      </c>
      <c r="G92" s="1">
        <v>17</v>
      </c>
      <c r="H92" s="1">
        <v>290</v>
      </c>
      <c r="I92" s="1">
        <v>267</v>
      </c>
      <c r="J92" s="1">
        <v>814</v>
      </c>
      <c r="K92" s="1">
        <v>549</v>
      </c>
      <c r="L92" s="1">
        <v>221</v>
      </c>
      <c r="M92" s="1">
        <v>1</v>
      </c>
    </row>
    <row r="93" spans="1:13" x14ac:dyDescent="0.25">
      <c r="A93" s="1" t="s">
        <v>20</v>
      </c>
      <c r="B93" s="1">
        <v>131</v>
      </c>
      <c r="C93" s="1">
        <v>68</v>
      </c>
      <c r="D93" s="1">
        <v>40</v>
      </c>
      <c r="E93" s="1">
        <v>18</v>
      </c>
      <c r="F93" s="1">
        <v>29</v>
      </c>
      <c r="G93" s="1">
        <v>17</v>
      </c>
      <c r="H93" s="1">
        <v>288</v>
      </c>
      <c r="I93" s="1">
        <v>267</v>
      </c>
      <c r="J93" s="1">
        <v>820</v>
      </c>
      <c r="K93" s="1">
        <v>550</v>
      </c>
      <c r="L93" s="1">
        <v>218</v>
      </c>
      <c r="M93" s="1">
        <v>1</v>
      </c>
    </row>
    <row r="94" spans="1:13" x14ac:dyDescent="0.25">
      <c r="A94" s="1" t="s">
        <v>19</v>
      </c>
      <c r="B94" s="1">
        <v>131</v>
      </c>
      <c r="C94" s="1">
        <v>68</v>
      </c>
      <c r="D94" s="1">
        <v>40</v>
      </c>
      <c r="E94" s="1">
        <v>18</v>
      </c>
      <c r="F94" s="1">
        <v>29</v>
      </c>
      <c r="G94" s="1">
        <v>17</v>
      </c>
      <c r="H94" s="1">
        <v>284</v>
      </c>
      <c r="I94" s="1">
        <v>267</v>
      </c>
      <c r="J94" s="1">
        <v>831</v>
      </c>
      <c r="K94" s="1">
        <v>555</v>
      </c>
      <c r="L94" s="1">
        <v>215</v>
      </c>
      <c r="M94" s="1">
        <v>1</v>
      </c>
    </row>
    <row r="95" spans="1:13" x14ac:dyDescent="0.25">
      <c r="A95" s="1" t="s">
        <v>18</v>
      </c>
      <c r="B95" s="1">
        <v>131</v>
      </c>
      <c r="C95" s="1">
        <v>68</v>
      </c>
      <c r="D95" s="1">
        <v>40</v>
      </c>
      <c r="E95" s="1">
        <v>18</v>
      </c>
      <c r="F95" s="1">
        <v>29</v>
      </c>
      <c r="G95" s="1">
        <v>17</v>
      </c>
      <c r="H95" s="1">
        <v>284</v>
      </c>
      <c r="I95" s="1">
        <v>267</v>
      </c>
      <c r="J95" s="1">
        <v>832</v>
      </c>
      <c r="K95" s="1">
        <v>545</v>
      </c>
      <c r="L95" s="1">
        <v>213</v>
      </c>
      <c r="M95" s="1">
        <v>1</v>
      </c>
    </row>
    <row r="96" spans="1:13" x14ac:dyDescent="0.25">
      <c r="A96" s="1" t="s">
        <v>17</v>
      </c>
      <c r="B96" s="1">
        <v>131</v>
      </c>
      <c r="C96" s="1">
        <v>68</v>
      </c>
      <c r="D96" s="1">
        <v>40</v>
      </c>
      <c r="E96" s="1">
        <v>18</v>
      </c>
      <c r="F96" s="1">
        <v>29</v>
      </c>
      <c r="G96" s="1">
        <v>17</v>
      </c>
      <c r="H96" s="1">
        <v>283</v>
      </c>
      <c r="I96" s="1">
        <v>265</v>
      </c>
      <c r="J96" s="1">
        <v>829</v>
      </c>
      <c r="K96" s="1">
        <v>540</v>
      </c>
      <c r="L96" s="1">
        <v>218</v>
      </c>
      <c r="M96" s="1">
        <v>1</v>
      </c>
    </row>
    <row r="97" spans="1:13" x14ac:dyDescent="0.25">
      <c r="A97" s="1" t="s">
        <v>16</v>
      </c>
      <c r="B97" s="1">
        <v>131</v>
      </c>
      <c r="C97" s="1">
        <v>63</v>
      </c>
      <c r="D97" s="1">
        <v>39</v>
      </c>
      <c r="E97" s="1">
        <v>18</v>
      </c>
      <c r="F97" s="1">
        <v>29</v>
      </c>
      <c r="G97" s="1">
        <v>17</v>
      </c>
      <c r="H97" s="1">
        <v>286</v>
      </c>
      <c r="I97" s="1">
        <v>262</v>
      </c>
      <c r="J97" s="1">
        <v>833</v>
      </c>
      <c r="K97" s="1">
        <v>537</v>
      </c>
      <c r="L97" s="1">
        <v>219</v>
      </c>
      <c r="M97" s="1">
        <v>1</v>
      </c>
    </row>
    <row r="98" spans="1:13" x14ac:dyDescent="0.25">
      <c r="A98" s="1" t="s">
        <v>15</v>
      </c>
      <c r="B98" s="1">
        <v>131</v>
      </c>
      <c r="C98" s="1">
        <v>62</v>
      </c>
      <c r="D98" s="1">
        <v>39</v>
      </c>
      <c r="E98" s="1">
        <v>19</v>
      </c>
      <c r="F98" s="1">
        <v>29</v>
      </c>
      <c r="G98" s="1">
        <v>17</v>
      </c>
      <c r="H98" s="1">
        <v>287</v>
      </c>
      <c r="I98" s="1">
        <v>261</v>
      </c>
      <c r="J98" s="1">
        <v>832</v>
      </c>
      <c r="K98" s="1">
        <v>533</v>
      </c>
      <c r="L98" s="1">
        <v>218</v>
      </c>
      <c r="M98" s="1">
        <v>1</v>
      </c>
    </row>
    <row r="99" spans="1:13" x14ac:dyDescent="0.25">
      <c r="A99" s="1" t="s">
        <v>14</v>
      </c>
      <c r="B99" s="1">
        <v>131</v>
      </c>
      <c r="C99" s="1">
        <v>62</v>
      </c>
      <c r="D99" s="1">
        <v>39</v>
      </c>
      <c r="E99" s="1">
        <v>19</v>
      </c>
      <c r="F99" s="1">
        <v>29</v>
      </c>
      <c r="G99" s="1">
        <v>17</v>
      </c>
      <c r="H99" s="1">
        <v>287</v>
      </c>
      <c r="I99" s="1">
        <v>260</v>
      </c>
      <c r="J99" s="1">
        <v>826</v>
      </c>
      <c r="K99" s="1">
        <v>531</v>
      </c>
      <c r="L99" s="1">
        <v>218</v>
      </c>
      <c r="M99" s="1">
        <v>1</v>
      </c>
    </row>
    <row r="100" spans="1:13" x14ac:dyDescent="0.25">
      <c r="A100" s="1" t="s">
        <v>13</v>
      </c>
      <c r="B100" s="1">
        <v>132</v>
      </c>
      <c r="C100" s="1">
        <v>62</v>
      </c>
      <c r="D100" s="1">
        <v>39</v>
      </c>
      <c r="E100" s="1">
        <v>18</v>
      </c>
      <c r="F100" s="1">
        <v>29</v>
      </c>
      <c r="G100" s="1">
        <v>17</v>
      </c>
      <c r="H100" s="1">
        <v>287</v>
      </c>
      <c r="I100" s="1">
        <v>260</v>
      </c>
      <c r="J100" s="1">
        <v>833</v>
      </c>
      <c r="K100" s="1">
        <v>528</v>
      </c>
      <c r="L100" s="1">
        <v>216</v>
      </c>
      <c r="M100" s="1">
        <v>1</v>
      </c>
    </row>
    <row r="101" spans="1:13" x14ac:dyDescent="0.25">
      <c r="A101" s="1" t="s">
        <v>12</v>
      </c>
      <c r="B101" s="1">
        <v>132</v>
      </c>
      <c r="C101" s="1">
        <v>62</v>
      </c>
      <c r="D101" s="1">
        <v>39</v>
      </c>
      <c r="E101" s="1">
        <v>18</v>
      </c>
      <c r="F101" s="1">
        <v>29</v>
      </c>
      <c r="G101" s="1">
        <v>17</v>
      </c>
      <c r="H101" s="1">
        <v>287</v>
      </c>
      <c r="I101" s="1">
        <v>259</v>
      </c>
      <c r="J101" s="1">
        <v>832</v>
      </c>
      <c r="K101" s="1">
        <v>529</v>
      </c>
      <c r="L101" s="1">
        <v>213</v>
      </c>
      <c r="M101" s="1">
        <v>1</v>
      </c>
    </row>
    <row r="102" spans="1:13" x14ac:dyDescent="0.25">
      <c r="A102" s="1" t="s">
        <v>11</v>
      </c>
      <c r="B102" s="1">
        <v>131</v>
      </c>
      <c r="C102" s="1">
        <v>62</v>
      </c>
      <c r="D102" s="1">
        <v>39</v>
      </c>
      <c r="E102" s="1">
        <v>18</v>
      </c>
      <c r="F102" s="1">
        <v>29</v>
      </c>
      <c r="G102" s="1">
        <v>17</v>
      </c>
      <c r="H102" s="1">
        <v>288</v>
      </c>
      <c r="I102" s="1">
        <v>258</v>
      </c>
      <c r="J102" s="1">
        <v>841</v>
      </c>
      <c r="K102" s="1">
        <v>536</v>
      </c>
      <c r="L102" s="1">
        <v>213</v>
      </c>
      <c r="M102" s="1">
        <v>1</v>
      </c>
    </row>
    <row r="103" spans="1:13" x14ac:dyDescent="0.25">
      <c r="A103" s="1" t="s">
        <v>10</v>
      </c>
      <c r="B103" s="1">
        <v>131</v>
      </c>
      <c r="C103" s="1">
        <v>62</v>
      </c>
      <c r="D103" s="1">
        <v>39</v>
      </c>
      <c r="E103" s="1">
        <v>17</v>
      </c>
      <c r="F103" s="1">
        <v>29</v>
      </c>
      <c r="G103" s="1">
        <v>16</v>
      </c>
      <c r="H103" s="1">
        <v>293</v>
      </c>
      <c r="I103" s="1">
        <v>258</v>
      </c>
      <c r="J103" s="1">
        <v>841</v>
      </c>
      <c r="K103" s="1">
        <v>534</v>
      </c>
      <c r="L103" s="1">
        <v>210</v>
      </c>
      <c r="M103" s="1">
        <v>1</v>
      </c>
    </row>
    <row r="104" spans="1:13" x14ac:dyDescent="0.25">
      <c r="A104" s="1" t="s">
        <v>9</v>
      </c>
      <c r="B104" s="1">
        <v>130</v>
      </c>
      <c r="C104" s="1">
        <v>62</v>
      </c>
      <c r="D104" s="1">
        <v>39</v>
      </c>
      <c r="E104" s="1">
        <v>17</v>
      </c>
      <c r="F104" s="1">
        <v>29</v>
      </c>
      <c r="G104" s="1">
        <v>16</v>
      </c>
      <c r="H104" s="1">
        <v>296</v>
      </c>
      <c r="I104" s="1">
        <v>259</v>
      </c>
      <c r="J104" s="1">
        <v>841</v>
      </c>
      <c r="K104" s="1">
        <v>538</v>
      </c>
      <c r="L104" s="1">
        <v>210</v>
      </c>
      <c r="M104" s="1">
        <v>2</v>
      </c>
    </row>
    <row r="105" spans="1:13" x14ac:dyDescent="0.25">
      <c r="A105" s="1" t="s">
        <v>8</v>
      </c>
      <c r="B105" s="1">
        <v>129</v>
      </c>
      <c r="C105" s="1">
        <v>61</v>
      </c>
      <c r="D105" s="1">
        <v>39</v>
      </c>
      <c r="E105" s="1">
        <v>16</v>
      </c>
      <c r="F105" s="1">
        <v>27</v>
      </c>
      <c r="G105" s="1">
        <v>15</v>
      </c>
      <c r="H105" s="1">
        <v>297</v>
      </c>
      <c r="I105" s="1">
        <v>258</v>
      </c>
      <c r="J105" s="1">
        <v>838</v>
      </c>
      <c r="K105" s="1">
        <v>552</v>
      </c>
      <c r="L105" s="1">
        <v>209</v>
      </c>
      <c r="M105" s="1">
        <v>2</v>
      </c>
    </row>
    <row r="106" spans="1:13" x14ac:dyDescent="0.25">
      <c r="A106" s="1" t="s">
        <v>7</v>
      </c>
      <c r="B106" s="1">
        <v>129</v>
      </c>
      <c r="C106" s="1">
        <v>61</v>
      </c>
      <c r="D106" s="1">
        <v>39</v>
      </c>
      <c r="E106" s="1">
        <v>16</v>
      </c>
      <c r="F106" s="1">
        <v>27</v>
      </c>
      <c r="G106" s="1">
        <v>14</v>
      </c>
      <c r="H106" s="1">
        <v>296</v>
      </c>
      <c r="I106" s="1">
        <v>260</v>
      </c>
      <c r="J106" s="1">
        <v>836</v>
      </c>
      <c r="K106" s="1">
        <v>560</v>
      </c>
      <c r="L106" s="1">
        <v>207</v>
      </c>
      <c r="M106" s="1">
        <v>2</v>
      </c>
    </row>
    <row r="107" spans="1:13" x14ac:dyDescent="0.25">
      <c r="A107" s="1" t="s">
        <v>6</v>
      </c>
      <c r="B107" s="1">
        <v>129</v>
      </c>
      <c r="C107" s="1">
        <v>61</v>
      </c>
      <c r="D107" s="1">
        <v>39</v>
      </c>
      <c r="E107" s="1">
        <v>16</v>
      </c>
      <c r="F107" s="1">
        <v>27</v>
      </c>
      <c r="G107" s="1">
        <v>14</v>
      </c>
      <c r="H107" s="1">
        <v>296</v>
      </c>
      <c r="I107" s="1">
        <v>260</v>
      </c>
      <c r="J107" s="1">
        <v>836</v>
      </c>
      <c r="K107" s="1">
        <v>560</v>
      </c>
      <c r="L107" s="1">
        <v>207</v>
      </c>
      <c r="M107" s="1">
        <v>2</v>
      </c>
    </row>
    <row r="108" spans="1:13" x14ac:dyDescent="0.25">
      <c r="A108" s="1" t="s">
        <v>5</v>
      </c>
      <c r="B108" s="1">
        <v>127</v>
      </c>
      <c r="C108" s="1">
        <v>60</v>
      </c>
      <c r="D108" s="1">
        <v>39</v>
      </c>
      <c r="E108" s="1">
        <v>16</v>
      </c>
      <c r="F108" s="1">
        <v>27</v>
      </c>
      <c r="G108" s="1">
        <v>14</v>
      </c>
      <c r="H108" s="1">
        <v>295</v>
      </c>
      <c r="I108" s="1">
        <v>255</v>
      </c>
      <c r="J108" s="1">
        <v>852</v>
      </c>
      <c r="K108" s="1">
        <v>570</v>
      </c>
      <c r="L108" s="1">
        <v>206</v>
      </c>
      <c r="M108" s="1">
        <v>2</v>
      </c>
    </row>
    <row r="109" spans="1:13" x14ac:dyDescent="0.25">
      <c r="A109" s="1" t="s">
        <v>4</v>
      </c>
      <c r="B109" s="1">
        <v>126</v>
      </c>
      <c r="C109" s="1">
        <v>57</v>
      </c>
      <c r="D109" s="1">
        <v>37</v>
      </c>
      <c r="E109" s="1">
        <v>16</v>
      </c>
      <c r="F109" s="1">
        <v>27</v>
      </c>
      <c r="G109" s="1">
        <v>14</v>
      </c>
      <c r="H109" s="1">
        <v>295</v>
      </c>
      <c r="I109" s="1">
        <v>256</v>
      </c>
      <c r="J109" s="1">
        <v>858</v>
      </c>
      <c r="K109" s="1">
        <v>572</v>
      </c>
      <c r="L109" s="1">
        <v>203</v>
      </c>
      <c r="M109" s="1">
        <v>2</v>
      </c>
    </row>
    <row r="110" spans="1:13" x14ac:dyDescent="0.25">
      <c r="A110" s="1" t="s">
        <v>3</v>
      </c>
      <c r="B110" s="1">
        <v>125</v>
      </c>
      <c r="C110" s="1">
        <v>57</v>
      </c>
      <c r="D110" s="1">
        <v>37</v>
      </c>
      <c r="E110" s="1">
        <v>16</v>
      </c>
      <c r="F110" s="1">
        <v>27</v>
      </c>
      <c r="G110" s="1">
        <v>14</v>
      </c>
      <c r="H110" s="1">
        <v>297</v>
      </c>
      <c r="I110" s="1">
        <v>256</v>
      </c>
      <c r="J110" s="1">
        <v>871</v>
      </c>
      <c r="K110" s="1">
        <v>571</v>
      </c>
      <c r="L110" s="1">
        <v>201</v>
      </c>
      <c r="M110" s="1">
        <v>2</v>
      </c>
    </row>
    <row r="111" spans="1:13" x14ac:dyDescent="0.25">
      <c r="A111" s="1" t="s">
        <v>2</v>
      </c>
      <c r="B111" s="1">
        <v>125</v>
      </c>
      <c r="C111" s="1">
        <v>57</v>
      </c>
      <c r="D111" s="1">
        <v>37</v>
      </c>
      <c r="E111" s="1">
        <v>16</v>
      </c>
      <c r="F111" s="1">
        <v>27</v>
      </c>
      <c r="G111" s="1">
        <v>14</v>
      </c>
      <c r="H111" s="1">
        <v>291</v>
      </c>
      <c r="I111" s="1">
        <v>256</v>
      </c>
      <c r="J111" s="1">
        <v>865</v>
      </c>
      <c r="K111" s="1">
        <v>568</v>
      </c>
      <c r="L111" s="1">
        <v>195</v>
      </c>
      <c r="M111" s="1">
        <v>2</v>
      </c>
    </row>
    <row r="112" spans="1:13" x14ac:dyDescent="0.25">
      <c r="A112" s="1" t="s">
        <v>1</v>
      </c>
      <c r="B112" s="1">
        <v>142</v>
      </c>
      <c r="C112" s="1">
        <v>57</v>
      </c>
      <c r="D112" s="1">
        <v>37</v>
      </c>
      <c r="E112" s="1">
        <v>16</v>
      </c>
      <c r="F112" s="1">
        <v>27</v>
      </c>
      <c r="G112" s="1">
        <v>14</v>
      </c>
      <c r="H112" s="1">
        <v>272</v>
      </c>
      <c r="I112" s="1">
        <v>256</v>
      </c>
      <c r="J112" s="1">
        <v>873</v>
      </c>
      <c r="K112" s="1">
        <v>588</v>
      </c>
      <c r="L112" s="1">
        <v>195</v>
      </c>
      <c r="M112" s="1">
        <v>1</v>
      </c>
    </row>
    <row r="113" spans="1:13" x14ac:dyDescent="0.25">
      <c r="A113" s="1" t="s">
        <v>0</v>
      </c>
      <c r="B113" s="1">
        <v>141</v>
      </c>
      <c r="C113" s="1">
        <v>55</v>
      </c>
      <c r="D113" s="1">
        <v>37</v>
      </c>
      <c r="E113" s="1">
        <v>16</v>
      </c>
      <c r="F113" s="1">
        <v>27</v>
      </c>
      <c r="G113" s="1">
        <v>14</v>
      </c>
      <c r="H113" s="1">
        <v>269</v>
      </c>
      <c r="I113" s="1">
        <v>255</v>
      </c>
      <c r="J113" s="1">
        <v>874</v>
      </c>
      <c r="K113" s="1">
        <v>584</v>
      </c>
      <c r="L113" s="1">
        <v>193</v>
      </c>
      <c r="M113" s="1">
        <v>1</v>
      </c>
    </row>
    <row r="114" spans="1:13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0EFE1-548D-4AAD-8504-9AFC71E1005E}">
  <dimension ref="A1:AN115"/>
  <sheetViews>
    <sheetView tabSelected="1" zoomScale="50" zoomScaleNormal="50" workbookViewId="0">
      <pane xSplit="1" ySplit="1" topLeftCell="K165" activePane="bottomRight" state="frozen"/>
      <selection pane="topRight" activeCell="B1" sqref="B1"/>
      <selection pane="bottomLeft" activeCell="A2" sqref="A2"/>
      <selection pane="bottomRight" activeCell="AJ114" sqref="AJ114"/>
    </sheetView>
  </sheetViews>
  <sheetFormatPr baseColWidth="10" defaultRowHeight="15" x14ac:dyDescent="0.25"/>
  <cols>
    <col min="1" max="1" width="11.42578125" style="10"/>
    <col min="2" max="2" width="20.140625" bestFit="1" customWidth="1"/>
    <col min="3" max="3" width="23.28515625" bestFit="1" customWidth="1"/>
    <col min="4" max="4" width="16.5703125" bestFit="1" customWidth="1"/>
    <col min="5" max="5" width="17.5703125" bestFit="1" customWidth="1"/>
    <col min="6" max="6" width="15.5703125" bestFit="1" customWidth="1"/>
    <col min="7" max="7" width="20.42578125" bestFit="1" customWidth="1"/>
    <col min="8" max="8" width="22.5703125" bestFit="1" customWidth="1"/>
    <col min="9" max="9" width="18" bestFit="1" customWidth="1"/>
    <col min="10" max="10" width="22.7109375" bestFit="1" customWidth="1"/>
    <col min="11" max="11" width="19" bestFit="1" customWidth="1"/>
    <col min="12" max="12" width="25.85546875" bestFit="1" customWidth="1"/>
    <col min="13" max="13" width="20.140625" bestFit="1" customWidth="1"/>
    <col min="14" max="14" width="11.42578125" style="10"/>
    <col min="15" max="15" width="16.85546875" bestFit="1" customWidth="1"/>
    <col min="16" max="16" width="20.42578125" bestFit="1" customWidth="1"/>
    <col min="17" max="17" width="14" bestFit="1" customWidth="1"/>
    <col min="18" max="18" width="17.5703125" bestFit="1" customWidth="1"/>
    <col min="19" max="19" width="15.5703125" bestFit="1" customWidth="1"/>
    <col min="20" max="20" width="20.42578125" bestFit="1" customWidth="1"/>
    <col min="21" max="21" width="22.5703125" bestFit="1" customWidth="1"/>
    <col min="22" max="22" width="18" bestFit="1" customWidth="1"/>
    <col min="23" max="23" width="22.7109375" bestFit="1" customWidth="1"/>
    <col min="24" max="24" width="19" bestFit="1" customWidth="1"/>
    <col min="25" max="25" width="25.85546875" bestFit="1" customWidth="1"/>
    <col min="26" max="26" width="20.140625" bestFit="1" customWidth="1"/>
    <col min="27" max="27" width="17.7109375" style="10" bestFit="1" customWidth="1"/>
    <col min="28" max="28" width="17.5703125" bestFit="1" customWidth="1"/>
    <col min="29" max="29" width="15.5703125" bestFit="1" customWidth="1"/>
    <col min="30" max="30" width="20.42578125" bestFit="1" customWidth="1"/>
    <col min="31" max="31" width="22.5703125" bestFit="1" customWidth="1"/>
    <col min="32" max="32" width="18" bestFit="1" customWidth="1"/>
    <col min="33" max="33" width="25.140625" bestFit="1" customWidth="1"/>
    <col min="34" max="34" width="19" bestFit="1" customWidth="1"/>
    <col min="35" max="35" width="25.85546875" bestFit="1" customWidth="1"/>
    <col min="36" max="36" width="23.28515625" bestFit="1" customWidth="1"/>
    <col min="37" max="37" width="31.85546875" bestFit="1" customWidth="1"/>
    <col min="38" max="39" width="24.85546875" bestFit="1" customWidth="1"/>
  </cols>
  <sheetData>
    <row r="1" spans="1:40" s="10" customFormat="1" x14ac:dyDescent="0.25">
      <c r="A1" s="8" t="s">
        <v>112</v>
      </c>
      <c r="B1" s="11" t="s">
        <v>113</v>
      </c>
      <c r="C1" s="12" t="s">
        <v>114</v>
      </c>
      <c r="D1" s="12" t="s">
        <v>115</v>
      </c>
      <c r="E1" s="12" t="s">
        <v>116</v>
      </c>
      <c r="F1" s="12" t="s">
        <v>117</v>
      </c>
      <c r="G1" s="12" t="s">
        <v>118</v>
      </c>
      <c r="H1" s="12" t="s">
        <v>119</v>
      </c>
      <c r="I1" s="12" t="s">
        <v>124</v>
      </c>
      <c r="J1" s="12" t="s">
        <v>120</v>
      </c>
      <c r="K1" s="12" t="s">
        <v>121</v>
      </c>
      <c r="L1" s="12" t="s">
        <v>122</v>
      </c>
      <c r="M1" s="13" t="s">
        <v>123</v>
      </c>
      <c r="N1" s="11" t="s">
        <v>125</v>
      </c>
      <c r="O1" s="12" t="s">
        <v>113</v>
      </c>
      <c r="P1" s="12" t="s">
        <v>114</v>
      </c>
      <c r="Q1" s="12" t="s">
        <v>115</v>
      </c>
      <c r="R1" s="12" t="s">
        <v>116</v>
      </c>
      <c r="S1" s="12" t="s">
        <v>117</v>
      </c>
      <c r="T1" s="12" t="s">
        <v>118</v>
      </c>
      <c r="U1" s="12" t="s">
        <v>119</v>
      </c>
      <c r="V1" s="12" t="s">
        <v>124</v>
      </c>
      <c r="W1" s="12" t="s">
        <v>120</v>
      </c>
      <c r="X1" s="12" t="s">
        <v>121</v>
      </c>
      <c r="Y1" s="12" t="s">
        <v>122</v>
      </c>
      <c r="Z1" s="14" t="s">
        <v>123</v>
      </c>
      <c r="AA1" s="15" t="s">
        <v>126</v>
      </c>
      <c r="AB1" s="12" t="s">
        <v>113</v>
      </c>
      <c r="AC1" s="12" t="s">
        <v>114</v>
      </c>
      <c r="AD1" s="12" t="s">
        <v>115</v>
      </c>
      <c r="AE1" s="12" t="s">
        <v>116</v>
      </c>
      <c r="AF1" s="12" t="s">
        <v>117</v>
      </c>
      <c r="AG1" s="12" t="s">
        <v>118</v>
      </c>
      <c r="AH1" s="12" t="s">
        <v>119</v>
      </c>
      <c r="AI1" s="12" t="s">
        <v>124</v>
      </c>
      <c r="AJ1" s="12" t="s">
        <v>120</v>
      </c>
      <c r="AK1" s="12" t="s">
        <v>121</v>
      </c>
      <c r="AL1" s="12" t="s">
        <v>122</v>
      </c>
      <c r="AM1" s="14" t="s">
        <v>123</v>
      </c>
    </row>
    <row r="2" spans="1:40" x14ac:dyDescent="0.25">
      <c r="A2" s="9" t="s">
        <v>111</v>
      </c>
      <c r="B2" s="6">
        <v>3900682</v>
      </c>
      <c r="C2" s="5">
        <v>973230</v>
      </c>
      <c r="D2" s="5">
        <v>1091533</v>
      </c>
      <c r="E2" s="5">
        <v>3303942</v>
      </c>
      <c r="F2" s="5">
        <v>609191</v>
      </c>
      <c r="G2" s="5">
        <v>1405206</v>
      </c>
      <c r="H2" s="5">
        <v>1270710</v>
      </c>
      <c r="I2" s="5">
        <v>481367</v>
      </c>
      <c r="J2" s="5">
        <v>1661676</v>
      </c>
      <c r="K2" s="5">
        <v>743346</v>
      </c>
      <c r="L2" s="5">
        <v>717607</v>
      </c>
      <c r="M2" s="7">
        <v>3211717</v>
      </c>
      <c r="N2" s="16">
        <v>22807</v>
      </c>
      <c r="O2" s="3">
        <f>B2/$N2</f>
        <v>171.03003463848819</v>
      </c>
      <c r="P2" s="3">
        <f>C2/$N2</f>
        <v>42.672425132634714</v>
      </c>
      <c r="Q2" s="3">
        <f t="shared" ref="Q2:Z2" si="0">D2/$N2</f>
        <v>47.859560661200511</v>
      </c>
      <c r="R2" s="3">
        <f t="shared" si="0"/>
        <v>144.86526066558514</v>
      </c>
      <c r="S2" s="3">
        <f t="shared" si="0"/>
        <v>26.71070285438681</v>
      </c>
      <c r="T2" s="3">
        <f t="shared" si="0"/>
        <v>61.612925856096815</v>
      </c>
      <c r="U2" s="3">
        <f t="shared" si="0"/>
        <v>55.715789012145393</v>
      </c>
      <c r="V2" s="3">
        <f t="shared" si="0"/>
        <v>21.106107773929057</v>
      </c>
      <c r="W2" s="3">
        <f t="shared" si="0"/>
        <v>72.858157583198135</v>
      </c>
      <c r="X2" s="3">
        <f t="shared" si="0"/>
        <v>32.592888148375501</v>
      </c>
      <c r="Y2" s="3">
        <f t="shared" si="0"/>
        <v>31.46433112640856</v>
      </c>
      <c r="Z2" s="4">
        <f t="shared" si="0"/>
        <v>140.82154601657385</v>
      </c>
      <c r="AA2" s="17">
        <v>93.17</v>
      </c>
      <c r="AB2" s="3">
        <f>B2/$AA2*100</f>
        <v>4186628.743157669</v>
      </c>
      <c r="AC2" s="3">
        <f t="shared" ref="AC2:AM2" si="1">C2/$AA2*100</f>
        <v>1044574.4338306321</v>
      </c>
      <c r="AD2" s="3">
        <f t="shared" si="1"/>
        <v>1171549.855103574</v>
      </c>
      <c r="AE2" s="3">
        <f t="shared" si="1"/>
        <v>3546143.6084576575</v>
      </c>
      <c r="AF2" s="3">
        <f t="shared" si="1"/>
        <v>653848.87839433295</v>
      </c>
      <c r="AG2" s="3">
        <f t="shared" si="1"/>
        <v>1508217.2373081462</v>
      </c>
      <c r="AH2" s="3">
        <f t="shared" si="1"/>
        <v>1363861.758076634</v>
      </c>
      <c r="AI2" s="3">
        <f t="shared" si="1"/>
        <v>516654.50252227113</v>
      </c>
      <c r="AJ2" s="3">
        <f t="shared" si="1"/>
        <v>1783488.2472899</v>
      </c>
      <c r="AK2" s="3">
        <f t="shared" si="1"/>
        <v>797838.35998712026</v>
      </c>
      <c r="AL2" s="3">
        <f t="shared" si="1"/>
        <v>770212.5147579693</v>
      </c>
      <c r="AM2" s="3">
        <f t="shared" si="1"/>
        <v>3447157.8834388754</v>
      </c>
      <c r="AN2">
        <v>1</v>
      </c>
    </row>
    <row r="3" spans="1:40" x14ac:dyDescent="0.25">
      <c r="A3" s="9" t="s">
        <v>110</v>
      </c>
      <c r="B3" s="6">
        <v>3815211</v>
      </c>
      <c r="C3" s="5">
        <v>952333</v>
      </c>
      <c r="D3" s="5">
        <v>1006201</v>
      </c>
      <c r="E3" s="5">
        <v>3230373</v>
      </c>
      <c r="F3" s="5">
        <v>600782</v>
      </c>
      <c r="G3" s="5">
        <v>1388268</v>
      </c>
      <c r="H3" s="5">
        <v>1150266</v>
      </c>
      <c r="I3" s="5">
        <v>449162</v>
      </c>
      <c r="J3" s="5">
        <v>1650352</v>
      </c>
      <c r="K3" s="5">
        <v>722627</v>
      </c>
      <c r="L3" s="5">
        <v>691538</v>
      </c>
      <c r="M3" s="7">
        <v>3494007</v>
      </c>
      <c r="N3" s="16">
        <v>22838</v>
      </c>
      <c r="O3" s="3">
        <f t="shared" ref="O3:P66" si="2">B3/$N3</f>
        <v>167.05539013924161</v>
      </c>
      <c r="P3" s="3">
        <f t="shared" si="2"/>
        <v>41.699492074612486</v>
      </c>
      <c r="Q3" s="3">
        <f t="shared" ref="Q3:Q66" si="3">D3/$N3</f>
        <v>44.058192486207197</v>
      </c>
      <c r="R3" s="3">
        <f t="shared" ref="R3:R66" si="4">E3/$N3</f>
        <v>141.44728084770995</v>
      </c>
      <c r="S3" s="3">
        <f t="shared" ref="S3:S66" si="5">F3/$N3</f>
        <v>26.306243979332692</v>
      </c>
      <c r="T3" s="3">
        <f t="shared" ref="T3:T66" si="6">G3/$N3</f>
        <v>60.787634644014361</v>
      </c>
      <c r="U3" s="3">
        <f t="shared" ref="U3:U66" si="7">H3/$N3</f>
        <v>50.36631929240739</v>
      </c>
      <c r="V3" s="3">
        <f t="shared" ref="V3:V66" si="8">I3/$N3</f>
        <v>19.667308871179614</v>
      </c>
      <c r="W3" s="3">
        <f t="shared" ref="W3:W66" si="9">J3/$N3</f>
        <v>72.263420614764868</v>
      </c>
      <c r="X3" s="3">
        <f t="shared" ref="X3:X66" si="10">K3/$N3</f>
        <v>31.641430948419302</v>
      </c>
      <c r="Y3" s="3">
        <f t="shared" ref="Y3:Y66" si="11">L3/$N3</f>
        <v>30.280147123215695</v>
      </c>
      <c r="Z3" s="4">
        <f t="shared" ref="Z3:Z66" si="12">M3/$N3</f>
        <v>152.9909361590332</v>
      </c>
      <c r="AA3" s="17">
        <v>83.26</v>
      </c>
      <c r="AB3" s="3">
        <f t="shared" ref="AB3:AB66" si="13">B3/$AA3*100</f>
        <v>4582285.6113379775</v>
      </c>
      <c r="AC3" s="3">
        <f t="shared" ref="AC3:AC66" si="14">C3/$AA3*100</f>
        <v>1143806.149411482</v>
      </c>
      <c r="AD3" s="3">
        <f t="shared" ref="AD3:AD66" si="15">D3/$AA3*100</f>
        <v>1208504.6841220274</v>
      </c>
      <c r="AE3" s="3">
        <f t="shared" ref="AE3:AE66" si="16">E3/$AA3*100</f>
        <v>3879861.8784530386</v>
      </c>
      <c r="AF3" s="3">
        <f t="shared" ref="AF3:AF66" si="17">F3/$AA3*100</f>
        <v>721573.38457842893</v>
      </c>
      <c r="AG3" s="3">
        <f t="shared" ref="AG3:AG66" si="18">G3/$AA3*100</f>
        <v>1667388.9022339659</v>
      </c>
      <c r="AH3" s="3">
        <f t="shared" ref="AH3:AH66" si="19">H3/$AA3*100</f>
        <v>1381534.9507566658</v>
      </c>
      <c r="AI3" s="3">
        <f t="shared" ref="AI3:AI66" si="20">I3/$AA3*100</f>
        <v>539469.13283689646</v>
      </c>
      <c r="AJ3" s="3">
        <f t="shared" ref="AJ3:AJ66" si="21">J3/$AA3*100</f>
        <v>1982166.7067018973</v>
      </c>
      <c r="AK3" s="3">
        <f t="shared" ref="AK3:AK66" si="22">K3/$AA3*100</f>
        <v>867916.16622627899</v>
      </c>
      <c r="AL3" s="3">
        <f t="shared" ref="AL3:AL66" si="23">L3/$AA3*100</f>
        <v>830576.50732644729</v>
      </c>
      <c r="AM3" s="3">
        <f t="shared" ref="AM3:AM66" si="24">M3/$AA3*100</f>
        <v>4196501.3211626234</v>
      </c>
      <c r="AN3">
        <f>AN2+1</f>
        <v>2</v>
      </c>
    </row>
    <row r="4" spans="1:40" x14ac:dyDescent="0.25">
      <c r="A4" s="9" t="s">
        <v>109</v>
      </c>
      <c r="B4" s="6">
        <v>3842302</v>
      </c>
      <c r="C4" s="5">
        <v>987564</v>
      </c>
      <c r="D4" s="5">
        <v>1108058</v>
      </c>
      <c r="E4" s="5">
        <v>3415216</v>
      </c>
      <c r="F4" s="5">
        <v>649400</v>
      </c>
      <c r="G4" s="5">
        <v>1512173</v>
      </c>
      <c r="H4" s="5">
        <v>1207400</v>
      </c>
      <c r="I4" s="5">
        <v>520020</v>
      </c>
      <c r="J4" s="5">
        <v>1681455</v>
      </c>
      <c r="K4" s="5">
        <v>793440</v>
      </c>
      <c r="L4" s="5">
        <v>736332</v>
      </c>
      <c r="M4" s="7">
        <v>3400716</v>
      </c>
      <c r="N4" s="16">
        <v>22869</v>
      </c>
      <c r="O4" s="3">
        <f t="shared" si="2"/>
        <v>168.01355546810092</v>
      </c>
      <c r="P4" s="3">
        <f t="shared" si="2"/>
        <v>43.183523547159908</v>
      </c>
      <c r="Q4" s="3">
        <f t="shared" si="3"/>
        <v>48.452402816039182</v>
      </c>
      <c r="R4" s="3">
        <f t="shared" si="4"/>
        <v>149.33823079277624</v>
      </c>
      <c r="S4" s="3">
        <f t="shared" si="5"/>
        <v>28.396519305610216</v>
      </c>
      <c r="T4" s="3">
        <f t="shared" si="6"/>
        <v>66.123267305085491</v>
      </c>
      <c r="U4" s="3">
        <f t="shared" si="7"/>
        <v>52.796361887270976</v>
      </c>
      <c r="V4" s="3">
        <f t="shared" si="8"/>
        <v>22.739079102715465</v>
      </c>
      <c r="W4" s="3">
        <f t="shared" si="9"/>
        <v>73.525514889151253</v>
      </c>
      <c r="X4" s="3">
        <f t="shared" si="10"/>
        <v>34.69500196772924</v>
      </c>
      <c r="Y4" s="3">
        <f t="shared" si="11"/>
        <v>32.197822379640563</v>
      </c>
      <c r="Z4" s="4">
        <f t="shared" si="12"/>
        <v>148.70418470418471</v>
      </c>
      <c r="AA4" s="17">
        <v>83.58</v>
      </c>
      <c r="AB4" s="3">
        <f t="shared" si="13"/>
        <v>4597154.8217276856</v>
      </c>
      <c r="AC4" s="3">
        <f t="shared" si="14"/>
        <v>1181579.3251974157</v>
      </c>
      <c r="AD4" s="3">
        <f t="shared" si="15"/>
        <v>1325745.3936348408</v>
      </c>
      <c r="AE4" s="3">
        <f t="shared" si="16"/>
        <v>4086164.1541038523</v>
      </c>
      <c r="AF4" s="3">
        <f t="shared" si="17"/>
        <v>776980.13878918404</v>
      </c>
      <c r="AG4" s="3">
        <f t="shared" si="18"/>
        <v>1809252.2134481934</v>
      </c>
      <c r="AH4" s="3">
        <f t="shared" si="19"/>
        <v>1444603.9722421633</v>
      </c>
      <c r="AI4" s="3">
        <f t="shared" si="20"/>
        <v>622182.34027279261</v>
      </c>
      <c r="AJ4" s="3">
        <f t="shared" si="21"/>
        <v>2011791.0983488874</v>
      </c>
      <c r="AK4" s="3">
        <f t="shared" si="22"/>
        <v>949318.01866475237</v>
      </c>
      <c r="AL4" s="3">
        <f t="shared" si="23"/>
        <v>880990.66762383352</v>
      </c>
      <c r="AM4" s="3">
        <f t="shared" si="24"/>
        <v>4068815.506101938</v>
      </c>
      <c r="AN4">
        <f t="shared" ref="AN4:AN67" si="25">AN3+1</f>
        <v>3</v>
      </c>
    </row>
    <row r="5" spans="1:40" x14ac:dyDescent="0.25">
      <c r="A5" s="9" t="s">
        <v>108</v>
      </c>
      <c r="B5" s="6">
        <v>3782621</v>
      </c>
      <c r="C5" s="5">
        <v>990650</v>
      </c>
      <c r="D5" s="5">
        <v>971892</v>
      </c>
      <c r="E5" s="5">
        <v>3254952</v>
      </c>
      <c r="F5" s="5">
        <v>656580</v>
      </c>
      <c r="G5" s="5">
        <v>1482376</v>
      </c>
      <c r="H5" s="5">
        <v>1215895</v>
      </c>
      <c r="I5" s="5">
        <v>544373</v>
      </c>
      <c r="J5" s="5">
        <v>1691018</v>
      </c>
      <c r="K5" s="5">
        <v>795043</v>
      </c>
      <c r="L5" s="5">
        <v>711965</v>
      </c>
      <c r="M5" s="7">
        <v>3592412</v>
      </c>
      <c r="N5" s="16">
        <v>22940</v>
      </c>
      <c r="O5" s="3">
        <f t="shared" si="2"/>
        <v>164.89193548387098</v>
      </c>
      <c r="P5" s="3">
        <f t="shared" si="2"/>
        <v>43.184394071490843</v>
      </c>
      <c r="Q5" s="3">
        <f t="shared" si="3"/>
        <v>42.366695727986048</v>
      </c>
      <c r="R5" s="3">
        <f t="shared" si="4"/>
        <v>141.88979947689626</v>
      </c>
      <c r="S5" s="3">
        <f t="shared" si="5"/>
        <v>28.621621621621621</v>
      </c>
      <c r="T5" s="3">
        <f t="shared" si="6"/>
        <v>64.619703574542285</v>
      </c>
      <c r="U5" s="3">
        <f t="shared" si="7"/>
        <v>53.003269398430689</v>
      </c>
      <c r="V5" s="3">
        <f t="shared" si="8"/>
        <v>23.730296425457716</v>
      </c>
      <c r="W5" s="3">
        <f t="shared" si="9"/>
        <v>73.714821272885786</v>
      </c>
      <c r="X5" s="3">
        <f t="shared" si="10"/>
        <v>34.657497820401048</v>
      </c>
      <c r="Y5" s="3">
        <f t="shared" si="11"/>
        <v>31.035963382737577</v>
      </c>
      <c r="Z5" s="4">
        <f t="shared" si="12"/>
        <v>156.6003487358326</v>
      </c>
      <c r="AA5" s="17">
        <v>83.18</v>
      </c>
      <c r="AB5" s="3">
        <f t="shared" si="13"/>
        <v>4547512.6232267367</v>
      </c>
      <c r="AC5" s="3">
        <f t="shared" si="14"/>
        <v>1190971.387352729</v>
      </c>
      <c r="AD5" s="3">
        <f t="shared" si="15"/>
        <v>1168420.2933397449</v>
      </c>
      <c r="AE5" s="3">
        <f t="shared" si="16"/>
        <v>3913142.5823515267</v>
      </c>
      <c r="AF5" s="3">
        <f t="shared" si="17"/>
        <v>789348.40105794661</v>
      </c>
      <c r="AG5" s="3">
        <f t="shared" si="18"/>
        <v>1782130.3197884106</v>
      </c>
      <c r="AH5" s="3">
        <f t="shared" si="19"/>
        <v>1461763.6451069969</v>
      </c>
      <c r="AI5" s="3">
        <f t="shared" si="20"/>
        <v>654451.79129598453</v>
      </c>
      <c r="AJ5" s="3">
        <f t="shared" si="21"/>
        <v>2032962.2505409953</v>
      </c>
      <c r="AK5" s="3">
        <f t="shared" si="22"/>
        <v>955810.2909353209</v>
      </c>
      <c r="AL5" s="3">
        <f t="shared" si="23"/>
        <v>855932.9165664824</v>
      </c>
      <c r="AM5" s="3">
        <f t="shared" si="24"/>
        <v>4318841.067564318</v>
      </c>
      <c r="AN5">
        <f t="shared" si="25"/>
        <v>4</v>
      </c>
    </row>
    <row r="6" spans="1:40" x14ac:dyDescent="0.25">
      <c r="A6" s="9" t="s">
        <v>107</v>
      </c>
      <c r="B6" s="6">
        <v>3837182</v>
      </c>
      <c r="C6" s="5">
        <v>963769</v>
      </c>
      <c r="D6" s="5">
        <v>934373</v>
      </c>
      <c r="E6" s="5">
        <v>3252211</v>
      </c>
      <c r="F6" s="5">
        <v>622244</v>
      </c>
      <c r="G6" s="5">
        <v>1425651</v>
      </c>
      <c r="H6" s="5">
        <v>1289044</v>
      </c>
      <c r="I6" s="5">
        <v>516705</v>
      </c>
      <c r="J6" s="5">
        <v>1697224</v>
      </c>
      <c r="K6" s="5">
        <v>765301</v>
      </c>
      <c r="L6" s="5">
        <v>715804</v>
      </c>
      <c r="M6" s="7">
        <v>3464199</v>
      </c>
      <c r="N6" s="16">
        <v>22885</v>
      </c>
      <c r="O6" s="3">
        <f t="shared" si="2"/>
        <v>167.67236180904521</v>
      </c>
      <c r="P6" s="3">
        <f t="shared" si="2"/>
        <v>42.11356783919598</v>
      </c>
      <c r="Q6" s="3">
        <f t="shared" si="3"/>
        <v>40.829058335154031</v>
      </c>
      <c r="R6" s="3">
        <f t="shared" si="4"/>
        <v>142.11103342800962</v>
      </c>
      <c r="S6" s="3">
        <f t="shared" si="5"/>
        <v>27.190037142232903</v>
      </c>
      <c r="T6" s="3">
        <f t="shared" si="6"/>
        <v>62.29630762508193</v>
      </c>
      <c r="U6" s="3">
        <f t="shared" si="7"/>
        <v>56.327026436530481</v>
      </c>
      <c r="V6" s="3">
        <f t="shared" si="8"/>
        <v>22.578326414682106</v>
      </c>
      <c r="W6" s="3">
        <f t="shared" si="9"/>
        <v>74.163163644308497</v>
      </c>
      <c r="X6" s="3">
        <f t="shared" si="10"/>
        <v>33.441162333406162</v>
      </c>
      <c r="Y6" s="3">
        <f t="shared" si="11"/>
        <v>31.27830456630981</v>
      </c>
      <c r="Z6" s="4">
        <f t="shared" si="12"/>
        <v>151.3742189206904</v>
      </c>
      <c r="AA6" s="17">
        <v>83.17</v>
      </c>
      <c r="AB6" s="3">
        <f t="shared" si="13"/>
        <v>4613661.1759047732</v>
      </c>
      <c r="AC6" s="3">
        <f t="shared" si="14"/>
        <v>1158794.0363111699</v>
      </c>
      <c r="AD6" s="3">
        <f t="shared" si="15"/>
        <v>1123449.5611398341</v>
      </c>
      <c r="AE6" s="3">
        <f t="shared" si="16"/>
        <v>3910317.4221474086</v>
      </c>
      <c r="AF6" s="3">
        <f t="shared" si="17"/>
        <v>748159.19201635208</v>
      </c>
      <c r="AG6" s="3">
        <f t="shared" si="18"/>
        <v>1714140.9161957435</v>
      </c>
      <c r="AH6" s="3">
        <f t="shared" si="19"/>
        <v>1549890.5855476735</v>
      </c>
      <c r="AI6" s="3">
        <f t="shared" si="20"/>
        <v>621263.67680654081</v>
      </c>
      <c r="AJ6" s="3">
        <f t="shared" si="21"/>
        <v>2040668.5102801491</v>
      </c>
      <c r="AK6" s="3">
        <f t="shared" si="22"/>
        <v>920164.72285679937</v>
      </c>
      <c r="AL6" s="3">
        <f t="shared" si="23"/>
        <v>860651.67728748347</v>
      </c>
      <c r="AM6" s="3">
        <f t="shared" si="24"/>
        <v>4165202.5970902969</v>
      </c>
      <c r="AN6">
        <f t="shared" si="25"/>
        <v>5</v>
      </c>
    </row>
    <row r="7" spans="1:40" x14ac:dyDescent="0.25">
      <c r="A7" s="9" t="s">
        <v>106</v>
      </c>
      <c r="B7" s="6">
        <v>3752482</v>
      </c>
      <c r="C7" s="5">
        <v>994555</v>
      </c>
      <c r="D7" s="5">
        <v>934277</v>
      </c>
      <c r="E7" s="5">
        <v>3234914</v>
      </c>
      <c r="F7" s="5">
        <v>607681</v>
      </c>
      <c r="G7" s="5">
        <v>1425988</v>
      </c>
      <c r="H7" s="5">
        <v>1225134</v>
      </c>
      <c r="I7" s="5">
        <v>540296</v>
      </c>
      <c r="J7" s="5">
        <v>1699165</v>
      </c>
      <c r="K7" s="5">
        <v>766786</v>
      </c>
      <c r="L7" s="5">
        <v>742342</v>
      </c>
      <c r="M7" s="7">
        <v>3457049</v>
      </c>
      <c r="N7" s="16">
        <v>22852</v>
      </c>
      <c r="O7" s="3">
        <f t="shared" si="2"/>
        <v>164.20803430771923</v>
      </c>
      <c r="P7" s="3">
        <f t="shared" si="2"/>
        <v>43.521573604060912</v>
      </c>
      <c r="Q7" s="3">
        <f t="shared" si="3"/>
        <v>40.883817608962019</v>
      </c>
      <c r="R7" s="3">
        <f t="shared" si="4"/>
        <v>141.55933835112901</v>
      </c>
      <c r="S7" s="3">
        <f t="shared" si="5"/>
        <v>26.592026956065116</v>
      </c>
      <c r="T7" s="3">
        <f t="shared" si="6"/>
        <v>62.401015228426395</v>
      </c>
      <c r="U7" s="3">
        <f t="shared" si="7"/>
        <v>53.611675126903556</v>
      </c>
      <c r="V7" s="3">
        <f t="shared" si="8"/>
        <v>23.643269735690531</v>
      </c>
      <c r="W7" s="3">
        <f t="shared" si="9"/>
        <v>74.355198669700684</v>
      </c>
      <c r="X7" s="3">
        <f t="shared" si="10"/>
        <v>33.554437248380886</v>
      </c>
      <c r="Y7" s="3">
        <f t="shared" si="11"/>
        <v>32.484771573604064</v>
      </c>
      <c r="Z7" s="4">
        <f t="shared" si="12"/>
        <v>151.27993173464029</v>
      </c>
      <c r="AA7" s="17">
        <v>83.7</v>
      </c>
      <c r="AB7" s="3">
        <f t="shared" si="13"/>
        <v>4483252.0908004781</v>
      </c>
      <c r="AC7" s="3">
        <f t="shared" si="14"/>
        <v>1188237.753882915</v>
      </c>
      <c r="AD7" s="3">
        <f t="shared" si="15"/>
        <v>1116221.0274790919</v>
      </c>
      <c r="AE7" s="3">
        <f t="shared" si="16"/>
        <v>3864891.2783751488</v>
      </c>
      <c r="AF7" s="3">
        <f t="shared" si="17"/>
        <v>726022.70011947432</v>
      </c>
      <c r="AG7" s="3">
        <f t="shared" si="18"/>
        <v>1703689.3667861407</v>
      </c>
      <c r="AH7" s="3">
        <f t="shared" si="19"/>
        <v>1463720.4301075267</v>
      </c>
      <c r="AI7" s="3">
        <f t="shared" si="20"/>
        <v>645514.93428912782</v>
      </c>
      <c r="AJ7" s="3">
        <f t="shared" si="21"/>
        <v>2030065.7108721626</v>
      </c>
      <c r="AK7" s="3">
        <f t="shared" si="22"/>
        <v>916112.30585424125</v>
      </c>
      <c r="AL7" s="3">
        <f t="shared" si="23"/>
        <v>886908.00477897248</v>
      </c>
      <c r="AM7" s="3">
        <f t="shared" si="24"/>
        <v>4130285.5436081244</v>
      </c>
      <c r="AN7">
        <f t="shared" si="25"/>
        <v>6</v>
      </c>
    </row>
    <row r="8" spans="1:40" x14ac:dyDescent="0.25">
      <c r="A8" s="9" t="s">
        <v>105</v>
      </c>
      <c r="B8" s="6">
        <v>4101738</v>
      </c>
      <c r="C8" s="5">
        <v>985581</v>
      </c>
      <c r="D8" s="5">
        <v>953017</v>
      </c>
      <c r="E8" s="5">
        <v>3232672</v>
      </c>
      <c r="F8" s="5">
        <v>623478</v>
      </c>
      <c r="G8" s="5">
        <v>1370433</v>
      </c>
      <c r="H8" s="5">
        <v>1453746</v>
      </c>
      <c r="I8" s="5">
        <v>513584</v>
      </c>
      <c r="J8" s="5">
        <v>1710203</v>
      </c>
      <c r="K8" s="5">
        <v>759553</v>
      </c>
      <c r="L8" s="5">
        <v>720595</v>
      </c>
      <c r="M8" s="7">
        <v>3463838</v>
      </c>
      <c r="N8" s="16">
        <v>22949</v>
      </c>
      <c r="O8" s="3">
        <f t="shared" si="2"/>
        <v>178.73275523987974</v>
      </c>
      <c r="P8" s="3">
        <f t="shared" si="2"/>
        <v>42.946577192906012</v>
      </c>
      <c r="Q8" s="3">
        <f t="shared" si="3"/>
        <v>41.527604688657455</v>
      </c>
      <c r="R8" s="3">
        <f t="shared" si="4"/>
        <v>140.86330559065755</v>
      </c>
      <c r="S8" s="3">
        <f t="shared" si="5"/>
        <v>27.167981175650354</v>
      </c>
      <c r="T8" s="3">
        <f t="shared" si="6"/>
        <v>59.716458233474228</v>
      </c>
      <c r="U8" s="3">
        <f t="shared" si="7"/>
        <v>63.346812497276566</v>
      </c>
      <c r="V8" s="3">
        <f t="shared" si="8"/>
        <v>22.379362935204149</v>
      </c>
      <c r="W8" s="3">
        <f t="shared" si="9"/>
        <v>74.521896378927181</v>
      </c>
      <c r="X8" s="3">
        <f t="shared" si="10"/>
        <v>33.097433439365552</v>
      </c>
      <c r="Y8" s="3">
        <f t="shared" si="11"/>
        <v>31.399843130419626</v>
      </c>
      <c r="Z8" s="4">
        <f t="shared" si="12"/>
        <v>150.93633709529826</v>
      </c>
      <c r="AA8" s="17">
        <v>83.92</v>
      </c>
      <c r="AB8" s="3">
        <f t="shared" si="13"/>
        <v>4887676.3584366059</v>
      </c>
      <c r="AC8" s="3">
        <f t="shared" si="14"/>
        <v>1174429.2183031458</v>
      </c>
      <c r="AD8" s="3">
        <f t="shared" si="15"/>
        <v>1135625.595805529</v>
      </c>
      <c r="AE8" s="3">
        <f t="shared" si="16"/>
        <v>3852087.7025738796</v>
      </c>
      <c r="AF8" s="3">
        <f t="shared" si="17"/>
        <v>742943.27931363205</v>
      </c>
      <c r="AG8" s="3">
        <f t="shared" si="18"/>
        <v>1633023.117254528</v>
      </c>
      <c r="AH8" s="3">
        <f t="shared" si="19"/>
        <v>1732299.8093422307</v>
      </c>
      <c r="AI8" s="3">
        <f t="shared" si="20"/>
        <v>611992.37368922785</v>
      </c>
      <c r="AJ8" s="3">
        <f t="shared" si="21"/>
        <v>2037896.8064823642</v>
      </c>
      <c r="AK8" s="3">
        <f t="shared" si="22"/>
        <v>905091.75405147765</v>
      </c>
      <c r="AL8" s="3">
        <f t="shared" si="23"/>
        <v>858668.97044804576</v>
      </c>
      <c r="AM8" s="3">
        <f t="shared" si="24"/>
        <v>4127547.6644423259</v>
      </c>
      <c r="AN8">
        <f t="shared" si="25"/>
        <v>7</v>
      </c>
    </row>
    <row r="9" spans="1:40" x14ac:dyDescent="0.25">
      <c r="A9" s="9" t="s">
        <v>104</v>
      </c>
      <c r="B9" s="6">
        <v>4277905</v>
      </c>
      <c r="C9" s="5">
        <v>991036</v>
      </c>
      <c r="D9" s="5">
        <v>963247</v>
      </c>
      <c r="E9" s="5">
        <v>3249109</v>
      </c>
      <c r="F9" s="5">
        <v>612213</v>
      </c>
      <c r="G9" s="5">
        <v>1365533</v>
      </c>
      <c r="H9" s="5">
        <v>1395155</v>
      </c>
      <c r="I9" s="5">
        <v>513623</v>
      </c>
      <c r="J9" s="5">
        <v>1712457</v>
      </c>
      <c r="K9" s="5">
        <v>759532</v>
      </c>
      <c r="L9" s="5">
        <v>708466</v>
      </c>
      <c r="M9" s="7">
        <v>3356297</v>
      </c>
      <c r="N9" s="16">
        <v>23038</v>
      </c>
      <c r="O9" s="3">
        <f t="shared" si="2"/>
        <v>185.6890789131001</v>
      </c>
      <c r="P9" s="3">
        <f t="shared" si="2"/>
        <v>43.017449431374253</v>
      </c>
      <c r="Q9" s="3">
        <f t="shared" si="3"/>
        <v>41.811224932719853</v>
      </c>
      <c r="R9" s="3">
        <f t="shared" si="4"/>
        <v>141.03259831582602</v>
      </c>
      <c r="S9" s="3">
        <f t="shared" si="5"/>
        <v>26.574051566976301</v>
      </c>
      <c r="T9" s="3">
        <f t="shared" si="6"/>
        <v>59.273070579043321</v>
      </c>
      <c r="U9" s="3">
        <f t="shared" si="7"/>
        <v>60.558859275978818</v>
      </c>
      <c r="V9" s="3">
        <f t="shared" si="8"/>
        <v>22.294600225714039</v>
      </c>
      <c r="W9" s="3">
        <f t="shared" si="9"/>
        <v>74.331843041930725</v>
      </c>
      <c r="X9" s="3">
        <f t="shared" si="10"/>
        <v>32.968660473999478</v>
      </c>
      <c r="Y9" s="3">
        <f t="shared" si="11"/>
        <v>30.752061810921088</v>
      </c>
      <c r="Z9" s="4">
        <f t="shared" si="12"/>
        <v>145.68525913707788</v>
      </c>
      <c r="AA9" s="17">
        <v>84.12</v>
      </c>
      <c r="AB9" s="3">
        <f t="shared" si="13"/>
        <v>5085479.077508321</v>
      </c>
      <c r="AC9" s="3">
        <f t="shared" si="14"/>
        <v>1178121.7308606752</v>
      </c>
      <c r="AD9" s="3">
        <f t="shared" si="15"/>
        <v>1145086.7807893485</v>
      </c>
      <c r="AE9" s="3">
        <f t="shared" si="16"/>
        <v>3862469.0917736567</v>
      </c>
      <c r="AF9" s="3">
        <f t="shared" si="17"/>
        <v>727785.30670470756</v>
      </c>
      <c r="AG9" s="3">
        <f t="shared" si="18"/>
        <v>1623315.501664289</v>
      </c>
      <c r="AH9" s="3">
        <f t="shared" si="19"/>
        <v>1658529.4816928196</v>
      </c>
      <c r="AI9" s="3">
        <f t="shared" si="20"/>
        <v>610583.68996671413</v>
      </c>
      <c r="AJ9" s="3">
        <f t="shared" si="21"/>
        <v>2035731.0984308128</v>
      </c>
      <c r="AK9" s="3">
        <f t="shared" si="22"/>
        <v>902914.88349976228</v>
      </c>
      <c r="AL9" s="3">
        <f t="shared" si="23"/>
        <v>842208.74940561096</v>
      </c>
      <c r="AM9" s="3">
        <f t="shared" si="24"/>
        <v>3989891.8212077981</v>
      </c>
      <c r="AN9">
        <f t="shared" si="25"/>
        <v>8</v>
      </c>
    </row>
    <row r="10" spans="1:40" x14ac:dyDescent="0.25">
      <c r="A10" s="9" t="s">
        <v>103</v>
      </c>
      <c r="B10" s="6">
        <v>4321525</v>
      </c>
      <c r="C10" s="5">
        <v>999671</v>
      </c>
      <c r="D10" s="5">
        <v>989909</v>
      </c>
      <c r="E10" s="5">
        <v>3375100</v>
      </c>
      <c r="F10" s="5">
        <v>640544</v>
      </c>
      <c r="G10" s="5">
        <v>1430686</v>
      </c>
      <c r="H10" s="5">
        <v>1437645</v>
      </c>
      <c r="I10" s="5">
        <v>524450</v>
      </c>
      <c r="J10" s="5">
        <v>1709981</v>
      </c>
      <c r="K10" s="5">
        <v>763460</v>
      </c>
      <c r="L10" s="5">
        <v>717714</v>
      </c>
      <c r="M10" s="7">
        <v>3489330</v>
      </c>
      <c r="N10" s="16">
        <v>23091</v>
      </c>
      <c r="O10" s="3">
        <f t="shared" si="2"/>
        <v>187.15192066172969</v>
      </c>
      <c r="P10" s="3">
        <f t="shared" si="2"/>
        <v>43.292668139101814</v>
      </c>
      <c r="Q10" s="3">
        <f t="shared" si="3"/>
        <v>42.86990602399203</v>
      </c>
      <c r="R10" s="3">
        <f t="shared" si="4"/>
        <v>146.16517257806072</v>
      </c>
      <c r="S10" s="3">
        <f t="shared" si="5"/>
        <v>27.739985275648522</v>
      </c>
      <c r="T10" s="3">
        <f t="shared" si="6"/>
        <v>61.958598588194533</v>
      </c>
      <c r="U10" s="3">
        <f t="shared" si="7"/>
        <v>62.259971417435366</v>
      </c>
      <c r="V10" s="3">
        <f t="shared" si="8"/>
        <v>22.712312156251354</v>
      </c>
      <c r="W10" s="3">
        <f t="shared" si="9"/>
        <v>74.054003724394789</v>
      </c>
      <c r="X10" s="3">
        <f t="shared" si="10"/>
        <v>33.06309817677883</v>
      </c>
      <c r="Y10" s="3">
        <f t="shared" si="11"/>
        <v>31.081979992204754</v>
      </c>
      <c r="Z10" s="4">
        <f t="shared" si="12"/>
        <v>151.11212160582045</v>
      </c>
      <c r="AA10" s="17">
        <v>84.58</v>
      </c>
      <c r="AB10" s="3">
        <f t="shared" si="13"/>
        <v>5109393.4736344293</v>
      </c>
      <c r="AC10" s="3">
        <f t="shared" si="14"/>
        <v>1181923.6226058169</v>
      </c>
      <c r="AD10" s="3">
        <f t="shared" si="15"/>
        <v>1170381.8869709151</v>
      </c>
      <c r="AE10" s="3">
        <f t="shared" si="16"/>
        <v>3990423.2679120358</v>
      </c>
      <c r="AF10" s="3">
        <f t="shared" si="17"/>
        <v>757323.24426578393</v>
      </c>
      <c r="AG10" s="3">
        <f t="shared" si="18"/>
        <v>1691518.0893828329</v>
      </c>
      <c r="AH10" s="3">
        <f t="shared" si="19"/>
        <v>1699745.8027902578</v>
      </c>
      <c r="AI10" s="3">
        <f t="shared" si="20"/>
        <v>620063.84488058649</v>
      </c>
      <c r="AJ10" s="3">
        <f t="shared" si="21"/>
        <v>2021732.0879640577</v>
      </c>
      <c r="AK10" s="3">
        <f t="shared" si="22"/>
        <v>902648.3802317332</v>
      </c>
      <c r="AL10" s="3">
        <f t="shared" si="23"/>
        <v>848562.30787420191</v>
      </c>
      <c r="AM10" s="3">
        <f t="shared" si="24"/>
        <v>4125478.8366043982</v>
      </c>
      <c r="AN10">
        <f t="shared" si="25"/>
        <v>9</v>
      </c>
    </row>
    <row r="11" spans="1:40" x14ac:dyDescent="0.25">
      <c r="A11" s="9" t="s">
        <v>102</v>
      </c>
      <c r="B11" s="6">
        <v>4272106</v>
      </c>
      <c r="C11" s="5">
        <v>974548</v>
      </c>
      <c r="D11" s="5">
        <v>915658</v>
      </c>
      <c r="E11" s="5">
        <v>3243790</v>
      </c>
      <c r="F11" s="5">
        <v>632527</v>
      </c>
      <c r="G11" s="5">
        <v>1438025</v>
      </c>
      <c r="H11" s="5">
        <v>1490920</v>
      </c>
      <c r="I11" s="5">
        <v>537189</v>
      </c>
      <c r="J11" s="5">
        <v>1725951</v>
      </c>
      <c r="K11" s="5">
        <v>757365</v>
      </c>
      <c r="L11" s="5">
        <v>718892</v>
      </c>
      <c r="M11" s="7">
        <v>3506046</v>
      </c>
      <c r="N11" s="16">
        <v>23186</v>
      </c>
      <c r="O11" s="3">
        <f t="shared" si="2"/>
        <v>184.25368757008539</v>
      </c>
      <c r="P11" s="3">
        <f t="shared" si="2"/>
        <v>42.031743293366688</v>
      </c>
      <c r="Q11" s="3">
        <f t="shared" si="3"/>
        <v>39.491848529284916</v>
      </c>
      <c r="R11" s="3">
        <f t="shared" si="4"/>
        <v>139.90295868196324</v>
      </c>
      <c r="S11" s="3">
        <f t="shared" si="5"/>
        <v>27.280557232812903</v>
      </c>
      <c r="T11" s="3">
        <f t="shared" si="6"/>
        <v>62.021262831018717</v>
      </c>
      <c r="U11" s="3">
        <f t="shared" si="7"/>
        <v>64.302596394375911</v>
      </c>
      <c r="V11" s="3">
        <f t="shared" si="8"/>
        <v>23.168679375485208</v>
      </c>
      <c r="W11" s="3">
        <f t="shared" si="9"/>
        <v>74.439359958595702</v>
      </c>
      <c r="X11" s="3">
        <f t="shared" si="10"/>
        <v>32.664754593289054</v>
      </c>
      <c r="Y11" s="3">
        <f t="shared" si="11"/>
        <v>31.005434313810056</v>
      </c>
      <c r="Z11" s="4">
        <f t="shared" si="12"/>
        <v>151.21392219442768</v>
      </c>
      <c r="AA11" s="17">
        <v>84.7</v>
      </c>
      <c r="AB11" s="3">
        <f t="shared" si="13"/>
        <v>5043808.7367178276</v>
      </c>
      <c r="AC11" s="3">
        <f t="shared" si="14"/>
        <v>1150587.9574970484</v>
      </c>
      <c r="AD11" s="3">
        <f t="shared" si="15"/>
        <v>1081060.2125147579</v>
      </c>
      <c r="AE11" s="3">
        <f t="shared" si="16"/>
        <v>3829740.2597402595</v>
      </c>
      <c r="AF11" s="3">
        <f t="shared" si="17"/>
        <v>746785.12396694219</v>
      </c>
      <c r="AG11" s="3">
        <f t="shared" si="18"/>
        <v>1697786.3046044861</v>
      </c>
      <c r="AH11" s="3">
        <f t="shared" si="19"/>
        <v>1760236.1275088547</v>
      </c>
      <c r="AI11" s="3">
        <f t="shared" si="20"/>
        <v>634225.50177095633</v>
      </c>
      <c r="AJ11" s="3">
        <f t="shared" si="21"/>
        <v>2037722.5501770955</v>
      </c>
      <c r="AK11" s="3">
        <f t="shared" si="22"/>
        <v>894173.55371900834</v>
      </c>
      <c r="AL11" s="3">
        <f t="shared" si="23"/>
        <v>848750.88547815813</v>
      </c>
      <c r="AM11" s="3">
        <f t="shared" si="24"/>
        <v>4139369.5395513577</v>
      </c>
      <c r="AN11">
        <f t="shared" si="25"/>
        <v>10</v>
      </c>
    </row>
    <row r="12" spans="1:40" x14ac:dyDescent="0.25">
      <c r="A12" s="9" t="s">
        <v>101</v>
      </c>
      <c r="B12" s="6">
        <v>4320505</v>
      </c>
      <c r="C12" s="5">
        <v>1130221</v>
      </c>
      <c r="D12" s="5">
        <v>1075786</v>
      </c>
      <c r="E12" s="5">
        <v>3398812</v>
      </c>
      <c r="F12" s="5">
        <v>754694</v>
      </c>
      <c r="G12" s="5">
        <v>1399845</v>
      </c>
      <c r="H12" s="5">
        <v>1499918</v>
      </c>
      <c r="I12" s="5">
        <v>620955</v>
      </c>
      <c r="J12" s="5">
        <v>1738415</v>
      </c>
      <c r="K12" s="5">
        <v>835335</v>
      </c>
      <c r="L12" s="5">
        <v>801216</v>
      </c>
      <c r="M12" s="7">
        <v>3505621</v>
      </c>
      <c r="N12" s="16">
        <v>23236</v>
      </c>
      <c r="O12" s="3">
        <f t="shared" si="2"/>
        <v>185.94013599586847</v>
      </c>
      <c r="P12" s="3">
        <f t="shared" si="2"/>
        <v>48.6409450852126</v>
      </c>
      <c r="Q12" s="3">
        <f t="shared" si="3"/>
        <v>46.298244103976586</v>
      </c>
      <c r="R12" s="3">
        <f t="shared" si="4"/>
        <v>146.27354105698055</v>
      </c>
      <c r="S12" s="3">
        <f t="shared" si="5"/>
        <v>32.479514546393524</v>
      </c>
      <c r="T12" s="3">
        <f t="shared" si="6"/>
        <v>60.244663453262177</v>
      </c>
      <c r="U12" s="3">
        <f t="shared" si="7"/>
        <v>64.551471854019624</v>
      </c>
      <c r="V12" s="3">
        <f t="shared" si="8"/>
        <v>26.723833706317784</v>
      </c>
      <c r="W12" s="3">
        <f t="shared" si="9"/>
        <v>74.815587880874503</v>
      </c>
      <c r="X12" s="3">
        <f t="shared" si="10"/>
        <v>35.95003442933379</v>
      </c>
      <c r="Y12" s="3">
        <f t="shared" si="11"/>
        <v>34.481666379755552</v>
      </c>
      <c r="Z12" s="4">
        <f t="shared" si="12"/>
        <v>150.87024444826991</v>
      </c>
      <c r="AA12" s="17">
        <v>85.01</v>
      </c>
      <c r="AB12" s="3">
        <f t="shared" si="13"/>
        <v>5082349.1353958361</v>
      </c>
      <c r="AC12" s="3">
        <f t="shared" si="14"/>
        <v>1329515.3511351605</v>
      </c>
      <c r="AD12" s="3">
        <f t="shared" si="15"/>
        <v>1265481.7080343487</v>
      </c>
      <c r="AE12" s="3">
        <f t="shared" si="16"/>
        <v>3998131.9844724145</v>
      </c>
      <c r="AF12" s="3">
        <f t="shared" si="17"/>
        <v>887770.85048817785</v>
      </c>
      <c r="AG12" s="3">
        <f t="shared" si="18"/>
        <v>1646682.7432066812</v>
      </c>
      <c r="AH12" s="3">
        <f t="shared" si="19"/>
        <v>1764401.8350782259</v>
      </c>
      <c r="AI12" s="3">
        <f t="shared" si="20"/>
        <v>730449.35889895307</v>
      </c>
      <c r="AJ12" s="3">
        <f t="shared" si="21"/>
        <v>2044953.5348782495</v>
      </c>
      <c r="AK12" s="3">
        <f t="shared" si="22"/>
        <v>982631.45512292662</v>
      </c>
      <c r="AL12" s="3">
        <f t="shared" si="23"/>
        <v>942496.17692036228</v>
      </c>
      <c r="AM12" s="3">
        <f t="shared" si="24"/>
        <v>4123774.8500176449</v>
      </c>
      <c r="AN12">
        <f t="shared" si="25"/>
        <v>11</v>
      </c>
    </row>
    <row r="13" spans="1:40" x14ac:dyDescent="0.25">
      <c r="A13" s="9" t="s">
        <v>100</v>
      </c>
      <c r="B13" s="6">
        <v>4451150</v>
      </c>
      <c r="C13" s="5">
        <v>1075056</v>
      </c>
      <c r="D13" s="5">
        <v>1013451</v>
      </c>
      <c r="E13" s="5">
        <v>3523794</v>
      </c>
      <c r="F13" s="5">
        <v>694542</v>
      </c>
      <c r="G13" s="5">
        <v>1476441</v>
      </c>
      <c r="H13" s="5">
        <v>1546368</v>
      </c>
      <c r="I13" s="5">
        <v>601973</v>
      </c>
      <c r="J13" s="5">
        <v>1835469</v>
      </c>
      <c r="K13" s="5">
        <v>843364</v>
      </c>
      <c r="L13" s="5">
        <v>796386</v>
      </c>
      <c r="M13" s="7">
        <v>3944827</v>
      </c>
      <c r="N13" s="16">
        <v>23309</v>
      </c>
      <c r="O13" s="3">
        <f t="shared" si="2"/>
        <v>190.96271826333177</v>
      </c>
      <c r="P13" s="3">
        <f t="shared" si="2"/>
        <v>46.121927152601998</v>
      </c>
      <c r="Q13" s="3">
        <f t="shared" si="3"/>
        <v>43.478956626195888</v>
      </c>
      <c r="R13" s="3">
        <f t="shared" si="4"/>
        <v>151.17739928782873</v>
      </c>
      <c r="S13" s="3">
        <f t="shared" si="5"/>
        <v>29.797159895319403</v>
      </c>
      <c r="T13" s="3">
        <f t="shared" si="6"/>
        <v>63.342099618173236</v>
      </c>
      <c r="U13" s="3">
        <f t="shared" si="7"/>
        <v>66.342099618173236</v>
      </c>
      <c r="V13" s="3">
        <f t="shared" si="8"/>
        <v>25.825775451542324</v>
      </c>
      <c r="W13" s="3">
        <f t="shared" si="9"/>
        <v>78.745077008880685</v>
      </c>
      <c r="X13" s="3">
        <f t="shared" si="10"/>
        <v>36.181903985584967</v>
      </c>
      <c r="Y13" s="3">
        <f t="shared" si="11"/>
        <v>34.166459307563599</v>
      </c>
      <c r="Z13" s="4">
        <f t="shared" si="12"/>
        <v>169.24050795829936</v>
      </c>
      <c r="AA13" s="17">
        <v>85.52</v>
      </c>
      <c r="AB13" s="3">
        <f t="shared" si="13"/>
        <v>5204805.893358279</v>
      </c>
      <c r="AC13" s="3">
        <f t="shared" si="14"/>
        <v>1257081.3844714686</v>
      </c>
      <c r="AD13" s="3">
        <f t="shared" si="15"/>
        <v>1185045.6033676334</v>
      </c>
      <c r="AE13" s="3">
        <f t="shared" si="16"/>
        <v>4120432.6473339568</v>
      </c>
      <c r="AF13" s="3">
        <f t="shared" si="17"/>
        <v>812139.85032740887</v>
      </c>
      <c r="AG13" s="3">
        <f t="shared" si="18"/>
        <v>1726427.7362020581</v>
      </c>
      <c r="AH13" s="3">
        <f t="shared" si="19"/>
        <v>1808194.5743685691</v>
      </c>
      <c r="AI13" s="3">
        <f t="shared" si="20"/>
        <v>703897.33395696909</v>
      </c>
      <c r="AJ13" s="3">
        <f t="shared" si="21"/>
        <v>2146245.3227315247</v>
      </c>
      <c r="AK13" s="3">
        <f t="shared" si="22"/>
        <v>986159.96258185222</v>
      </c>
      <c r="AL13" s="3">
        <f t="shared" si="23"/>
        <v>931227.78297474282</v>
      </c>
      <c r="AM13" s="3">
        <f t="shared" si="24"/>
        <v>4612753.74181478</v>
      </c>
      <c r="AN13">
        <f t="shared" si="25"/>
        <v>12</v>
      </c>
    </row>
    <row r="14" spans="1:40" x14ac:dyDescent="0.25">
      <c r="A14" s="9" t="s">
        <v>99</v>
      </c>
      <c r="B14" s="6">
        <v>3994556</v>
      </c>
      <c r="C14" s="5">
        <v>1048693</v>
      </c>
      <c r="D14" s="5">
        <v>998309</v>
      </c>
      <c r="E14" s="5">
        <v>3552187</v>
      </c>
      <c r="F14" s="5">
        <v>631311</v>
      </c>
      <c r="G14" s="5">
        <v>1443230</v>
      </c>
      <c r="H14" s="5">
        <v>1415076</v>
      </c>
      <c r="I14" s="5">
        <v>567247</v>
      </c>
      <c r="J14" s="5">
        <v>1726540</v>
      </c>
      <c r="K14" s="5">
        <v>834727</v>
      </c>
      <c r="L14" s="5">
        <v>760845</v>
      </c>
      <c r="M14" s="7">
        <v>4766181</v>
      </c>
      <c r="N14" s="16">
        <v>23435</v>
      </c>
      <c r="O14" s="3">
        <f t="shared" si="2"/>
        <v>170.45257094090036</v>
      </c>
      <c r="P14" s="3">
        <f t="shared" si="2"/>
        <v>44.749007894175378</v>
      </c>
      <c r="Q14" s="3">
        <f t="shared" si="3"/>
        <v>42.599061233198206</v>
      </c>
      <c r="R14" s="3">
        <f t="shared" si="4"/>
        <v>151.57614678899083</v>
      </c>
      <c r="S14" s="3">
        <f t="shared" si="5"/>
        <v>26.938809473010455</v>
      </c>
      <c r="T14" s="3">
        <f t="shared" si="6"/>
        <v>61.584382334115638</v>
      </c>
      <c r="U14" s="3">
        <f t="shared" si="7"/>
        <v>60.383016855131217</v>
      </c>
      <c r="V14" s="3">
        <f t="shared" si="8"/>
        <v>24.205120546191594</v>
      </c>
      <c r="W14" s="3">
        <f t="shared" si="9"/>
        <v>73.673565180285891</v>
      </c>
      <c r="X14" s="3">
        <f t="shared" si="10"/>
        <v>35.618818007254106</v>
      </c>
      <c r="Y14" s="3">
        <f t="shared" si="11"/>
        <v>32.466183059526351</v>
      </c>
      <c r="Z14" s="4">
        <f t="shared" si="12"/>
        <v>203.37874973330489</v>
      </c>
      <c r="AA14" s="17">
        <v>85.67</v>
      </c>
      <c r="AB14" s="3">
        <f t="shared" si="13"/>
        <v>4662724.407610598</v>
      </c>
      <c r="AC14" s="3">
        <f t="shared" si="14"/>
        <v>1224107.622271507</v>
      </c>
      <c r="AD14" s="3">
        <f t="shared" si="15"/>
        <v>1165295.9028831562</v>
      </c>
      <c r="AE14" s="3">
        <f t="shared" si="16"/>
        <v>4146360.4529006653</v>
      </c>
      <c r="AF14" s="3">
        <f t="shared" si="17"/>
        <v>736910.23695576051</v>
      </c>
      <c r="AG14" s="3">
        <f t="shared" si="18"/>
        <v>1684638.7300105053</v>
      </c>
      <c r="AH14" s="3">
        <f t="shared" si="19"/>
        <v>1651775.4172989379</v>
      </c>
      <c r="AI14" s="3">
        <f t="shared" si="20"/>
        <v>662130.26730477414</v>
      </c>
      <c r="AJ14" s="3">
        <f t="shared" si="21"/>
        <v>2015337.9245943734</v>
      </c>
      <c r="AK14" s="3">
        <f t="shared" si="22"/>
        <v>974351.58165051939</v>
      </c>
      <c r="AL14" s="3">
        <f t="shared" si="23"/>
        <v>888111.35753472627</v>
      </c>
      <c r="AM14" s="3">
        <f t="shared" si="24"/>
        <v>5563418.9331154423</v>
      </c>
      <c r="AN14">
        <f t="shared" si="25"/>
        <v>13</v>
      </c>
    </row>
    <row r="15" spans="1:40" x14ac:dyDescent="0.25">
      <c r="A15" s="9" t="s">
        <v>98</v>
      </c>
      <c r="B15" s="6">
        <v>3865488</v>
      </c>
      <c r="C15" s="5">
        <v>995133</v>
      </c>
      <c r="D15" s="5">
        <v>941101</v>
      </c>
      <c r="E15" s="5">
        <v>3483861</v>
      </c>
      <c r="F15" s="5">
        <v>611882</v>
      </c>
      <c r="G15" s="5">
        <v>1412368</v>
      </c>
      <c r="H15" s="5">
        <v>1302678</v>
      </c>
      <c r="I15" s="5">
        <v>543378</v>
      </c>
      <c r="J15" s="5">
        <v>1722895</v>
      </c>
      <c r="K15" s="5">
        <v>818181</v>
      </c>
      <c r="L15" s="5">
        <v>737001</v>
      </c>
      <c r="M15" s="7">
        <v>3845976</v>
      </c>
      <c r="N15" s="16">
        <v>23538</v>
      </c>
      <c r="O15" s="3">
        <f t="shared" si="2"/>
        <v>164.22329849604895</v>
      </c>
      <c r="P15" s="3">
        <f t="shared" si="2"/>
        <v>42.277721131786898</v>
      </c>
      <c r="Q15" s="3">
        <f t="shared" si="3"/>
        <v>39.982198997365963</v>
      </c>
      <c r="R15" s="3">
        <f t="shared" si="4"/>
        <v>148.01006882487891</v>
      </c>
      <c r="S15" s="3">
        <f t="shared" si="5"/>
        <v>25.995496643725041</v>
      </c>
      <c r="T15" s="3">
        <f t="shared" si="6"/>
        <v>60.003738635398079</v>
      </c>
      <c r="U15" s="3">
        <f t="shared" si="7"/>
        <v>55.34361458067805</v>
      </c>
      <c r="V15" s="3">
        <f t="shared" si="8"/>
        <v>23.085138924292632</v>
      </c>
      <c r="W15" s="3">
        <f t="shared" si="9"/>
        <v>73.196320842892348</v>
      </c>
      <c r="X15" s="3">
        <f t="shared" si="10"/>
        <v>34.760005098139182</v>
      </c>
      <c r="Y15" s="3">
        <f t="shared" si="11"/>
        <v>31.311113943410653</v>
      </c>
      <c r="Z15" s="4">
        <f t="shared" si="12"/>
        <v>163.3943410655111</v>
      </c>
      <c r="AA15" s="17">
        <v>86.09</v>
      </c>
      <c r="AB15" s="3">
        <f t="shared" si="13"/>
        <v>4490054.5940295039</v>
      </c>
      <c r="AC15" s="3">
        <f t="shared" si="14"/>
        <v>1155921.709838541</v>
      </c>
      <c r="AD15" s="3">
        <f t="shared" si="15"/>
        <v>1093159.4842606573</v>
      </c>
      <c r="AE15" s="3">
        <f t="shared" si="16"/>
        <v>4046766.1749332095</v>
      </c>
      <c r="AF15" s="3">
        <f t="shared" si="17"/>
        <v>710746.89278661867</v>
      </c>
      <c r="AG15" s="3">
        <f t="shared" si="18"/>
        <v>1640571.4949471483</v>
      </c>
      <c r="AH15" s="3">
        <f t="shared" si="19"/>
        <v>1513158.3226855616</v>
      </c>
      <c r="AI15" s="3">
        <f t="shared" si="20"/>
        <v>631174.35242188408</v>
      </c>
      <c r="AJ15" s="3">
        <f t="shared" si="21"/>
        <v>2001271.9247299337</v>
      </c>
      <c r="AK15" s="3">
        <f t="shared" si="22"/>
        <v>950378.67348124052</v>
      </c>
      <c r="AL15" s="3">
        <f t="shared" si="23"/>
        <v>856082.00720176555</v>
      </c>
      <c r="AM15" s="3">
        <f t="shared" si="24"/>
        <v>4467389.94075967</v>
      </c>
      <c r="AN15">
        <f t="shared" si="25"/>
        <v>14</v>
      </c>
    </row>
    <row r="16" spans="1:40" x14ac:dyDescent="0.25">
      <c r="A16" s="9" t="s">
        <v>97</v>
      </c>
      <c r="B16" s="6">
        <v>4057078</v>
      </c>
      <c r="C16" s="5">
        <v>1028942</v>
      </c>
      <c r="D16" s="5">
        <v>974402</v>
      </c>
      <c r="E16" s="5">
        <v>3453083</v>
      </c>
      <c r="F16" s="5">
        <v>644015</v>
      </c>
      <c r="G16" s="5">
        <v>1452038</v>
      </c>
      <c r="H16" s="5">
        <v>1426940</v>
      </c>
      <c r="I16" s="5">
        <v>592991</v>
      </c>
      <c r="J16" s="5">
        <v>1754699</v>
      </c>
      <c r="K16" s="5">
        <v>839949</v>
      </c>
      <c r="L16" s="5">
        <v>779444</v>
      </c>
      <c r="M16" s="7">
        <v>3942198</v>
      </c>
      <c r="N16" s="16">
        <v>23606</v>
      </c>
      <c r="O16" s="3">
        <f t="shared" si="2"/>
        <v>171.86638990087266</v>
      </c>
      <c r="P16" s="3">
        <f t="shared" si="2"/>
        <v>43.588155553672792</v>
      </c>
      <c r="Q16" s="3">
        <f t="shared" si="3"/>
        <v>41.277726001863932</v>
      </c>
      <c r="R16" s="3">
        <f t="shared" si="4"/>
        <v>146.27988646954165</v>
      </c>
      <c r="S16" s="3">
        <f t="shared" si="5"/>
        <v>27.281835126662713</v>
      </c>
      <c r="T16" s="3">
        <f t="shared" si="6"/>
        <v>61.511395407947134</v>
      </c>
      <c r="U16" s="3">
        <f t="shared" si="7"/>
        <v>60.448191137846308</v>
      </c>
      <c r="V16" s="3">
        <f t="shared" si="8"/>
        <v>25.120350758281791</v>
      </c>
      <c r="W16" s="3">
        <f t="shared" si="9"/>
        <v>74.33275438447852</v>
      </c>
      <c r="X16" s="3">
        <f t="shared" si="10"/>
        <v>35.582013047530289</v>
      </c>
      <c r="Y16" s="3">
        <f t="shared" si="11"/>
        <v>33.018893501652123</v>
      </c>
      <c r="Z16" s="4">
        <f t="shared" si="12"/>
        <v>166.99983055155468</v>
      </c>
      <c r="AA16" s="17">
        <v>86.81</v>
      </c>
      <c r="AB16" s="3">
        <f t="shared" si="13"/>
        <v>4673514.5720539102</v>
      </c>
      <c r="AC16" s="3">
        <f t="shared" si="14"/>
        <v>1185280.4976385208</v>
      </c>
      <c r="AD16" s="3">
        <f t="shared" si="15"/>
        <v>1122453.63437392</v>
      </c>
      <c r="AE16" s="3">
        <f t="shared" si="16"/>
        <v>3977747.9553046883</v>
      </c>
      <c r="AF16" s="3">
        <f t="shared" si="17"/>
        <v>741867.29639442451</v>
      </c>
      <c r="AG16" s="3">
        <f t="shared" si="18"/>
        <v>1672662.1356986521</v>
      </c>
      <c r="AH16" s="3">
        <f t="shared" si="19"/>
        <v>1643750.7199631378</v>
      </c>
      <c r="AI16" s="3">
        <f t="shared" si="20"/>
        <v>683090.65775832278</v>
      </c>
      <c r="AJ16" s="3">
        <f t="shared" si="21"/>
        <v>2021309.7569404447</v>
      </c>
      <c r="AK16" s="3">
        <f t="shared" si="22"/>
        <v>967571.70832853357</v>
      </c>
      <c r="AL16" s="3">
        <f t="shared" si="23"/>
        <v>897873.51687593595</v>
      </c>
      <c r="AM16" s="3">
        <f t="shared" si="24"/>
        <v>4541179.587605115</v>
      </c>
      <c r="AN16">
        <f t="shared" si="25"/>
        <v>15</v>
      </c>
    </row>
    <row r="17" spans="1:40" x14ac:dyDescent="0.25">
      <c r="A17" s="9" t="s">
        <v>96</v>
      </c>
      <c r="B17" s="6">
        <v>4423396</v>
      </c>
      <c r="C17" s="5">
        <v>1034552</v>
      </c>
      <c r="D17" s="5">
        <v>998714</v>
      </c>
      <c r="E17" s="5">
        <v>3640136</v>
      </c>
      <c r="F17" s="5">
        <v>636734</v>
      </c>
      <c r="G17" s="5">
        <v>1417386</v>
      </c>
      <c r="H17" s="5">
        <v>1575145</v>
      </c>
      <c r="I17" s="5">
        <v>600658</v>
      </c>
      <c r="J17" s="5">
        <v>1741167</v>
      </c>
      <c r="K17" s="5">
        <v>823355</v>
      </c>
      <c r="L17" s="5">
        <v>772420</v>
      </c>
      <c r="M17" s="7">
        <v>3897980</v>
      </c>
      <c r="N17" s="16">
        <v>23774</v>
      </c>
      <c r="O17" s="3">
        <f t="shared" si="2"/>
        <v>186.06023386893244</v>
      </c>
      <c r="P17" s="3">
        <f t="shared" si="2"/>
        <v>43.51611003617397</v>
      </c>
      <c r="Q17" s="3">
        <f t="shared" si="3"/>
        <v>42.008664928072683</v>
      </c>
      <c r="R17" s="3">
        <f t="shared" si="4"/>
        <v>153.11415832421974</v>
      </c>
      <c r="S17" s="3">
        <f t="shared" si="5"/>
        <v>26.782787919576009</v>
      </c>
      <c r="T17" s="3">
        <f t="shared" si="6"/>
        <v>59.619163792378231</v>
      </c>
      <c r="U17" s="3">
        <f t="shared" si="7"/>
        <v>66.254942374022036</v>
      </c>
      <c r="V17" s="3">
        <f t="shared" si="8"/>
        <v>25.265331875157734</v>
      </c>
      <c r="W17" s="3">
        <f t="shared" si="9"/>
        <v>73.238285521998819</v>
      </c>
      <c r="X17" s="3">
        <f t="shared" si="10"/>
        <v>34.632581812063599</v>
      </c>
      <c r="Y17" s="3">
        <f t="shared" si="11"/>
        <v>32.49011525195592</v>
      </c>
      <c r="Z17" s="4">
        <f t="shared" si="12"/>
        <v>163.95978800370153</v>
      </c>
      <c r="AA17" s="17">
        <v>87.35</v>
      </c>
      <c r="AB17" s="3">
        <f t="shared" si="13"/>
        <v>5063990.8414424732</v>
      </c>
      <c r="AC17" s="3">
        <f t="shared" si="14"/>
        <v>1184375.5008586147</v>
      </c>
      <c r="AD17" s="3">
        <f t="shared" si="15"/>
        <v>1143347.4527761878</v>
      </c>
      <c r="AE17" s="3">
        <f t="shared" si="16"/>
        <v>4167299.3703491702</v>
      </c>
      <c r="AF17" s="3">
        <f t="shared" si="17"/>
        <v>728945.62106468237</v>
      </c>
      <c r="AG17" s="3">
        <f t="shared" si="18"/>
        <v>1622651.4024041216</v>
      </c>
      <c r="AH17" s="3">
        <f t="shared" si="19"/>
        <v>1803257.012020607</v>
      </c>
      <c r="AI17" s="3">
        <f t="shared" si="20"/>
        <v>687645.10589582147</v>
      </c>
      <c r="AJ17" s="3">
        <f t="shared" si="21"/>
        <v>1993322.266742988</v>
      </c>
      <c r="AK17" s="3">
        <f t="shared" si="22"/>
        <v>942593.01659988565</v>
      </c>
      <c r="AL17" s="3">
        <f t="shared" si="23"/>
        <v>884281.62564396113</v>
      </c>
      <c r="AM17" s="3">
        <f t="shared" si="24"/>
        <v>4462484.2587292511</v>
      </c>
      <c r="AN17">
        <f t="shared" si="25"/>
        <v>16</v>
      </c>
    </row>
    <row r="18" spans="1:40" x14ac:dyDescent="0.25">
      <c r="A18" s="9" t="s">
        <v>95</v>
      </c>
      <c r="B18" s="6">
        <v>4400680</v>
      </c>
      <c r="C18" s="5">
        <v>1058536</v>
      </c>
      <c r="D18" s="5">
        <v>979174</v>
      </c>
      <c r="E18" s="5">
        <v>3650075</v>
      </c>
      <c r="F18" s="5">
        <v>655267</v>
      </c>
      <c r="G18" s="5">
        <v>1383827</v>
      </c>
      <c r="H18" s="5">
        <v>1551949</v>
      </c>
      <c r="I18" s="5">
        <v>617926</v>
      </c>
      <c r="J18" s="5">
        <v>1751572</v>
      </c>
      <c r="K18" s="5">
        <v>841212</v>
      </c>
      <c r="L18" s="5">
        <v>765954</v>
      </c>
      <c r="M18" s="7">
        <v>3718501</v>
      </c>
      <c r="N18" s="16">
        <v>23931</v>
      </c>
      <c r="O18" s="3">
        <f t="shared" si="2"/>
        <v>183.89035142701934</v>
      </c>
      <c r="P18" s="3">
        <f t="shared" si="2"/>
        <v>44.232836070368975</v>
      </c>
      <c r="Q18" s="3">
        <f t="shared" si="3"/>
        <v>40.916551752956416</v>
      </c>
      <c r="R18" s="3">
        <f t="shared" si="4"/>
        <v>152.5249676152271</v>
      </c>
      <c r="S18" s="3">
        <f t="shared" si="5"/>
        <v>27.381513518031007</v>
      </c>
      <c r="T18" s="3">
        <f t="shared" si="6"/>
        <v>57.825707241653085</v>
      </c>
      <c r="U18" s="3">
        <f t="shared" si="7"/>
        <v>64.850988257908156</v>
      </c>
      <c r="V18" s="3">
        <f t="shared" si="8"/>
        <v>25.821152480046802</v>
      </c>
      <c r="W18" s="3">
        <f t="shared" si="9"/>
        <v>73.192595378379508</v>
      </c>
      <c r="X18" s="3">
        <f t="shared" si="10"/>
        <v>35.151560737119219</v>
      </c>
      <c r="Y18" s="3">
        <f t="shared" si="11"/>
        <v>32.006769462203835</v>
      </c>
      <c r="Z18" s="4">
        <f t="shared" si="12"/>
        <v>155.38427144707703</v>
      </c>
      <c r="AA18" s="17">
        <v>87.65</v>
      </c>
      <c r="AB18" s="3">
        <f t="shared" si="13"/>
        <v>5020741.5858528232</v>
      </c>
      <c r="AC18" s="3">
        <f t="shared" si="14"/>
        <v>1207685.111237878</v>
      </c>
      <c r="AD18" s="3">
        <f t="shared" si="15"/>
        <v>1117140.9013120364</v>
      </c>
      <c r="AE18" s="3">
        <f t="shared" si="16"/>
        <v>4164375.3565316596</v>
      </c>
      <c r="AF18" s="3">
        <f t="shared" si="17"/>
        <v>747594.9800342269</v>
      </c>
      <c r="AG18" s="3">
        <f t="shared" si="18"/>
        <v>1578810.039931546</v>
      </c>
      <c r="AH18" s="3">
        <f t="shared" si="19"/>
        <v>1770620.6503137476</v>
      </c>
      <c r="AI18" s="3">
        <f t="shared" si="20"/>
        <v>704992.58414147166</v>
      </c>
      <c r="AJ18" s="3">
        <f t="shared" si="21"/>
        <v>1998370.7929264118</v>
      </c>
      <c r="AK18" s="3">
        <f t="shared" si="22"/>
        <v>959739.87450085569</v>
      </c>
      <c r="AL18" s="3">
        <f t="shared" si="23"/>
        <v>873877.92355961213</v>
      </c>
      <c r="AM18" s="3">
        <f t="shared" si="24"/>
        <v>4242442.6697090697</v>
      </c>
      <c r="AN18">
        <f t="shared" si="25"/>
        <v>17</v>
      </c>
    </row>
    <row r="19" spans="1:40" x14ac:dyDescent="0.25">
      <c r="A19" s="9" t="s">
        <v>94</v>
      </c>
      <c r="B19" s="6">
        <v>4397478</v>
      </c>
      <c r="C19" s="5">
        <v>1062937</v>
      </c>
      <c r="D19" s="5">
        <v>988359</v>
      </c>
      <c r="E19" s="5">
        <v>3703366</v>
      </c>
      <c r="F19" s="5">
        <v>656688</v>
      </c>
      <c r="G19" s="5">
        <v>1544928</v>
      </c>
      <c r="H19" s="5">
        <v>1557712</v>
      </c>
      <c r="I19" s="5">
        <v>594123</v>
      </c>
      <c r="J19" s="5">
        <v>1740370</v>
      </c>
      <c r="K19" s="5">
        <v>827632</v>
      </c>
      <c r="L19" s="5">
        <v>764006</v>
      </c>
      <c r="M19" s="7">
        <v>3567912</v>
      </c>
      <c r="N19" s="16">
        <v>24023</v>
      </c>
      <c r="O19" s="3">
        <f t="shared" si="2"/>
        <v>183.05282437663905</v>
      </c>
      <c r="P19" s="3">
        <f t="shared" si="2"/>
        <v>44.246638637971941</v>
      </c>
      <c r="Q19" s="3">
        <f t="shared" si="3"/>
        <v>41.14219706114973</v>
      </c>
      <c r="R19" s="3">
        <f t="shared" si="4"/>
        <v>154.15918078508096</v>
      </c>
      <c r="S19" s="3">
        <f t="shared" si="5"/>
        <v>27.335803188610914</v>
      </c>
      <c r="T19" s="3">
        <f t="shared" si="6"/>
        <v>64.310369229488401</v>
      </c>
      <c r="U19" s="3">
        <f t="shared" si="7"/>
        <v>64.842525912667028</v>
      </c>
      <c r="V19" s="3">
        <f t="shared" si="8"/>
        <v>24.731424051950214</v>
      </c>
      <c r="W19" s="3">
        <f t="shared" si="9"/>
        <v>72.445989260292222</v>
      </c>
      <c r="X19" s="3">
        <f t="shared" si="10"/>
        <v>34.451650501602629</v>
      </c>
      <c r="Y19" s="3">
        <f t="shared" si="11"/>
        <v>31.803105357365858</v>
      </c>
      <c r="Z19" s="4">
        <f t="shared" si="12"/>
        <v>148.52066769346044</v>
      </c>
      <c r="AA19" s="17">
        <v>87.69</v>
      </c>
      <c r="AB19" s="3">
        <f t="shared" si="13"/>
        <v>5014799.863154293</v>
      </c>
      <c r="AC19" s="3">
        <f t="shared" si="14"/>
        <v>1212153.0391150645</v>
      </c>
      <c r="AD19" s="3">
        <f t="shared" si="15"/>
        <v>1127105.7133082449</v>
      </c>
      <c r="AE19" s="3">
        <f t="shared" si="16"/>
        <v>4223247.8047667919</v>
      </c>
      <c r="AF19" s="3">
        <f t="shared" si="17"/>
        <v>748874.4440643175</v>
      </c>
      <c r="AG19" s="3">
        <f t="shared" si="18"/>
        <v>1761806.3633253507</v>
      </c>
      <c r="AH19" s="3">
        <f t="shared" si="19"/>
        <v>1776384.9925875242</v>
      </c>
      <c r="AI19" s="3">
        <f t="shared" si="20"/>
        <v>677526.51385562774</v>
      </c>
      <c r="AJ19" s="3">
        <f t="shared" si="21"/>
        <v>1984684.684684685</v>
      </c>
      <c r="AK19" s="3">
        <f t="shared" si="22"/>
        <v>943815.7144486258</v>
      </c>
      <c r="AL19" s="3">
        <f t="shared" si="23"/>
        <v>871257.84011859959</v>
      </c>
      <c r="AM19" s="3">
        <f t="shared" si="24"/>
        <v>4068778.6520697912</v>
      </c>
      <c r="AN19">
        <f t="shared" si="25"/>
        <v>18</v>
      </c>
    </row>
    <row r="20" spans="1:40" x14ac:dyDescent="0.25">
      <c r="A20" s="9" t="s">
        <v>93</v>
      </c>
      <c r="B20" s="6">
        <v>4361652</v>
      </c>
      <c r="C20" s="5">
        <v>1069842</v>
      </c>
      <c r="D20" s="5">
        <v>1061457</v>
      </c>
      <c r="E20" s="5">
        <v>3499288</v>
      </c>
      <c r="F20" s="5">
        <v>669229</v>
      </c>
      <c r="G20" s="5">
        <v>1565650</v>
      </c>
      <c r="H20" s="5">
        <v>1556662</v>
      </c>
      <c r="I20" s="5">
        <v>650255</v>
      </c>
      <c r="J20" s="5">
        <v>1738716</v>
      </c>
      <c r="K20" s="5">
        <v>838681</v>
      </c>
      <c r="L20" s="5">
        <v>778825</v>
      </c>
      <c r="M20" s="7">
        <v>3597912</v>
      </c>
      <c r="N20" s="16">
        <v>24062</v>
      </c>
      <c r="O20" s="3">
        <f t="shared" si="2"/>
        <v>181.26722633197573</v>
      </c>
      <c r="P20" s="3">
        <f t="shared" si="2"/>
        <v>44.461890117197242</v>
      </c>
      <c r="Q20" s="3">
        <f t="shared" si="3"/>
        <v>44.113415343695451</v>
      </c>
      <c r="R20" s="3">
        <f t="shared" si="4"/>
        <v>145.42797772421244</v>
      </c>
      <c r="S20" s="3">
        <f t="shared" si="5"/>
        <v>27.812692211786217</v>
      </c>
      <c r="T20" s="3">
        <f t="shared" si="6"/>
        <v>65.067326074308042</v>
      </c>
      <c r="U20" s="3">
        <f t="shared" si="7"/>
        <v>64.693791039813817</v>
      </c>
      <c r="V20" s="3">
        <f t="shared" si="8"/>
        <v>27.024145956279611</v>
      </c>
      <c r="W20" s="3">
        <f t="shared" si="9"/>
        <v>72.259828775662868</v>
      </c>
      <c r="X20" s="3">
        <f t="shared" si="10"/>
        <v>34.854999584406947</v>
      </c>
      <c r="Y20" s="3">
        <f t="shared" si="11"/>
        <v>32.367425816640349</v>
      </c>
      <c r="Z20" s="4">
        <f t="shared" si="12"/>
        <v>149.52672263319758</v>
      </c>
      <c r="AA20" s="17">
        <v>87.9</v>
      </c>
      <c r="AB20" s="3">
        <f t="shared" si="13"/>
        <v>4962061.4334470984</v>
      </c>
      <c r="AC20" s="3">
        <f t="shared" si="14"/>
        <v>1217112.627986348</v>
      </c>
      <c r="AD20" s="3">
        <f t="shared" si="15"/>
        <v>1207573.3788395904</v>
      </c>
      <c r="AE20" s="3">
        <f t="shared" si="16"/>
        <v>3980987.4857792943</v>
      </c>
      <c r="AF20" s="3">
        <f t="shared" si="17"/>
        <v>761352.67349260522</v>
      </c>
      <c r="AG20" s="3">
        <f t="shared" si="18"/>
        <v>1781171.7861205915</v>
      </c>
      <c r="AH20" s="3">
        <f t="shared" si="19"/>
        <v>1770946.5301478952</v>
      </c>
      <c r="AI20" s="3">
        <f t="shared" si="20"/>
        <v>739766.78043230937</v>
      </c>
      <c r="AJ20" s="3">
        <f t="shared" si="21"/>
        <v>1978061.4334470988</v>
      </c>
      <c r="AK20" s="3">
        <f t="shared" si="22"/>
        <v>954130.83048919216</v>
      </c>
      <c r="AL20" s="3">
        <f t="shared" si="23"/>
        <v>886035.26734926051</v>
      </c>
      <c r="AM20" s="3">
        <f t="shared" si="24"/>
        <v>4093187.7133105802</v>
      </c>
      <c r="AN20">
        <f t="shared" si="25"/>
        <v>19</v>
      </c>
    </row>
    <row r="21" spans="1:40" x14ac:dyDescent="0.25">
      <c r="A21" s="9" t="s">
        <v>92</v>
      </c>
      <c r="B21" s="6">
        <v>4346784</v>
      </c>
      <c r="C21" s="5">
        <v>1078230</v>
      </c>
      <c r="D21" s="5">
        <v>1014945</v>
      </c>
      <c r="E21" s="5">
        <v>3677426</v>
      </c>
      <c r="F21" s="5">
        <v>662508</v>
      </c>
      <c r="G21" s="5">
        <v>1542809</v>
      </c>
      <c r="H21" s="5">
        <v>1570048</v>
      </c>
      <c r="I21" s="5">
        <v>603701</v>
      </c>
      <c r="J21" s="5">
        <v>1763091</v>
      </c>
      <c r="K21" s="5">
        <v>831732</v>
      </c>
      <c r="L21" s="5">
        <v>793124</v>
      </c>
      <c r="M21" s="7">
        <v>4940798</v>
      </c>
      <c r="N21" s="16">
        <v>24103</v>
      </c>
      <c r="O21" s="3">
        <f t="shared" si="2"/>
        <v>180.34203211218519</v>
      </c>
      <c r="P21" s="3">
        <f t="shared" si="2"/>
        <v>44.734265444135588</v>
      </c>
      <c r="Q21" s="3">
        <f t="shared" si="3"/>
        <v>42.108658673194206</v>
      </c>
      <c r="R21" s="3">
        <f t="shared" si="4"/>
        <v>152.57129817864995</v>
      </c>
      <c r="S21" s="3">
        <f t="shared" si="5"/>
        <v>27.486536945608432</v>
      </c>
      <c r="T21" s="3">
        <f t="shared" si="6"/>
        <v>64.00900302866863</v>
      </c>
      <c r="U21" s="3">
        <f t="shared" si="7"/>
        <v>65.139111313944326</v>
      </c>
      <c r="V21" s="3">
        <f t="shared" si="8"/>
        <v>25.046716176409575</v>
      </c>
      <c r="W21" s="3">
        <f t="shared" si="9"/>
        <v>73.148197319835703</v>
      </c>
      <c r="X21" s="3">
        <f t="shared" si="10"/>
        <v>34.507405717130645</v>
      </c>
      <c r="Y21" s="3">
        <f t="shared" si="11"/>
        <v>32.905613409119198</v>
      </c>
      <c r="Z21" s="4">
        <f t="shared" si="12"/>
        <v>204.98684811019376</v>
      </c>
      <c r="AA21" s="17">
        <v>88.18</v>
      </c>
      <c r="AB21" s="3">
        <f t="shared" si="13"/>
        <v>4929444.3184395554</v>
      </c>
      <c r="AC21" s="3">
        <f t="shared" si="14"/>
        <v>1222760.263098208</v>
      </c>
      <c r="AD21" s="3">
        <f t="shared" si="15"/>
        <v>1150992.2885007937</v>
      </c>
      <c r="AE21" s="3">
        <f t="shared" si="16"/>
        <v>4170362.8940802896</v>
      </c>
      <c r="AF21" s="3">
        <f t="shared" si="17"/>
        <v>751313.22295305051</v>
      </c>
      <c r="AG21" s="3">
        <f t="shared" si="18"/>
        <v>1749613.2909956905</v>
      </c>
      <c r="AH21" s="3">
        <f t="shared" si="19"/>
        <v>1780503.5155364028</v>
      </c>
      <c r="AI21" s="3">
        <f t="shared" si="20"/>
        <v>684623.49739169877</v>
      </c>
      <c r="AJ21" s="3">
        <f t="shared" si="21"/>
        <v>1999422.771603538</v>
      </c>
      <c r="AK21" s="3">
        <f t="shared" si="22"/>
        <v>943220.68496257649</v>
      </c>
      <c r="AL21" s="3">
        <f t="shared" si="23"/>
        <v>899437.51417554996</v>
      </c>
      <c r="AM21" s="3">
        <f t="shared" si="24"/>
        <v>5603082.3315944653</v>
      </c>
      <c r="AN21">
        <f t="shared" si="25"/>
        <v>20</v>
      </c>
    </row>
    <row r="22" spans="1:40" x14ac:dyDescent="0.25">
      <c r="A22" s="9" t="s">
        <v>91</v>
      </c>
      <c r="B22" s="6">
        <v>4387389</v>
      </c>
      <c r="C22" s="5">
        <v>1075100</v>
      </c>
      <c r="D22" s="5">
        <v>1038887</v>
      </c>
      <c r="E22" s="5">
        <v>3699977</v>
      </c>
      <c r="F22" s="5">
        <v>672922</v>
      </c>
      <c r="G22" s="5">
        <v>1537785</v>
      </c>
      <c r="H22" s="5">
        <v>1647498</v>
      </c>
      <c r="I22" s="5">
        <v>644833</v>
      </c>
      <c r="J22" s="5">
        <v>1733627</v>
      </c>
      <c r="K22" s="5">
        <v>832041</v>
      </c>
      <c r="L22" s="5">
        <v>760350</v>
      </c>
      <c r="M22" s="7">
        <v>3671072</v>
      </c>
      <c r="N22" s="16">
        <v>24168</v>
      </c>
      <c r="O22" s="3">
        <f t="shared" si="2"/>
        <v>181.5371151936445</v>
      </c>
      <c r="P22" s="3">
        <f t="shared" si="2"/>
        <v>44.484442237669647</v>
      </c>
      <c r="Q22" s="3">
        <f t="shared" si="3"/>
        <v>42.986055941741142</v>
      </c>
      <c r="R22" s="3">
        <f t="shared" si="4"/>
        <v>153.0940499834492</v>
      </c>
      <c r="S22" s="3">
        <f t="shared" si="5"/>
        <v>27.843512082092023</v>
      </c>
      <c r="T22" s="3">
        <f t="shared" si="6"/>
        <v>63.628972194637534</v>
      </c>
      <c r="U22" s="3">
        <f t="shared" si="7"/>
        <v>68.168570009930491</v>
      </c>
      <c r="V22" s="3">
        <f t="shared" si="8"/>
        <v>26.681272757365111</v>
      </c>
      <c r="W22" s="3">
        <f t="shared" si="9"/>
        <v>71.732332009268461</v>
      </c>
      <c r="X22" s="3">
        <f t="shared" si="10"/>
        <v>34.427383316782525</v>
      </c>
      <c r="Y22" s="3">
        <f t="shared" si="11"/>
        <v>31.461022840119167</v>
      </c>
      <c r="Z22" s="4">
        <f t="shared" si="12"/>
        <v>151.89804700430321</v>
      </c>
      <c r="AA22" s="17">
        <v>88.92</v>
      </c>
      <c r="AB22" s="3">
        <f t="shared" si="13"/>
        <v>4934085.6950067477</v>
      </c>
      <c r="AC22" s="3">
        <f t="shared" si="14"/>
        <v>1209064.32748538</v>
      </c>
      <c r="AD22" s="3">
        <f t="shared" si="15"/>
        <v>1168338.9563652722</v>
      </c>
      <c r="AE22" s="3">
        <f t="shared" si="16"/>
        <v>4161017.7687809262</v>
      </c>
      <c r="AF22" s="3">
        <f t="shared" si="17"/>
        <v>756772.37966711645</v>
      </c>
      <c r="AG22" s="3">
        <f t="shared" si="18"/>
        <v>1729402.8340080972</v>
      </c>
      <c r="AH22" s="3">
        <f t="shared" si="19"/>
        <v>1852786.7746288797</v>
      </c>
      <c r="AI22" s="3">
        <f t="shared" si="20"/>
        <v>725183.31084120553</v>
      </c>
      <c r="AJ22" s="3">
        <f t="shared" si="21"/>
        <v>1949647.9982006298</v>
      </c>
      <c r="AK22" s="3">
        <f t="shared" si="22"/>
        <v>935718.62348178134</v>
      </c>
      <c r="AL22" s="3">
        <f t="shared" si="23"/>
        <v>855094.46693657211</v>
      </c>
      <c r="AM22" s="3">
        <f t="shared" si="24"/>
        <v>4128511.0211426001</v>
      </c>
      <c r="AN22">
        <f t="shared" si="25"/>
        <v>21</v>
      </c>
    </row>
    <row r="23" spans="1:40" x14ac:dyDescent="0.25">
      <c r="A23" s="9" t="s">
        <v>90</v>
      </c>
      <c r="B23" s="6">
        <v>4365672</v>
      </c>
      <c r="C23" s="5">
        <v>1054428</v>
      </c>
      <c r="D23" s="5">
        <v>1056176</v>
      </c>
      <c r="E23" s="5">
        <v>3452800</v>
      </c>
      <c r="F23" s="5">
        <v>676847</v>
      </c>
      <c r="G23" s="5">
        <v>2124348</v>
      </c>
      <c r="H23" s="5">
        <v>1657667</v>
      </c>
      <c r="I23" s="5">
        <v>563902</v>
      </c>
      <c r="J23" s="5">
        <v>1731011</v>
      </c>
      <c r="K23" s="5">
        <v>795359</v>
      </c>
      <c r="L23" s="5">
        <v>743027</v>
      </c>
      <c r="M23" s="7">
        <v>3856939</v>
      </c>
      <c r="N23" s="16">
        <v>24326</v>
      </c>
      <c r="O23" s="3">
        <f t="shared" si="2"/>
        <v>179.46526350406972</v>
      </c>
      <c r="P23" s="3">
        <f t="shared" si="2"/>
        <v>43.345720628134508</v>
      </c>
      <c r="Q23" s="3">
        <f t="shared" si="3"/>
        <v>43.417577900189102</v>
      </c>
      <c r="R23" s="3">
        <f t="shared" si="4"/>
        <v>141.93866644742252</v>
      </c>
      <c r="S23" s="3">
        <f t="shared" si="5"/>
        <v>27.824015456712981</v>
      </c>
      <c r="T23" s="3">
        <f t="shared" si="6"/>
        <v>87.328290717750548</v>
      </c>
      <c r="U23" s="3">
        <f t="shared" si="7"/>
        <v>68.143837868946804</v>
      </c>
      <c r="V23" s="3">
        <f t="shared" si="8"/>
        <v>23.181040861629533</v>
      </c>
      <c r="W23" s="3">
        <f t="shared" si="9"/>
        <v>71.158883499136721</v>
      </c>
      <c r="X23" s="3">
        <f t="shared" si="10"/>
        <v>32.69583984214421</v>
      </c>
      <c r="Y23" s="3">
        <f t="shared" si="11"/>
        <v>30.544561374660855</v>
      </c>
      <c r="Z23" s="4">
        <f t="shared" si="12"/>
        <v>158.55212529803504</v>
      </c>
      <c r="AA23" s="17">
        <v>89.84</v>
      </c>
      <c r="AB23" s="3">
        <f t="shared" si="13"/>
        <v>4859385.5743544074</v>
      </c>
      <c r="AC23" s="3">
        <f t="shared" si="14"/>
        <v>1173673.196794301</v>
      </c>
      <c r="AD23" s="3">
        <f t="shared" si="15"/>
        <v>1175618.8780053428</v>
      </c>
      <c r="AE23" s="3">
        <f t="shared" si="16"/>
        <v>3843276.9367764913</v>
      </c>
      <c r="AF23" s="3">
        <f t="shared" si="17"/>
        <v>753391.58504007116</v>
      </c>
      <c r="AG23" s="3">
        <f t="shared" si="18"/>
        <v>2364590.3829029384</v>
      </c>
      <c r="AH23" s="3">
        <f t="shared" si="19"/>
        <v>1845132.4577025822</v>
      </c>
      <c r="AI23" s="3">
        <f t="shared" si="20"/>
        <v>627673.64203027601</v>
      </c>
      <c r="AJ23" s="3">
        <f t="shared" si="21"/>
        <v>1926770.9260908279</v>
      </c>
      <c r="AK23" s="3">
        <f t="shared" si="22"/>
        <v>885306.09973285848</v>
      </c>
      <c r="AL23" s="3">
        <f t="shared" si="23"/>
        <v>827055.87711487082</v>
      </c>
      <c r="AM23" s="3">
        <f t="shared" si="24"/>
        <v>4293119.9910952803</v>
      </c>
      <c r="AN23">
        <f t="shared" si="25"/>
        <v>22</v>
      </c>
    </row>
    <row r="24" spans="1:40" x14ac:dyDescent="0.25">
      <c r="A24" s="9" t="s">
        <v>89</v>
      </c>
      <c r="B24" s="6">
        <v>4402431</v>
      </c>
      <c r="C24" s="5">
        <v>1083611</v>
      </c>
      <c r="D24" s="5">
        <v>1070534</v>
      </c>
      <c r="E24" s="5">
        <v>3510091</v>
      </c>
      <c r="F24" s="5">
        <v>699623</v>
      </c>
      <c r="G24" s="5">
        <v>2140472</v>
      </c>
      <c r="H24" s="5">
        <v>1744027</v>
      </c>
      <c r="I24" s="5">
        <v>590449</v>
      </c>
      <c r="J24" s="5">
        <v>1743230</v>
      </c>
      <c r="K24" s="5">
        <v>815662</v>
      </c>
      <c r="L24" s="5">
        <v>746986</v>
      </c>
      <c r="M24" s="7">
        <v>3824542</v>
      </c>
      <c r="N24" s="16">
        <v>24553</v>
      </c>
      <c r="O24" s="3">
        <f t="shared" si="2"/>
        <v>179.30318087402762</v>
      </c>
      <c r="P24" s="3">
        <f t="shared" si="2"/>
        <v>44.133547835295076</v>
      </c>
      <c r="Q24" s="3">
        <f t="shared" si="3"/>
        <v>43.60094489471755</v>
      </c>
      <c r="R24" s="3">
        <f t="shared" si="4"/>
        <v>142.95976051806298</v>
      </c>
      <c r="S24" s="3">
        <f t="shared" si="5"/>
        <v>28.494399869669696</v>
      </c>
      <c r="T24" s="3">
        <f t="shared" si="6"/>
        <v>87.177615769967005</v>
      </c>
      <c r="U24" s="3">
        <f t="shared" si="7"/>
        <v>71.031116360526212</v>
      </c>
      <c r="V24" s="3">
        <f t="shared" si="8"/>
        <v>24.04793711562742</v>
      </c>
      <c r="W24" s="3">
        <f t="shared" si="9"/>
        <v>70.998655968720726</v>
      </c>
      <c r="X24" s="3">
        <f t="shared" si="10"/>
        <v>33.220461858021423</v>
      </c>
      <c r="Y24" s="3">
        <f t="shared" si="11"/>
        <v>30.423410581191707</v>
      </c>
      <c r="Z24" s="4">
        <f t="shared" si="12"/>
        <v>155.76679020893576</v>
      </c>
      <c r="AA24" s="17">
        <v>89.87</v>
      </c>
      <c r="AB24" s="3">
        <f t="shared" si="13"/>
        <v>4898665.850673195</v>
      </c>
      <c r="AC24" s="3">
        <f t="shared" si="14"/>
        <v>1205753.8666963391</v>
      </c>
      <c r="AD24" s="3">
        <f t="shared" si="15"/>
        <v>1191202.8485590296</v>
      </c>
      <c r="AE24" s="3">
        <f t="shared" si="16"/>
        <v>3905742.7395126293</v>
      </c>
      <c r="AF24" s="3">
        <f t="shared" si="17"/>
        <v>778483.36486035376</v>
      </c>
      <c r="AG24" s="3">
        <f t="shared" si="18"/>
        <v>2381742.5169689553</v>
      </c>
      <c r="AH24" s="3">
        <f t="shared" si="19"/>
        <v>1940610.8823856681</v>
      </c>
      <c r="AI24" s="3">
        <f t="shared" si="20"/>
        <v>657003.44942694996</v>
      </c>
      <c r="AJ24" s="3">
        <f t="shared" si="21"/>
        <v>1939724.0458439966</v>
      </c>
      <c r="AK24" s="3">
        <f t="shared" si="22"/>
        <v>907602.09191053745</v>
      </c>
      <c r="AL24" s="3">
        <f t="shared" si="23"/>
        <v>831185.04506509402</v>
      </c>
      <c r="AM24" s="3">
        <f t="shared" si="24"/>
        <v>4255638.1439857567</v>
      </c>
      <c r="AN24">
        <f t="shared" si="25"/>
        <v>23</v>
      </c>
    </row>
    <row r="25" spans="1:40" x14ac:dyDescent="0.25">
      <c r="A25" s="9" t="s">
        <v>88</v>
      </c>
      <c r="B25" s="6">
        <v>4639345</v>
      </c>
      <c r="C25" s="5">
        <v>1141275</v>
      </c>
      <c r="D25" s="5">
        <v>1177751</v>
      </c>
      <c r="E25" s="5">
        <v>3690469</v>
      </c>
      <c r="F25" s="5">
        <v>754455</v>
      </c>
      <c r="G25" s="5">
        <v>2532446</v>
      </c>
      <c r="H25" s="5">
        <v>1764615</v>
      </c>
      <c r="I25" s="5">
        <v>625792</v>
      </c>
      <c r="J25" s="5">
        <v>1850068</v>
      </c>
      <c r="K25" s="5">
        <v>884219</v>
      </c>
      <c r="L25" s="5">
        <v>810939</v>
      </c>
      <c r="M25" s="7">
        <v>3965002</v>
      </c>
      <c r="N25" s="16">
        <v>24627</v>
      </c>
      <c r="O25" s="3">
        <f t="shared" si="2"/>
        <v>188.3844966906241</v>
      </c>
      <c r="P25" s="3">
        <f t="shared" si="2"/>
        <v>46.342429041296135</v>
      </c>
      <c r="Q25" s="3">
        <f t="shared" si="3"/>
        <v>47.823567629025057</v>
      </c>
      <c r="R25" s="3">
        <f t="shared" si="4"/>
        <v>149.85459049011249</v>
      </c>
      <c r="S25" s="3">
        <f t="shared" si="5"/>
        <v>30.635278353027164</v>
      </c>
      <c r="T25" s="3">
        <f t="shared" si="6"/>
        <v>102.83209485524019</v>
      </c>
      <c r="U25" s="3">
        <f t="shared" si="7"/>
        <v>71.653672798148378</v>
      </c>
      <c r="V25" s="3">
        <f t="shared" si="8"/>
        <v>25.410809274373655</v>
      </c>
      <c r="W25" s="3">
        <f t="shared" si="9"/>
        <v>75.123563568441142</v>
      </c>
      <c r="X25" s="3">
        <f t="shared" si="10"/>
        <v>35.904454460551428</v>
      </c>
      <c r="Y25" s="3">
        <f t="shared" si="11"/>
        <v>32.928858569862349</v>
      </c>
      <c r="Z25" s="4">
        <f t="shared" si="12"/>
        <v>161.00223332115158</v>
      </c>
      <c r="AA25" s="17">
        <v>89.5</v>
      </c>
      <c r="AB25" s="3">
        <f t="shared" si="13"/>
        <v>5183625.6983240219</v>
      </c>
      <c r="AC25" s="3">
        <f t="shared" si="14"/>
        <v>1275167.5977653631</v>
      </c>
      <c r="AD25" s="3">
        <f t="shared" si="15"/>
        <v>1315922.905027933</v>
      </c>
      <c r="AE25" s="3">
        <f t="shared" si="16"/>
        <v>4123429.0502793295</v>
      </c>
      <c r="AF25" s="3">
        <f t="shared" si="17"/>
        <v>842966.48044692737</v>
      </c>
      <c r="AG25" s="3">
        <f t="shared" si="18"/>
        <v>2829548.6033519553</v>
      </c>
      <c r="AH25" s="3">
        <f t="shared" si="19"/>
        <v>1971636.8715083797</v>
      </c>
      <c r="AI25" s="3">
        <f t="shared" si="20"/>
        <v>699208.93854748597</v>
      </c>
      <c r="AJ25" s="3">
        <f t="shared" si="21"/>
        <v>2067115.0837988826</v>
      </c>
      <c r="AK25" s="3">
        <f t="shared" si="22"/>
        <v>987954.18994413409</v>
      </c>
      <c r="AL25" s="3">
        <f t="shared" si="23"/>
        <v>906077.09497206705</v>
      </c>
      <c r="AM25" s="3">
        <f t="shared" si="24"/>
        <v>4430169.8324022349</v>
      </c>
      <c r="AN25">
        <f t="shared" si="25"/>
        <v>24</v>
      </c>
    </row>
    <row r="26" spans="1:40" x14ac:dyDescent="0.25">
      <c r="A26" s="9" t="s">
        <v>87</v>
      </c>
      <c r="B26" s="6">
        <v>4201040</v>
      </c>
      <c r="C26" s="5">
        <v>1092957</v>
      </c>
      <c r="D26" s="5">
        <v>1109671</v>
      </c>
      <c r="E26" s="5">
        <v>3703512</v>
      </c>
      <c r="F26" s="5">
        <v>726771</v>
      </c>
      <c r="G26" s="5">
        <v>2252884</v>
      </c>
      <c r="H26" s="5">
        <v>1679414</v>
      </c>
      <c r="I26" s="5">
        <v>616018</v>
      </c>
      <c r="J26" s="5">
        <v>1846497</v>
      </c>
      <c r="K26" s="5">
        <v>854905</v>
      </c>
      <c r="L26" s="5">
        <v>788292</v>
      </c>
      <c r="M26" s="7">
        <v>4013918</v>
      </c>
      <c r="N26" s="16">
        <v>24557</v>
      </c>
      <c r="O26" s="3">
        <f t="shared" si="2"/>
        <v>171.07301380461783</v>
      </c>
      <c r="P26" s="3">
        <f t="shared" si="2"/>
        <v>44.506943030500466</v>
      </c>
      <c r="Q26" s="3">
        <f t="shared" si="3"/>
        <v>45.18756362747893</v>
      </c>
      <c r="R26" s="3">
        <f t="shared" si="4"/>
        <v>150.81288430997273</v>
      </c>
      <c r="S26" s="3">
        <f t="shared" si="5"/>
        <v>29.59526815164719</v>
      </c>
      <c r="T26" s="3">
        <f t="shared" si="6"/>
        <v>91.741010709777257</v>
      </c>
      <c r="U26" s="3">
        <f t="shared" si="7"/>
        <v>68.388402492161092</v>
      </c>
      <c r="V26" s="3">
        <f t="shared" si="8"/>
        <v>25.085230280571732</v>
      </c>
      <c r="W26" s="3">
        <f t="shared" si="9"/>
        <v>75.192287331514436</v>
      </c>
      <c r="X26" s="3">
        <f t="shared" si="10"/>
        <v>34.813087917905278</v>
      </c>
      <c r="Y26" s="3">
        <f t="shared" si="11"/>
        <v>32.100500875514108</v>
      </c>
      <c r="Z26" s="4">
        <f t="shared" si="12"/>
        <v>163.45310909313028</v>
      </c>
      <c r="AA26" s="17">
        <v>89.56</v>
      </c>
      <c r="AB26" s="3">
        <f t="shared" si="13"/>
        <v>4690754.8012505583</v>
      </c>
      <c r="AC26" s="3">
        <f t="shared" si="14"/>
        <v>1220362.8852166145</v>
      </c>
      <c r="AD26" s="3">
        <f t="shared" si="15"/>
        <v>1239025.2344796783</v>
      </c>
      <c r="AE26" s="3">
        <f t="shared" si="16"/>
        <v>4135230.0133988387</v>
      </c>
      <c r="AF26" s="3">
        <f t="shared" si="17"/>
        <v>811490.62081286288</v>
      </c>
      <c r="AG26" s="3">
        <f t="shared" si="18"/>
        <v>2515502.4564537741</v>
      </c>
      <c r="AH26" s="3">
        <f t="shared" si="19"/>
        <v>1875183.1174631531</v>
      </c>
      <c r="AI26" s="3">
        <f t="shared" si="20"/>
        <v>687827.15497990174</v>
      </c>
      <c r="AJ26" s="3">
        <f t="shared" si="21"/>
        <v>2061742.9656096473</v>
      </c>
      <c r="AK26" s="3">
        <f t="shared" si="22"/>
        <v>954561.18803037063</v>
      </c>
      <c r="AL26" s="3">
        <f t="shared" si="23"/>
        <v>880183.1174631532</v>
      </c>
      <c r="AM26" s="3">
        <f t="shared" si="24"/>
        <v>4481820.0089325588</v>
      </c>
      <c r="AN26">
        <f t="shared" si="25"/>
        <v>25</v>
      </c>
    </row>
    <row r="27" spans="1:40" x14ac:dyDescent="0.25">
      <c r="A27" s="9" t="s">
        <v>86</v>
      </c>
      <c r="B27" s="6">
        <v>4130547</v>
      </c>
      <c r="C27" s="5">
        <v>1059474</v>
      </c>
      <c r="D27" s="5">
        <v>1056263</v>
      </c>
      <c r="E27" s="5">
        <v>3635425</v>
      </c>
      <c r="F27" s="5">
        <v>665092</v>
      </c>
      <c r="G27" s="5">
        <v>2254419</v>
      </c>
      <c r="H27" s="5">
        <v>1546973</v>
      </c>
      <c r="I27" s="5">
        <v>575347</v>
      </c>
      <c r="J27" s="5">
        <v>1823085</v>
      </c>
      <c r="K27" s="5">
        <v>829888</v>
      </c>
      <c r="L27" s="5">
        <v>769224</v>
      </c>
      <c r="M27" s="7">
        <v>3953918</v>
      </c>
      <c r="N27" s="16">
        <v>24545</v>
      </c>
      <c r="O27" s="3">
        <f t="shared" si="2"/>
        <v>168.28466082705236</v>
      </c>
      <c r="P27" s="3">
        <f t="shared" si="2"/>
        <v>43.164554899164798</v>
      </c>
      <c r="Q27" s="3">
        <f t="shared" si="3"/>
        <v>43.033733958036258</v>
      </c>
      <c r="R27" s="3">
        <f t="shared" si="4"/>
        <v>148.11265023426361</v>
      </c>
      <c r="S27" s="3">
        <f t="shared" si="5"/>
        <v>27.096842534121002</v>
      </c>
      <c r="T27" s="3">
        <f t="shared" si="6"/>
        <v>91.848400896312896</v>
      </c>
      <c r="U27" s="3">
        <f t="shared" si="7"/>
        <v>63.025993073945813</v>
      </c>
      <c r="V27" s="3">
        <f t="shared" si="8"/>
        <v>23.440497046241596</v>
      </c>
      <c r="W27" s="3">
        <f t="shared" si="9"/>
        <v>74.275208800162972</v>
      </c>
      <c r="X27" s="3">
        <f t="shared" si="10"/>
        <v>33.810877979221836</v>
      </c>
      <c r="Y27" s="3">
        <f t="shared" si="11"/>
        <v>31.33933591362803</v>
      </c>
      <c r="Z27" s="4">
        <f t="shared" si="12"/>
        <v>161.08853126909759</v>
      </c>
      <c r="AA27" s="17">
        <v>89.88</v>
      </c>
      <c r="AB27" s="3">
        <f t="shared" si="13"/>
        <v>4595624.1655540727</v>
      </c>
      <c r="AC27" s="3">
        <f t="shared" si="14"/>
        <v>1178765.0200267024</v>
      </c>
      <c r="AD27" s="3">
        <f t="shared" si="15"/>
        <v>1175192.4788607031</v>
      </c>
      <c r="AE27" s="3">
        <f t="shared" si="16"/>
        <v>4044754.1165999114</v>
      </c>
      <c r="AF27" s="3">
        <f t="shared" si="17"/>
        <v>739977.74810858932</v>
      </c>
      <c r="AG27" s="3">
        <f t="shared" si="18"/>
        <v>2508254.3391188253</v>
      </c>
      <c r="AH27" s="3">
        <f t="shared" si="19"/>
        <v>1721153.7605696486</v>
      </c>
      <c r="AI27" s="3">
        <f t="shared" si="20"/>
        <v>640127.94837561192</v>
      </c>
      <c r="AJ27" s="3">
        <f t="shared" si="21"/>
        <v>2028354.4726301737</v>
      </c>
      <c r="AK27" s="3">
        <f t="shared" si="22"/>
        <v>923328.88295505126</v>
      </c>
      <c r="AL27" s="3">
        <f t="shared" si="23"/>
        <v>855834.44592790387</v>
      </c>
      <c r="AM27" s="3">
        <f t="shared" si="24"/>
        <v>4399107.6991544291</v>
      </c>
      <c r="AN27">
        <f t="shared" si="25"/>
        <v>26</v>
      </c>
    </row>
    <row r="28" spans="1:40" x14ac:dyDescent="0.25">
      <c r="A28" s="9" t="s">
        <v>85</v>
      </c>
      <c r="B28" s="6">
        <v>4157916</v>
      </c>
      <c r="C28" s="5">
        <v>1098990</v>
      </c>
      <c r="D28" s="5">
        <v>1135019</v>
      </c>
      <c r="E28" s="5">
        <v>3771372</v>
      </c>
      <c r="F28" s="5">
        <v>755189</v>
      </c>
      <c r="G28" s="5">
        <v>2542627</v>
      </c>
      <c r="H28" s="5">
        <v>1605784</v>
      </c>
      <c r="I28" s="5">
        <v>609037</v>
      </c>
      <c r="J28" s="5">
        <v>1810481</v>
      </c>
      <c r="K28" s="5">
        <v>847416</v>
      </c>
      <c r="L28" s="5">
        <v>791769</v>
      </c>
      <c r="M28" s="7">
        <v>3988167</v>
      </c>
      <c r="N28" s="16">
        <v>24622</v>
      </c>
      <c r="O28" s="3">
        <f t="shared" si="2"/>
        <v>168.86995369994315</v>
      </c>
      <c r="P28" s="3">
        <f t="shared" si="2"/>
        <v>44.634473235318005</v>
      </c>
      <c r="Q28" s="3">
        <f t="shared" si="3"/>
        <v>46.09775810250995</v>
      </c>
      <c r="R28" s="3">
        <f t="shared" si="4"/>
        <v>153.17082284136137</v>
      </c>
      <c r="S28" s="3">
        <f t="shared" si="5"/>
        <v>30.671310210380959</v>
      </c>
      <c r="T28" s="3">
        <f t="shared" si="6"/>
        <v>103.26646901145317</v>
      </c>
      <c r="U28" s="3">
        <f t="shared" si="7"/>
        <v>65.217447810900822</v>
      </c>
      <c r="V28" s="3">
        <f t="shared" si="8"/>
        <v>24.73548046462513</v>
      </c>
      <c r="W28" s="3">
        <f t="shared" si="9"/>
        <v>73.531029160913008</v>
      </c>
      <c r="X28" s="3">
        <f t="shared" si="10"/>
        <v>34.41702542441719</v>
      </c>
      <c r="Y28" s="3">
        <f t="shared" si="11"/>
        <v>32.156973438388434</v>
      </c>
      <c r="Z28" s="4">
        <f t="shared" si="12"/>
        <v>161.9757533912761</v>
      </c>
      <c r="AA28" s="17">
        <v>90.44</v>
      </c>
      <c r="AB28" s="3">
        <f t="shared" si="13"/>
        <v>4597430.3405572753</v>
      </c>
      <c r="AC28" s="3">
        <f t="shared" si="14"/>
        <v>1215159.2215833701</v>
      </c>
      <c r="AD28" s="3">
        <f t="shared" si="15"/>
        <v>1254996.6828836799</v>
      </c>
      <c r="AE28" s="3">
        <f t="shared" si="16"/>
        <v>4170026.536930562</v>
      </c>
      <c r="AF28" s="3">
        <f t="shared" si="17"/>
        <v>835016.58558160102</v>
      </c>
      <c r="AG28" s="3">
        <f t="shared" si="18"/>
        <v>2811396.5059708096</v>
      </c>
      <c r="AH28" s="3">
        <f t="shared" si="19"/>
        <v>1775524.1043785936</v>
      </c>
      <c r="AI28" s="3">
        <f t="shared" si="20"/>
        <v>673415.52410437865</v>
      </c>
      <c r="AJ28" s="3">
        <f t="shared" si="21"/>
        <v>2001858.6908447589</v>
      </c>
      <c r="AK28" s="3">
        <f t="shared" si="22"/>
        <v>936992.48120300763</v>
      </c>
      <c r="AL28" s="3">
        <f t="shared" si="23"/>
        <v>875463.29057938966</v>
      </c>
      <c r="AM28" s="3">
        <f t="shared" si="24"/>
        <v>4409737.947810703</v>
      </c>
      <c r="AN28">
        <f t="shared" si="25"/>
        <v>27</v>
      </c>
    </row>
    <row r="29" spans="1:40" x14ac:dyDescent="0.25">
      <c r="A29" s="9" t="s">
        <v>84</v>
      </c>
      <c r="B29" s="6">
        <v>4258104</v>
      </c>
      <c r="C29" s="5">
        <v>1128648</v>
      </c>
      <c r="D29" s="5">
        <v>1130490</v>
      </c>
      <c r="E29" s="5">
        <v>3810306</v>
      </c>
      <c r="F29" s="5">
        <v>719381</v>
      </c>
      <c r="G29" s="5">
        <v>2330547</v>
      </c>
      <c r="H29" s="5">
        <v>1667012</v>
      </c>
      <c r="I29" s="5">
        <v>577735</v>
      </c>
      <c r="J29" s="5">
        <v>1806604</v>
      </c>
      <c r="K29" s="5">
        <v>829769</v>
      </c>
      <c r="L29" s="5">
        <v>814345</v>
      </c>
      <c r="M29" s="7">
        <v>3973085</v>
      </c>
      <c r="N29" s="16">
        <v>24754</v>
      </c>
      <c r="O29" s="3">
        <f t="shared" si="2"/>
        <v>172.01680536478952</v>
      </c>
      <c r="P29" s="3">
        <f t="shared" si="2"/>
        <v>45.594570574452611</v>
      </c>
      <c r="Q29" s="3">
        <f t="shared" si="3"/>
        <v>45.668982790660095</v>
      </c>
      <c r="R29" s="3">
        <f t="shared" si="4"/>
        <v>153.92688050416095</v>
      </c>
      <c r="S29" s="3">
        <f t="shared" si="5"/>
        <v>29.061202229942637</v>
      </c>
      <c r="T29" s="3">
        <f t="shared" si="6"/>
        <v>94.148299264765285</v>
      </c>
      <c r="U29" s="3">
        <f t="shared" si="7"/>
        <v>67.343136462793893</v>
      </c>
      <c r="V29" s="3">
        <f t="shared" si="8"/>
        <v>23.339056314131049</v>
      </c>
      <c r="W29" s="3">
        <f t="shared" si="9"/>
        <v>72.982305889957175</v>
      </c>
      <c r="X29" s="3">
        <f t="shared" si="10"/>
        <v>33.520602730871779</v>
      </c>
      <c r="Y29" s="3">
        <f t="shared" si="11"/>
        <v>32.89751151329078</v>
      </c>
      <c r="Z29" s="4">
        <f t="shared" si="12"/>
        <v>160.5027470307829</v>
      </c>
      <c r="AA29" s="17">
        <v>90.97</v>
      </c>
      <c r="AB29" s="3">
        <f t="shared" si="13"/>
        <v>4680778.2785533695</v>
      </c>
      <c r="AC29" s="3">
        <f t="shared" si="14"/>
        <v>1240681.5433659449</v>
      </c>
      <c r="AD29" s="3">
        <f t="shared" si="15"/>
        <v>1242706.3867208969</v>
      </c>
      <c r="AE29" s="3">
        <f t="shared" si="16"/>
        <v>4188530.284709245</v>
      </c>
      <c r="AF29" s="3">
        <f t="shared" si="17"/>
        <v>790789.27118830383</v>
      </c>
      <c r="AG29" s="3">
        <f t="shared" si="18"/>
        <v>2561885.2368912827</v>
      </c>
      <c r="AH29" s="3">
        <f t="shared" si="19"/>
        <v>1832485.4347587116</v>
      </c>
      <c r="AI29" s="3">
        <f t="shared" si="20"/>
        <v>635082.99439375626</v>
      </c>
      <c r="AJ29" s="3">
        <f t="shared" si="21"/>
        <v>1985933.8243376936</v>
      </c>
      <c r="AK29" s="3">
        <f t="shared" si="22"/>
        <v>912134.76970429823</v>
      </c>
      <c r="AL29" s="3">
        <f t="shared" si="23"/>
        <v>895179.72958118061</v>
      </c>
      <c r="AM29" s="3">
        <f t="shared" si="24"/>
        <v>4367467.2969110692</v>
      </c>
      <c r="AN29">
        <f t="shared" si="25"/>
        <v>28</v>
      </c>
    </row>
    <row r="30" spans="1:40" x14ac:dyDescent="0.25">
      <c r="A30" s="9" t="s">
        <v>83</v>
      </c>
      <c r="B30" s="6">
        <v>4271355</v>
      </c>
      <c r="C30" s="5">
        <v>1129148</v>
      </c>
      <c r="D30" s="5">
        <v>1200663</v>
      </c>
      <c r="E30" s="5">
        <v>3804498</v>
      </c>
      <c r="F30" s="5">
        <v>749387</v>
      </c>
      <c r="G30" s="5">
        <v>2260910</v>
      </c>
      <c r="H30" s="5">
        <v>1666599</v>
      </c>
      <c r="I30" s="5">
        <v>578234</v>
      </c>
      <c r="J30" s="5">
        <v>1824482</v>
      </c>
      <c r="K30" s="5">
        <v>834658</v>
      </c>
      <c r="L30" s="5">
        <v>825964</v>
      </c>
      <c r="M30" s="7">
        <v>3950692</v>
      </c>
      <c r="N30" s="16">
        <v>24904</v>
      </c>
      <c r="O30" s="3">
        <f t="shared" si="2"/>
        <v>171.51280918727915</v>
      </c>
      <c r="P30" s="3">
        <f t="shared" si="2"/>
        <v>45.340025698682943</v>
      </c>
      <c r="Q30" s="3">
        <f t="shared" si="3"/>
        <v>48.21165274654674</v>
      </c>
      <c r="R30" s="3">
        <f t="shared" si="4"/>
        <v>152.76654352714422</v>
      </c>
      <c r="S30" s="3">
        <f t="shared" si="5"/>
        <v>30.091029553485384</v>
      </c>
      <c r="T30" s="3">
        <f t="shared" si="6"/>
        <v>90.785014455509156</v>
      </c>
      <c r="U30" s="3">
        <f t="shared" si="7"/>
        <v>66.920936395759711</v>
      </c>
      <c r="V30" s="3">
        <f t="shared" si="8"/>
        <v>23.218519113395438</v>
      </c>
      <c r="W30" s="3">
        <f t="shared" si="9"/>
        <v>73.260600706713774</v>
      </c>
      <c r="X30" s="3">
        <f t="shared" si="10"/>
        <v>33.515017667844525</v>
      </c>
      <c r="Y30" s="3">
        <f t="shared" si="11"/>
        <v>33.165917121747512</v>
      </c>
      <c r="Z30" s="4">
        <f t="shared" si="12"/>
        <v>158.63684548666882</v>
      </c>
      <c r="AA30" s="17">
        <v>91.13</v>
      </c>
      <c r="AB30" s="3">
        <f t="shared" si="13"/>
        <v>4687100.8449467793</v>
      </c>
      <c r="AC30" s="3">
        <f t="shared" si="14"/>
        <v>1239051.9038735873</v>
      </c>
      <c r="AD30" s="3">
        <f t="shared" si="15"/>
        <v>1317527.707670361</v>
      </c>
      <c r="AE30" s="3">
        <f t="shared" si="16"/>
        <v>4174803.0286404043</v>
      </c>
      <c r="AF30" s="3">
        <f t="shared" si="17"/>
        <v>822327.4443103259</v>
      </c>
      <c r="AG30" s="3">
        <f t="shared" si="18"/>
        <v>2480972.2374629653</v>
      </c>
      <c r="AH30" s="3">
        <f t="shared" si="19"/>
        <v>1828814.879841984</v>
      </c>
      <c r="AI30" s="3">
        <f t="shared" si="20"/>
        <v>634515.52726873697</v>
      </c>
      <c r="AJ30" s="3">
        <f t="shared" si="21"/>
        <v>2002065.1816086909</v>
      </c>
      <c r="AK30" s="3">
        <f t="shared" si="22"/>
        <v>915898.16745308903</v>
      </c>
      <c r="AL30" s="3">
        <f t="shared" si="23"/>
        <v>906357.95018106</v>
      </c>
      <c r="AM30" s="3">
        <f t="shared" si="24"/>
        <v>4335226.5993635468</v>
      </c>
      <c r="AN30">
        <f t="shared" si="25"/>
        <v>29</v>
      </c>
    </row>
    <row r="31" spans="1:40" x14ac:dyDescent="0.25">
      <c r="A31" s="9" t="s">
        <v>82</v>
      </c>
      <c r="B31" s="6">
        <v>4726504</v>
      </c>
      <c r="C31" s="5">
        <v>1123417</v>
      </c>
      <c r="D31" s="5">
        <v>1166055</v>
      </c>
      <c r="E31" s="5">
        <v>3804376</v>
      </c>
      <c r="F31" s="5">
        <v>732616</v>
      </c>
      <c r="G31" s="5">
        <v>2263369</v>
      </c>
      <c r="H31" s="5">
        <v>1845663</v>
      </c>
      <c r="I31" s="5">
        <v>576022</v>
      </c>
      <c r="J31" s="5">
        <v>1797849</v>
      </c>
      <c r="K31" s="5">
        <v>837725</v>
      </c>
      <c r="L31" s="5">
        <v>828330</v>
      </c>
      <c r="M31" s="7">
        <v>4066542</v>
      </c>
      <c r="N31" s="16">
        <v>24982</v>
      </c>
      <c r="O31" s="3">
        <f t="shared" si="2"/>
        <v>189.19638139460412</v>
      </c>
      <c r="P31" s="3">
        <f t="shared" si="2"/>
        <v>44.969057721559523</v>
      </c>
      <c r="Q31" s="3">
        <f t="shared" si="3"/>
        <v>46.675806580738133</v>
      </c>
      <c r="R31" s="3">
        <f t="shared" si="4"/>
        <v>152.2846849731807</v>
      </c>
      <c r="S31" s="3">
        <f t="shared" si="5"/>
        <v>29.325754543271156</v>
      </c>
      <c r="T31" s="3">
        <f t="shared" si="6"/>
        <v>90.59999199423585</v>
      </c>
      <c r="U31" s="3">
        <f t="shared" si="7"/>
        <v>73.879713393643428</v>
      </c>
      <c r="V31" s="3">
        <f t="shared" si="8"/>
        <v>23.057481386598351</v>
      </c>
      <c r="W31" s="3">
        <f t="shared" si="9"/>
        <v>71.965775358257943</v>
      </c>
      <c r="X31" s="3">
        <f t="shared" si="10"/>
        <v>33.533143863581778</v>
      </c>
      <c r="Y31" s="3">
        <f t="shared" si="11"/>
        <v>33.157073092626689</v>
      </c>
      <c r="Z31" s="4">
        <f t="shared" si="12"/>
        <v>162.77888079417181</v>
      </c>
      <c r="AA31" s="17">
        <v>91.57</v>
      </c>
      <c r="AB31" s="3">
        <f t="shared" si="13"/>
        <v>5161629.3545921156</v>
      </c>
      <c r="AC31" s="3">
        <f t="shared" si="14"/>
        <v>1226839.5762804414</v>
      </c>
      <c r="AD31" s="3">
        <f t="shared" si="15"/>
        <v>1273402.8611990828</v>
      </c>
      <c r="AE31" s="3">
        <f t="shared" si="16"/>
        <v>4154609.5882931091</v>
      </c>
      <c r="AF31" s="3">
        <f t="shared" si="17"/>
        <v>800061.15540024033</v>
      </c>
      <c r="AG31" s="3">
        <f t="shared" si="18"/>
        <v>2471736.3765425356</v>
      </c>
      <c r="AH31" s="3">
        <f t="shared" si="19"/>
        <v>2015576.062029049</v>
      </c>
      <c r="AI31" s="3">
        <f t="shared" si="20"/>
        <v>629050.99923555751</v>
      </c>
      <c r="AJ31" s="3">
        <f t="shared" si="21"/>
        <v>1963360.2708310583</v>
      </c>
      <c r="AK31" s="3">
        <f t="shared" si="22"/>
        <v>914846.56546904007</v>
      </c>
      <c r="AL31" s="3">
        <f t="shared" si="23"/>
        <v>904586.65501801914</v>
      </c>
      <c r="AM31" s="3">
        <f t="shared" si="24"/>
        <v>4440910.7786392923</v>
      </c>
      <c r="AN31">
        <f t="shared" si="25"/>
        <v>30</v>
      </c>
    </row>
    <row r="32" spans="1:40" x14ac:dyDescent="0.25">
      <c r="A32" s="9" t="s">
        <v>81</v>
      </c>
      <c r="B32" s="6">
        <v>4742297</v>
      </c>
      <c r="C32" s="5">
        <v>1145594</v>
      </c>
      <c r="D32" s="5">
        <v>1196745</v>
      </c>
      <c r="E32" s="5">
        <v>3756695</v>
      </c>
      <c r="F32" s="5">
        <v>755206</v>
      </c>
      <c r="G32" s="5">
        <v>2268029</v>
      </c>
      <c r="H32" s="5">
        <v>1902563</v>
      </c>
      <c r="I32" s="5">
        <v>567379</v>
      </c>
      <c r="J32" s="5">
        <v>1794745</v>
      </c>
      <c r="K32" s="5">
        <v>817080</v>
      </c>
      <c r="L32" s="5">
        <v>825927</v>
      </c>
      <c r="M32" s="7">
        <v>4082209</v>
      </c>
      <c r="N32" s="16">
        <v>25086</v>
      </c>
      <c r="O32" s="3">
        <f t="shared" si="2"/>
        <v>189.04157697520529</v>
      </c>
      <c r="P32" s="3">
        <f t="shared" si="2"/>
        <v>45.666666666666664</v>
      </c>
      <c r="Q32" s="3">
        <f t="shared" si="3"/>
        <v>47.705692418081796</v>
      </c>
      <c r="R32" s="3">
        <f t="shared" si="4"/>
        <v>149.75265088096947</v>
      </c>
      <c r="S32" s="3">
        <f t="shared" si="5"/>
        <v>30.104679901140077</v>
      </c>
      <c r="T32" s="3">
        <f t="shared" si="6"/>
        <v>90.41014908714024</v>
      </c>
      <c r="U32" s="3">
        <f t="shared" si="7"/>
        <v>75.841624810651354</v>
      </c>
      <c r="V32" s="3">
        <f t="shared" si="8"/>
        <v>22.617356294347445</v>
      </c>
      <c r="W32" s="3">
        <f t="shared" si="9"/>
        <v>71.543689707406529</v>
      </c>
      <c r="X32" s="3">
        <f t="shared" si="10"/>
        <v>32.571155226022483</v>
      </c>
      <c r="Y32" s="3">
        <f t="shared" si="11"/>
        <v>32.923822052140636</v>
      </c>
      <c r="Z32" s="4">
        <f t="shared" si="12"/>
        <v>162.72857370644982</v>
      </c>
      <c r="AA32" s="17">
        <v>91.95</v>
      </c>
      <c r="AB32" s="3">
        <f t="shared" si="13"/>
        <v>5157473.6269711796</v>
      </c>
      <c r="AC32" s="3">
        <f t="shared" si="14"/>
        <v>1245887.9825992386</v>
      </c>
      <c r="AD32" s="3">
        <f t="shared" si="15"/>
        <v>1301517.1288743883</v>
      </c>
      <c r="AE32" s="3">
        <f t="shared" si="16"/>
        <v>4085584.556824361</v>
      </c>
      <c r="AF32" s="3">
        <f t="shared" si="17"/>
        <v>821322.45785753126</v>
      </c>
      <c r="AG32" s="3">
        <f t="shared" si="18"/>
        <v>2466589.4507884723</v>
      </c>
      <c r="AH32" s="3">
        <f t="shared" si="19"/>
        <v>2069127.7868406742</v>
      </c>
      <c r="AI32" s="3">
        <f t="shared" si="20"/>
        <v>617051.65851005982</v>
      </c>
      <c r="AJ32" s="3">
        <f t="shared" si="21"/>
        <v>1951870.5818379552</v>
      </c>
      <c r="AK32" s="3">
        <f t="shared" si="22"/>
        <v>888613.37683523656</v>
      </c>
      <c r="AL32" s="3">
        <f t="shared" si="23"/>
        <v>898234.9102773245</v>
      </c>
      <c r="AM32" s="3">
        <f t="shared" si="24"/>
        <v>4439596.5198477432</v>
      </c>
      <c r="AN32">
        <f t="shared" si="25"/>
        <v>31</v>
      </c>
    </row>
    <row r="33" spans="1:40" x14ac:dyDescent="0.25">
      <c r="A33" s="9" t="s">
        <v>80</v>
      </c>
      <c r="B33" s="6">
        <v>4673951</v>
      </c>
      <c r="C33" s="5">
        <v>1250291</v>
      </c>
      <c r="D33" s="5">
        <v>1286015</v>
      </c>
      <c r="E33" s="5">
        <v>3787139</v>
      </c>
      <c r="F33" s="5">
        <v>904787</v>
      </c>
      <c r="G33" s="5">
        <v>2291171</v>
      </c>
      <c r="H33" s="5">
        <v>1810203</v>
      </c>
      <c r="I33" s="5">
        <v>617086</v>
      </c>
      <c r="J33" s="5">
        <v>1835105</v>
      </c>
      <c r="K33" s="5">
        <v>905550</v>
      </c>
      <c r="L33" s="5">
        <v>926291</v>
      </c>
      <c r="M33" s="7">
        <v>4045542</v>
      </c>
      <c r="N33" s="16">
        <v>25194</v>
      </c>
      <c r="O33" s="3">
        <f t="shared" si="2"/>
        <v>185.51841708343255</v>
      </c>
      <c r="P33" s="3">
        <f t="shared" si="2"/>
        <v>49.626538064618558</v>
      </c>
      <c r="Q33" s="3">
        <f t="shared" si="3"/>
        <v>51.044494720965311</v>
      </c>
      <c r="R33" s="3">
        <f t="shared" si="4"/>
        <v>150.31908390886719</v>
      </c>
      <c r="S33" s="3">
        <f t="shared" si="5"/>
        <v>35.912796697626419</v>
      </c>
      <c r="T33" s="3">
        <f t="shared" si="6"/>
        <v>90.941136778598079</v>
      </c>
      <c r="U33" s="3">
        <f t="shared" si="7"/>
        <v>71.850559657061211</v>
      </c>
      <c r="V33" s="3">
        <f t="shared" si="8"/>
        <v>24.493371437643884</v>
      </c>
      <c r="W33" s="3">
        <f t="shared" si="9"/>
        <v>72.838969595935538</v>
      </c>
      <c r="X33" s="3">
        <f t="shared" si="10"/>
        <v>35.94308168611574</v>
      </c>
      <c r="Y33" s="3">
        <f t="shared" si="11"/>
        <v>36.766333253949355</v>
      </c>
      <c r="Z33" s="4">
        <f t="shared" si="12"/>
        <v>160.57561324124791</v>
      </c>
      <c r="AA33" s="17">
        <v>92.58</v>
      </c>
      <c r="AB33" s="3">
        <f t="shared" si="13"/>
        <v>5048553.6833009291</v>
      </c>
      <c r="AC33" s="3">
        <f t="shared" si="14"/>
        <v>1350497.9477208902</v>
      </c>
      <c r="AD33" s="3">
        <f t="shared" si="15"/>
        <v>1389085.1155757185</v>
      </c>
      <c r="AE33" s="3">
        <f t="shared" si="16"/>
        <v>4090666.4506372865</v>
      </c>
      <c r="AF33" s="3">
        <f t="shared" si="17"/>
        <v>977302.87319075398</v>
      </c>
      <c r="AG33" s="3">
        <f t="shared" si="18"/>
        <v>2474801.252970404</v>
      </c>
      <c r="AH33" s="3">
        <f t="shared" si="19"/>
        <v>1955285.1587815946</v>
      </c>
      <c r="AI33" s="3">
        <f t="shared" si="20"/>
        <v>666543.52992006915</v>
      </c>
      <c r="AJ33" s="3">
        <f t="shared" si="21"/>
        <v>1982182.9768848566</v>
      </c>
      <c r="AK33" s="3">
        <f t="shared" si="22"/>
        <v>978127.02527543751</v>
      </c>
      <c r="AL33" s="3">
        <f t="shared" si="23"/>
        <v>1000530.3521278894</v>
      </c>
      <c r="AM33" s="3">
        <f t="shared" si="24"/>
        <v>4369779.6500324048</v>
      </c>
      <c r="AN33">
        <f t="shared" si="25"/>
        <v>32</v>
      </c>
    </row>
    <row r="34" spans="1:40" x14ac:dyDescent="0.25">
      <c r="A34" s="9" t="s">
        <v>79</v>
      </c>
      <c r="B34" s="6">
        <v>4680812</v>
      </c>
      <c r="C34" s="5">
        <v>1128947</v>
      </c>
      <c r="D34" s="5">
        <v>1149420</v>
      </c>
      <c r="E34" s="5">
        <v>3869527</v>
      </c>
      <c r="F34" s="5">
        <v>772864</v>
      </c>
      <c r="G34" s="5">
        <v>2313169</v>
      </c>
      <c r="H34" s="5">
        <v>1898030</v>
      </c>
      <c r="I34" s="5">
        <v>595481</v>
      </c>
      <c r="J34" s="5">
        <v>1811993</v>
      </c>
      <c r="K34" s="5">
        <v>864654</v>
      </c>
      <c r="L34" s="5">
        <v>831406</v>
      </c>
      <c r="M34" s="7">
        <v>4030609</v>
      </c>
      <c r="N34" s="16">
        <v>25346</v>
      </c>
      <c r="O34" s="3">
        <f t="shared" si="2"/>
        <v>184.67655645861279</v>
      </c>
      <c r="P34" s="3">
        <f t="shared" si="2"/>
        <v>44.541426655093503</v>
      </c>
      <c r="Q34" s="3">
        <f t="shared" si="3"/>
        <v>45.349167521502409</v>
      </c>
      <c r="R34" s="3">
        <f t="shared" si="4"/>
        <v>152.6681527657224</v>
      </c>
      <c r="S34" s="3">
        <f t="shared" si="5"/>
        <v>30.492543202083169</v>
      </c>
      <c r="T34" s="3">
        <f t="shared" si="6"/>
        <v>91.263670796180861</v>
      </c>
      <c r="U34" s="3">
        <f t="shared" si="7"/>
        <v>74.884794444882829</v>
      </c>
      <c r="V34" s="3">
        <f t="shared" si="8"/>
        <v>23.494081906415214</v>
      </c>
      <c r="W34" s="3">
        <f t="shared" si="9"/>
        <v>71.490294326520953</v>
      </c>
      <c r="X34" s="3">
        <f t="shared" si="10"/>
        <v>34.114021936400221</v>
      </c>
      <c r="Y34" s="3">
        <f t="shared" si="11"/>
        <v>32.802256766353665</v>
      </c>
      <c r="Z34" s="4">
        <f t="shared" si="12"/>
        <v>159.023475104553</v>
      </c>
      <c r="AA34" s="17">
        <v>93.05</v>
      </c>
      <c r="AB34" s="3">
        <f t="shared" si="13"/>
        <v>5030426.6523374524</v>
      </c>
      <c r="AC34" s="3">
        <f t="shared" si="14"/>
        <v>1213269.2101020957</v>
      </c>
      <c r="AD34" s="3">
        <f t="shared" si="15"/>
        <v>1235271.3594841484</v>
      </c>
      <c r="AE34" s="3">
        <f t="shared" si="16"/>
        <v>4158545.9430413758</v>
      </c>
      <c r="AF34" s="3">
        <f t="shared" si="17"/>
        <v>830590.00537345512</v>
      </c>
      <c r="AG34" s="3">
        <f t="shared" si="18"/>
        <v>2485941.9666845785</v>
      </c>
      <c r="AH34" s="3">
        <f t="shared" si="19"/>
        <v>2039795.8087049974</v>
      </c>
      <c r="AI34" s="3">
        <f t="shared" si="20"/>
        <v>639958.0870499732</v>
      </c>
      <c r="AJ34" s="3">
        <f t="shared" si="21"/>
        <v>1947332.6168726494</v>
      </c>
      <c r="AK34" s="3">
        <f t="shared" si="22"/>
        <v>929235.89468027954</v>
      </c>
      <c r="AL34" s="3">
        <f t="shared" si="23"/>
        <v>893504.56743686192</v>
      </c>
      <c r="AM34" s="3">
        <f t="shared" si="24"/>
        <v>4331659.3229446542</v>
      </c>
      <c r="AN34">
        <f t="shared" si="25"/>
        <v>33</v>
      </c>
    </row>
    <row r="35" spans="1:40" x14ac:dyDescent="0.25">
      <c r="A35" s="9" t="s">
        <v>78</v>
      </c>
      <c r="B35" s="6">
        <v>4642152</v>
      </c>
      <c r="C35" s="5">
        <v>1120529</v>
      </c>
      <c r="D35" s="5">
        <v>1104332</v>
      </c>
      <c r="E35" s="5">
        <v>3769070</v>
      </c>
      <c r="F35" s="5">
        <v>770824</v>
      </c>
      <c r="G35" s="5">
        <v>2302379</v>
      </c>
      <c r="H35" s="5">
        <v>1862404</v>
      </c>
      <c r="I35" s="5">
        <v>557623</v>
      </c>
      <c r="J35" s="5">
        <v>1783346</v>
      </c>
      <c r="K35" s="5">
        <v>837018</v>
      </c>
      <c r="L35" s="5">
        <v>846362</v>
      </c>
      <c r="M35" s="7">
        <v>4003542</v>
      </c>
      <c r="N35" s="16">
        <v>25490</v>
      </c>
      <c r="O35" s="3">
        <f t="shared" si="2"/>
        <v>182.11659474303647</v>
      </c>
      <c r="P35" s="3">
        <f t="shared" si="2"/>
        <v>43.959552765790505</v>
      </c>
      <c r="Q35" s="3">
        <f t="shared" si="3"/>
        <v>43.324127108670069</v>
      </c>
      <c r="R35" s="3">
        <f t="shared" si="4"/>
        <v>147.86465280502156</v>
      </c>
      <c r="S35" s="3">
        <f t="shared" si="5"/>
        <v>30.240251078854453</v>
      </c>
      <c r="T35" s="3">
        <f t="shared" si="6"/>
        <v>90.324794036877208</v>
      </c>
      <c r="U35" s="3">
        <f t="shared" si="7"/>
        <v>73.064103570027456</v>
      </c>
      <c r="V35" s="3">
        <f t="shared" si="8"/>
        <v>21.876147508826993</v>
      </c>
      <c r="W35" s="3">
        <f t="shared" si="9"/>
        <v>69.962573558258143</v>
      </c>
      <c r="X35" s="3">
        <f t="shared" si="10"/>
        <v>32.837112593173792</v>
      </c>
      <c r="Y35" s="3">
        <f t="shared" si="11"/>
        <v>33.203687720674772</v>
      </c>
      <c r="Z35" s="4">
        <f t="shared" si="12"/>
        <v>157.06324048646528</v>
      </c>
      <c r="AA35" s="17">
        <v>93.43</v>
      </c>
      <c r="AB35" s="3">
        <f t="shared" si="13"/>
        <v>4968588.2478861175</v>
      </c>
      <c r="AC35" s="3">
        <f t="shared" si="14"/>
        <v>1199324.628063791</v>
      </c>
      <c r="AD35" s="3">
        <f t="shared" si="15"/>
        <v>1181988.6546077277</v>
      </c>
      <c r="AE35" s="3">
        <f t="shared" si="16"/>
        <v>4034111.0992186661</v>
      </c>
      <c r="AF35" s="3">
        <f t="shared" si="17"/>
        <v>825028.36348068062</v>
      </c>
      <c r="AG35" s="3">
        <f t="shared" si="18"/>
        <v>2464282.3504227763</v>
      </c>
      <c r="AH35" s="3">
        <f t="shared" si="19"/>
        <v>1993368.2971208389</v>
      </c>
      <c r="AI35" s="3">
        <f t="shared" si="20"/>
        <v>596835.0636840415</v>
      </c>
      <c r="AJ35" s="3">
        <f t="shared" si="21"/>
        <v>1908750.9365300222</v>
      </c>
      <c r="AK35" s="3">
        <f t="shared" si="22"/>
        <v>895877.12726105098</v>
      </c>
      <c r="AL35" s="3">
        <f t="shared" si="23"/>
        <v>905878.19758107676</v>
      </c>
      <c r="AM35" s="3">
        <f t="shared" si="24"/>
        <v>4285071.1762817083</v>
      </c>
      <c r="AN35">
        <f t="shared" si="25"/>
        <v>34</v>
      </c>
    </row>
    <row r="36" spans="1:40" x14ac:dyDescent="0.25">
      <c r="A36" s="9" t="s">
        <v>77</v>
      </c>
      <c r="B36" s="6">
        <v>4694514</v>
      </c>
      <c r="C36" s="5">
        <v>1159026</v>
      </c>
      <c r="D36" s="5">
        <v>1212330</v>
      </c>
      <c r="E36" s="5">
        <v>3748844</v>
      </c>
      <c r="F36" s="5">
        <v>770938</v>
      </c>
      <c r="G36" s="5">
        <v>2286414</v>
      </c>
      <c r="H36" s="5">
        <v>1957031</v>
      </c>
      <c r="I36" s="5">
        <v>571261</v>
      </c>
      <c r="J36" s="5">
        <v>1807481</v>
      </c>
      <c r="K36" s="5">
        <v>875594</v>
      </c>
      <c r="L36" s="5">
        <v>858510</v>
      </c>
      <c r="M36" s="7">
        <v>4052031</v>
      </c>
      <c r="N36" s="16">
        <v>25598</v>
      </c>
      <c r="O36" s="3">
        <f t="shared" si="2"/>
        <v>183.3937807641222</v>
      </c>
      <c r="P36" s="3">
        <f t="shared" si="2"/>
        <v>45.277990468005314</v>
      </c>
      <c r="Q36" s="3">
        <f t="shared" si="3"/>
        <v>47.360340651613406</v>
      </c>
      <c r="R36" s="3">
        <f t="shared" si="4"/>
        <v>146.45066020782875</v>
      </c>
      <c r="S36" s="3">
        <f t="shared" si="5"/>
        <v>30.117118524884756</v>
      </c>
      <c r="T36" s="3">
        <f t="shared" si="6"/>
        <v>89.320025001953283</v>
      </c>
      <c r="U36" s="3">
        <f t="shared" si="7"/>
        <v>76.452496288772565</v>
      </c>
      <c r="V36" s="3">
        <f t="shared" si="8"/>
        <v>22.316626298929602</v>
      </c>
      <c r="W36" s="3">
        <f t="shared" si="9"/>
        <v>70.610242987733415</v>
      </c>
      <c r="X36" s="3">
        <f t="shared" si="10"/>
        <v>34.205562934604266</v>
      </c>
      <c r="Y36" s="3">
        <f t="shared" si="11"/>
        <v>33.538167044300337</v>
      </c>
      <c r="Z36" s="4">
        <f t="shared" si="12"/>
        <v>158.29482772091569</v>
      </c>
      <c r="AA36" s="17">
        <v>93.4</v>
      </c>
      <c r="AB36" s="3">
        <f t="shared" si="13"/>
        <v>5026246.2526766593</v>
      </c>
      <c r="AC36" s="3">
        <f t="shared" si="14"/>
        <v>1240927.1948608137</v>
      </c>
      <c r="AD36" s="3">
        <f t="shared" si="15"/>
        <v>1297997.8586723767</v>
      </c>
      <c r="AE36" s="3">
        <f t="shared" si="16"/>
        <v>4013751.605995717</v>
      </c>
      <c r="AF36" s="3">
        <f t="shared" si="17"/>
        <v>825415.41755888646</v>
      </c>
      <c r="AG36" s="3">
        <f t="shared" si="18"/>
        <v>2447980.7280513914</v>
      </c>
      <c r="AH36" s="3">
        <f t="shared" si="19"/>
        <v>2095322.2698072805</v>
      </c>
      <c r="AI36" s="3">
        <f t="shared" si="20"/>
        <v>611628.47965738759</v>
      </c>
      <c r="AJ36" s="3">
        <f t="shared" si="21"/>
        <v>1935204.4967880084</v>
      </c>
      <c r="AK36" s="3">
        <f t="shared" si="22"/>
        <v>937466.80942184152</v>
      </c>
      <c r="AL36" s="3">
        <f t="shared" si="23"/>
        <v>919175.58886509633</v>
      </c>
      <c r="AM36" s="3">
        <f t="shared" si="24"/>
        <v>4338362.9550321195</v>
      </c>
      <c r="AN36">
        <f t="shared" si="25"/>
        <v>35</v>
      </c>
    </row>
    <row r="37" spans="1:40" x14ac:dyDescent="0.25">
      <c r="A37" s="9" t="s">
        <v>76</v>
      </c>
      <c r="B37" s="6">
        <v>4814844</v>
      </c>
      <c r="C37" s="5">
        <v>1237336</v>
      </c>
      <c r="D37" s="5">
        <v>1289171</v>
      </c>
      <c r="E37" s="5">
        <v>3893877</v>
      </c>
      <c r="F37" s="5">
        <v>854030</v>
      </c>
      <c r="G37" s="5">
        <v>2527821</v>
      </c>
      <c r="H37" s="5">
        <v>2000241</v>
      </c>
      <c r="I37" s="5">
        <v>630984</v>
      </c>
      <c r="J37" s="5">
        <v>1934516</v>
      </c>
      <c r="K37" s="5">
        <v>956901</v>
      </c>
      <c r="L37" s="5">
        <v>930594</v>
      </c>
      <c r="M37" s="7">
        <v>4207102</v>
      </c>
      <c r="N37" s="16">
        <v>25629</v>
      </c>
      <c r="O37" s="3">
        <f t="shared" si="2"/>
        <v>187.86702563502283</v>
      </c>
      <c r="P37" s="3">
        <f t="shared" si="2"/>
        <v>48.278746732217407</v>
      </c>
      <c r="Q37" s="3">
        <f t="shared" si="3"/>
        <v>50.301260291076517</v>
      </c>
      <c r="R37" s="3">
        <f t="shared" si="4"/>
        <v>151.93245932342268</v>
      </c>
      <c r="S37" s="3">
        <f t="shared" si="5"/>
        <v>33.32279839244606</v>
      </c>
      <c r="T37" s="3">
        <f t="shared" si="6"/>
        <v>98.631277068945337</v>
      </c>
      <c r="U37" s="3">
        <f t="shared" si="7"/>
        <v>78.046002575207766</v>
      </c>
      <c r="V37" s="3">
        <f t="shared" si="8"/>
        <v>24.619922743766825</v>
      </c>
      <c r="W37" s="3">
        <f t="shared" si="9"/>
        <v>75.481524835147681</v>
      </c>
      <c r="X37" s="3">
        <f t="shared" si="10"/>
        <v>37.336649888797844</v>
      </c>
      <c r="Y37" s="3">
        <f t="shared" si="11"/>
        <v>36.310195481680907</v>
      </c>
      <c r="Z37" s="4">
        <f t="shared" si="12"/>
        <v>164.15396621015256</v>
      </c>
      <c r="AA37" s="17">
        <v>93.41</v>
      </c>
      <c r="AB37" s="3">
        <f t="shared" si="13"/>
        <v>5154527.3525318485</v>
      </c>
      <c r="AC37" s="3">
        <f t="shared" si="14"/>
        <v>1324629.0547050638</v>
      </c>
      <c r="AD37" s="3">
        <f t="shared" si="15"/>
        <v>1380120.9720586662</v>
      </c>
      <c r="AE37" s="3">
        <f t="shared" si="16"/>
        <v>4168586.875066909</v>
      </c>
      <c r="AF37" s="3">
        <f t="shared" si="17"/>
        <v>914281.12621774978</v>
      </c>
      <c r="AG37" s="3">
        <f t="shared" si="18"/>
        <v>2706156.7284016702</v>
      </c>
      <c r="AH37" s="3">
        <f t="shared" si="19"/>
        <v>2141356.3858259288</v>
      </c>
      <c r="AI37" s="3">
        <f t="shared" si="20"/>
        <v>675499.41119794454</v>
      </c>
      <c r="AJ37" s="3">
        <f t="shared" si="21"/>
        <v>2070994.5401991224</v>
      </c>
      <c r="AK37" s="3">
        <f t="shared" si="22"/>
        <v>1024409.5921207579</v>
      </c>
      <c r="AL37" s="3">
        <f t="shared" si="23"/>
        <v>996246.65453377587</v>
      </c>
      <c r="AM37" s="3">
        <f t="shared" si="24"/>
        <v>4503909.6456482178</v>
      </c>
      <c r="AN37">
        <f t="shared" si="25"/>
        <v>36</v>
      </c>
    </row>
    <row r="38" spans="1:40" x14ac:dyDescent="0.25">
      <c r="A38" s="9" t="s">
        <v>75</v>
      </c>
      <c r="B38" s="6">
        <v>4282033</v>
      </c>
      <c r="C38" s="5">
        <v>1201134</v>
      </c>
      <c r="D38" s="5">
        <v>1207653</v>
      </c>
      <c r="E38" s="5">
        <v>3957206</v>
      </c>
      <c r="F38" s="5">
        <v>779429</v>
      </c>
      <c r="G38" s="5">
        <v>2622341</v>
      </c>
      <c r="H38" s="5">
        <v>1731708</v>
      </c>
      <c r="I38" s="5">
        <v>595910</v>
      </c>
      <c r="J38" s="5">
        <v>1879080</v>
      </c>
      <c r="K38" s="5">
        <v>886051</v>
      </c>
      <c r="L38" s="5">
        <v>892802</v>
      </c>
      <c r="M38" s="7">
        <v>3775076</v>
      </c>
      <c r="N38" s="16">
        <v>25629</v>
      </c>
      <c r="O38" s="3">
        <f t="shared" si="2"/>
        <v>167.07764641616919</v>
      </c>
      <c r="P38" s="3">
        <f t="shared" si="2"/>
        <v>46.866206250731594</v>
      </c>
      <c r="Q38" s="3">
        <f t="shared" si="3"/>
        <v>47.120566545709941</v>
      </c>
      <c r="R38" s="3">
        <f t="shared" si="4"/>
        <v>154.40344921768309</v>
      </c>
      <c r="S38" s="3">
        <f t="shared" si="5"/>
        <v>30.411994225291661</v>
      </c>
      <c r="T38" s="3">
        <f t="shared" si="6"/>
        <v>102.31928674548364</v>
      </c>
      <c r="U38" s="3">
        <f t="shared" si="7"/>
        <v>67.568301533419174</v>
      </c>
      <c r="V38" s="3">
        <f t="shared" si="8"/>
        <v>23.251394904210073</v>
      </c>
      <c r="W38" s="3">
        <f t="shared" si="9"/>
        <v>73.318506379491978</v>
      </c>
      <c r="X38" s="3">
        <f t="shared" si="10"/>
        <v>34.572203363377426</v>
      </c>
      <c r="Y38" s="3">
        <f t="shared" si="11"/>
        <v>34.835615903858908</v>
      </c>
      <c r="Z38" s="4">
        <f t="shared" si="12"/>
        <v>147.2970463147216</v>
      </c>
      <c r="AA38" s="17">
        <v>93.85</v>
      </c>
      <c r="AB38" s="3">
        <f t="shared" si="13"/>
        <v>4562635.05594033</v>
      </c>
      <c r="AC38" s="3">
        <f t="shared" si="14"/>
        <v>1279844.4326052212</v>
      </c>
      <c r="AD38" s="3">
        <f t="shared" si="15"/>
        <v>1286790.6233351093</v>
      </c>
      <c r="AE38" s="3">
        <f t="shared" si="16"/>
        <v>4216522.1097496003</v>
      </c>
      <c r="AF38" s="3">
        <f t="shared" si="17"/>
        <v>830505.06126798084</v>
      </c>
      <c r="AG38" s="3">
        <f t="shared" si="18"/>
        <v>2794183.2711774111</v>
      </c>
      <c r="AH38" s="3">
        <f t="shared" si="19"/>
        <v>1845187.0005327652</v>
      </c>
      <c r="AI38" s="3">
        <f t="shared" si="20"/>
        <v>634960.04262120405</v>
      </c>
      <c r="AJ38" s="3">
        <f t="shared" si="21"/>
        <v>2002216.3026105489</v>
      </c>
      <c r="AK38" s="3">
        <f t="shared" si="22"/>
        <v>944114.01172083116</v>
      </c>
      <c r="AL38" s="3">
        <f t="shared" si="23"/>
        <v>951307.40543420357</v>
      </c>
      <c r="AM38" s="3">
        <f t="shared" si="24"/>
        <v>4022457.1124134259</v>
      </c>
      <c r="AN38">
        <f t="shared" si="25"/>
        <v>37</v>
      </c>
    </row>
    <row r="39" spans="1:40" x14ac:dyDescent="0.25">
      <c r="A39" s="9" t="s">
        <v>74</v>
      </c>
      <c r="B39" s="6">
        <v>4214389</v>
      </c>
      <c r="C39" s="5">
        <v>1120675</v>
      </c>
      <c r="D39" s="5">
        <v>1121061</v>
      </c>
      <c r="E39" s="5">
        <v>3889501</v>
      </c>
      <c r="F39" s="5">
        <v>701310</v>
      </c>
      <c r="G39" s="5">
        <v>2442729</v>
      </c>
      <c r="H39" s="5">
        <v>1664500</v>
      </c>
      <c r="I39" s="5">
        <v>585872</v>
      </c>
      <c r="J39" s="5">
        <v>1867774</v>
      </c>
      <c r="K39" s="5">
        <v>882159</v>
      </c>
      <c r="L39" s="5">
        <v>871722</v>
      </c>
      <c r="M39" s="7">
        <v>3707736</v>
      </c>
      <c r="N39" s="16">
        <v>25717</v>
      </c>
      <c r="O39" s="3">
        <f t="shared" si="2"/>
        <v>163.875607574756</v>
      </c>
      <c r="P39" s="3">
        <f t="shared" si="2"/>
        <v>43.577205739394174</v>
      </c>
      <c r="Q39" s="3">
        <f t="shared" si="3"/>
        <v>43.592215266166349</v>
      </c>
      <c r="R39" s="3">
        <f t="shared" si="4"/>
        <v>151.24240774584905</v>
      </c>
      <c r="S39" s="3">
        <f t="shared" si="5"/>
        <v>27.270288136252283</v>
      </c>
      <c r="T39" s="3">
        <f t="shared" si="6"/>
        <v>94.984990473227825</v>
      </c>
      <c r="U39" s="3">
        <f t="shared" si="7"/>
        <v>64.723723606952603</v>
      </c>
      <c r="V39" s="3">
        <f t="shared" si="8"/>
        <v>22.78150639654703</v>
      </c>
      <c r="W39" s="3">
        <f t="shared" si="9"/>
        <v>72.627989267799506</v>
      </c>
      <c r="X39" s="3">
        <f t="shared" si="10"/>
        <v>34.302562507290894</v>
      </c>
      <c r="Y39" s="3">
        <f t="shared" si="11"/>
        <v>33.896722012676442</v>
      </c>
      <c r="Z39" s="4">
        <f t="shared" si="12"/>
        <v>144.17451491231481</v>
      </c>
      <c r="AA39" s="17">
        <v>94.11</v>
      </c>
      <c r="AB39" s="3">
        <f t="shared" si="13"/>
        <v>4478152.1623631921</v>
      </c>
      <c r="AC39" s="3">
        <f t="shared" si="14"/>
        <v>1190813.9411327171</v>
      </c>
      <c r="AD39" s="3">
        <f t="shared" si="15"/>
        <v>1191224.0994580809</v>
      </c>
      <c r="AE39" s="3">
        <f t="shared" si="16"/>
        <v>4132930.6131123151</v>
      </c>
      <c r="AF39" s="3">
        <f t="shared" si="17"/>
        <v>745202.42269684409</v>
      </c>
      <c r="AG39" s="3">
        <f t="shared" si="18"/>
        <v>2595610.4558495381</v>
      </c>
      <c r="AH39" s="3">
        <f t="shared" si="19"/>
        <v>1768674.9548400806</v>
      </c>
      <c r="AI39" s="3">
        <f t="shared" si="20"/>
        <v>622539.58134098398</v>
      </c>
      <c r="AJ39" s="3">
        <f t="shared" si="21"/>
        <v>1984671.1295292741</v>
      </c>
      <c r="AK39" s="3">
        <f t="shared" si="22"/>
        <v>937370.09882052918</v>
      </c>
      <c r="AL39" s="3">
        <f t="shared" si="23"/>
        <v>926279.88524067588</v>
      </c>
      <c r="AM39" s="3">
        <f t="shared" si="24"/>
        <v>3939789.6079056421</v>
      </c>
      <c r="AN39">
        <f t="shared" si="25"/>
        <v>38</v>
      </c>
    </row>
    <row r="40" spans="1:40" x14ac:dyDescent="0.25">
      <c r="A40" s="9" t="s">
        <v>73</v>
      </c>
      <c r="B40" s="6">
        <v>4300219</v>
      </c>
      <c r="C40" s="5">
        <v>1140517</v>
      </c>
      <c r="D40" s="5">
        <v>1182651</v>
      </c>
      <c r="E40" s="5">
        <v>3923363</v>
      </c>
      <c r="F40" s="5">
        <v>779561</v>
      </c>
      <c r="G40" s="5">
        <v>2441134</v>
      </c>
      <c r="H40" s="5">
        <v>1711896</v>
      </c>
      <c r="I40" s="5">
        <v>622293</v>
      </c>
      <c r="J40" s="5">
        <v>1887210</v>
      </c>
      <c r="K40" s="5">
        <v>918208</v>
      </c>
      <c r="L40" s="5">
        <v>884768</v>
      </c>
      <c r="M40" s="7">
        <v>3738696</v>
      </c>
      <c r="N40" s="16">
        <v>25812</v>
      </c>
      <c r="O40" s="3">
        <f t="shared" si="2"/>
        <v>166.59766775143345</v>
      </c>
      <c r="P40" s="3">
        <f t="shared" si="2"/>
        <v>44.185533860220055</v>
      </c>
      <c r="Q40" s="3">
        <f t="shared" si="3"/>
        <v>45.817875406787543</v>
      </c>
      <c r="R40" s="3">
        <f t="shared" si="4"/>
        <v>151.997636758097</v>
      </c>
      <c r="S40" s="3">
        <f t="shared" si="5"/>
        <v>30.201495428482875</v>
      </c>
      <c r="T40" s="3">
        <f t="shared" si="6"/>
        <v>94.573609174027581</v>
      </c>
      <c r="U40" s="3">
        <f t="shared" si="7"/>
        <v>66.321710832171078</v>
      </c>
      <c r="V40" s="3">
        <f t="shared" si="8"/>
        <v>24.10867038586704</v>
      </c>
      <c r="W40" s="3">
        <f t="shared" si="9"/>
        <v>73.113668061366809</v>
      </c>
      <c r="X40" s="3">
        <f t="shared" si="10"/>
        <v>35.572911823957853</v>
      </c>
      <c r="Y40" s="3">
        <f t="shared" si="11"/>
        <v>34.277390361072371</v>
      </c>
      <c r="Z40" s="4">
        <f t="shared" si="12"/>
        <v>144.84332868433287</v>
      </c>
      <c r="AA40" s="17">
        <v>94.47</v>
      </c>
      <c r="AB40" s="3">
        <f t="shared" si="13"/>
        <v>4551941.3570445646</v>
      </c>
      <c r="AC40" s="3">
        <f t="shared" si="14"/>
        <v>1207279.5596485657</v>
      </c>
      <c r="AD40" s="3">
        <f t="shared" si="15"/>
        <v>1251879.9618926644</v>
      </c>
      <c r="AE40" s="3">
        <f t="shared" si="16"/>
        <v>4153025.2990367315</v>
      </c>
      <c r="AF40" s="3">
        <f t="shared" si="17"/>
        <v>825194.24155816669</v>
      </c>
      <c r="AG40" s="3">
        <f t="shared" si="18"/>
        <v>2584030.9092833702</v>
      </c>
      <c r="AH40" s="3">
        <f t="shared" si="19"/>
        <v>1812105.4302953319</v>
      </c>
      <c r="AI40" s="3">
        <f t="shared" si="20"/>
        <v>658720.22864401399</v>
      </c>
      <c r="AJ40" s="3">
        <f t="shared" si="21"/>
        <v>1997681.8037472214</v>
      </c>
      <c r="AK40" s="3">
        <f t="shared" si="22"/>
        <v>971957.23510109039</v>
      </c>
      <c r="AL40" s="3">
        <f t="shared" si="23"/>
        <v>936559.75441939244</v>
      </c>
      <c r="AM40" s="3">
        <f t="shared" si="24"/>
        <v>3957548.4280724041</v>
      </c>
      <c r="AN40">
        <f t="shared" si="25"/>
        <v>39</v>
      </c>
    </row>
    <row r="41" spans="1:40" x14ac:dyDescent="0.25">
      <c r="A41" s="9" t="s">
        <v>72</v>
      </c>
      <c r="B41" s="6">
        <v>4263655</v>
      </c>
      <c r="C41" s="5">
        <v>1174960</v>
      </c>
      <c r="D41" s="5">
        <v>1244370</v>
      </c>
      <c r="E41" s="5">
        <v>3913230</v>
      </c>
      <c r="F41" s="5">
        <v>779402</v>
      </c>
      <c r="G41" s="5">
        <v>2382621</v>
      </c>
      <c r="H41" s="5">
        <v>1738046</v>
      </c>
      <c r="I41" s="5">
        <v>609869</v>
      </c>
      <c r="J41" s="5">
        <v>1881639</v>
      </c>
      <c r="K41" s="5">
        <v>860960</v>
      </c>
      <c r="L41" s="5">
        <v>887172</v>
      </c>
      <c r="M41" s="7">
        <v>3747476</v>
      </c>
      <c r="N41" s="16">
        <v>25906</v>
      </c>
      <c r="O41" s="3">
        <f t="shared" si="2"/>
        <v>164.58175712190226</v>
      </c>
      <c r="P41" s="3">
        <f t="shared" si="2"/>
        <v>45.35474407473172</v>
      </c>
      <c r="Q41" s="3">
        <f t="shared" si="3"/>
        <v>48.034046166911139</v>
      </c>
      <c r="R41" s="3">
        <f t="shared" si="4"/>
        <v>151.05496796109009</v>
      </c>
      <c r="S41" s="3">
        <f t="shared" si="5"/>
        <v>30.085771635914458</v>
      </c>
      <c r="T41" s="3">
        <f t="shared" si="6"/>
        <v>91.971782598625808</v>
      </c>
      <c r="U41" s="3">
        <f t="shared" si="7"/>
        <v>67.090480969659538</v>
      </c>
      <c r="V41" s="3">
        <f t="shared" si="8"/>
        <v>23.541611981780282</v>
      </c>
      <c r="W41" s="3">
        <f t="shared" si="9"/>
        <v>72.633328186520501</v>
      </c>
      <c r="X41" s="3">
        <f t="shared" si="10"/>
        <v>33.233999845595612</v>
      </c>
      <c r="Y41" s="3">
        <f t="shared" si="11"/>
        <v>34.245811781054584</v>
      </c>
      <c r="Z41" s="4">
        <f t="shared" si="12"/>
        <v>144.65668184976454</v>
      </c>
      <c r="AA41" s="17">
        <v>94.78</v>
      </c>
      <c r="AB41" s="3">
        <f t="shared" si="13"/>
        <v>4498475.4167545894</v>
      </c>
      <c r="AC41" s="3">
        <f t="shared" si="14"/>
        <v>1239670.8166279807</v>
      </c>
      <c r="AD41" s="3">
        <f t="shared" si="15"/>
        <v>1312903.5661531969</v>
      </c>
      <c r="AE41" s="3">
        <f t="shared" si="16"/>
        <v>4128750.7913061827</v>
      </c>
      <c r="AF41" s="3">
        <f t="shared" si="17"/>
        <v>822327.49525216292</v>
      </c>
      <c r="AG41" s="3">
        <f t="shared" si="18"/>
        <v>2513843.6378982905</v>
      </c>
      <c r="AH41" s="3">
        <f t="shared" si="19"/>
        <v>1833768.7275796584</v>
      </c>
      <c r="AI41" s="3">
        <f t="shared" si="20"/>
        <v>643457.48048111424</v>
      </c>
      <c r="AJ41" s="3">
        <f t="shared" si="21"/>
        <v>1985270.0991770416</v>
      </c>
      <c r="AK41" s="3">
        <f t="shared" si="22"/>
        <v>908377.29478792986</v>
      </c>
      <c r="AL41" s="3">
        <f t="shared" si="23"/>
        <v>936032.91833720193</v>
      </c>
      <c r="AM41" s="3">
        <f t="shared" si="24"/>
        <v>3953867.9046212281</v>
      </c>
      <c r="AN41">
        <f t="shared" si="25"/>
        <v>40</v>
      </c>
    </row>
    <row r="42" spans="1:40" x14ac:dyDescent="0.25">
      <c r="A42" s="9" t="s">
        <v>71</v>
      </c>
      <c r="B42" s="6">
        <v>4283335</v>
      </c>
      <c r="C42" s="5">
        <v>1166964</v>
      </c>
      <c r="D42" s="5">
        <v>1230529</v>
      </c>
      <c r="E42" s="5">
        <v>3963302</v>
      </c>
      <c r="F42" s="5">
        <v>801808</v>
      </c>
      <c r="G42" s="5">
        <v>2374851</v>
      </c>
      <c r="H42" s="5">
        <v>1725433</v>
      </c>
      <c r="I42" s="5">
        <v>596256</v>
      </c>
      <c r="J42" s="5">
        <v>1913358</v>
      </c>
      <c r="K42" s="5">
        <v>851950</v>
      </c>
      <c r="L42" s="5">
        <v>908685</v>
      </c>
      <c r="M42" s="7">
        <v>3622370</v>
      </c>
      <c r="N42" s="16">
        <v>25993</v>
      </c>
      <c r="O42" s="3">
        <f t="shared" si="2"/>
        <v>164.78801985149849</v>
      </c>
      <c r="P42" s="3">
        <f t="shared" si="2"/>
        <v>44.895317970222749</v>
      </c>
      <c r="Q42" s="3">
        <f t="shared" si="3"/>
        <v>47.340784057246182</v>
      </c>
      <c r="R42" s="3">
        <f t="shared" si="4"/>
        <v>152.47574346939561</v>
      </c>
      <c r="S42" s="3">
        <f t="shared" si="5"/>
        <v>30.847074212287925</v>
      </c>
      <c r="T42" s="3">
        <f t="shared" si="6"/>
        <v>91.365021351902442</v>
      </c>
      <c r="U42" s="3">
        <f t="shared" si="7"/>
        <v>66.380679413688298</v>
      </c>
      <c r="V42" s="3">
        <f t="shared" si="8"/>
        <v>22.939098988189127</v>
      </c>
      <c r="W42" s="3">
        <f t="shared" si="9"/>
        <v>73.610510522063635</v>
      </c>
      <c r="X42" s="3">
        <f t="shared" si="10"/>
        <v>32.776132035548031</v>
      </c>
      <c r="Y42" s="3">
        <f t="shared" si="11"/>
        <v>34.958835070980648</v>
      </c>
      <c r="Z42" s="4">
        <f t="shared" si="12"/>
        <v>139.35944292694188</v>
      </c>
      <c r="AA42" s="17">
        <v>94.99</v>
      </c>
      <c r="AB42" s="3">
        <f t="shared" si="13"/>
        <v>4509248.3419307293</v>
      </c>
      <c r="AC42" s="3">
        <f t="shared" si="14"/>
        <v>1228512.4749973682</v>
      </c>
      <c r="AD42" s="3">
        <f t="shared" si="15"/>
        <v>1295430.045267923</v>
      </c>
      <c r="AE42" s="3">
        <f t="shared" si="16"/>
        <v>4172336.0353721445</v>
      </c>
      <c r="AF42" s="3">
        <f t="shared" si="17"/>
        <v>844097.27339719981</v>
      </c>
      <c r="AG42" s="3">
        <f t="shared" si="18"/>
        <v>2500106.3269817876</v>
      </c>
      <c r="AH42" s="3">
        <f t="shared" si="19"/>
        <v>1816436.4669965259</v>
      </c>
      <c r="AI42" s="3">
        <f t="shared" si="20"/>
        <v>627703.96883882512</v>
      </c>
      <c r="AJ42" s="3">
        <f t="shared" si="21"/>
        <v>2014273.081376987</v>
      </c>
      <c r="AK42" s="3">
        <f t="shared" si="22"/>
        <v>896883.88251394883</v>
      </c>
      <c r="AL42" s="3">
        <f t="shared" si="23"/>
        <v>956611.22223391943</v>
      </c>
      <c r="AM42" s="3">
        <f t="shared" si="24"/>
        <v>3813422.465522687</v>
      </c>
      <c r="AN42">
        <f t="shared" si="25"/>
        <v>41</v>
      </c>
    </row>
    <row r="43" spans="1:40" x14ac:dyDescent="0.25">
      <c r="A43" s="9" t="s">
        <v>70</v>
      </c>
      <c r="B43" s="6">
        <v>4867670</v>
      </c>
      <c r="C43" s="5">
        <v>1179758</v>
      </c>
      <c r="D43" s="5">
        <v>1202247</v>
      </c>
      <c r="E43" s="5">
        <v>3944804</v>
      </c>
      <c r="F43" s="5">
        <v>768621</v>
      </c>
      <c r="G43" s="5">
        <v>2420180</v>
      </c>
      <c r="H43" s="5">
        <v>1935546</v>
      </c>
      <c r="I43" s="5">
        <v>586324</v>
      </c>
      <c r="J43" s="5">
        <v>1909630</v>
      </c>
      <c r="K43" s="5">
        <v>869941</v>
      </c>
      <c r="L43" s="5">
        <v>884571</v>
      </c>
      <c r="M43" s="7">
        <v>3741936</v>
      </c>
      <c r="N43" s="16">
        <v>26052</v>
      </c>
      <c r="O43" s="3">
        <f t="shared" si="2"/>
        <v>186.84438814678336</v>
      </c>
      <c r="P43" s="3">
        <f t="shared" si="2"/>
        <v>45.28473821587594</v>
      </c>
      <c r="Q43" s="3">
        <f t="shared" si="3"/>
        <v>46.14797328420083</v>
      </c>
      <c r="R43" s="3">
        <f t="shared" si="4"/>
        <v>151.42038998925227</v>
      </c>
      <c r="S43" s="3">
        <f t="shared" si="5"/>
        <v>29.503339474896361</v>
      </c>
      <c r="T43" s="3">
        <f t="shared" si="6"/>
        <v>92.898050053738672</v>
      </c>
      <c r="U43" s="3">
        <f t="shared" si="7"/>
        <v>74.29548595117457</v>
      </c>
      <c r="V43" s="3">
        <f t="shared" si="8"/>
        <v>22.505911254414247</v>
      </c>
      <c r="W43" s="3">
        <f t="shared" si="9"/>
        <v>73.300706279748198</v>
      </c>
      <c r="X43" s="3">
        <f t="shared" si="10"/>
        <v>33.392484262244743</v>
      </c>
      <c r="Y43" s="3">
        <f t="shared" si="11"/>
        <v>33.954053431598339</v>
      </c>
      <c r="Z43" s="4">
        <f t="shared" si="12"/>
        <v>143.6333486872409</v>
      </c>
      <c r="AA43" s="17">
        <v>95.42</v>
      </c>
      <c r="AB43" s="3">
        <f t="shared" si="13"/>
        <v>5101309.9979040027</v>
      </c>
      <c r="AC43" s="3">
        <f t="shared" si="14"/>
        <v>1236384.4057849506</v>
      </c>
      <c r="AD43" s="3">
        <f t="shared" si="15"/>
        <v>1259952.8400754558</v>
      </c>
      <c r="AE43" s="3">
        <f t="shared" si="16"/>
        <v>4134147.9773632358</v>
      </c>
      <c r="AF43" s="3">
        <f t="shared" si="17"/>
        <v>805513.51917836932</v>
      </c>
      <c r="AG43" s="3">
        <f t="shared" si="18"/>
        <v>2536344.5818486689</v>
      </c>
      <c r="AH43" s="3">
        <f t="shared" si="19"/>
        <v>2028448.9624816601</v>
      </c>
      <c r="AI43" s="3">
        <f t="shared" si="20"/>
        <v>614466.56885348982</v>
      </c>
      <c r="AJ43" s="3">
        <f t="shared" si="21"/>
        <v>2001289.0379375392</v>
      </c>
      <c r="AK43" s="3">
        <f t="shared" si="22"/>
        <v>911696.70928526518</v>
      </c>
      <c r="AL43" s="3">
        <f t="shared" si="23"/>
        <v>927028.92475372041</v>
      </c>
      <c r="AM43" s="3">
        <f t="shared" si="24"/>
        <v>3921542.6535317544</v>
      </c>
      <c r="AN43">
        <f t="shared" si="25"/>
        <v>42</v>
      </c>
    </row>
    <row r="44" spans="1:40" x14ac:dyDescent="0.25">
      <c r="A44" s="9" t="s">
        <v>69</v>
      </c>
      <c r="B44" s="6">
        <v>4852911</v>
      </c>
      <c r="C44" s="5">
        <v>1180532</v>
      </c>
      <c r="D44" s="5">
        <v>1171037</v>
      </c>
      <c r="E44" s="5">
        <v>4049222</v>
      </c>
      <c r="F44" s="5">
        <v>771097</v>
      </c>
      <c r="G44" s="5">
        <v>2388883</v>
      </c>
      <c r="H44" s="5">
        <v>2030272</v>
      </c>
      <c r="I44" s="5">
        <v>552284</v>
      </c>
      <c r="J44" s="5">
        <v>1903326</v>
      </c>
      <c r="K44" s="5">
        <v>862026</v>
      </c>
      <c r="L44" s="5">
        <v>897529</v>
      </c>
      <c r="M44" s="7">
        <v>3769330</v>
      </c>
      <c r="N44" s="16">
        <v>26141</v>
      </c>
      <c r="O44" s="3">
        <f t="shared" si="2"/>
        <v>185.64366321104777</v>
      </c>
      <c r="P44" s="3">
        <f t="shared" si="2"/>
        <v>45.160169848131289</v>
      </c>
      <c r="Q44" s="3">
        <f t="shared" si="3"/>
        <v>44.796947324126847</v>
      </c>
      <c r="R44" s="3">
        <f t="shared" si="4"/>
        <v>154.89927699781953</v>
      </c>
      <c r="S44" s="3">
        <f t="shared" si="5"/>
        <v>29.497609119773536</v>
      </c>
      <c r="T44" s="3">
        <f t="shared" si="6"/>
        <v>91.38453004858269</v>
      </c>
      <c r="U44" s="3">
        <f t="shared" si="7"/>
        <v>77.666194866301979</v>
      </c>
      <c r="V44" s="3">
        <f t="shared" si="8"/>
        <v>21.127118319880648</v>
      </c>
      <c r="W44" s="3">
        <f t="shared" si="9"/>
        <v>72.809991966642443</v>
      </c>
      <c r="X44" s="3">
        <f t="shared" si="10"/>
        <v>32.97601468956811</v>
      </c>
      <c r="Y44" s="3">
        <f t="shared" si="11"/>
        <v>34.334149420450636</v>
      </c>
      <c r="Z44" s="4">
        <f t="shared" si="12"/>
        <v>144.19226502429134</v>
      </c>
      <c r="AA44" s="17">
        <v>95.65</v>
      </c>
      <c r="AB44" s="3">
        <f t="shared" si="13"/>
        <v>5073613.1730266595</v>
      </c>
      <c r="AC44" s="3">
        <f t="shared" si="14"/>
        <v>1234220.5959226345</v>
      </c>
      <c r="AD44" s="3">
        <f t="shared" si="15"/>
        <v>1224293.7794040772</v>
      </c>
      <c r="AE44" s="3">
        <f t="shared" si="16"/>
        <v>4233373.7584945112</v>
      </c>
      <c r="AF44" s="3">
        <f t="shared" si="17"/>
        <v>806165.18557239929</v>
      </c>
      <c r="AG44" s="3">
        <f t="shared" si="18"/>
        <v>2497525.3528489284</v>
      </c>
      <c r="AH44" s="3">
        <f t="shared" si="19"/>
        <v>2122605.331939362</v>
      </c>
      <c r="AI44" s="3">
        <f t="shared" si="20"/>
        <v>577400.9409304756</v>
      </c>
      <c r="AJ44" s="3">
        <f t="shared" si="21"/>
        <v>1989886.0428646104</v>
      </c>
      <c r="AK44" s="3">
        <f t="shared" si="22"/>
        <v>901229.48248823837</v>
      </c>
      <c r="AL44" s="3">
        <f t="shared" si="23"/>
        <v>938347.09879770002</v>
      </c>
      <c r="AM44" s="3">
        <f t="shared" si="24"/>
        <v>3940752.7443805542</v>
      </c>
      <c r="AN44">
        <f t="shared" si="25"/>
        <v>43</v>
      </c>
    </row>
    <row r="45" spans="1:40" x14ac:dyDescent="0.25">
      <c r="A45" s="9" t="s">
        <v>68</v>
      </c>
      <c r="B45" s="6">
        <v>4859280</v>
      </c>
      <c r="C45" s="5">
        <v>1212623</v>
      </c>
      <c r="D45" s="5">
        <v>1203024</v>
      </c>
      <c r="E45" s="5">
        <v>3960527</v>
      </c>
      <c r="F45" s="5">
        <v>785292</v>
      </c>
      <c r="G45" s="5">
        <v>2420595</v>
      </c>
      <c r="H45" s="5">
        <v>1977361</v>
      </c>
      <c r="I45" s="5">
        <v>534121</v>
      </c>
      <c r="J45" s="5">
        <v>1910321</v>
      </c>
      <c r="K45" s="5">
        <v>889310</v>
      </c>
      <c r="L45" s="5">
        <v>910541</v>
      </c>
      <c r="M45" s="7">
        <v>3813716</v>
      </c>
      <c r="N45" s="16">
        <v>26207</v>
      </c>
      <c r="O45" s="3">
        <f t="shared" si="2"/>
        <v>185.41916281909414</v>
      </c>
      <c r="P45" s="3">
        <f t="shared" si="2"/>
        <v>46.270958140954704</v>
      </c>
      <c r="Q45" s="3">
        <f t="shared" si="3"/>
        <v>45.904681955202811</v>
      </c>
      <c r="R45" s="3">
        <f t="shared" si="4"/>
        <v>151.12477582325332</v>
      </c>
      <c r="S45" s="3">
        <f t="shared" si="5"/>
        <v>29.964971190903192</v>
      </c>
      <c r="T45" s="3">
        <f t="shared" si="6"/>
        <v>92.364444614034412</v>
      </c>
      <c r="U45" s="3">
        <f t="shared" si="7"/>
        <v>75.451635059335288</v>
      </c>
      <c r="V45" s="3">
        <f t="shared" si="8"/>
        <v>20.380852444003512</v>
      </c>
      <c r="W45" s="3">
        <f t="shared" si="9"/>
        <v>72.893539893921471</v>
      </c>
      <c r="X45" s="3">
        <f t="shared" si="10"/>
        <v>33.934063418170716</v>
      </c>
      <c r="Y45" s="3">
        <f t="shared" si="11"/>
        <v>34.744190483458617</v>
      </c>
      <c r="Z45" s="4">
        <f t="shared" si="12"/>
        <v>145.52279925210823</v>
      </c>
      <c r="AA45" s="17">
        <v>95.7</v>
      </c>
      <c r="AB45" s="3">
        <f t="shared" si="13"/>
        <v>5077617.5548589341</v>
      </c>
      <c r="AC45" s="3">
        <f t="shared" si="14"/>
        <v>1267108.6729362591</v>
      </c>
      <c r="AD45" s="3">
        <f t="shared" si="15"/>
        <v>1257078.3699059561</v>
      </c>
      <c r="AE45" s="3">
        <f t="shared" si="16"/>
        <v>4138481.7136886101</v>
      </c>
      <c r="AF45" s="3">
        <f t="shared" si="17"/>
        <v>820576.80250783707</v>
      </c>
      <c r="AG45" s="3">
        <f t="shared" si="18"/>
        <v>2529357.3667711597</v>
      </c>
      <c r="AH45" s="3">
        <f t="shared" si="19"/>
        <v>2066207.9414838033</v>
      </c>
      <c r="AI45" s="3">
        <f t="shared" si="20"/>
        <v>558120.16718913277</v>
      </c>
      <c r="AJ45" s="3">
        <f t="shared" si="21"/>
        <v>1996155.6948798327</v>
      </c>
      <c r="AK45" s="3">
        <f t="shared" si="22"/>
        <v>929268.54754440952</v>
      </c>
      <c r="AL45" s="3">
        <f t="shared" si="23"/>
        <v>951453.50052246591</v>
      </c>
      <c r="AM45" s="3">
        <f t="shared" si="24"/>
        <v>3985074.1901776381</v>
      </c>
      <c r="AN45">
        <f t="shared" si="25"/>
        <v>44</v>
      </c>
    </row>
    <row r="46" spans="1:40" x14ac:dyDescent="0.25">
      <c r="A46" s="9" t="s">
        <v>67</v>
      </c>
      <c r="B46" s="6">
        <v>4849695</v>
      </c>
      <c r="C46" s="5">
        <v>1329148</v>
      </c>
      <c r="D46" s="5">
        <v>1316827</v>
      </c>
      <c r="E46" s="5">
        <v>4114805</v>
      </c>
      <c r="F46" s="5">
        <v>965177</v>
      </c>
      <c r="G46" s="5">
        <v>2477683</v>
      </c>
      <c r="H46" s="5">
        <v>1982282</v>
      </c>
      <c r="I46" s="5">
        <v>615641</v>
      </c>
      <c r="J46" s="5">
        <v>1929476</v>
      </c>
      <c r="K46" s="5">
        <v>968350</v>
      </c>
      <c r="L46" s="5">
        <v>987214</v>
      </c>
      <c r="M46" s="7">
        <v>3653719</v>
      </c>
      <c r="N46" s="16">
        <v>26224</v>
      </c>
      <c r="O46" s="3">
        <f t="shared" si="2"/>
        <v>184.93345790115924</v>
      </c>
      <c r="P46" s="3">
        <f t="shared" si="2"/>
        <v>50.684411226357533</v>
      </c>
      <c r="Q46" s="3">
        <f t="shared" si="3"/>
        <v>50.214574435631484</v>
      </c>
      <c r="R46" s="3">
        <f t="shared" si="4"/>
        <v>156.90989170225748</v>
      </c>
      <c r="S46" s="3">
        <f t="shared" si="5"/>
        <v>36.805102196461256</v>
      </c>
      <c r="T46" s="3">
        <f t="shared" si="6"/>
        <v>94.481505491153143</v>
      </c>
      <c r="U46" s="3">
        <f t="shared" si="7"/>
        <v>75.590375228798052</v>
      </c>
      <c r="V46" s="3">
        <f t="shared" si="8"/>
        <v>23.476243136058571</v>
      </c>
      <c r="W46" s="3">
        <f t="shared" si="9"/>
        <v>73.576723611958514</v>
      </c>
      <c r="X46" s="3">
        <f t="shared" si="10"/>
        <v>36.926098230628433</v>
      </c>
      <c r="Y46" s="3">
        <f t="shared" si="11"/>
        <v>37.645439292251375</v>
      </c>
      <c r="Z46" s="4">
        <f t="shared" si="12"/>
        <v>139.32729560707747</v>
      </c>
      <c r="AA46" s="17">
        <v>95.93</v>
      </c>
      <c r="AB46" s="3">
        <f t="shared" si="13"/>
        <v>5055451.8920045858</v>
      </c>
      <c r="AC46" s="3">
        <f t="shared" si="14"/>
        <v>1385539.4558532261</v>
      </c>
      <c r="AD46" s="3">
        <f t="shared" si="15"/>
        <v>1372695.7156259771</v>
      </c>
      <c r="AE46" s="3">
        <f t="shared" si="16"/>
        <v>4289382.8833524445</v>
      </c>
      <c r="AF46" s="3">
        <f t="shared" si="17"/>
        <v>1006126.3421244657</v>
      </c>
      <c r="AG46" s="3">
        <f t="shared" si="18"/>
        <v>2582803.0855832379</v>
      </c>
      <c r="AH46" s="3">
        <f t="shared" si="19"/>
        <v>2066383.821536537</v>
      </c>
      <c r="AI46" s="3">
        <f t="shared" si="20"/>
        <v>641760.65881371836</v>
      </c>
      <c r="AJ46" s="3">
        <f t="shared" si="21"/>
        <v>2011337.4335452933</v>
      </c>
      <c r="AK46" s="3">
        <f t="shared" si="22"/>
        <v>1009433.9622641508</v>
      </c>
      <c r="AL46" s="3">
        <f t="shared" si="23"/>
        <v>1029098.3008443656</v>
      </c>
      <c r="AM46" s="3">
        <f t="shared" si="24"/>
        <v>3808734.4939018032</v>
      </c>
      <c r="AN46">
        <f t="shared" si="25"/>
        <v>45</v>
      </c>
    </row>
    <row r="47" spans="1:40" x14ac:dyDescent="0.25">
      <c r="A47" s="9" t="s">
        <v>66</v>
      </c>
      <c r="B47" s="6">
        <v>4827089</v>
      </c>
      <c r="C47" s="5">
        <v>1182866</v>
      </c>
      <c r="D47" s="5">
        <v>1200513</v>
      </c>
      <c r="E47" s="5">
        <v>4073446</v>
      </c>
      <c r="F47" s="5">
        <v>775959</v>
      </c>
      <c r="G47" s="5">
        <v>2442378</v>
      </c>
      <c r="H47" s="5">
        <v>2072664</v>
      </c>
      <c r="I47" s="5">
        <v>541643</v>
      </c>
      <c r="J47" s="5">
        <v>1908412</v>
      </c>
      <c r="K47" s="5">
        <v>893046</v>
      </c>
      <c r="L47" s="5">
        <v>902024</v>
      </c>
      <c r="M47" s="7">
        <v>3745156</v>
      </c>
      <c r="N47" s="16">
        <v>26261</v>
      </c>
      <c r="O47" s="3">
        <f t="shared" si="2"/>
        <v>183.81207874795325</v>
      </c>
      <c r="P47" s="3">
        <f t="shared" si="2"/>
        <v>45.042686874071819</v>
      </c>
      <c r="Q47" s="3">
        <f t="shared" si="3"/>
        <v>45.71467194699364</v>
      </c>
      <c r="R47" s="3">
        <f t="shared" si="4"/>
        <v>155.11389512965997</v>
      </c>
      <c r="S47" s="3">
        <f t="shared" si="5"/>
        <v>29.547960854499067</v>
      </c>
      <c r="T47" s="3">
        <f t="shared" si="6"/>
        <v>93.003998324511628</v>
      </c>
      <c r="U47" s="3">
        <f t="shared" si="7"/>
        <v>78.925555005521502</v>
      </c>
      <c r="V47" s="3">
        <f t="shared" si="8"/>
        <v>20.625376032900498</v>
      </c>
      <c r="W47" s="3">
        <f t="shared" si="9"/>
        <v>72.670956932333112</v>
      </c>
      <c r="X47" s="3">
        <f t="shared" si="10"/>
        <v>34.006549636342868</v>
      </c>
      <c r="Y47" s="3">
        <f t="shared" si="11"/>
        <v>34.348425421728038</v>
      </c>
      <c r="Z47" s="4">
        <f t="shared" si="12"/>
        <v>142.61284794943072</v>
      </c>
      <c r="AA47" s="17">
        <v>96.09</v>
      </c>
      <c r="AB47" s="3">
        <f t="shared" si="13"/>
        <v>5023508.1694244975</v>
      </c>
      <c r="AC47" s="3">
        <f t="shared" si="14"/>
        <v>1230998.022687064</v>
      </c>
      <c r="AD47" s="3">
        <f t="shared" si="15"/>
        <v>1249363.097096472</v>
      </c>
      <c r="AE47" s="3">
        <f t="shared" si="16"/>
        <v>4239198.667915496</v>
      </c>
      <c r="AF47" s="3">
        <f t="shared" si="17"/>
        <v>807533.5622853575</v>
      </c>
      <c r="AG47" s="3">
        <f t="shared" si="18"/>
        <v>2541760.8492038711</v>
      </c>
      <c r="AH47" s="3">
        <f t="shared" si="19"/>
        <v>2157002.8098657508</v>
      </c>
      <c r="AI47" s="3">
        <f t="shared" si="20"/>
        <v>563683.00551566237</v>
      </c>
      <c r="AJ47" s="3">
        <f t="shared" si="21"/>
        <v>1986067.2286398166</v>
      </c>
      <c r="AK47" s="3">
        <f t="shared" si="22"/>
        <v>929384.95160786749</v>
      </c>
      <c r="AL47" s="3">
        <f t="shared" si="23"/>
        <v>938728.2755749817</v>
      </c>
      <c r="AM47" s="3">
        <f t="shared" si="24"/>
        <v>3897550.2133416585</v>
      </c>
      <c r="AN47">
        <f t="shared" si="25"/>
        <v>46</v>
      </c>
    </row>
    <row r="48" spans="1:40" x14ac:dyDescent="0.25">
      <c r="A48" s="9" t="s">
        <v>65</v>
      </c>
      <c r="B48" s="6">
        <v>4800686</v>
      </c>
      <c r="C48" s="5">
        <v>1231822</v>
      </c>
      <c r="D48" s="5">
        <v>1221049</v>
      </c>
      <c r="E48" s="5">
        <v>4157553</v>
      </c>
      <c r="F48" s="5">
        <v>808595</v>
      </c>
      <c r="G48" s="5">
        <v>2632956</v>
      </c>
      <c r="H48" s="5">
        <v>2001119</v>
      </c>
      <c r="I48" s="5">
        <v>581796</v>
      </c>
      <c r="J48" s="5">
        <v>1941391</v>
      </c>
      <c r="K48" s="5">
        <v>859651</v>
      </c>
      <c r="L48" s="5">
        <v>907480</v>
      </c>
      <c r="M48" s="7">
        <v>3121633</v>
      </c>
      <c r="N48" s="16">
        <v>26313</v>
      </c>
      <c r="O48" s="3">
        <f t="shared" si="2"/>
        <v>182.4454072131646</v>
      </c>
      <c r="P48" s="3">
        <f t="shared" si="2"/>
        <v>46.814198305020334</v>
      </c>
      <c r="Q48" s="3">
        <f t="shared" si="3"/>
        <v>46.404780906776118</v>
      </c>
      <c r="R48" s="3">
        <f t="shared" si="4"/>
        <v>158.00376239881427</v>
      </c>
      <c r="S48" s="3">
        <f t="shared" si="5"/>
        <v>30.729867365940791</v>
      </c>
      <c r="T48" s="3">
        <f t="shared" si="6"/>
        <v>100.06293467107514</v>
      </c>
      <c r="U48" s="3">
        <f t="shared" si="7"/>
        <v>76.05058336183636</v>
      </c>
      <c r="V48" s="3">
        <f t="shared" si="8"/>
        <v>22.11059172272261</v>
      </c>
      <c r="W48" s="3">
        <f t="shared" si="9"/>
        <v>73.780678751947704</v>
      </c>
      <c r="X48" s="3">
        <f t="shared" si="10"/>
        <v>32.670201041310378</v>
      </c>
      <c r="Y48" s="3">
        <f t="shared" si="11"/>
        <v>34.487895716945999</v>
      </c>
      <c r="Z48" s="4">
        <f t="shared" si="12"/>
        <v>118.63462927070269</v>
      </c>
      <c r="AA48" s="17">
        <v>96.14</v>
      </c>
      <c r="AB48" s="3">
        <f t="shared" si="13"/>
        <v>4993432.494279176</v>
      </c>
      <c r="AC48" s="3">
        <f t="shared" si="14"/>
        <v>1281279.3842313292</v>
      </c>
      <c r="AD48" s="3">
        <f t="shared" si="15"/>
        <v>1270073.8506344913</v>
      </c>
      <c r="AE48" s="3">
        <f t="shared" si="16"/>
        <v>4324477.8448096523</v>
      </c>
      <c r="AF48" s="3">
        <f t="shared" si="17"/>
        <v>841059.91262741829</v>
      </c>
      <c r="AG48" s="3">
        <f t="shared" si="18"/>
        <v>2738668.6082795919</v>
      </c>
      <c r="AH48" s="3">
        <f t="shared" si="19"/>
        <v>2081463.4907426669</v>
      </c>
      <c r="AI48" s="3">
        <f t="shared" si="20"/>
        <v>605154.98231745372</v>
      </c>
      <c r="AJ48" s="3">
        <f t="shared" si="21"/>
        <v>2019337.424589141</v>
      </c>
      <c r="AK48" s="3">
        <f t="shared" si="22"/>
        <v>894165.79987518198</v>
      </c>
      <c r="AL48" s="3">
        <f t="shared" si="23"/>
        <v>943915.12377782399</v>
      </c>
      <c r="AM48" s="3">
        <f t="shared" si="24"/>
        <v>3246965.8830871647</v>
      </c>
      <c r="AN48">
        <f t="shared" si="25"/>
        <v>47</v>
      </c>
    </row>
    <row r="49" spans="1:40" x14ac:dyDescent="0.25">
      <c r="A49" s="9" t="s">
        <v>64</v>
      </c>
      <c r="B49" s="6">
        <v>4936779</v>
      </c>
      <c r="C49" s="5">
        <v>1262654</v>
      </c>
      <c r="D49" s="5">
        <v>1257989</v>
      </c>
      <c r="E49" s="5">
        <v>4178378</v>
      </c>
      <c r="F49" s="5">
        <v>856337</v>
      </c>
      <c r="G49" s="5">
        <v>2682671</v>
      </c>
      <c r="H49" s="5">
        <v>2076285</v>
      </c>
      <c r="I49" s="5">
        <v>633654</v>
      </c>
      <c r="J49" s="5">
        <v>2034112</v>
      </c>
      <c r="K49" s="5">
        <v>941882</v>
      </c>
      <c r="L49" s="5">
        <v>952783</v>
      </c>
      <c r="M49" s="7">
        <v>3436128</v>
      </c>
      <c r="N49" s="16">
        <v>26347</v>
      </c>
      <c r="O49" s="3">
        <f t="shared" si="2"/>
        <v>187.3753748054807</v>
      </c>
      <c r="P49" s="3">
        <f t="shared" si="2"/>
        <v>47.924014119254565</v>
      </c>
      <c r="Q49" s="3">
        <f t="shared" si="3"/>
        <v>47.746954112422664</v>
      </c>
      <c r="R49" s="3">
        <f t="shared" si="4"/>
        <v>158.59027593274376</v>
      </c>
      <c r="S49" s="3">
        <f t="shared" si="5"/>
        <v>32.502258321630549</v>
      </c>
      <c r="T49" s="3">
        <f t="shared" si="6"/>
        <v>101.82073860401563</v>
      </c>
      <c r="U49" s="3">
        <f t="shared" si="7"/>
        <v>78.805366834933764</v>
      </c>
      <c r="V49" s="3">
        <f t="shared" si="8"/>
        <v>24.050328310623602</v>
      </c>
      <c r="W49" s="3">
        <f t="shared" si="9"/>
        <v>77.204691236193881</v>
      </c>
      <c r="X49" s="3">
        <f t="shared" si="10"/>
        <v>35.749117546589744</v>
      </c>
      <c r="Y49" s="3">
        <f t="shared" si="11"/>
        <v>36.162864842297033</v>
      </c>
      <c r="Z49" s="4">
        <f t="shared" si="12"/>
        <v>130.4181880289976</v>
      </c>
      <c r="AA49" s="17">
        <v>95.94</v>
      </c>
      <c r="AB49" s="3">
        <f t="shared" si="13"/>
        <v>5145694.1838649157</v>
      </c>
      <c r="AC49" s="3">
        <f t="shared" si="14"/>
        <v>1316087.137794455</v>
      </c>
      <c r="AD49" s="3">
        <f t="shared" si="15"/>
        <v>1311224.7237856993</v>
      </c>
      <c r="AE49" s="3">
        <f t="shared" si="16"/>
        <v>4355199.0827600583</v>
      </c>
      <c r="AF49" s="3">
        <f t="shared" si="17"/>
        <v>892575.56806337286</v>
      </c>
      <c r="AG49" s="3">
        <f t="shared" si="18"/>
        <v>2796196.581196581</v>
      </c>
      <c r="AH49" s="3">
        <f t="shared" si="19"/>
        <v>2164149.4684177609</v>
      </c>
      <c r="AI49" s="3">
        <f t="shared" si="20"/>
        <v>660469.04315197002</v>
      </c>
      <c r="AJ49" s="3">
        <f t="shared" si="21"/>
        <v>2120191.78653325</v>
      </c>
      <c r="AK49" s="3">
        <f t="shared" si="22"/>
        <v>981740.67125286639</v>
      </c>
      <c r="AL49" s="3">
        <f t="shared" si="23"/>
        <v>993102.98102981038</v>
      </c>
      <c r="AM49" s="3">
        <f t="shared" si="24"/>
        <v>3581538.4615384615</v>
      </c>
      <c r="AN49">
        <f t="shared" si="25"/>
        <v>48</v>
      </c>
    </row>
    <row r="50" spans="1:40" x14ac:dyDescent="0.25">
      <c r="A50" s="9" t="s">
        <v>63</v>
      </c>
      <c r="B50" s="6">
        <v>4560330</v>
      </c>
      <c r="C50" s="5">
        <v>1232967</v>
      </c>
      <c r="D50" s="5">
        <v>1291372</v>
      </c>
      <c r="E50" s="5">
        <v>4244732</v>
      </c>
      <c r="F50" s="5">
        <v>815310</v>
      </c>
      <c r="G50" s="5">
        <v>2721838</v>
      </c>
      <c r="H50" s="5">
        <v>1896040</v>
      </c>
      <c r="I50" s="5">
        <v>555654</v>
      </c>
      <c r="J50" s="5">
        <v>1944703</v>
      </c>
      <c r="K50" s="5">
        <v>890662</v>
      </c>
      <c r="L50" s="5">
        <v>953143</v>
      </c>
      <c r="M50" s="7">
        <v>3555878</v>
      </c>
      <c r="N50" s="16">
        <v>26318</v>
      </c>
      <c r="O50" s="3">
        <f t="shared" si="2"/>
        <v>173.27798464928946</v>
      </c>
      <c r="P50" s="3">
        <f t="shared" si="2"/>
        <v>46.848810699901207</v>
      </c>
      <c r="Q50" s="3">
        <f t="shared" si="3"/>
        <v>49.068014286799908</v>
      </c>
      <c r="R50" s="3">
        <f t="shared" si="4"/>
        <v>161.28626795349192</v>
      </c>
      <c r="S50" s="3">
        <f t="shared" si="5"/>
        <v>30.979177749069077</v>
      </c>
      <c r="T50" s="3">
        <f t="shared" si="6"/>
        <v>103.42115662284368</v>
      </c>
      <c r="U50" s="3">
        <f t="shared" si="7"/>
        <v>72.043468348658706</v>
      </c>
      <c r="V50" s="3">
        <f t="shared" si="8"/>
        <v>21.11307850140588</v>
      </c>
      <c r="W50" s="3">
        <f t="shared" si="9"/>
        <v>73.892507029409529</v>
      </c>
      <c r="X50" s="3">
        <f t="shared" si="10"/>
        <v>33.842313245687365</v>
      </c>
      <c r="Y50" s="3">
        <f t="shared" si="11"/>
        <v>36.216391823086859</v>
      </c>
      <c r="Z50" s="4">
        <f t="shared" si="12"/>
        <v>135.11201459077438</v>
      </c>
      <c r="AA50" s="17">
        <v>96.46</v>
      </c>
      <c r="AB50" s="3">
        <f t="shared" si="13"/>
        <v>4727690.2342940085</v>
      </c>
      <c r="AC50" s="3">
        <f t="shared" si="14"/>
        <v>1278215.8407630106</v>
      </c>
      <c r="AD50" s="3">
        <f t="shared" si="15"/>
        <v>1338764.2546133113</v>
      </c>
      <c r="AE50" s="3">
        <f t="shared" si="16"/>
        <v>4400510.0559817543</v>
      </c>
      <c r="AF50" s="3">
        <f t="shared" si="17"/>
        <v>845231.18391042913</v>
      </c>
      <c r="AG50" s="3">
        <f t="shared" si="18"/>
        <v>2821727.1407837449</v>
      </c>
      <c r="AH50" s="3">
        <f t="shared" si="19"/>
        <v>1965623.0561890942</v>
      </c>
      <c r="AI50" s="3">
        <f t="shared" si="20"/>
        <v>576046.02944225585</v>
      </c>
      <c r="AJ50" s="3">
        <f t="shared" si="21"/>
        <v>2016071.9469210037</v>
      </c>
      <c r="AK50" s="3">
        <f t="shared" si="22"/>
        <v>923348.53825419873</v>
      </c>
      <c r="AL50" s="3">
        <f t="shared" si="23"/>
        <v>988122.53783951909</v>
      </c>
      <c r="AM50" s="3">
        <f t="shared" si="24"/>
        <v>3686375.6997719263</v>
      </c>
      <c r="AN50">
        <f t="shared" si="25"/>
        <v>49</v>
      </c>
    </row>
    <row r="51" spans="1:40" x14ac:dyDescent="0.25">
      <c r="A51" s="9" t="s">
        <v>62</v>
      </c>
      <c r="B51" s="6">
        <v>4461168</v>
      </c>
      <c r="C51" s="5">
        <v>1175863</v>
      </c>
      <c r="D51" s="5">
        <v>1204687</v>
      </c>
      <c r="E51" s="5">
        <v>4132587</v>
      </c>
      <c r="F51" s="5">
        <v>765120</v>
      </c>
      <c r="G51" s="5">
        <v>2692013</v>
      </c>
      <c r="H51" s="5">
        <v>1796766</v>
      </c>
      <c r="I51" s="5">
        <v>554342</v>
      </c>
      <c r="J51" s="5">
        <v>1958099</v>
      </c>
      <c r="K51" s="5">
        <v>869264</v>
      </c>
      <c r="L51" s="5">
        <v>914990</v>
      </c>
      <c r="M51" s="7">
        <v>3328028</v>
      </c>
      <c r="N51" s="16">
        <v>26392</v>
      </c>
      <c r="O51" s="3">
        <f t="shared" si="2"/>
        <v>169.03485904819641</v>
      </c>
      <c r="P51" s="3">
        <f t="shared" si="2"/>
        <v>44.553766292816007</v>
      </c>
      <c r="Q51" s="3">
        <f t="shared" si="3"/>
        <v>45.645915428917853</v>
      </c>
      <c r="R51" s="3">
        <f t="shared" si="4"/>
        <v>156.58483631403456</v>
      </c>
      <c r="S51" s="3">
        <f t="shared" si="5"/>
        <v>28.990603213094879</v>
      </c>
      <c r="T51" s="3">
        <f t="shared" si="6"/>
        <v>102.00109881782359</v>
      </c>
      <c r="U51" s="3">
        <f t="shared" si="7"/>
        <v>68.079948469233102</v>
      </c>
      <c r="V51" s="3">
        <f t="shared" si="8"/>
        <v>21.00416792967566</v>
      </c>
      <c r="W51" s="3">
        <f t="shared" si="9"/>
        <v>74.192899363443473</v>
      </c>
      <c r="X51" s="3">
        <f t="shared" si="10"/>
        <v>32.936647468929976</v>
      </c>
      <c r="Y51" s="3">
        <f t="shared" si="11"/>
        <v>34.669217944831765</v>
      </c>
      <c r="Z51" s="4">
        <f t="shared" si="12"/>
        <v>126.09987875113671</v>
      </c>
      <c r="AA51" s="17">
        <v>96.69</v>
      </c>
      <c r="AB51" s="3">
        <f t="shared" si="13"/>
        <v>4613887.6822835868</v>
      </c>
      <c r="AC51" s="3">
        <f t="shared" si="14"/>
        <v>1216116.454648878</v>
      </c>
      <c r="AD51" s="3">
        <f t="shared" si="15"/>
        <v>1245927.1899886234</v>
      </c>
      <c r="AE51" s="3">
        <f t="shared" si="16"/>
        <v>4274058.3307477506</v>
      </c>
      <c r="AF51" s="3">
        <f t="shared" si="17"/>
        <v>791312.44182438718</v>
      </c>
      <c r="AG51" s="3">
        <f t="shared" si="18"/>
        <v>2784168.993691178</v>
      </c>
      <c r="AH51" s="3">
        <f t="shared" si="19"/>
        <v>1858274.8991622713</v>
      </c>
      <c r="AI51" s="3">
        <f t="shared" si="20"/>
        <v>573318.85406970733</v>
      </c>
      <c r="AJ51" s="3">
        <f t="shared" si="21"/>
        <v>2025130.8304891922</v>
      </c>
      <c r="AK51" s="3">
        <f t="shared" si="22"/>
        <v>899021.61547212745</v>
      </c>
      <c r="AL51" s="3">
        <f t="shared" si="23"/>
        <v>946312.95894094533</v>
      </c>
      <c r="AM51" s="3">
        <f t="shared" si="24"/>
        <v>3441956.7690557451</v>
      </c>
      <c r="AN51">
        <f t="shared" si="25"/>
        <v>50</v>
      </c>
    </row>
    <row r="52" spans="1:40" x14ac:dyDescent="0.25">
      <c r="A52" s="9" t="s">
        <v>61</v>
      </c>
      <c r="B52" s="6">
        <v>5032741</v>
      </c>
      <c r="C52" s="5">
        <v>1186698</v>
      </c>
      <c r="D52" s="5">
        <v>1211996</v>
      </c>
      <c r="E52" s="5">
        <v>3961629</v>
      </c>
      <c r="F52" s="5">
        <v>845851</v>
      </c>
      <c r="G52" s="5">
        <v>2670871</v>
      </c>
      <c r="H52" s="5">
        <v>2062436</v>
      </c>
      <c r="I52" s="5">
        <v>579526</v>
      </c>
      <c r="J52" s="5">
        <v>1985299</v>
      </c>
      <c r="K52" s="5">
        <v>909801</v>
      </c>
      <c r="L52" s="5">
        <v>921646</v>
      </c>
      <c r="M52" s="7">
        <v>2134718</v>
      </c>
      <c r="N52" s="16">
        <v>26471</v>
      </c>
      <c r="O52" s="3">
        <f t="shared" si="2"/>
        <v>190.12281364512108</v>
      </c>
      <c r="P52" s="3">
        <f t="shared" si="2"/>
        <v>44.830115975973705</v>
      </c>
      <c r="Q52" s="3">
        <f t="shared" si="3"/>
        <v>45.785803331948166</v>
      </c>
      <c r="R52" s="3">
        <f t="shared" si="4"/>
        <v>149.65921196781383</v>
      </c>
      <c r="S52" s="3">
        <f t="shared" si="5"/>
        <v>31.953874050848096</v>
      </c>
      <c r="T52" s="3">
        <f t="shared" si="6"/>
        <v>100.89800158664198</v>
      </c>
      <c r="U52" s="3">
        <f t="shared" si="7"/>
        <v>77.913036908314766</v>
      </c>
      <c r="V52" s="3">
        <f t="shared" si="8"/>
        <v>21.892863888783953</v>
      </c>
      <c r="W52" s="3">
        <f t="shared" si="9"/>
        <v>74.999017793056552</v>
      </c>
      <c r="X52" s="3">
        <f t="shared" si="10"/>
        <v>34.369725359827733</v>
      </c>
      <c r="Y52" s="3">
        <f t="shared" si="11"/>
        <v>34.817196176948357</v>
      </c>
      <c r="Z52" s="4">
        <f t="shared" si="12"/>
        <v>80.643647765479201</v>
      </c>
      <c r="AA52" s="17">
        <v>97.06</v>
      </c>
      <c r="AB52" s="3">
        <f t="shared" si="13"/>
        <v>5185185.4522975478</v>
      </c>
      <c r="AC52" s="3">
        <f t="shared" si="14"/>
        <v>1222643.7255305997</v>
      </c>
      <c r="AD52" s="3">
        <f t="shared" si="15"/>
        <v>1248708.0156604163</v>
      </c>
      <c r="AE52" s="3">
        <f t="shared" si="16"/>
        <v>4081628.8893467956</v>
      </c>
      <c r="AF52" s="3">
        <f t="shared" si="17"/>
        <v>871472.28518442204</v>
      </c>
      <c r="AG52" s="3">
        <f t="shared" si="18"/>
        <v>2751773.1300226664</v>
      </c>
      <c r="AH52" s="3">
        <f t="shared" si="19"/>
        <v>2124908.3041417678</v>
      </c>
      <c r="AI52" s="3">
        <f t="shared" si="20"/>
        <v>597080.15660416242</v>
      </c>
      <c r="AJ52" s="3">
        <f t="shared" si="21"/>
        <v>2045434.7826086956</v>
      </c>
      <c r="AK52" s="3">
        <f t="shared" si="22"/>
        <v>937359.36534102622</v>
      </c>
      <c r="AL52" s="3">
        <f t="shared" si="23"/>
        <v>949563.15681022045</v>
      </c>
      <c r="AM52" s="3">
        <f t="shared" si="24"/>
        <v>2199379.7650937564</v>
      </c>
      <c r="AN52">
        <f t="shared" si="25"/>
        <v>51</v>
      </c>
    </row>
    <row r="53" spans="1:40" x14ac:dyDescent="0.25">
      <c r="A53" s="9" t="s">
        <v>60</v>
      </c>
      <c r="B53" s="6">
        <v>4994683</v>
      </c>
      <c r="C53" s="5">
        <v>1195128</v>
      </c>
      <c r="D53" s="5">
        <v>1234301</v>
      </c>
      <c r="E53" s="5">
        <v>4426917</v>
      </c>
      <c r="F53" s="5">
        <v>830873</v>
      </c>
      <c r="G53" s="5">
        <v>2659495</v>
      </c>
      <c r="H53" s="5">
        <v>2065863</v>
      </c>
      <c r="I53" s="5">
        <v>582682</v>
      </c>
      <c r="J53" s="5">
        <v>2002852</v>
      </c>
      <c r="K53" s="5">
        <v>890779</v>
      </c>
      <c r="L53" s="5">
        <v>952503</v>
      </c>
      <c r="M53" s="7">
        <v>2800818</v>
      </c>
      <c r="N53" s="16">
        <v>26561</v>
      </c>
      <c r="O53" s="3">
        <f t="shared" si="2"/>
        <v>188.04574375964759</v>
      </c>
      <c r="P53" s="3">
        <f t="shared" si="2"/>
        <v>44.995595045367267</v>
      </c>
      <c r="Q53" s="3">
        <f t="shared" si="3"/>
        <v>46.470426565264859</v>
      </c>
      <c r="R53" s="3">
        <f t="shared" si="4"/>
        <v>166.66981664846955</v>
      </c>
      <c r="S53" s="3">
        <f t="shared" si="5"/>
        <v>31.281691201385492</v>
      </c>
      <c r="T53" s="3">
        <f t="shared" si="6"/>
        <v>100.12781898271902</v>
      </c>
      <c r="U53" s="3">
        <f t="shared" si="7"/>
        <v>77.778058055043104</v>
      </c>
      <c r="V53" s="3">
        <f t="shared" si="8"/>
        <v>21.937502353074056</v>
      </c>
      <c r="W53" s="3">
        <f t="shared" si="9"/>
        <v>75.405745265614996</v>
      </c>
      <c r="X53" s="3">
        <f t="shared" si="10"/>
        <v>33.537103271714166</v>
      </c>
      <c r="Y53" s="3">
        <f t="shared" si="11"/>
        <v>35.860961560182226</v>
      </c>
      <c r="Z53" s="4">
        <f t="shared" si="12"/>
        <v>105.44851473965589</v>
      </c>
      <c r="AA53" s="17">
        <v>97.3</v>
      </c>
      <c r="AB53" s="3">
        <f t="shared" si="13"/>
        <v>5133281.6032887977</v>
      </c>
      <c r="AC53" s="3">
        <f t="shared" si="14"/>
        <v>1228291.8807810894</v>
      </c>
      <c r="AD53" s="3">
        <f t="shared" si="15"/>
        <v>1268551.9013360741</v>
      </c>
      <c r="AE53" s="3">
        <f t="shared" si="16"/>
        <v>4549760.5344295995</v>
      </c>
      <c r="AF53" s="3">
        <f t="shared" si="17"/>
        <v>853929.08530318597</v>
      </c>
      <c r="AG53" s="3">
        <f t="shared" si="18"/>
        <v>2733293.9362795479</v>
      </c>
      <c r="AH53" s="3">
        <f t="shared" si="19"/>
        <v>2123189.1058581704</v>
      </c>
      <c r="AI53" s="3">
        <f t="shared" si="20"/>
        <v>598850.97636176774</v>
      </c>
      <c r="AJ53" s="3">
        <f t="shared" si="21"/>
        <v>2058429.5991778006</v>
      </c>
      <c r="AK53" s="3">
        <f t="shared" si="22"/>
        <v>915497.43062692706</v>
      </c>
      <c r="AL53" s="3">
        <f t="shared" si="23"/>
        <v>978934.22404933209</v>
      </c>
      <c r="AM53" s="3">
        <f t="shared" si="24"/>
        <v>2878538.5405960949</v>
      </c>
      <c r="AN53">
        <f t="shared" si="25"/>
        <v>52</v>
      </c>
    </row>
    <row r="54" spans="1:40" x14ac:dyDescent="0.25">
      <c r="A54" s="9" t="s">
        <v>59</v>
      </c>
      <c r="B54" s="6">
        <v>4960732</v>
      </c>
      <c r="C54" s="5">
        <v>1240088</v>
      </c>
      <c r="D54" s="5">
        <v>1228313</v>
      </c>
      <c r="E54" s="5">
        <v>4351012</v>
      </c>
      <c r="F54" s="5">
        <v>829736</v>
      </c>
      <c r="G54" s="5">
        <v>2642610</v>
      </c>
      <c r="H54" s="5">
        <v>2128723</v>
      </c>
      <c r="I54" s="5">
        <v>559109</v>
      </c>
      <c r="J54" s="5">
        <v>1962107</v>
      </c>
      <c r="K54" s="5">
        <v>910337</v>
      </c>
      <c r="L54" s="5">
        <v>941691</v>
      </c>
      <c r="M54" s="7">
        <v>2978018</v>
      </c>
      <c r="N54" s="16">
        <v>26630</v>
      </c>
      <c r="O54" s="3">
        <f t="shared" si="2"/>
        <v>186.28358993616223</v>
      </c>
      <c r="P54" s="3">
        <f t="shared" si="2"/>
        <v>46.567330078858433</v>
      </c>
      <c r="Q54" s="3">
        <f t="shared" si="3"/>
        <v>46.125159594442358</v>
      </c>
      <c r="R54" s="3">
        <f t="shared" si="4"/>
        <v>163.3876079609463</v>
      </c>
      <c r="S54" s="3">
        <f t="shared" si="5"/>
        <v>31.157942170484414</v>
      </c>
      <c r="T54" s="3">
        <f t="shared" si="6"/>
        <v>99.234322193015402</v>
      </c>
      <c r="U54" s="3">
        <f t="shared" si="7"/>
        <v>79.937025910627113</v>
      </c>
      <c r="V54" s="3">
        <f t="shared" si="8"/>
        <v>20.995456252346976</v>
      </c>
      <c r="W54" s="3">
        <f t="shared" si="9"/>
        <v>73.680322944048072</v>
      </c>
      <c r="X54" s="3">
        <f t="shared" si="10"/>
        <v>34.184641381900114</v>
      </c>
      <c r="Y54" s="3">
        <f t="shared" si="11"/>
        <v>35.362035298535488</v>
      </c>
      <c r="Z54" s="4">
        <f t="shared" si="12"/>
        <v>111.82944048066091</v>
      </c>
      <c r="AA54" s="17">
        <v>97.42</v>
      </c>
      <c r="AB54" s="3">
        <f t="shared" si="13"/>
        <v>5092108.3966331342</v>
      </c>
      <c r="AC54" s="3">
        <f t="shared" si="14"/>
        <v>1272929.5832477929</v>
      </c>
      <c r="AD54" s="3">
        <f t="shared" si="15"/>
        <v>1260842.742763293</v>
      </c>
      <c r="AE54" s="3">
        <f t="shared" si="16"/>
        <v>4466241.0182714015</v>
      </c>
      <c r="AF54" s="3">
        <f t="shared" si="17"/>
        <v>851710.12112502556</v>
      </c>
      <c r="AG54" s="3">
        <f t="shared" si="18"/>
        <v>2712594.9497023197</v>
      </c>
      <c r="AH54" s="3">
        <f t="shared" si="19"/>
        <v>2185098.5423937589</v>
      </c>
      <c r="AI54" s="3">
        <f t="shared" si="20"/>
        <v>573916.03366865125</v>
      </c>
      <c r="AJ54" s="3">
        <f t="shared" si="21"/>
        <v>2014070.0061588995</v>
      </c>
      <c r="AK54" s="3">
        <f t="shared" si="22"/>
        <v>934445.69903510564</v>
      </c>
      <c r="AL54" s="3">
        <f t="shared" si="23"/>
        <v>966630.05543009634</v>
      </c>
      <c r="AM54" s="3">
        <f t="shared" si="24"/>
        <v>3056885.6497639087</v>
      </c>
      <c r="AN54">
        <f t="shared" si="25"/>
        <v>53</v>
      </c>
    </row>
    <row r="55" spans="1:40" x14ac:dyDescent="0.25">
      <c r="A55" s="9" t="s">
        <v>58</v>
      </c>
      <c r="B55" s="6">
        <v>4959424</v>
      </c>
      <c r="C55" s="5">
        <v>1256254</v>
      </c>
      <c r="D55" s="5">
        <v>1293744</v>
      </c>
      <c r="E55" s="5">
        <v>4415655</v>
      </c>
      <c r="F55" s="5">
        <v>837836</v>
      </c>
      <c r="G55" s="5">
        <v>2643145</v>
      </c>
      <c r="H55" s="5">
        <v>2162942</v>
      </c>
      <c r="I55" s="5">
        <v>565241</v>
      </c>
      <c r="J55" s="5">
        <v>1967393</v>
      </c>
      <c r="K55" s="5">
        <v>906982</v>
      </c>
      <c r="L55" s="5">
        <v>946116</v>
      </c>
      <c r="M55" s="7">
        <v>2800918</v>
      </c>
      <c r="N55" s="16">
        <v>26665</v>
      </c>
      <c r="O55" s="3">
        <f t="shared" si="2"/>
        <v>185.99002437652354</v>
      </c>
      <c r="P55" s="3">
        <f t="shared" si="2"/>
        <v>47.112469529345582</v>
      </c>
      <c r="Q55" s="3">
        <f t="shared" si="3"/>
        <v>48.518432402025127</v>
      </c>
      <c r="R55" s="3">
        <f t="shared" si="4"/>
        <v>165.59741233827114</v>
      </c>
      <c r="S55" s="3">
        <f t="shared" si="5"/>
        <v>31.420813800862554</v>
      </c>
      <c r="T55" s="3">
        <f t="shared" si="6"/>
        <v>99.124132758297392</v>
      </c>
      <c r="U55" s="3">
        <f t="shared" si="7"/>
        <v>81.115394712169504</v>
      </c>
      <c r="V55" s="3">
        <f t="shared" si="8"/>
        <v>21.197862366397899</v>
      </c>
      <c r="W55" s="3">
        <f t="shared" si="9"/>
        <v>73.781848865554096</v>
      </c>
      <c r="X55" s="3">
        <f t="shared" si="10"/>
        <v>34.013950871929495</v>
      </c>
      <c r="Y55" s="3">
        <f t="shared" si="11"/>
        <v>35.481567597974873</v>
      </c>
      <c r="Z55" s="4">
        <f t="shared" si="12"/>
        <v>105.04099006187887</v>
      </c>
      <c r="AA55" s="17">
        <v>97.04</v>
      </c>
      <c r="AB55" s="3">
        <f t="shared" si="13"/>
        <v>5110700.7419620771</v>
      </c>
      <c r="AC55" s="3">
        <f t="shared" si="14"/>
        <v>1294573.3718054409</v>
      </c>
      <c r="AD55" s="3">
        <f t="shared" si="15"/>
        <v>1333206.9249793899</v>
      </c>
      <c r="AE55" s="3">
        <f t="shared" si="16"/>
        <v>4550345.2184666116</v>
      </c>
      <c r="AF55" s="3">
        <f t="shared" si="17"/>
        <v>863392.41549876332</v>
      </c>
      <c r="AG55" s="3">
        <f t="shared" si="18"/>
        <v>2723768.5490519372</v>
      </c>
      <c r="AH55" s="3">
        <f t="shared" si="19"/>
        <v>2228917.9719703216</v>
      </c>
      <c r="AI55" s="3">
        <f t="shared" si="20"/>
        <v>582482.48145094805</v>
      </c>
      <c r="AJ55" s="3">
        <f t="shared" si="21"/>
        <v>2027404.1632316569</v>
      </c>
      <c r="AK55" s="3">
        <f t="shared" si="22"/>
        <v>934647.56801319041</v>
      </c>
      <c r="AL55" s="3">
        <f t="shared" si="23"/>
        <v>974975.26793075015</v>
      </c>
      <c r="AM55" s="3">
        <f t="shared" si="24"/>
        <v>2886354.0807914264</v>
      </c>
      <c r="AN55">
        <f t="shared" si="25"/>
        <v>54</v>
      </c>
    </row>
    <row r="56" spans="1:40" x14ac:dyDescent="0.25">
      <c r="A56" s="9" t="s">
        <v>57</v>
      </c>
      <c r="B56" s="6">
        <v>5104427</v>
      </c>
      <c r="C56" s="5">
        <v>1223111</v>
      </c>
      <c r="D56" s="5">
        <v>1343236</v>
      </c>
      <c r="E56" s="5">
        <v>4220847</v>
      </c>
      <c r="F56" s="5">
        <v>798274</v>
      </c>
      <c r="G56" s="5">
        <v>2604533</v>
      </c>
      <c r="H56" s="5">
        <v>2128974</v>
      </c>
      <c r="I56" s="5">
        <v>556736</v>
      </c>
      <c r="J56" s="5">
        <v>1955843</v>
      </c>
      <c r="K56" s="5">
        <v>875315</v>
      </c>
      <c r="L56" s="5">
        <v>964225</v>
      </c>
      <c r="M56" s="7">
        <v>2792818</v>
      </c>
      <c r="N56" s="16">
        <v>26597</v>
      </c>
      <c r="O56" s="3">
        <f t="shared" si="2"/>
        <v>191.91739669887582</v>
      </c>
      <c r="P56" s="3">
        <f t="shared" si="2"/>
        <v>45.98680302289732</v>
      </c>
      <c r="Q56" s="3">
        <f t="shared" si="3"/>
        <v>50.503289844719326</v>
      </c>
      <c r="R56" s="3">
        <f t="shared" si="4"/>
        <v>158.69635673196225</v>
      </c>
      <c r="S56" s="3">
        <f t="shared" si="5"/>
        <v>30.013685754032409</v>
      </c>
      <c r="T56" s="3">
        <f t="shared" si="6"/>
        <v>97.925818701357301</v>
      </c>
      <c r="U56" s="3">
        <f t="shared" si="7"/>
        <v>80.045644245591603</v>
      </c>
      <c r="V56" s="3">
        <f t="shared" si="8"/>
        <v>20.932285596119865</v>
      </c>
      <c r="W56" s="3">
        <f t="shared" si="9"/>
        <v>73.536225890137985</v>
      </c>
      <c r="X56" s="3">
        <f t="shared" si="10"/>
        <v>32.910290634282063</v>
      </c>
      <c r="Y56" s="3">
        <f t="shared" si="11"/>
        <v>36.253148851374213</v>
      </c>
      <c r="Z56" s="4">
        <f t="shared" si="12"/>
        <v>105.00500056397338</v>
      </c>
      <c r="AA56" s="17">
        <v>97.27</v>
      </c>
      <c r="AB56" s="3">
        <f t="shared" si="13"/>
        <v>5247688.9071656214</v>
      </c>
      <c r="AC56" s="3">
        <f t="shared" si="14"/>
        <v>1257439.0870772079</v>
      </c>
      <c r="AD56" s="3">
        <f t="shared" si="15"/>
        <v>1380935.5402487922</v>
      </c>
      <c r="AE56" s="3">
        <f t="shared" si="16"/>
        <v>4339310.1675747922</v>
      </c>
      <c r="AF56" s="3">
        <f t="shared" si="17"/>
        <v>820678.52369692607</v>
      </c>
      <c r="AG56" s="3">
        <f t="shared" si="18"/>
        <v>2677632.3635242111</v>
      </c>
      <c r="AH56" s="3">
        <f t="shared" si="19"/>
        <v>2188726.2259689523</v>
      </c>
      <c r="AI56" s="3">
        <f t="shared" si="20"/>
        <v>572361.46807854425</v>
      </c>
      <c r="AJ56" s="3">
        <f t="shared" si="21"/>
        <v>2010736.0954045441</v>
      </c>
      <c r="AK56" s="3">
        <f t="shared" si="22"/>
        <v>899881.7723861417</v>
      </c>
      <c r="AL56" s="3">
        <f t="shared" si="23"/>
        <v>991287.13889174466</v>
      </c>
      <c r="AM56" s="3">
        <f t="shared" si="24"/>
        <v>2871201.8093965254</v>
      </c>
      <c r="AN56">
        <f t="shared" si="25"/>
        <v>55</v>
      </c>
    </row>
    <row r="57" spans="1:40" x14ac:dyDescent="0.25">
      <c r="A57" s="9" t="s">
        <v>56</v>
      </c>
      <c r="B57" s="6">
        <v>4939076</v>
      </c>
      <c r="C57" s="5">
        <v>1240635</v>
      </c>
      <c r="D57" s="5">
        <v>1310074</v>
      </c>
      <c r="E57" s="5">
        <v>4376013</v>
      </c>
      <c r="F57" s="5">
        <v>820131</v>
      </c>
      <c r="G57" s="5">
        <v>2680358</v>
      </c>
      <c r="H57" s="5">
        <v>2096126</v>
      </c>
      <c r="I57" s="5">
        <v>558447</v>
      </c>
      <c r="J57" s="5">
        <v>1957256</v>
      </c>
      <c r="K57" s="5">
        <v>872016</v>
      </c>
      <c r="L57" s="5">
        <v>967930</v>
      </c>
      <c r="M57" s="7">
        <v>2835818</v>
      </c>
      <c r="N57" s="16">
        <v>26604</v>
      </c>
      <c r="O57" s="3">
        <f t="shared" si="2"/>
        <v>185.65163133363404</v>
      </c>
      <c r="P57" s="3">
        <f t="shared" si="2"/>
        <v>46.633400992331978</v>
      </c>
      <c r="Q57" s="3">
        <f t="shared" si="3"/>
        <v>49.243497218463389</v>
      </c>
      <c r="R57" s="3">
        <f t="shared" si="4"/>
        <v>164.48703202525937</v>
      </c>
      <c r="S57" s="3">
        <f t="shared" si="5"/>
        <v>30.827356788452864</v>
      </c>
      <c r="T57" s="3">
        <f t="shared" si="6"/>
        <v>100.7501879416629</v>
      </c>
      <c r="U57" s="3">
        <f t="shared" si="7"/>
        <v>78.789881220869049</v>
      </c>
      <c r="V57" s="3">
        <f t="shared" si="8"/>
        <v>20.99109156517817</v>
      </c>
      <c r="W57" s="3">
        <f t="shared" si="9"/>
        <v>73.56998947526688</v>
      </c>
      <c r="X57" s="3">
        <f t="shared" si="10"/>
        <v>32.777627424447452</v>
      </c>
      <c r="Y57" s="3">
        <f t="shared" si="11"/>
        <v>36.382874755675836</v>
      </c>
      <c r="Z57" s="4">
        <f t="shared" si="12"/>
        <v>106.59367012479326</v>
      </c>
      <c r="AA57" s="17">
        <v>97.47</v>
      </c>
      <c r="AB57" s="3">
        <f t="shared" si="13"/>
        <v>5067278.1368626244</v>
      </c>
      <c r="AC57" s="3">
        <f t="shared" si="14"/>
        <v>1272837.7962449985</v>
      </c>
      <c r="AD57" s="3">
        <f t="shared" si="15"/>
        <v>1344079.2038575972</v>
      </c>
      <c r="AE57" s="3">
        <f t="shared" si="16"/>
        <v>4489599.8768851953</v>
      </c>
      <c r="AF57" s="3">
        <f t="shared" si="17"/>
        <v>841418.89812249923</v>
      </c>
      <c r="AG57" s="3">
        <f t="shared" si="18"/>
        <v>2749931.2609007899</v>
      </c>
      <c r="AH57" s="3">
        <f t="shared" si="19"/>
        <v>2150534.5234431108</v>
      </c>
      <c r="AI57" s="3">
        <f t="shared" si="20"/>
        <v>572942.44382887043</v>
      </c>
      <c r="AJ57" s="3">
        <f t="shared" si="21"/>
        <v>2008059.9158715503</v>
      </c>
      <c r="AK57" s="3">
        <f t="shared" si="22"/>
        <v>894650.66174207442</v>
      </c>
      <c r="AL57" s="3">
        <f t="shared" si="23"/>
        <v>993054.2731096748</v>
      </c>
      <c r="AM57" s="3">
        <f t="shared" si="24"/>
        <v>2909426.4902021135</v>
      </c>
      <c r="AN57">
        <f t="shared" si="25"/>
        <v>56</v>
      </c>
    </row>
    <row r="58" spans="1:40" x14ac:dyDescent="0.25">
      <c r="A58" s="9" t="s">
        <v>55</v>
      </c>
      <c r="B58" s="6">
        <v>4952328</v>
      </c>
      <c r="C58" s="5">
        <v>1258983</v>
      </c>
      <c r="D58" s="5">
        <v>1360740</v>
      </c>
      <c r="E58" s="5">
        <v>4522018</v>
      </c>
      <c r="F58" s="5">
        <v>822470</v>
      </c>
      <c r="G58" s="5">
        <v>2849099</v>
      </c>
      <c r="H58" s="5">
        <v>2137458</v>
      </c>
      <c r="I58" s="5">
        <v>557691</v>
      </c>
      <c r="J58" s="5">
        <v>1924604</v>
      </c>
      <c r="K58" s="5">
        <v>882798</v>
      </c>
      <c r="L58" s="5">
        <v>953314</v>
      </c>
      <c r="M58" s="7">
        <v>2818818</v>
      </c>
      <c r="N58" s="16">
        <v>26656</v>
      </c>
      <c r="O58" s="3">
        <f t="shared" si="2"/>
        <v>185.78661464585835</v>
      </c>
      <c r="P58" s="3">
        <f t="shared" si="2"/>
        <v>47.230754801920767</v>
      </c>
      <c r="Q58" s="3">
        <f t="shared" si="3"/>
        <v>51.048169267707081</v>
      </c>
      <c r="R58" s="3">
        <f t="shared" si="4"/>
        <v>169.64353241296519</v>
      </c>
      <c r="S58" s="3">
        <f t="shared" si="5"/>
        <v>30.854966986794718</v>
      </c>
      <c r="T58" s="3">
        <f t="shared" si="6"/>
        <v>106.88396608643457</v>
      </c>
      <c r="U58" s="3">
        <f t="shared" si="7"/>
        <v>80.186749699879954</v>
      </c>
      <c r="V58" s="3">
        <f t="shared" si="8"/>
        <v>20.921781212484994</v>
      </c>
      <c r="W58" s="3">
        <f t="shared" si="9"/>
        <v>72.201530612244895</v>
      </c>
      <c r="X58" s="3">
        <f t="shared" si="10"/>
        <v>33.118172268907564</v>
      </c>
      <c r="Y58" s="3">
        <f t="shared" si="11"/>
        <v>35.763580432172866</v>
      </c>
      <c r="Z58" s="4">
        <f t="shared" si="12"/>
        <v>105.74797418967587</v>
      </c>
      <c r="AA58" s="17">
        <v>97.32</v>
      </c>
      <c r="AB58" s="3">
        <f t="shared" si="13"/>
        <v>5088705.3020961778</v>
      </c>
      <c r="AC58" s="3">
        <f t="shared" si="14"/>
        <v>1293652.8976572133</v>
      </c>
      <c r="AD58" s="3">
        <f t="shared" si="15"/>
        <v>1398212.0838471025</v>
      </c>
      <c r="AE58" s="3">
        <f t="shared" si="16"/>
        <v>4646545.4171804357</v>
      </c>
      <c r="AF58" s="3">
        <f t="shared" si="17"/>
        <v>845119.19441019325</v>
      </c>
      <c r="AG58" s="3">
        <f t="shared" si="18"/>
        <v>2927557.5421290589</v>
      </c>
      <c r="AH58" s="3">
        <f t="shared" si="19"/>
        <v>2196319.3588162763</v>
      </c>
      <c r="AI58" s="3">
        <f t="shared" si="20"/>
        <v>573048.7053020962</v>
      </c>
      <c r="AJ58" s="3">
        <f t="shared" si="21"/>
        <v>1977603.7813399096</v>
      </c>
      <c r="AK58" s="3">
        <f t="shared" si="22"/>
        <v>907108.50801479665</v>
      </c>
      <c r="AL58" s="3">
        <f t="shared" si="23"/>
        <v>979566.37895602139</v>
      </c>
      <c r="AM58" s="3">
        <f t="shared" si="24"/>
        <v>2896442.6633785455</v>
      </c>
      <c r="AN58">
        <f t="shared" si="25"/>
        <v>57</v>
      </c>
    </row>
    <row r="59" spans="1:40" x14ac:dyDescent="0.25">
      <c r="A59" s="9" t="s">
        <v>54</v>
      </c>
      <c r="B59" s="6">
        <v>4987252</v>
      </c>
      <c r="C59" s="5">
        <v>1374676</v>
      </c>
      <c r="D59" s="5">
        <v>1419508</v>
      </c>
      <c r="E59" s="5">
        <v>4456173</v>
      </c>
      <c r="F59" s="5">
        <v>942754</v>
      </c>
      <c r="G59" s="5">
        <v>2741281</v>
      </c>
      <c r="H59" s="5">
        <v>2096818</v>
      </c>
      <c r="I59" s="5">
        <v>635297</v>
      </c>
      <c r="J59" s="5">
        <v>1943469</v>
      </c>
      <c r="K59" s="5">
        <v>941887</v>
      </c>
      <c r="L59" s="5">
        <v>1023630</v>
      </c>
      <c r="M59" s="7">
        <v>2977793</v>
      </c>
      <c r="N59" s="16">
        <v>26634</v>
      </c>
      <c r="O59" s="3">
        <f t="shared" si="2"/>
        <v>187.25133288278141</v>
      </c>
      <c r="P59" s="3">
        <f t="shared" si="2"/>
        <v>51.613576631373434</v>
      </c>
      <c r="Q59" s="3">
        <f t="shared" si="3"/>
        <v>53.296838627318465</v>
      </c>
      <c r="R59" s="3">
        <f t="shared" si="4"/>
        <v>167.31144401892317</v>
      </c>
      <c r="S59" s="3">
        <f t="shared" si="5"/>
        <v>35.396635878951713</v>
      </c>
      <c r="T59" s="3">
        <f t="shared" si="6"/>
        <v>102.92411954644439</v>
      </c>
      <c r="U59" s="3">
        <f t="shared" si="7"/>
        <v>78.727115716753019</v>
      </c>
      <c r="V59" s="3">
        <f t="shared" si="8"/>
        <v>23.852857250131411</v>
      </c>
      <c r="W59" s="3">
        <f t="shared" si="9"/>
        <v>72.969475107006076</v>
      </c>
      <c r="X59" s="3">
        <f t="shared" si="10"/>
        <v>35.364083502290306</v>
      </c>
      <c r="Y59" s="3">
        <f t="shared" si="11"/>
        <v>38.433205676954266</v>
      </c>
      <c r="Z59" s="4">
        <f t="shared" si="12"/>
        <v>111.80419764211159</v>
      </c>
      <c r="AA59" s="17">
        <v>97.89</v>
      </c>
      <c r="AB59" s="3">
        <f t="shared" si="13"/>
        <v>5094751.2514046375</v>
      </c>
      <c r="AC59" s="3">
        <f t="shared" si="14"/>
        <v>1404306.8750638471</v>
      </c>
      <c r="AD59" s="3">
        <f t="shared" si="15"/>
        <v>1450105.2201450607</v>
      </c>
      <c r="AE59" s="3">
        <f t="shared" si="16"/>
        <v>4552224.946368373</v>
      </c>
      <c r="AF59" s="3">
        <f t="shared" si="17"/>
        <v>963074.87996731012</v>
      </c>
      <c r="AG59" s="3">
        <f t="shared" si="18"/>
        <v>2800368.781285116</v>
      </c>
      <c r="AH59" s="3">
        <f t="shared" si="19"/>
        <v>2142014.5060782512</v>
      </c>
      <c r="AI59" s="3">
        <f t="shared" si="20"/>
        <v>648990.70385126164</v>
      </c>
      <c r="AJ59" s="3">
        <f t="shared" si="21"/>
        <v>1985360.0980692615</v>
      </c>
      <c r="AK59" s="3">
        <f t="shared" si="22"/>
        <v>962189.19195014809</v>
      </c>
      <c r="AL59" s="3">
        <f t="shared" si="23"/>
        <v>1045694.1464909592</v>
      </c>
      <c r="AM59" s="3">
        <f t="shared" si="24"/>
        <v>3041978.7516600266</v>
      </c>
      <c r="AN59">
        <f t="shared" si="25"/>
        <v>58</v>
      </c>
    </row>
    <row r="60" spans="1:40" x14ac:dyDescent="0.25">
      <c r="A60" s="9" t="s">
        <v>53</v>
      </c>
      <c r="B60" s="6">
        <v>5119559</v>
      </c>
      <c r="C60" s="5">
        <v>1281999</v>
      </c>
      <c r="D60" s="5">
        <v>1297008</v>
      </c>
      <c r="E60" s="5">
        <v>4365560</v>
      </c>
      <c r="F60" s="5">
        <v>834272</v>
      </c>
      <c r="G60" s="5">
        <v>2843332</v>
      </c>
      <c r="H60" s="5">
        <v>2090062</v>
      </c>
      <c r="I60" s="5">
        <v>564754</v>
      </c>
      <c r="J60" s="5">
        <v>1959177</v>
      </c>
      <c r="K60" s="5">
        <v>880396</v>
      </c>
      <c r="L60" s="5">
        <v>970093</v>
      </c>
      <c r="M60" s="7">
        <v>2890818</v>
      </c>
      <c r="N60" s="16">
        <v>26731</v>
      </c>
      <c r="O60" s="3">
        <f t="shared" si="2"/>
        <v>191.52141708129139</v>
      </c>
      <c r="P60" s="3">
        <f t="shared" si="2"/>
        <v>47.959260783360143</v>
      </c>
      <c r="Q60" s="3">
        <f t="shared" si="3"/>
        <v>48.520743705809736</v>
      </c>
      <c r="R60" s="3">
        <f t="shared" si="4"/>
        <v>163.31450375967978</v>
      </c>
      <c r="S60" s="3">
        <f t="shared" si="5"/>
        <v>31.209906101530059</v>
      </c>
      <c r="T60" s="3">
        <f t="shared" si="6"/>
        <v>106.36833638846284</v>
      </c>
      <c r="U60" s="3">
        <f t="shared" si="7"/>
        <v>78.188694773858074</v>
      </c>
      <c r="V60" s="3">
        <f t="shared" si="8"/>
        <v>21.127305375780928</v>
      </c>
      <c r="W60" s="3">
        <f t="shared" si="9"/>
        <v>73.292319778534292</v>
      </c>
      <c r="X60" s="3">
        <f t="shared" si="10"/>
        <v>32.935393363510528</v>
      </c>
      <c r="Y60" s="3">
        <f t="shared" si="11"/>
        <v>36.290935617822008</v>
      </c>
      <c r="Z60" s="4">
        <f t="shared" si="12"/>
        <v>108.14477572855486</v>
      </c>
      <c r="AA60" s="17">
        <v>97.98</v>
      </c>
      <c r="AB60" s="3">
        <f t="shared" si="13"/>
        <v>5225106.1441110428</v>
      </c>
      <c r="AC60" s="3">
        <f t="shared" si="14"/>
        <v>1308429.2712798528</v>
      </c>
      <c r="AD60" s="3">
        <f t="shared" si="15"/>
        <v>1323747.7036129821</v>
      </c>
      <c r="AE60" s="3">
        <f t="shared" si="16"/>
        <v>4455562.3596652374</v>
      </c>
      <c r="AF60" s="3">
        <f t="shared" si="17"/>
        <v>851471.72892427025</v>
      </c>
      <c r="AG60" s="3">
        <f t="shared" si="18"/>
        <v>2901951.4186568684</v>
      </c>
      <c r="AH60" s="3">
        <f t="shared" si="19"/>
        <v>2133151.6636048169</v>
      </c>
      <c r="AI60" s="3">
        <f t="shared" si="20"/>
        <v>576397.22392324964</v>
      </c>
      <c r="AJ60" s="3">
        <f t="shared" si="21"/>
        <v>1999568.2792406613</v>
      </c>
      <c r="AK60" s="3">
        <f t="shared" si="22"/>
        <v>898546.64217187185</v>
      </c>
      <c r="AL60" s="3">
        <f t="shared" si="23"/>
        <v>990092.87609716272</v>
      </c>
      <c r="AM60" s="3">
        <f t="shared" si="24"/>
        <v>2950416.4115125537</v>
      </c>
      <c r="AN60">
        <f t="shared" si="25"/>
        <v>59</v>
      </c>
    </row>
    <row r="61" spans="1:40" x14ac:dyDescent="0.25">
      <c r="A61" s="9" t="s">
        <v>52</v>
      </c>
      <c r="B61" s="6">
        <v>5006515</v>
      </c>
      <c r="C61" s="5">
        <v>1296273</v>
      </c>
      <c r="D61" s="5">
        <v>1352783</v>
      </c>
      <c r="E61" s="5">
        <v>4386055</v>
      </c>
      <c r="F61" s="5">
        <v>868670</v>
      </c>
      <c r="G61" s="5">
        <v>2874955</v>
      </c>
      <c r="H61" s="5">
        <v>1962632</v>
      </c>
      <c r="I61" s="5">
        <v>612749</v>
      </c>
      <c r="J61" s="5">
        <v>1994217</v>
      </c>
      <c r="K61" s="5">
        <v>935213</v>
      </c>
      <c r="L61" s="5">
        <v>1012722</v>
      </c>
      <c r="M61" s="7">
        <v>2982683</v>
      </c>
      <c r="N61" s="16">
        <v>26798</v>
      </c>
      <c r="O61" s="3">
        <f t="shared" si="2"/>
        <v>186.82420329875364</v>
      </c>
      <c r="P61" s="3">
        <f t="shared" si="2"/>
        <v>48.372005373535337</v>
      </c>
      <c r="Q61" s="3">
        <f t="shared" si="3"/>
        <v>50.480744831703859</v>
      </c>
      <c r="R61" s="3">
        <f t="shared" si="4"/>
        <v>163.67098290917232</v>
      </c>
      <c r="S61" s="3">
        <f t="shared" si="5"/>
        <v>32.415478767072166</v>
      </c>
      <c r="T61" s="3">
        <f t="shared" si="6"/>
        <v>107.2824464512277</v>
      </c>
      <c r="U61" s="3">
        <f t="shared" si="7"/>
        <v>73.238002836032535</v>
      </c>
      <c r="V61" s="3">
        <f t="shared" si="8"/>
        <v>22.865475035450405</v>
      </c>
      <c r="W61" s="3">
        <f t="shared" si="9"/>
        <v>74.416635569818638</v>
      </c>
      <c r="X61" s="3">
        <f t="shared" si="10"/>
        <v>34.898611836704234</v>
      </c>
      <c r="Y61" s="3">
        <f t="shared" si="11"/>
        <v>37.790954548846926</v>
      </c>
      <c r="Z61" s="4">
        <f t="shared" si="12"/>
        <v>111.3024479438764</v>
      </c>
      <c r="AA61" s="17">
        <v>98.12</v>
      </c>
      <c r="AB61" s="3">
        <f t="shared" si="13"/>
        <v>5102440.8887077039</v>
      </c>
      <c r="AC61" s="3">
        <f t="shared" si="14"/>
        <v>1321109.865470852</v>
      </c>
      <c r="AD61" s="3">
        <f t="shared" si="15"/>
        <v>1378702.6090501426</v>
      </c>
      <c r="AE61" s="3">
        <f t="shared" si="16"/>
        <v>4470092.7435792899</v>
      </c>
      <c r="AF61" s="3">
        <f t="shared" si="17"/>
        <v>885313.90134529141</v>
      </c>
      <c r="AG61" s="3">
        <f t="shared" si="18"/>
        <v>2930039.7472482673</v>
      </c>
      <c r="AH61" s="3">
        <f t="shared" si="19"/>
        <v>2000236.4451691806</v>
      </c>
      <c r="AI61" s="3">
        <f t="shared" si="20"/>
        <v>624489.40073379537</v>
      </c>
      <c r="AJ61" s="3">
        <f t="shared" si="21"/>
        <v>2032426.6204647371</v>
      </c>
      <c r="AK61" s="3">
        <f t="shared" si="22"/>
        <v>953131.87933143089</v>
      </c>
      <c r="AL61" s="3">
        <f t="shared" si="23"/>
        <v>1032125.9682022013</v>
      </c>
      <c r="AM61" s="3">
        <f t="shared" si="24"/>
        <v>3039831.8385650222</v>
      </c>
      <c r="AN61">
        <f t="shared" si="25"/>
        <v>60</v>
      </c>
    </row>
    <row r="62" spans="1:40" x14ac:dyDescent="0.25">
      <c r="A62" s="9" t="s">
        <v>51</v>
      </c>
      <c r="B62" s="6">
        <v>4517721</v>
      </c>
      <c r="C62" s="5">
        <v>1285033</v>
      </c>
      <c r="D62" s="5">
        <v>1255095</v>
      </c>
      <c r="E62" s="5">
        <v>4655568</v>
      </c>
      <c r="F62" s="5">
        <v>841259</v>
      </c>
      <c r="G62" s="5">
        <v>2862360</v>
      </c>
      <c r="H62" s="5">
        <v>1838972</v>
      </c>
      <c r="I62" s="5">
        <v>565805</v>
      </c>
      <c r="J62" s="5">
        <v>1994239</v>
      </c>
      <c r="K62" s="5">
        <v>904174</v>
      </c>
      <c r="L62" s="5">
        <v>991723</v>
      </c>
      <c r="M62" s="7">
        <v>3382684</v>
      </c>
      <c r="N62" s="16">
        <v>26824</v>
      </c>
      <c r="O62" s="3">
        <f t="shared" si="2"/>
        <v>168.4208544586937</v>
      </c>
      <c r="P62" s="3">
        <f t="shared" si="2"/>
        <v>47.906091559797197</v>
      </c>
      <c r="Q62" s="3">
        <f t="shared" si="3"/>
        <v>46.790001491201906</v>
      </c>
      <c r="R62" s="3">
        <f t="shared" si="4"/>
        <v>173.55979719654042</v>
      </c>
      <c r="S62" s="3">
        <f t="shared" si="5"/>
        <v>31.36217566358485</v>
      </c>
      <c r="T62" s="3">
        <f t="shared" si="6"/>
        <v>106.70891738741426</v>
      </c>
      <c r="U62" s="3">
        <f t="shared" si="7"/>
        <v>68.556963912913815</v>
      </c>
      <c r="V62" s="3">
        <f t="shared" si="8"/>
        <v>21.09323739934387</v>
      </c>
      <c r="W62" s="3">
        <f t="shared" si="9"/>
        <v>74.345325082016103</v>
      </c>
      <c r="X62" s="3">
        <f t="shared" si="10"/>
        <v>33.707649865791829</v>
      </c>
      <c r="Y62" s="3">
        <f t="shared" si="11"/>
        <v>36.971480763495379</v>
      </c>
      <c r="Z62" s="4">
        <f t="shared" si="12"/>
        <v>126.1066209364748</v>
      </c>
      <c r="AA62" s="17">
        <v>98.57</v>
      </c>
      <c r="AB62" s="3">
        <f t="shared" si="13"/>
        <v>4583261.6414730651</v>
      </c>
      <c r="AC62" s="3">
        <f t="shared" si="14"/>
        <v>1303675.56051537</v>
      </c>
      <c r="AD62" s="3">
        <f t="shared" si="15"/>
        <v>1273303.2362787868</v>
      </c>
      <c r="AE62" s="3">
        <f t="shared" si="16"/>
        <v>4723108.4508471144</v>
      </c>
      <c r="AF62" s="3">
        <f t="shared" si="17"/>
        <v>853463.52845693415</v>
      </c>
      <c r="AG62" s="3">
        <f t="shared" si="18"/>
        <v>2903885.5635588923</v>
      </c>
      <c r="AH62" s="3">
        <f t="shared" si="19"/>
        <v>1865650.8065334281</v>
      </c>
      <c r="AI62" s="3">
        <f t="shared" si="20"/>
        <v>574013.39149842749</v>
      </c>
      <c r="AJ62" s="3">
        <f t="shared" si="21"/>
        <v>2023170.3358019684</v>
      </c>
      <c r="AK62" s="3">
        <f t="shared" si="22"/>
        <v>917291.26509079849</v>
      </c>
      <c r="AL62" s="3">
        <f t="shared" si="23"/>
        <v>1006110.3784112815</v>
      </c>
      <c r="AM62" s="3">
        <f t="shared" si="24"/>
        <v>3431758.1414223392</v>
      </c>
      <c r="AN62">
        <f t="shared" si="25"/>
        <v>61</v>
      </c>
    </row>
    <row r="63" spans="1:40" x14ac:dyDescent="0.25">
      <c r="A63" s="9" t="s">
        <v>50</v>
      </c>
      <c r="B63" s="6">
        <v>4397581</v>
      </c>
      <c r="C63" s="5">
        <v>1196530</v>
      </c>
      <c r="D63" s="5">
        <v>1211803</v>
      </c>
      <c r="E63" s="5">
        <v>4466858</v>
      </c>
      <c r="F63" s="5">
        <v>788192</v>
      </c>
      <c r="G63" s="5">
        <v>2785594</v>
      </c>
      <c r="H63" s="5">
        <v>1763995</v>
      </c>
      <c r="I63" s="5">
        <v>550402</v>
      </c>
      <c r="J63" s="5">
        <v>1959413</v>
      </c>
      <c r="K63" s="5">
        <v>863235</v>
      </c>
      <c r="L63" s="5">
        <v>954138</v>
      </c>
      <c r="M63" s="7">
        <v>2916714</v>
      </c>
      <c r="N63" s="16">
        <v>26923</v>
      </c>
      <c r="O63" s="3">
        <f t="shared" si="2"/>
        <v>163.33918954054155</v>
      </c>
      <c r="P63" s="3">
        <f t="shared" si="2"/>
        <v>44.442669836199535</v>
      </c>
      <c r="Q63" s="3">
        <f t="shared" si="3"/>
        <v>45.009954314155181</v>
      </c>
      <c r="R63" s="3">
        <f t="shared" si="4"/>
        <v>165.91234260669316</v>
      </c>
      <c r="S63" s="3">
        <f t="shared" si="5"/>
        <v>29.275786502247151</v>
      </c>
      <c r="T63" s="3">
        <f t="shared" si="6"/>
        <v>103.46521561490175</v>
      </c>
      <c r="U63" s="3">
        <f t="shared" si="7"/>
        <v>65.520001485718524</v>
      </c>
      <c r="V63" s="3">
        <f t="shared" si="8"/>
        <v>20.443561267317907</v>
      </c>
      <c r="W63" s="3">
        <f t="shared" si="9"/>
        <v>72.778405081157374</v>
      </c>
      <c r="X63" s="3">
        <f t="shared" si="10"/>
        <v>32.063105894588269</v>
      </c>
      <c r="Y63" s="3">
        <f t="shared" si="11"/>
        <v>35.439512684321954</v>
      </c>
      <c r="Z63" s="4">
        <f t="shared" si="12"/>
        <v>108.33540095828845</v>
      </c>
      <c r="AA63" s="17">
        <v>98.62</v>
      </c>
      <c r="AB63" s="3">
        <f t="shared" si="13"/>
        <v>4459116.8120056782</v>
      </c>
      <c r="AC63" s="3">
        <f t="shared" si="14"/>
        <v>1213273.1697424457</v>
      </c>
      <c r="AD63" s="3">
        <f t="shared" si="15"/>
        <v>1228759.886432772</v>
      </c>
      <c r="AE63" s="3">
        <f t="shared" si="16"/>
        <v>4529363.212330156</v>
      </c>
      <c r="AF63" s="3">
        <f t="shared" si="17"/>
        <v>799221.25329547748</v>
      </c>
      <c r="AG63" s="3">
        <f t="shared" si="18"/>
        <v>2824573.108902859</v>
      </c>
      <c r="AH63" s="3">
        <f t="shared" si="19"/>
        <v>1788678.7669843845</v>
      </c>
      <c r="AI63" s="3">
        <f t="shared" si="20"/>
        <v>558103.83289393631</v>
      </c>
      <c r="AJ63" s="3">
        <f t="shared" si="21"/>
        <v>1986831.2715473534</v>
      </c>
      <c r="AK63" s="3">
        <f t="shared" si="22"/>
        <v>875314.33786250255</v>
      </c>
      <c r="AL63" s="3">
        <f t="shared" si="23"/>
        <v>967489.35307239904</v>
      </c>
      <c r="AM63" s="3">
        <f t="shared" si="24"/>
        <v>2957527.8848103834</v>
      </c>
      <c r="AN63">
        <f t="shared" si="25"/>
        <v>62</v>
      </c>
    </row>
    <row r="64" spans="1:40" x14ac:dyDescent="0.25">
      <c r="A64" s="9" t="s">
        <v>49</v>
      </c>
      <c r="B64" s="6">
        <v>4954940</v>
      </c>
      <c r="C64" s="5">
        <v>1218263</v>
      </c>
      <c r="D64" s="5">
        <v>1255634</v>
      </c>
      <c r="E64" s="5">
        <v>4739355</v>
      </c>
      <c r="F64" s="5">
        <v>892040</v>
      </c>
      <c r="G64" s="5">
        <v>2706823</v>
      </c>
      <c r="H64" s="5">
        <v>1933368</v>
      </c>
      <c r="I64" s="5">
        <v>595231</v>
      </c>
      <c r="J64" s="5">
        <v>1978281</v>
      </c>
      <c r="K64" s="5">
        <v>917954</v>
      </c>
      <c r="L64" s="5">
        <v>970467</v>
      </c>
      <c r="M64" s="7">
        <v>2984334</v>
      </c>
      <c r="N64" s="16">
        <v>26966</v>
      </c>
      <c r="O64" s="3">
        <f t="shared" si="2"/>
        <v>183.74768226655789</v>
      </c>
      <c r="P64" s="3">
        <f t="shared" si="2"/>
        <v>45.17774234220871</v>
      </c>
      <c r="Q64" s="3">
        <f t="shared" si="3"/>
        <v>46.563598605651563</v>
      </c>
      <c r="R64" s="3">
        <f t="shared" si="4"/>
        <v>175.75298524067344</v>
      </c>
      <c r="S64" s="3">
        <f t="shared" si="5"/>
        <v>33.080175035229551</v>
      </c>
      <c r="T64" s="3">
        <f t="shared" si="6"/>
        <v>100.37910702365943</v>
      </c>
      <c r="U64" s="3">
        <f t="shared" si="7"/>
        <v>71.696506712156051</v>
      </c>
      <c r="V64" s="3">
        <f t="shared" si="8"/>
        <v>22.073388711711043</v>
      </c>
      <c r="W64" s="3">
        <f t="shared" si="9"/>
        <v>73.362048505525479</v>
      </c>
      <c r="X64" s="3">
        <f t="shared" si="10"/>
        <v>34.041162945931916</v>
      </c>
      <c r="Y64" s="3">
        <f t="shared" si="11"/>
        <v>35.988541125862199</v>
      </c>
      <c r="Z64" s="4">
        <f t="shared" si="12"/>
        <v>110.6702514277238</v>
      </c>
      <c r="AA64" s="17">
        <v>98.82</v>
      </c>
      <c r="AB64" s="3">
        <f t="shared" si="13"/>
        <v>5014106.4561829586</v>
      </c>
      <c r="AC64" s="3">
        <f t="shared" si="14"/>
        <v>1232810.1598866628</v>
      </c>
      <c r="AD64" s="3">
        <f t="shared" si="15"/>
        <v>1270627.4033596439</v>
      </c>
      <c r="AE64" s="3">
        <f t="shared" si="16"/>
        <v>4795947.1766848825</v>
      </c>
      <c r="AF64" s="3">
        <f t="shared" si="17"/>
        <v>902691.76280105242</v>
      </c>
      <c r="AG64" s="3">
        <f t="shared" si="18"/>
        <v>2739144.9099372597</v>
      </c>
      <c r="AH64" s="3">
        <f t="shared" si="19"/>
        <v>1956454.15907711</v>
      </c>
      <c r="AI64" s="3">
        <f t="shared" si="20"/>
        <v>602338.59542602708</v>
      </c>
      <c r="AJ64" s="3">
        <f t="shared" si="21"/>
        <v>2001903.4608378871</v>
      </c>
      <c r="AK64" s="3">
        <f t="shared" si="22"/>
        <v>928915.19935235789</v>
      </c>
      <c r="AL64" s="3">
        <f t="shared" si="23"/>
        <v>982055.25197328476</v>
      </c>
      <c r="AM64" s="3">
        <f t="shared" si="24"/>
        <v>3019969.6417729207</v>
      </c>
      <c r="AN64">
        <f t="shared" si="25"/>
        <v>63</v>
      </c>
    </row>
    <row r="65" spans="1:40" x14ac:dyDescent="0.25">
      <c r="A65" s="9" t="s">
        <v>48</v>
      </c>
      <c r="B65" s="6">
        <v>5033370</v>
      </c>
      <c r="C65" s="5">
        <v>1223915</v>
      </c>
      <c r="D65" s="5">
        <v>1300843</v>
      </c>
      <c r="E65" s="5">
        <v>4726676</v>
      </c>
      <c r="F65" s="5">
        <v>863366</v>
      </c>
      <c r="G65" s="5">
        <v>2704618</v>
      </c>
      <c r="H65" s="5">
        <v>1968223</v>
      </c>
      <c r="I65" s="5">
        <v>564003</v>
      </c>
      <c r="J65" s="5">
        <v>1960150</v>
      </c>
      <c r="K65" s="5">
        <v>871272</v>
      </c>
      <c r="L65" s="5">
        <v>979333</v>
      </c>
      <c r="M65" s="7">
        <v>3139334</v>
      </c>
      <c r="N65" s="16">
        <v>27004</v>
      </c>
      <c r="O65" s="3">
        <f t="shared" si="2"/>
        <v>186.39349725966522</v>
      </c>
      <c r="P65" s="3">
        <f t="shared" si="2"/>
        <v>45.323470596948603</v>
      </c>
      <c r="Q65" s="3">
        <f t="shared" si="3"/>
        <v>48.172233743149164</v>
      </c>
      <c r="R65" s="3">
        <f t="shared" si="4"/>
        <v>175.03614279366019</v>
      </c>
      <c r="S65" s="3">
        <f t="shared" si="5"/>
        <v>31.971781958228412</v>
      </c>
      <c r="T65" s="3">
        <f t="shared" si="6"/>
        <v>100.15619908161754</v>
      </c>
      <c r="U65" s="3">
        <f t="shared" si="7"/>
        <v>72.886350170345139</v>
      </c>
      <c r="V65" s="3">
        <f t="shared" si="8"/>
        <v>20.885905791734558</v>
      </c>
      <c r="W65" s="3">
        <f t="shared" si="9"/>
        <v>72.587394460079992</v>
      </c>
      <c r="X65" s="3">
        <f t="shared" si="10"/>
        <v>32.264553399496371</v>
      </c>
      <c r="Y65" s="3">
        <f t="shared" si="11"/>
        <v>36.266219819286029</v>
      </c>
      <c r="Z65" s="4">
        <f t="shared" si="12"/>
        <v>116.25440675455488</v>
      </c>
      <c r="AA65" s="17">
        <v>99.13</v>
      </c>
      <c r="AB65" s="3">
        <f t="shared" si="13"/>
        <v>5077544.6383536775</v>
      </c>
      <c r="AC65" s="3">
        <f t="shared" si="14"/>
        <v>1234656.5116513669</v>
      </c>
      <c r="AD65" s="3">
        <f t="shared" si="15"/>
        <v>1312259.6590335923</v>
      </c>
      <c r="AE65" s="3">
        <f t="shared" si="16"/>
        <v>4768158.9831534354</v>
      </c>
      <c r="AF65" s="3">
        <f t="shared" si="17"/>
        <v>870943.20589125401</v>
      </c>
      <c r="AG65" s="3">
        <f t="shared" si="18"/>
        <v>2728354.6857661661</v>
      </c>
      <c r="AH65" s="3">
        <f t="shared" si="19"/>
        <v>1985496.8223544841</v>
      </c>
      <c r="AI65" s="3">
        <f t="shared" si="20"/>
        <v>568952.89014425501</v>
      </c>
      <c r="AJ65" s="3">
        <f t="shared" si="21"/>
        <v>1977352.9708463633</v>
      </c>
      <c r="AK65" s="3">
        <f t="shared" si="22"/>
        <v>878918.59174820944</v>
      </c>
      <c r="AL65" s="3">
        <f t="shared" si="23"/>
        <v>987927.97336830432</v>
      </c>
      <c r="AM65" s="3">
        <f t="shared" si="24"/>
        <v>3166885.9073943309</v>
      </c>
      <c r="AN65">
        <f t="shared" si="25"/>
        <v>64</v>
      </c>
    </row>
    <row r="66" spans="1:40" x14ac:dyDescent="0.25">
      <c r="A66" s="9" t="s">
        <v>47</v>
      </c>
      <c r="B66" s="6">
        <v>5016012</v>
      </c>
      <c r="C66" s="5">
        <v>1245457</v>
      </c>
      <c r="D66" s="5">
        <v>1302856</v>
      </c>
      <c r="E66" s="5">
        <v>4710503</v>
      </c>
      <c r="F66" s="5">
        <v>806389</v>
      </c>
      <c r="G66" s="5">
        <v>2676807</v>
      </c>
      <c r="H66" s="5">
        <v>2022388</v>
      </c>
      <c r="I66" s="5">
        <v>554985</v>
      </c>
      <c r="J66" s="5">
        <v>1986359</v>
      </c>
      <c r="K66" s="5">
        <v>882656</v>
      </c>
      <c r="L66" s="5">
        <v>982627</v>
      </c>
      <c r="M66" s="7">
        <v>2984334</v>
      </c>
      <c r="N66" s="16">
        <v>27078</v>
      </c>
      <c r="O66" s="3">
        <f t="shared" si="2"/>
        <v>185.2430755594948</v>
      </c>
      <c r="P66" s="3">
        <f t="shared" si="2"/>
        <v>45.995162124233694</v>
      </c>
      <c r="Q66" s="3">
        <f t="shared" si="3"/>
        <v>48.11492724721176</v>
      </c>
      <c r="R66" s="3">
        <f t="shared" si="4"/>
        <v>173.96052145653297</v>
      </c>
      <c r="S66" s="3">
        <f t="shared" si="5"/>
        <v>29.780227490952065</v>
      </c>
      <c r="T66" s="3">
        <f t="shared" si="6"/>
        <v>98.855417682251272</v>
      </c>
      <c r="U66" s="3">
        <f t="shared" si="7"/>
        <v>74.687495383706334</v>
      </c>
      <c r="V66" s="3">
        <f t="shared" si="8"/>
        <v>20.495789940172834</v>
      </c>
      <c r="W66" s="3">
        <f t="shared" si="9"/>
        <v>73.356931826575078</v>
      </c>
      <c r="X66" s="3">
        <f t="shared" si="10"/>
        <v>32.596794445675457</v>
      </c>
      <c r="Y66" s="3">
        <f t="shared" si="11"/>
        <v>36.288758401654476</v>
      </c>
      <c r="Z66" s="4">
        <f t="shared" si="12"/>
        <v>110.2124972302238</v>
      </c>
      <c r="AA66" s="17">
        <v>99.41</v>
      </c>
      <c r="AB66" s="3">
        <f t="shared" si="13"/>
        <v>5045782.1144754048</v>
      </c>
      <c r="AC66" s="3">
        <f t="shared" si="14"/>
        <v>1252848.8079670055</v>
      </c>
      <c r="AD66" s="3">
        <f t="shared" si="15"/>
        <v>1310588.4719847098</v>
      </c>
      <c r="AE66" s="3">
        <f t="shared" si="16"/>
        <v>4738459.9134895885</v>
      </c>
      <c r="AF66" s="3">
        <f t="shared" si="17"/>
        <v>811174.93209938635</v>
      </c>
      <c r="AG66" s="3">
        <f t="shared" si="18"/>
        <v>2692693.8939744495</v>
      </c>
      <c r="AH66" s="3">
        <f t="shared" si="19"/>
        <v>2034390.9063474501</v>
      </c>
      <c r="AI66" s="3">
        <f t="shared" si="20"/>
        <v>558278.84518660093</v>
      </c>
      <c r="AJ66" s="3">
        <f t="shared" si="21"/>
        <v>1998148.0736344433</v>
      </c>
      <c r="AK66" s="3">
        <f t="shared" si="22"/>
        <v>887894.57801026059</v>
      </c>
      <c r="AL66" s="3">
        <f t="shared" si="23"/>
        <v>988458.90755457198</v>
      </c>
      <c r="AM66" s="3">
        <f t="shared" si="24"/>
        <v>3002046.0718237604</v>
      </c>
      <c r="AN66">
        <f t="shared" si="25"/>
        <v>65</v>
      </c>
    </row>
    <row r="67" spans="1:40" x14ac:dyDescent="0.25">
      <c r="A67" s="9" t="s">
        <v>46</v>
      </c>
      <c r="B67" s="6">
        <v>5185368</v>
      </c>
      <c r="C67" s="5">
        <v>1290719</v>
      </c>
      <c r="D67" s="5">
        <v>1299775</v>
      </c>
      <c r="E67" s="5">
        <v>4401000</v>
      </c>
      <c r="F67" s="5">
        <v>877886</v>
      </c>
      <c r="G67" s="5">
        <v>2684380</v>
      </c>
      <c r="H67" s="5">
        <v>2134086</v>
      </c>
      <c r="I67" s="5">
        <v>563405</v>
      </c>
      <c r="J67" s="5">
        <v>1988820</v>
      </c>
      <c r="K67" s="5">
        <v>896214</v>
      </c>
      <c r="L67" s="5">
        <v>1003909</v>
      </c>
      <c r="M67" s="7">
        <v>2984334</v>
      </c>
      <c r="N67" s="16">
        <v>27158</v>
      </c>
      <c r="O67" s="3">
        <f t="shared" ref="O67:P113" si="26">B67/$N67</f>
        <v>190.93335297150011</v>
      </c>
      <c r="P67" s="3">
        <f t="shared" si="26"/>
        <v>47.526290595772885</v>
      </c>
      <c r="Q67" s="3">
        <f t="shared" ref="Q67:Q113" si="27">D67/$N67</f>
        <v>47.859746667648572</v>
      </c>
      <c r="R67" s="3">
        <f t="shared" ref="R67:R113" si="28">E67/$N67</f>
        <v>162.05169747404079</v>
      </c>
      <c r="S67" s="3">
        <f t="shared" ref="S67:S113" si="29">F67/$N67</f>
        <v>32.325134398703881</v>
      </c>
      <c r="T67" s="3">
        <f t="shared" ref="T67:T113" si="30">G67/$N67</f>
        <v>98.84306649974225</v>
      </c>
      <c r="U67" s="3">
        <f t="shared" ref="U67:U113" si="31">H67/$N67</f>
        <v>78.580381471389643</v>
      </c>
      <c r="V67" s="3">
        <f t="shared" ref="V67:V113" si="32">I67/$N67</f>
        <v>20.745452537005672</v>
      </c>
      <c r="W67" s="3">
        <f t="shared" ref="W67:W113" si="33">J67/$N67</f>
        <v>73.231460343176963</v>
      </c>
      <c r="X67" s="3">
        <f t="shared" ref="X67:X113" si="34">K67/$N67</f>
        <v>33</v>
      </c>
      <c r="Y67" s="3">
        <f t="shared" ref="Y67:Y113" si="35">L67/$N67</f>
        <v>36.965498195743429</v>
      </c>
      <c r="Z67" s="4">
        <f t="shared" ref="Z67:Z113" si="36">M67/$N67</f>
        <v>109.88784151999411</v>
      </c>
      <c r="AA67" s="17">
        <v>99.51</v>
      </c>
      <c r="AB67" s="3">
        <f t="shared" ref="AB67:AB113" si="37">B67/$AA67*100</f>
        <v>5210901.4169430211</v>
      </c>
      <c r="AC67" s="3">
        <f t="shared" ref="AC67:AC113" si="38">C67/$AA67*100</f>
        <v>1297074.6658627272</v>
      </c>
      <c r="AD67" s="3">
        <f t="shared" ref="AD67:AD113" si="39">D67/$AA67*100</f>
        <v>1306175.2587679629</v>
      </c>
      <c r="AE67" s="3">
        <f t="shared" ref="AE67:AE113" si="40">E67/$AA67*100</f>
        <v>4422671.0883328309</v>
      </c>
      <c r="AF67" s="3">
        <f t="shared" ref="AF67:AF113" si="41">F67/$AA67*100</f>
        <v>882208.82323384576</v>
      </c>
      <c r="AG67" s="3">
        <f t="shared" ref="AG67:AG113" si="42">G67/$AA67*100</f>
        <v>2697598.2313335342</v>
      </c>
      <c r="AH67" s="3">
        <f t="shared" ref="AH67:AH113" si="43">H67/$AA67*100</f>
        <v>2144594.51311426</v>
      </c>
      <c r="AI67" s="3">
        <f t="shared" ref="AI67:AI113" si="44">I67/$AA67*100</f>
        <v>566179.27846447588</v>
      </c>
      <c r="AJ67" s="3">
        <f t="shared" ref="AJ67:AJ113" si="45">J67/$AA67*100</f>
        <v>1998613.2047030448</v>
      </c>
      <c r="AK67" s="3">
        <f t="shared" ref="AK67:AK113" si="46">K67/$AA67*100</f>
        <v>900627.07265601435</v>
      </c>
      <c r="AL67" s="3">
        <f t="shared" ref="AL67:AL113" si="47">L67/$AA67*100</f>
        <v>1008852.3766455632</v>
      </c>
      <c r="AM67" s="3">
        <f t="shared" ref="AM67:AM113" si="48">M67/$AA67*100</f>
        <v>2999029.2432921315</v>
      </c>
      <c r="AN67">
        <f t="shared" si="25"/>
        <v>66</v>
      </c>
    </row>
    <row r="68" spans="1:40" x14ac:dyDescent="0.25">
      <c r="A68" s="9" t="s">
        <v>45</v>
      </c>
      <c r="B68" s="6">
        <v>5087400</v>
      </c>
      <c r="C68" s="5">
        <v>1284759</v>
      </c>
      <c r="D68" s="5">
        <v>1318359</v>
      </c>
      <c r="E68" s="5">
        <v>4700550</v>
      </c>
      <c r="F68" s="5">
        <v>857975</v>
      </c>
      <c r="G68" s="5">
        <v>2746481</v>
      </c>
      <c r="H68" s="5">
        <v>2088634</v>
      </c>
      <c r="I68" s="5">
        <v>548505</v>
      </c>
      <c r="J68" s="5">
        <v>1958570</v>
      </c>
      <c r="K68" s="5">
        <v>903822</v>
      </c>
      <c r="L68" s="5">
        <v>950192</v>
      </c>
      <c r="M68" s="7">
        <v>3139334</v>
      </c>
      <c r="N68" s="16">
        <v>27202</v>
      </c>
      <c r="O68" s="3">
        <f t="shared" si="26"/>
        <v>187.02301301374899</v>
      </c>
      <c r="P68" s="3">
        <f t="shared" si="26"/>
        <v>47.230313947503859</v>
      </c>
      <c r="Q68" s="3">
        <f t="shared" si="27"/>
        <v>48.46551724137931</v>
      </c>
      <c r="R68" s="3">
        <f t="shared" si="28"/>
        <v>172.80163223292405</v>
      </c>
      <c r="S68" s="3">
        <f t="shared" si="29"/>
        <v>31.540879347106831</v>
      </c>
      <c r="T68" s="3">
        <f t="shared" si="30"/>
        <v>100.96614219542681</v>
      </c>
      <c r="U68" s="3">
        <f t="shared" si="31"/>
        <v>76.782368943460042</v>
      </c>
      <c r="V68" s="3">
        <f t="shared" si="32"/>
        <v>20.164142342474818</v>
      </c>
      <c r="W68" s="3">
        <f t="shared" si="33"/>
        <v>72.000955812072647</v>
      </c>
      <c r="X68" s="3">
        <f t="shared" si="34"/>
        <v>33.226306889199321</v>
      </c>
      <c r="Y68" s="3">
        <f t="shared" si="35"/>
        <v>34.930960958753033</v>
      </c>
      <c r="Z68" s="4">
        <f t="shared" si="36"/>
        <v>115.4082052790236</v>
      </c>
      <c r="AA68" s="17">
        <v>99.86</v>
      </c>
      <c r="AB68" s="3">
        <f t="shared" si="37"/>
        <v>5094532.3452833965</v>
      </c>
      <c r="AC68" s="3">
        <f t="shared" si="38"/>
        <v>1286560.1842579611</v>
      </c>
      <c r="AD68" s="3">
        <f t="shared" si="39"/>
        <v>1320207.2902062887</v>
      </c>
      <c r="AE68" s="3">
        <f t="shared" si="40"/>
        <v>4707139.9959943919</v>
      </c>
      <c r="AF68" s="3">
        <f t="shared" si="41"/>
        <v>859177.84898858413</v>
      </c>
      <c r="AG68" s="3">
        <f t="shared" si="42"/>
        <v>2750331.4640496694</v>
      </c>
      <c r="AH68" s="3">
        <f t="shared" si="43"/>
        <v>2091562.1870618868</v>
      </c>
      <c r="AI68" s="3">
        <f t="shared" si="44"/>
        <v>549273.98357700789</v>
      </c>
      <c r="AJ68" s="3">
        <f t="shared" si="45"/>
        <v>1961315.8421790507</v>
      </c>
      <c r="AK68" s="3">
        <f t="shared" si="46"/>
        <v>905089.12477468455</v>
      </c>
      <c r="AL68" s="3">
        <f t="shared" si="47"/>
        <v>951524.13378730218</v>
      </c>
      <c r="AM68" s="3">
        <f t="shared" si="48"/>
        <v>3143735.2293210495</v>
      </c>
      <c r="AN68">
        <f t="shared" ref="AN68:AN113" si="49">AN67+1</f>
        <v>67</v>
      </c>
    </row>
    <row r="69" spans="1:40" x14ac:dyDescent="0.25">
      <c r="A69" s="9" t="s">
        <v>44</v>
      </c>
      <c r="B69" s="6">
        <v>5103627</v>
      </c>
      <c r="C69" s="5">
        <v>1246736</v>
      </c>
      <c r="D69" s="5">
        <v>1366783</v>
      </c>
      <c r="E69" s="5">
        <v>4524830</v>
      </c>
      <c r="F69" s="5">
        <v>845060</v>
      </c>
      <c r="G69" s="5">
        <v>2717978</v>
      </c>
      <c r="H69" s="5">
        <v>2095537</v>
      </c>
      <c r="I69" s="5">
        <v>548194</v>
      </c>
      <c r="J69" s="5">
        <v>1975612</v>
      </c>
      <c r="K69" s="5">
        <v>902022</v>
      </c>
      <c r="L69" s="5">
        <v>982830</v>
      </c>
      <c r="M69" s="7">
        <v>2974334</v>
      </c>
      <c r="N69" s="16">
        <v>27287</v>
      </c>
      <c r="O69" s="3">
        <f t="shared" si="26"/>
        <v>187.03510829332649</v>
      </c>
      <c r="P69" s="3">
        <f t="shared" si="26"/>
        <v>45.689742368160665</v>
      </c>
      <c r="Q69" s="3">
        <f t="shared" si="27"/>
        <v>50.089163337853194</v>
      </c>
      <c r="R69" s="3">
        <f t="shared" si="28"/>
        <v>165.8236522886356</v>
      </c>
      <c r="S69" s="3">
        <f t="shared" si="29"/>
        <v>30.969326052699088</v>
      </c>
      <c r="T69" s="3">
        <f t="shared" si="30"/>
        <v>99.60706563565067</v>
      </c>
      <c r="U69" s="3">
        <f t="shared" si="31"/>
        <v>76.796166672774575</v>
      </c>
      <c r="V69" s="3">
        <f t="shared" si="32"/>
        <v>20.089932935097298</v>
      </c>
      <c r="W69" s="3">
        <f t="shared" si="33"/>
        <v>72.401216696595455</v>
      </c>
      <c r="X69" s="3">
        <f t="shared" si="34"/>
        <v>33.056840253600619</v>
      </c>
      <c r="Y69" s="3">
        <f t="shared" si="35"/>
        <v>36.018250448931724</v>
      </c>
      <c r="Z69" s="4">
        <f t="shared" si="36"/>
        <v>109.00186902187855</v>
      </c>
      <c r="AA69" s="17">
        <v>100.04</v>
      </c>
      <c r="AB69" s="3">
        <f t="shared" si="37"/>
        <v>5101586.3654538179</v>
      </c>
      <c r="AC69" s="3">
        <f t="shared" si="38"/>
        <v>1246237.5049980008</v>
      </c>
      <c r="AD69" s="3">
        <f t="shared" si="39"/>
        <v>1366236.5053978409</v>
      </c>
      <c r="AE69" s="3">
        <f t="shared" si="40"/>
        <v>4523020.7916833265</v>
      </c>
      <c r="AF69" s="3">
        <f t="shared" si="41"/>
        <v>844722.11115553777</v>
      </c>
      <c r="AG69" s="3">
        <f t="shared" si="42"/>
        <v>2716891.2435025987</v>
      </c>
      <c r="AH69" s="3">
        <f t="shared" si="43"/>
        <v>2094699.1203518591</v>
      </c>
      <c r="AI69" s="3">
        <f t="shared" si="44"/>
        <v>547974.81007596967</v>
      </c>
      <c r="AJ69" s="3">
        <f t="shared" si="45"/>
        <v>1974822.0711715312</v>
      </c>
      <c r="AK69" s="3">
        <f t="shared" si="46"/>
        <v>901661.33546581364</v>
      </c>
      <c r="AL69" s="3">
        <f t="shared" si="47"/>
        <v>982437.02518992394</v>
      </c>
      <c r="AM69" s="3">
        <f t="shared" si="48"/>
        <v>2973144.7421031585</v>
      </c>
      <c r="AN69">
        <f t="shared" si="49"/>
        <v>68</v>
      </c>
    </row>
    <row r="70" spans="1:40" x14ac:dyDescent="0.25">
      <c r="A70" s="9" t="s">
        <v>43</v>
      </c>
      <c r="B70" s="6">
        <v>5042392</v>
      </c>
      <c r="C70" s="5">
        <v>1272132</v>
      </c>
      <c r="D70" s="5">
        <v>1340129</v>
      </c>
      <c r="E70" s="5">
        <v>4517005</v>
      </c>
      <c r="F70" s="5">
        <v>846795</v>
      </c>
      <c r="G70" s="5">
        <v>2720567</v>
      </c>
      <c r="H70" s="5">
        <v>2081433</v>
      </c>
      <c r="I70" s="5">
        <v>556098</v>
      </c>
      <c r="J70" s="5">
        <v>1959104</v>
      </c>
      <c r="K70" s="5">
        <v>907593</v>
      </c>
      <c r="L70" s="5">
        <v>966867</v>
      </c>
      <c r="M70" s="7">
        <v>2982334</v>
      </c>
      <c r="N70" s="16">
        <v>27357</v>
      </c>
      <c r="O70" s="3">
        <f t="shared" si="26"/>
        <v>184.31816354132397</v>
      </c>
      <c r="P70" s="3">
        <f t="shared" si="26"/>
        <v>46.501151442044083</v>
      </c>
      <c r="Q70" s="3">
        <f t="shared" si="27"/>
        <v>48.986694447490585</v>
      </c>
      <c r="R70" s="3">
        <f t="shared" si="28"/>
        <v>165.11331651862412</v>
      </c>
      <c r="S70" s="3">
        <f t="shared" si="29"/>
        <v>30.953503673648427</v>
      </c>
      <c r="T70" s="3">
        <f t="shared" si="30"/>
        <v>99.446832620535872</v>
      </c>
      <c r="U70" s="3">
        <f t="shared" si="31"/>
        <v>76.084110099791644</v>
      </c>
      <c r="V70" s="3">
        <f t="shared" si="32"/>
        <v>20.327448185108015</v>
      </c>
      <c r="W70" s="3">
        <f t="shared" si="33"/>
        <v>71.61253061373688</v>
      </c>
      <c r="X70" s="3">
        <f t="shared" si="34"/>
        <v>33.175896479877181</v>
      </c>
      <c r="Y70" s="3">
        <f t="shared" si="35"/>
        <v>35.34258142340169</v>
      </c>
      <c r="Z70" s="4">
        <f t="shared" si="36"/>
        <v>109.01538911430347</v>
      </c>
      <c r="AA70" s="17">
        <v>100.38</v>
      </c>
      <c r="AB70" s="3">
        <f t="shared" si="37"/>
        <v>5023303.446901774</v>
      </c>
      <c r="AC70" s="3">
        <f t="shared" si="38"/>
        <v>1267316.1984459057</v>
      </c>
      <c r="AD70" s="3">
        <f t="shared" si="39"/>
        <v>1335055.7880055788</v>
      </c>
      <c r="AE70" s="3">
        <f t="shared" si="40"/>
        <v>4499905.3596333936</v>
      </c>
      <c r="AF70" s="3">
        <f t="shared" si="41"/>
        <v>843589.36043036461</v>
      </c>
      <c r="AG70" s="3">
        <f t="shared" si="42"/>
        <v>2710267.9816696551</v>
      </c>
      <c r="AH70" s="3">
        <f t="shared" si="43"/>
        <v>2073553.4967124928</v>
      </c>
      <c r="AI70" s="3">
        <f t="shared" si="44"/>
        <v>553992.82725642563</v>
      </c>
      <c r="AJ70" s="3">
        <f t="shared" si="45"/>
        <v>1951687.587168759</v>
      </c>
      <c r="AK70" s="3">
        <f t="shared" si="46"/>
        <v>904157.20263000601</v>
      </c>
      <c r="AL70" s="3">
        <f t="shared" si="47"/>
        <v>963206.8141063957</v>
      </c>
      <c r="AM70" s="3">
        <f t="shared" si="48"/>
        <v>2971044.032675832</v>
      </c>
      <c r="AN70">
        <f t="shared" si="49"/>
        <v>69</v>
      </c>
    </row>
    <row r="71" spans="1:40" x14ac:dyDescent="0.25">
      <c r="A71" s="9" t="s">
        <v>42</v>
      </c>
      <c r="B71" s="6">
        <v>5185594</v>
      </c>
      <c r="C71" s="5">
        <v>1408659</v>
      </c>
      <c r="D71" s="5">
        <v>1504652</v>
      </c>
      <c r="E71" s="5">
        <v>4686351</v>
      </c>
      <c r="F71" s="5">
        <v>1006763</v>
      </c>
      <c r="G71" s="5">
        <v>2737335</v>
      </c>
      <c r="H71" s="5">
        <v>2140623</v>
      </c>
      <c r="I71" s="5">
        <v>644010</v>
      </c>
      <c r="J71" s="5">
        <v>2015529</v>
      </c>
      <c r="K71" s="5">
        <v>987330</v>
      </c>
      <c r="L71" s="5">
        <v>1073401</v>
      </c>
      <c r="M71" s="7">
        <v>3139003</v>
      </c>
      <c r="N71" s="16">
        <v>27432</v>
      </c>
      <c r="O71" s="3">
        <f t="shared" si="26"/>
        <v>189.03448527267426</v>
      </c>
      <c r="P71" s="3">
        <f t="shared" si="26"/>
        <v>51.350940507436569</v>
      </c>
      <c r="Q71" s="3">
        <f t="shared" si="27"/>
        <v>54.850247885680957</v>
      </c>
      <c r="R71" s="3">
        <f t="shared" si="28"/>
        <v>170.83519247594052</v>
      </c>
      <c r="S71" s="3">
        <f t="shared" si="29"/>
        <v>36.700313502478856</v>
      </c>
      <c r="T71" s="3">
        <f t="shared" si="30"/>
        <v>99.786198600174984</v>
      </c>
      <c r="U71" s="3">
        <f t="shared" si="31"/>
        <v>78.033792650918642</v>
      </c>
      <c r="V71" s="3">
        <f t="shared" si="32"/>
        <v>23.476596675415575</v>
      </c>
      <c r="W71" s="3">
        <f t="shared" si="33"/>
        <v>73.473643919510067</v>
      </c>
      <c r="X71" s="3">
        <f t="shared" si="34"/>
        <v>35.991907261592303</v>
      </c>
      <c r="Y71" s="3">
        <f t="shared" si="35"/>
        <v>39.129520268299792</v>
      </c>
      <c r="Z71" s="4">
        <f t="shared" si="36"/>
        <v>114.42851414406533</v>
      </c>
      <c r="AA71" s="17">
        <v>100.74</v>
      </c>
      <c r="AB71" s="3">
        <f t="shared" si="37"/>
        <v>5147502.4816358946</v>
      </c>
      <c r="AC71" s="3">
        <f t="shared" si="38"/>
        <v>1398311.494937463</v>
      </c>
      <c r="AD71" s="3">
        <f t="shared" si="39"/>
        <v>1493599.3647012112</v>
      </c>
      <c r="AE71" s="3">
        <f t="shared" si="40"/>
        <v>4651926.7421083981</v>
      </c>
      <c r="AF71" s="3">
        <f t="shared" si="41"/>
        <v>999367.67917411157</v>
      </c>
      <c r="AG71" s="3">
        <f t="shared" si="42"/>
        <v>2717227.5163787971</v>
      </c>
      <c r="AH71" s="3">
        <f t="shared" si="43"/>
        <v>2124898.7492555096</v>
      </c>
      <c r="AI71" s="3">
        <f t="shared" si="44"/>
        <v>639279.33293627168</v>
      </c>
      <c r="AJ71" s="3">
        <f t="shared" si="45"/>
        <v>2000723.6450268019</v>
      </c>
      <c r="AK71" s="3">
        <f t="shared" si="46"/>
        <v>980077.42703990475</v>
      </c>
      <c r="AL71" s="3">
        <f t="shared" si="47"/>
        <v>1065516.1802660313</v>
      </c>
      <c r="AM71" s="3">
        <f t="shared" si="48"/>
        <v>3115945.0069485805</v>
      </c>
      <c r="AN71">
        <f t="shared" si="49"/>
        <v>70</v>
      </c>
    </row>
    <row r="72" spans="1:40" x14ac:dyDescent="0.25">
      <c r="A72" s="9" t="s">
        <v>41</v>
      </c>
      <c r="B72" s="6">
        <v>5120172</v>
      </c>
      <c r="C72" s="5">
        <v>1307003</v>
      </c>
      <c r="D72" s="5">
        <v>1367058</v>
      </c>
      <c r="E72" s="5">
        <v>4618000</v>
      </c>
      <c r="F72" s="5">
        <v>858123</v>
      </c>
      <c r="G72" s="5">
        <v>2746726</v>
      </c>
      <c r="H72" s="5">
        <v>2199198</v>
      </c>
      <c r="I72" s="5">
        <v>561917</v>
      </c>
      <c r="J72" s="5">
        <v>1980081</v>
      </c>
      <c r="K72" s="5">
        <v>907204</v>
      </c>
      <c r="L72" s="5">
        <v>1020374</v>
      </c>
      <c r="M72" s="7">
        <v>2979334</v>
      </c>
      <c r="N72" s="16">
        <v>27532</v>
      </c>
      <c r="O72" s="3">
        <f t="shared" si="26"/>
        <v>185.97166933023391</v>
      </c>
      <c r="P72" s="3">
        <f t="shared" si="26"/>
        <v>47.472141508063345</v>
      </c>
      <c r="Q72" s="3">
        <f t="shared" si="27"/>
        <v>49.653421473194825</v>
      </c>
      <c r="R72" s="3">
        <f t="shared" si="28"/>
        <v>167.73209356385297</v>
      </c>
      <c r="S72" s="3">
        <f t="shared" si="29"/>
        <v>31.168204271393289</v>
      </c>
      <c r="T72" s="3">
        <f t="shared" si="30"/>
        <v>99.764855440941446</v>
      </c>
      <c r="U72" s="3">
        <f t="shared" si="31"/>
        <v>79.877887549033858</v>
      </c>
      <c r="V72" s="3">
        <f t="shared" si="32"/>
        <v>20.409596106348975</v>
      </c>
      <c r="W72" s="3">
        <f t="shared" si="33"/>
        <v>71.919257591166641</v>
      </c>
      <c r="X72" s="3">
        <f t="shared" si="34"/>
        <v>32.950893505738776</v>
      </c>
      <c r="Y72" s="3">
        <f t="shared" si="35"/>
        <v>37.06138311782653</v>
      </c>
      <c r="Z72" s="4">
        <f t="shared" si="36"/>
        <v>108.21349702164754</v>
      </c>
      <c r="AA72" s="17">
        <v>100.64</v>
      </c>
      <c r="AB72" s="3">
        <f t="shared" si="37"/>
        <v>5087611.2877583466</v>
      </c>
      <c r="AC72" s="3">
        <f t="shared" si="38"/>
        <v>1298691.3751987282</v>
      </c>
      <c r="AD72" s="3">
        <f t="shared" si="39"/>
        <v>1358364.4674085849</v>
      </c>
      <c r="AE72" s="3">
        <f t="shared" si="40"/>
        <v>4588632.7503974568</v>
      </c>
      <c r="AF72" s="3">
        <f t="shared" si="41"/>
        <v>852665.93799682031</v>
      </c>
      <c r="AG72" s="3">
        <f t="shared" si="42"/>
        <v>2729258.7440381558</v>
      </c>
      <c r="AH72" s="3">
        <f t="shared" si="43"/>
        <v>2185212.6391096981</v>
      </c>
      <c r="AI72" s="3">
        <f t="shared" si="44"/>
        <v>558343.60095389513</v>
      </c>
      <c r="AJ72" s="3">
        <f t="shared" si="45"/>
        <v>1967489.0699523054</v>
      </c>
      <c r="AK72" s="3">
        <f t="shared" si="46"/>
        <v>901434.81717011123</v>
      </c>
      <c r="AL72" s="3">
        <f t="shared" si="47"/>
        <v>1013885.1351351351</v>
      </c>
      <c r="AM72" s="3">
        <f t="shared" si="48"/>
        <v>2960387.519872814</v>
      </c>
      <c r="AN72">
        <f t="shared" si="49"/>
        <v>71</v>
      </c>
    </row>
    <row r="73" spans="1:40" x14ac:dyDescent="0.25">
      <c r="A73" s="9" t="s">
        <v>40</v>
      </c>
      <c r="B73" s="6">
        <v>5273554</v>
      </c>
      <c r="C73" s="5">
        <v>1416801</v>
      </c>
      <c r="D73" s="5">
        <v>1465972</v>
      </c>
      <c r="E73" s="5">
        <v>4774525</v>
      </c>
      <c r="F73" s="5">
        <v>958899</v>
      </c>
      <c r="G73" s="5">
        <v>2806681</v>
      </c>
      <c r="H73" s="5">
        <v>2194742</v>
      </c>
      <c r="I73" s="5">
        <v>629771</v>
      </c>
      <c r="J73" s="5">
        <v>2089608</v>
      </c>
      <c r="K73" s="5">
        <v>966213</v>
      </c>
      <c r="L73" s="5">
        <v>1045552</v>
      </c>
      <c r="M73" s="7">
        <v>3061494</v>
      </c>
      <c r="N73" s="16">
        <v>27565</v>
      </c>
      <c r="O73" s="3">
        <f t="shared" si="26"/>
        <v>191.31340467984762</v>
      </c>
      <c r="P73" s="3">
        <f t="shared" si="26"/>
        <v>51.398548884454925</v>
      </c>
      <c r="Q73" s="3">
        <f t="shared" si="27"/>
        <v>53.182368946127333</v>
      </c>
      <c r="R73" s="3">
        <f t="shared" si="28"/>
        <v>173.20968619626339</v>
      </c>
      <c r="S73" s="3">
        <f t="shared" si="29"/>
        <v>34.786831126428439</v>
      </c>
      <c r="T73" s="3">
        <f t="shared" si="30"/>
        <v>101.82046072918556</v>
      </c>
      <c r="U73" s="3">
        <f t="shared" si="31"/>
        <v>79.620605840740069</v>
      </c>
      <c r="V73" s="3">
        <f t="shared" si="32"/>
        <v>22.84676219844005</v>
      </c>
      <c r="W73" s="3">
        <f t="shared" si="33"/>
        <v>75.806566297841471</v>
      </c>
      <c r="X73" s="3">
        <f t="shared" si="34"/>
        <v>35.052167603845454</v>
      </c>
      <c r="Y73" s="3">
        <f t="shared" si="35"/>
        <v>37.930419009613644</v>
      </c>
      <c r="Z73" s="4">
        <f t="shared" si="36"/>
        <v>111.06453836386723</v>
      </c>
      <c r="AA73" s="17">
        <v>100.64</v>
      </c>
      <c r="AB73" s="3">
        <f t="shared" si="37"/>
        <v>5240017.8855325915</v>
      </c>
      <c r="AC73" s="3">
        <f t="shared" si="38"/>
        <v>1407791.1367249603</v>
      </c>
      <c r="AD73" s="3">
        <f t="shared" si="39"/>
        <v>1456649.4435612084</v>
      </c>
      <c r="AE73" s="3">
        <f t="shared" si="40"/>
        <v>4744162.3608903019</v>
      </c>
      <c r="AF73" s="3">
        <f t="shared" si="41"/>
        <v>952801.07313195546</v>
      </c>
      <c r="AG73" s="3">
        <f t="shared" si="42"/>
        <v>2788832.4721780606</v>
      </c>
      <c r="AH73" s="3">
        <f t="shared" si="43"/>
        <v>2180784.9761526231</v>
      </c>
      <c r="AI73" s="3">
        <f t="shared" si="44"/>
        <v>625766.09697933227</v>
      </c>
      <c r="AJ73" s="3">
        <f t="shared" si="45"/>
        <v>2076319.5548489664</v>
      </c>
      <c r="AK73" s="3">
        <f t="shared" si="46"/>
        <v>960068.561208267</v>
      </c>
      <c r="AL73" s="3">
        <f t="shared" si="47"/>
        <v>1038903.0206677265</v>
      </c>
      <c r="AM73" s="3">
        <f t="shared" si="48"/>
        <v>3042025.0397456279</v>
      </c>
      <c r="AN73">
        <f t="shared" si="49"/>
        <v>72</v>
      </c>
    </row>
    <row r="74" spans="1:40" x14ac:dyDescent="0.25">
      <c r="A74" s="9" t="s">
        <v>39</v>
      </c>
      <c r="B74" s="6">
        <v>4785473</v>
      </c>
      <c r="C74" s="5">
        <v>1333443</v>
      </c>
      <c r="D74" s="5">
        <v>1373410</v>
      </c>
      <c r="E74" s="5">
        <v>4822223</v>
      </c>
      <c r="F74" s="5">
        <v>900238</v>
      </c>
      <c r="G74" s="5">
        <v>2879216</v>
      </c>
      <c r="H74" s="5">
        <v>1905142</v>
      </c>
      <c r="I74" s="5">
        <v>576911</v>
      </c>
      <c r="J74" s="5">
        <v>2045675</v>
      </c>
      <c r="K74" s="5">
        <v>925637</v>
      </c>
      <c r="L74" s="5">
        <v>1007667</v>
      </c>
      <c r="M74" s="7">
        <v>3406494</v>
      </c>
      <c r="N74" s="16">
        <v>27546</v>
      </c>
      <c r="O74" s="3">
        <f t="shared" si="26"/>
        <v>173.72660277354242</v>
      </c>
      <c r="P74" s="3">
        <f t="shared" si="26"/>
        <v>48.407863210629493</v>
      </c>
      <c r="Q74" s="3">
        <f t="shared" si="27"/>
        <v>49.858781674290277</v>
      </c>
      <c r="R74" s="3">
        <f t="shared" si="28"/>
        <v>175.06073477092863</v>
      </c>
      <c r="S74" s="3">
        <f t="shared" si="29"/>
        <v>32.681260437087055</v>
      </c>
      <c r="T74" s="3">
        <f t="shared" si="30"/>
        <v>104.52392361867422</v>
      </c>
      <c r="U74" s="3">
        <f t="shared" si="31"/>
        <v>69.16220140855296</v>
      </c>
      <c r="V74" s="3">
        <f t="shared" si="32"/>
        <v>20.943548972627603</v>
      </c>
      <c r="W74" s="3">
        <f t="shared" si="33"/>
        <v>74.263958469469245</v>
      </c>
      <c r="X74" s="3">
        <f t="shared" si="34"/>
        <v>33.603318086110505</v>
      </c>
      <c r="Y74" s="3">
        <f t="shared" si="35"/>
        <v>36.581245915922459</v>
      </c>
      <c r="Z74" s="4">
        <f t="shared" si="36"/>
        <v>123.66565018514486</v>
      </c>
      <c r="AA74" s="17">
        <v>100.75</v>
      </c>
      <c r="AB74" s="3">
        <f t="shared" si="37"/>
        <v>4749849.1315136477</v>
      </c>
      <c r="AC74" s="3">
        <f t="shared" si="38"/>
        <v>1323516.6253101737</v>
      </c>
      <c r="AD74" s="3">
        <f t="shared" si="39"/>
        <v>1363186.1042183621</v>
      </c>
      <c r="AE74" s="3">
        <f t="shared" si="40"/>
        <v>4786325.5583126545</v>
      </c>
      <c r="AF74" s="3">
        <f t="shared" si="41"/>
        <v>893536.47642679897</v>
      </c>
      <c r="AG74" s="3">
        <f t="shared" si="42"/>
        <v>2857782.6302729528</v>
      </c>
      <c r="AH74" s="3">
        <f t="shared" si="43"/>
        <v>1890959.801488834</v>
      </c>
      <c r="AI74" s="3">
        <f t="shared" si="44"/>
        <v>572616.37717121583</v>
      </c>
      <c r="AJ74" s="3">
        <f t="shared" si="45"/>
        <v>2030446.6501240695</v>
      </c>
      <c r="AK74" s="3">
        <f t="shared" si="46"/>
        <v>918746.40198511165</v>
      </c>
      <c r="AL74" s="3">
        <f t="shared" si="47"/>
        <v>1000165.7568238213</v>
      </c>
      <c r="AM74" s="3">
        <f t="shared" si="48"/>
        <v>3381135.4838709673</v>
      </c>
      <c r="AN74">
        <f t="shared" si="49"/>
        <v>73</v>
      </c>
    </row>
    <row r="75" spans="1:40" x14ac:dyDescent="0.25">
      <c r="A75" s="9" t="s">
        <v>38</v>
      </c>
      <c r="B75" s="6">
        <v>4741365</v>
      </c>
      <c r="C75" s="5">
        <v>1257150</v>
      </c>
      <c r="D75" s="5">
        <v>1297961</v>
      </c>
      <c r="E75" s="5">
        <v>4609819</v>
      </c>
      <c r="F75" s="5">
        <v>814443</v>
      </c>
      <c r="G75" s="5">
        <v>2803963</v>
      </c>
      <c r="H75" s="5">
        <v>1765009</v>
      </c>
      <c r="I75" s="5">
        <v>541442</v>
      </c>
      <c r="J75" s="5">
        <v>2033969</v>
      </c>
      <c r="K75" s="5">
        <v>879598</v>
      </c>
      <c r="L75" s="5">
        <v>995521</v>
      </c>
      <c r="M75" s="7">
        <v>2948874</v>
      </c>
      <c r="N75" s="16">
        <v>27556</v>
      </c>
      <c r="O75" s="3">
        <f t="shared" si="26"/>
        <v>172.06289011467558</v>
      </c>
      <c r="P75" s="3">
        <f t="shared" si="26"/>
        <v>45.621643199303236</v>
      </c>
      <c r="Q75" s="3">
        <f t="shared" si="27"/>
        <v>47.102663666715053</v>
      </c>
      <c r="R75" s="3">
        <f t="shared" si="28"/>
        <v>167.28912033676878</v>
      </c>
      <c r="S75" s="3">
        <f t="shared" si="29"/>
        <v>29.555922485121208</v>
      </c>
      <c r="T75" s="3">
        <f t="shared" si="30"/>
        <v>101.75508056321672</v>
      </c>
      <c r="U75" s="3">
        <f t="shared" si="31"/>
        <v>64.051712875598781</v>
      </c>
      <c r="V75" s="3">
        <f t="shared" si="32"/>
        <v>19.648787922775441</v>
      </c>
      <c r="W75" s="3">
        <f t="shared" si="33"/>
        <v>73.812200609667585</v>
      </c>
      <c r="X75" s="3">
        <f t="shared" si="34"/>
        <v>31.920380316446508</v>
      </c>
      <c r="Y75" s="3">
        <f t="shared" si="35"/>
        <v>36.12719552910437</v>
      </c>
      <c r="Z75" s="4">
        <f t="shared" si="36"/>
        <v>107.0138626796342</v>
      </c>
      <c r="AA75" s="17">
        <v>100.79</v>
      </c>
      <c r="AB75" s="3">
        <f t="shared" si="37"/>
        <v>4704201.8057346959</v>
      </c>
      <c r="AC75" s="3">
        <f t="shared" si="38"/>
        <v>1247296.3587657504</v>
      </c>
      <c r="AD75" s="3">
        <f t="shared" si="39"/>
        <v>1287787.4789165591</v>
      </c>
      <c r="AE75" s="3">
        <f t="shared" si="40"/>
        <v>4573686.8736977875</v>
      </c>
      <c r="AF75" s="3">
        <f t="shared" si="41"/>
        <v>808059.33128286537</v>
      </c>
      <c r="AG75" s="3">
        <f t="shared" si="42"/>
        <v>2781985.3160035717</v>
      </c>
      <c r="AH75" s="3">
        <f t="shared" si="43"/>
        <v>1751174.7197142574</v>
      </c>
      <c r="AI75" s="3">
        <f t="shared" si="44"/>
        <v>537198.1347355888</v>
      </c>
      <c r="AJ75" s="3">
        <f t="shared" si="45"/>
        <v>2018026.5899394781</v>
      </c>
      <c r="AK75" s="3">
        <f t="shared" si="46"/>
        <v>872703.64123424934</v>
      </c>
      <c r="AL75" s="3">
        <f t="shared" si="47"/>
        <v>987718.02758210141</v>
      </c>
      <c r="AM75" s="3">
        <f t="shared" si="48"/>
        <v>2925760.4921123125</v>
      </c>
      <c r="AN75">
        <f t="shared" si="49"/>
        <v>74</v>
      </c>
    </row>
    <row r="76" spans="1:40" x14ac:dyDescent="0.25">
      <c r="A76" s="9" t="s">
        <v>37</v>
      </c>
      <c r="B76" s="6">
        <v>5359242</v>
      </c>
      <c r="C76" s="5">
        <v>1290000</v>
      </c>
      <c r="D76" s="5">
        <v>1417468</v>
      </c>
      <c r="E76" s="5">
        <v>4640524</v>
      </c>
      <c r="F76" s="5">
        <v>905008</v>
      </c>
      <c r="G76" s="5">
        <v>2882589</v>
      </c>
      <c r="H76" s="5">
        <v>2027698</v>
      </c>
      <c r="I76" s="5">
        <v>583337</v>
      </c>
      <c r="J76" s="5">
        <v>2029634</v>
      </c>
      <c r="K76" s="5">
        <v>964260</v>
      </c>
      <c r="L76" s="5">
        <v>1014614</v>
      </c>
      <c r="M76" s="7">
        <v>3012359</v>
      </c>
      <c r="N76" s="16">
        <v>27565</v>
      </c>
      <c r="O76" s="3">
        <f t="shared" si="26"/>
        <v>194.42198440050788</v>
      </c>
      <c r="P76" s="3">
        <f t="shared" si="26"/>
        <v>46.798476328677673</v>
      </c>
      <c r="Q76" s="3">
        <f t="shared" si="27"/>
        <v>51.422746236169054</v>
      </c>
      <c r="R76" s="3">
        <f t="shared" si="28"/>
        <v>168.34841284237257</v>
      </c>
      <c r="S76" s="3">
        <f t="shared" si="29"/>
        <v>32.831779430437152</v>
      </c>
      <c r="T76" s="3">
        <f t="shared" si="30"/>
        <v>104.57424269907492</v>
      </c>
      <c r="U76" s="3">
        <f t="shared" si="31"/>
        <v>73.56060221295121</v>
      </c>
      <c r="V76" s="3">
        <f t="shared" si="32"/>
        <v>21.162234717939416</v>
      </c>
      <c r="W76" s="3">
        <f t="shared" si="33"/>
        <v>73.630836205332855</v>
      </c>
      <c r="X76" s="3">
        <f t="shared" si="34"/>
        <v>34.981316887357153</v>
      </c>
      <c r="Y76" s="3">
        <f t="shared" si="35"/>
        <v>36.80805369127517</v>
      </c>
      <c r="Z76" s="4">
        <f t="shared" si="36"/>
        <v>109.28202430618538</v>
      </c>
      <c r="AA76" s="17">
        <v>101.27</v>
      </c>
      <c r="AB76" s="3">
        <f t="shared" si="37"/>
        <v>5292033.1786313811</v>
      </c>
      <c r="AC76" s="3">
        <f t="shared" si="38"/>
        <v>1273822.4548237387</v>
      </c>
      <c r="AD76" s="3">
        <f t="shared" si="39"/>
        <v>1399691.9127086008</v>
      </c>
      <c r="AE76" s="3">
        <f t="shared" si="40"/>
        <v>4582328.4289523056</v>
      </c>
      <c r="AF76" s="3">
        <f t="shared" si="41"/>
        <v>893658.53658536577</v>
      </c>
      <c r="AG76" s="3">
        <f t="shared" si="42"/>
        <v>2846439.2218820974</v>
      </c>
      <c r="AH76" s="3">
        <f t="shared" si="43"/>
        <v>2002269.1813962676</v>
      </c>
      <c r="AI76" s="3">
        <f t="shared" si="44"/>
        <v>576021.52661202732</v>
      </c>
      <c r="AJ76" s="3">
        <f t="shared" si="45"/>
        <v>2004180.9025377706</v>
      </c>
      <c r="AK76" s="3">
        <f t="shared" si="46"/>
        <v>952167.47309173492</v>
      </c>
      <c r="AL76" s="3">
        <f t="shared" si="47"/>
        <v>1001889.9970376221</v>
      </c>
      <c r="AM76" s="3">
        <f t="shared" si="48"/>
        <v>2974581.8110002964</v>
      </c>
      <c r="AN76">
        <f t="shared" si="49"/>
        <v>75</v>
      </c>
    </row>
    <row r="77" spans="1:40" x14ac:dyDescent="0.25">
      <c r="A77" s="9" t="s">
        <v>36</v>
      </c>
      <c r="B77" s="6">
        <v>5322936</v>
      </c>
      <c r="C77" s="5">
        <v>1315361</v>
      </c>
      <c r="D77" s="5">
        <v>1426287</v>
      </c>
      <c r="E77" s="5">
        <v>4623922</v>
      </c>
      <c r="F77" s="5">
        <v>887416</v>
      </c>
      <c r="G77" s="5">
        <v>2856710</v>
      </c>
      <c r="H77" s="5">
        <v>1997443</v>
      </c>
      <c r="I77" s="5">
        <v>580033</v>
      </c>
      <c r="J77" s="5">
        <v>2051401</v>
      </c>
      <c r="K77" s="5">
        <v>935945</v>
      </c>
      <c r="L77" s="5">
        <v>1011595</v>
      </c>
      <c r="M77" s="7">
        <v>3013864</v>
      </c>
      <c r="N77" s="16">
        <v>27662</v>
      </c>
      <c r="O77" s="3">
        <f t="shared" si="26"/>
        <v>192.42773479864073</v>
      </c>
      <c r="P77" s="3">
        <f t="shared" si="26"/>
        <v>47.551189357240979</v>
      </c>
      <c r="Q77" s="3">
        <f t="shared" si="27"/>
        <v>51.561239245173887</v>
      </c>
      <c r="R77" s="3">
        <f t="shared" si="28"/>
        <v>167.15790615284507</v>
      </c>
      <c r="S77" s="3">
        <f t="shared" si="29"/>
        <v>32.080688308871373</v>
      </c>
      <c r="T77" s="3">
        <f t="shared" si="30"/>
        <v>103.27199768635674</v>
      </c>
      <c r="U77" s="3">
        <f t="shared" si="31"/>
        <v>72.208914756705951</v>
      </c>
      <c r="V77" s="3">
        <f t="shared" si="32"/>
        <v>20.968585062540669</v>
      </c>
      <c r="W77" s="3">
        <f t="shared" si="33"/>
        <v>74.159532933265851</v>
      </c>
      <c r="X77" s="3">
        <f t="shared" si="34"/>
        <v>33.835044465331499</v>
      </c>
      <c r="Y77" s="3">
        <f t="shared" si="35"/>
        <v>36.569843106066081</v>
      </c>
      <c r="Z77" s="4">
        <f t="shared" si="36"/>
        <v>108.95322102523318</v>
      </c>
      <c r="AA77" s="17">
        <v>101.54</v>
      </c>
      <c r="AB77" s="3">
        <f t="shared" si="37"/>
        <v>5242206.0271814056</v>
      </c>
      <c r="AC77" s="3">
        <f t="shared" si="38"/>
        <v>1295411.6604293874</v>
      </c>
      <c r="AD77" s="3">
        <f t="shared" si="39"/>
        <v>1404655.3082529053</v>
      </c>
      <c r="AE77" s="3">
        <f t="shared" si="40"/>
        <v>4553793.5788851678</v>
      </c>
      <c r="AF77" s="3">
        <f t="shared" si="41"/>
        <v>873957.06125664769</v>
      </c>
      <c r="AG77" s="3">
        <f t="shared" si="42"/>
        <v>2813383.8881229074</v>
      </c>
      <c r="AH77" s="3">
        <f t="shared" si="43"/>
        <v>1967148.9068347448</v>
      </c>
      <c r="AI77" s="3">
        <f t="shared" si="44"/>
        <v>571235.96612172539</v>
      </c>
      <c r="AJ77" s="3">
        <f t="shared" si="45"/>
        <v>2020288.5562339965</v>
      </c>
      <c r="AK77" s="3">
        <f t="shared" si="46"/>
        <v>921750.04924167809</v>
      </c>
      <c r="AL77" s="3">
        <f t="shared" si="47"/>
        <v>996252.70829229848</v>
      </c>
      <c r="AM77" s="3">
        <f t="shared" si="48"/>
        <v>2968154.4219026985</v>
      </c>
      <c r="AN77">
        <f t="shared" si="49"/>
        <v>76</v>
      </c>
    </row>
    <row r="78" spans="1:40" x14ac:dyDescent="0.25">
      <c r="A78" s="9" t="s">
        <v>35</v>
      </c>
      <c r="B78" s="6">
        <v>5311102</v>
      </c>
      <c r="C78" s="5">
        <v>1342464</v>
      </c>
      <c r="D78" s="5">
        <v>1383869</v>
      </c>
      <c r="E78" s="5">
        <v>4591135</v>
      </c>
      <c r="F78" s="5">
        <v>881108</v>
      </c>
      <c r="G78" s="5">
        <v>2844401</v>
      </c>
      <c r="H78" s="5">
        <v>1985404</v>
      </c>
      <c r="I78" s="5">
        <v>590988</v>
      </c>
      <c r="J78" s="5">
        <v>2047011</v>
      </c>
      <c r="K78" s="5">
        <v>960531</v>
      </c>
      <c r="L78" s="5">
        <v>1021108</v>
      </c>
      <c r="M78" s="7">
        <v>3013864</v>
      </c>
      <c r="N78" s="16">
        <v>27762</v>
      </c>
      <c r="O78" s="3">
        <f t="shared" si="26"/>
        <v>191.30833513435633</v>
      </c>
      <c r="P78" s="3">
        <f t="shared" si="26"/>
        <v>48.356170304733091</v>
      </c>
      <c r="Q78" s="3">
        <f t="shared" si="27"/>
        <v>49.847597435343275</v>
      </c>
      <c r="R78" s="3">
        <f t="shared" si="28"/>
        <v>165.37479288235718</v>
      </c>
      <c r="S78" s="3">
        <f t="shared" si="29"/>
        <v>31.737915135797135</v>
      </c>
      <c r="T78" s="3">
        <f t="shared" si="30"/>
        <v>102.45663136661624</v>
      </c>
      <c r="U78" s="3">
        <f t="shared" si="31"/>
        <v>71.515164613500474</v>
      </c>
      <c r="V78" s="3">
        <f t="shared" si="32"/>
        <v>21.287659390533822</v>
      </c>
      <c r="W78" s="3">
        <f t="shared" si="33"/>
        <v>73.734277069375409</v>
      </c>
      <c r="X78" s="3">
        <f t="shared" si="34"/>
        <v>34.598768100280957</v>
      </c>
      <c r="Y78" s="3">
        <f t="shared" si="35"/>
        <v>36.780779482746198</v>
      </c>
      <c r="Z78" s="4">
        <f t="shared" si="36"/>
        <v>108.56076651538073</v>
      </c>
      <c r="AA78" s="17">
        <v>102.15</v>
      </c>
      <c r="AB78" s="3">
        <f t="shared" si="37"/>
        <v>5199316.6911404794</v>
      </c>
      <c r="AC78" s="3">
        <f t="shared" si="38"/>
        <v>1314208.5168869309</v>
      </c>
      <c r="AD78" s="3">
        <f t="shared" si="39"/>
        <v>1354742.0460107683</v>
      </c>
      <c r="AE78" s="3">
        <f t="shared" si="40"/>
        <v>4494503.1815956924</v>
      </c>
      <c r="AF78" s="3">
        <f t="shared" si="41"/>
        <v>862562.89769946155</v>
      </c>
      <c r="AG78" s="3">
        <f t="shared" si="42"/>
        <v>2784533.5291238376</v>
      </c>
      <c r="AH78" s="3">
        <f t="shared" si="43"/>
        <v>1943616.2506118454</v>
      </c>
      <c r="AI78" s="3">
        <f t="shared" si="44"/>
        <v>578549.19236417022</v>
      </c>
      <c r="AJ78" s="3">
        <f t="shared" si="45"/>
        <v>2003926.5785609398</v>
      </c>
      <c r="AK78" s="3">
        <f t="shared" si="46"/>
        <v>940314.24375917763</v>
      </c>
      <c r="AL78" s="3">
        <f t="shared" si="47"/>
        <v>999616.25061184529</v>
      </c>
      <c r="AM78" s="3">
        <f t="shared" si="48"/>
        <v>2950429.7601566324</v>
      </c>
      <c r="AN78">
        <f t="shared" si="49"/>
        <v>77</v>
      </c>
    </row>
    <row r="79" spans="1:40" x14ac:dyDescent="0.25">
      <c r="A79" s="9" t="s">
        <v>34</v>
      </c>
      <c r="B79" s="6">
        <v>5497508</v>
      </c>
      <c r="C79" s="5">
        <v>1325716</v>
      </c>
      <c r="D79" s="5">
        <v>1440335</v>
      </c>
      <c r="E79" s="5">
        <v>4837647</v>
      </c>
      <c r="F79" s="5">
        <v>927540</v>
      </c>
      <c r="G79" s="5">
        <v>2844223</v>
      </c>
      <c r="H79" s="5">
        <v>2057119</v>
      </c>
      <c r="I79" s="5">
        <v>582561</v>
      </c>
      <c r="J79" s="5">
        <v>2088904</v>
      </c>
      <c r="K79" s="5">
        <v>921276</v>
      </c>
      <c r="L79" s="5">
        <v>1041924</v>
      </c>
      <c r="M79" s="7">
        <v>3158864</v>
      </c>
      <c r="N79" s="16">
        <v>27903</v>
      </c>
      <c r="O79" s="3">
        <f t="shared" si="26"/>
        <v>197.02211231767194</v>
      </c>
      <c r="P79" s="3">
        <f t="shared" si="26"/>
        <v>47.511593735440634</v>
      </c>
      <c r="Q79" s="3">
        <f t="shared" si="27"/>
        <v>51.619359925456045</v>
      </c>
      <c r="R79" s="3">
        <f t="shared" si="28"/>
        <v>173.37372325556393</v>
      </c>
      <c r="S79" s="3">
        <f t="shared" si="29"/>
        <v>33.241586926136975</v>
      </c>
      <c r="T79" s="3">
        <f t="shared" si="30"/>
        <v>101.93251621689424</v>
      </c>
      <c r="U79" s="3">
        <f t="shared" si="31"/>
        <v>73.723936494283762</v>
      </c>
      <c r="V79" s="3">
        <f t="shared" si="32"/>
        <v>20.878077626061714</v>
      </c>
      <c r="W79" s="3">
        <f t="shared" si="33"/>
        <v>74.863061319571372</v>
      </c>
      <c r="X79" s="3">
        <f t="shared" si="34"/>
        <v>33.017094936028386</v>
      </c>
      <c r="Y79" s="3">
        <f t="shared" si="35"/>
        <v>37.340931082679283</v>
      </c>
      <c r="Z79" s="4">
        <f t="shared" si="36"/>
        <v>113.20875891481202</v>
      </c>
      <c r="AA79" s="17">
        <v>102.2</v>
      </c>
      <c r="AB79" s="3">
        <f t="shared" si="37"/>
        <v>5379166.3405088056</v>
      </c>
      <c r="AC79" s="3">
        <f t="shared" si="38"/>
        <v>1297178.0821917807</v>
      </c>
      <c r="AD79" s="3">
        <f t="shared" si="39"/>
        <v>1409329.7455968689</v>
      </c>
      <c r="AE79" s="3">
        <f t="shared" si="40"/>
        <v>4733509.7847358119</v>
      </c>
      <c r="AF79" s="3">
        <f t="shared" si="41"/>
        <v>907573.38551859104</v>
      </c>
      <c r="AG79" s="3">
        <f t="shared" si="42"/>
        <v>2782997.0645792563</v>
      </c>
      <c r="AH79" s="3">
        <f t="shared" si="43"/>
        <v>2012836.5949119371</v>
      </c>
      <c r="AI79" s="3">
        <f t="shared" si="44"/>
        <v>570020.54794520547</v>
      </c>
      <c r="AJ79" s="3">
        <f t="shared" si="45"/>
        <v>2043937.3776908021</v>
      </c>
      <c r="AK79" s="3">
        <f t="shared" si="46"/>
        <v>901444.22700587078</v>
      </c>
      <c r="AL79" s="3">
        <f t="shared" si="47"/>
        <v>1019495.1076320938</v>
      </c>
      <c r="AM79" s="3">
        <f t="shared" si="48"/>
        <v>3090864.9706457923</v>
      </c>
      <c r="AN79">
        <f t="shared" si="49"/>
        <v>78</v>
      </c>
    </row>
    <row r="80" spans="1:40" x14ac:dyDescent="0.25">
      <c r="A80" s="9" t="s">
        <v>33</v>
      </c>
      <c r="B80" s="6">
        <v>5492102</v>
      </c>
      <c r="C80" s="5">
        <v>1382278</v>
      </c>
      <c r="D80" s="5">
        <v>1417465</v>
      </c>
      <c r="E80" s="5">
        <v>4850297</v>
      </c>
      <c r="F80" s="5">
        <v>927811</v>
      </c>
      <c r="G80" s="5">
        <v>2878924</v>
      </c>
      <c r="H80" s="5">
        <v>2077760</v>
      </c>
      <c r="I80" s="5">
        <v>593700</v>
      </c>
      <c r="J80" s="5">
        <v>2066357</v>
      </c>
      <c r="K80" s="5">
        <v>935597</v>
      </c>
      <c r="L80" s="5">
        <v>1067647</v>
      </c>
      <c r="M80" s="7">
        <v>3183864</v>
      </c>
      <c r="N80" s="16">
        <v>27953</v>
      </c>
      <c r="O80" s="3">
        <f t="shared" si="26"/>
        <v>196.47629950273674</v>
      </c>
      <c r="P80" s="3">
        <f t="shared" si="26"/>
        <v>49.45007691482131</v>
      </c>
      <c r="Q80" s="3">
        <f t="shared" si="27"/>
        <v>50.708868457768396</v>
      </c>
      <c r="R80" s="3">
        <f t="shared" si="28"/>
        <v>173.51615211247451</v>
      </c>
      <c r="S80" s="3">
        <f t="shared" si="29"/>
        <v>33.191821986906596</v>
      </c>
      <c r="T80" s="3">
        <f t="shared" si="30"/>
        <v>102.99159303115944</v>
      </c>
      <c r="U80" s="3">
        <f t="shared" si="31"/>
        <v>74.330483311272488</v>
      </c>
      <c r="V80" s="3">
        <f t="shared" si="32"/>
        <v>21.239222981433119</v>
      </c>
      <c r="W80" s="3">
        <f t="shared" si="33"/>
        <v>73.922548563660428</v>
      </c>
      <c r="X80" s="3">
        <f t="shared" si="34"/>
        <v>33.47036096304511</v>
      </c>
      <c r="Y80" s="3">
        <f t="shared" si="35"/>
        <v>38.194361964726504</v>
      </c>
      <c r="Z80" s="4">
        <f t="shared" si="36"/>
        <v>113.900618896004</v>
      </c>
      <c r="AA80" s="17">
        <v>102.43</v>
      </c>
      <c r="AB80" s="3">
        <f t="shared" si="37"/>
        <v>5361810.0165967001</v>
      </c>
      <c r="AC80" s="3">
        <f t="shared" si="38"/>
        <v>1349485.5022942496</v>
      </c>
      <c r="AD80" s="3">
        <f t="shared" si="39"/>
        <v>1383837.7428487747</v>
      </c>
      <c r="AE80" s="3">
        <f t="shared" si="40"/>
        <v>4735230.8893878739</v>
      </c>
      <c r="AF80" s="3">
        <f t="shared" si="41"/>
        <v>905800.05857658887</v>
      </c>
      <c r="AG80" s="3">
        <f t="shared" si="42"/>
        <v>2810625.7932246411</v>
      </c>
      <c r="AH80" s="3">
        <f t="shared" si="43"/>
        <v>2028468.2222005271</v>
      </c>
      <c r="AI80" s="3">
        <f t="shared" si="44"/>
        <v>579615.34706628916</v>
      </c>
      <c r="AJ80" s="3">
        <f t="shared" si="45"/>
        <v>2017335.7414819875</v>
      </c>
      <c r="AK80" s="3">
        <f t="shared" si="46"/>
        <v>913401.34726154443</v>
      </c>
      <c r="AL80" s="3">
        <f t="shared" si="47"/>
        <v>1042318.6566435613</v>
      </c>
      <c r="AM80" s="3">
        <f t="shared" si="48"/>
        <v>3108331.5434931172</v>
      </c>
      <c r="AN80">
        <f t="shared" si="49"/>
        <v>79</v>
      </c>
    </row>
    <row r="81" spans="1:40" x14ac:dyDescent="0.25">
      <c r="A81" s="9" t="s">
        <v>32</v>
      </c>
      <c r="B81" s="6">
        <v>5399068</v>
      </c>
      <c r="C81" s="5">
        <v>1362277</v>
      </c>
      <c r="D81" s="5">
        <v>1436386</v>
      </c>
      <c r="E81" s="5">
        <v>4493510</v>
      </c>
      <c r="F81" s="5">
        <v>932286</v>
      </c>
      <c r="G81" s="5">
        <v>2983220</v>
      </c>
      <c r="H81" s="5">
        <v>2074583</v>
      </c>
      <c r="I81" s="5">
        <v>590605</v>
      </c>
      <c r="J81" s="5">
        <v>2090937</v>
      </c>
      <c r="K81" s="5">
        <v>911285</v>
      </c>
      <c r="L81" s="5">
        <v>1070835</v>
      </c>
      <c r="M81" s="7">
        <v>2872928</v>
      </c>
      <c r="N81" s="16">
        <v>27993</v>
      </c>
      <c r="O81" s="3">
        <f t="shared" si="26"/>
        <v>192.87207516164756</v>
      </c>
      <c r="P81" s="3">
        <f t="shared" si="26"/>
        <v>48.664916229057262</v>
      </c>
      <c r="Q81" s="3">
        <f t="shared" si="27"/>
        <v>51.312328082020507</v>
      </c>
      <c r="R81" s="3">
        <f t="shared" si="28"/>
        <v>160.52263065766442</v>
      </c>
      <c r="S81" s="3">
        <f t="shared" si="29"/>
        <v>33.304254635087347</v>
      </c>
      <c r="T81" s="3">
        <f t="shared" si="30"/>
        <v>106.57021398206695</v>
      </c>
      <c r="U81" s="3">
        <f t="shared" si="31"/>
        <v>74.110777694423604</v>
      </c>
      <c r="V81" s="3">
        <f t="shared" si="32"/>
        <v>21.098310291858677</v>
      </c>
      <c r="W81" s="3">
        <f t="shared" si="33"/>
        <v>74.694995177365769</v>
      </c>
      <c r="X81" s="3">
        <f t="shared" si="34"/>
        <v>32.554031364984105</v>
      </c>
      <c r="Y81" s="3">
        <f t="shared" si="35"/>
        <v>38.25367056049727</v>
      </c>
      <c r="Z81" s="4">
        <f t="shared" si="36"/>
        <v>102.63022898581788</v>
      </c>
      <c r="AA81" s="17">
        <v>102.62</v>
      </c>
      <c r="AB81" s="3">
        <f t="shared" si="37"/>
        <v>5261223.9329565382</v>
      </c>
      <c r="AC81" s="3">
        <f t="shared" si="38"/>
        <v>1327496.5893587994</v>
      </c>
      <c r="AD81" s="3">
        <f t="shared" si="39"/>
        <v>1399713.5061391541</v>
      </c>
      <c r="AE81" s="3">
        <f t="shared" si="40"/>
        <v>4378785.8117326051</v>
      </c>
      <c r="AF81" s="3">
        <f t="shared" si="41"/>
        <v>908483.7263691288</v>
      </c>
      <c r="AG81" s="3">
        <f t="shared" si="42"/>
        <v>2907055.1549405572</v>
      </c>
      <c r="AH81" s="3">
        <f t="shared" si="43"/>
        <v>2021616.6439290585</v>
      </c>
      <c r="AI81" s="3">
        <f t="shared" si="44"/>
        <v>575526.21321379847</v>
      </c>
      <c r="AJ81" s="3">
        <f t="shared" si="45"/>
        <v>2037553.1085558371</v>
      </c>
      <c r="AK81" s="3">
        <f t="shared" si="46"/>
        <v>888018.9046969401</v>
      </c>
      <c r="AL81" s="3">
        <f t="shared" si="47"/>
        <v>1043495.4199961021</v>
      </c>
      <c r="AM81" s="3">
        <f t="shared" si="48"/>
        <v>2799579.0294289612</v>
      </c>
      <c r="AN81">
        <f t="shared" si="49"/>
        <v>80</v>
      </c>
    </row>
    <row r="82" spans="1:40" x14ac:dyDescent="0.25">
      <c r="A82" s="9" t="s">
        <v>31</v>
      </c>
      <c r="B82" s="6">
        <v>5472476</v>
      </c>
      <c r="C82" s="5">
        <v>1376020</v>
      </c>
      <c r="D82" s="5">
        <v>1431234</v>
      </c>
      <c r="E82" s="5">
        <v>4805193</v>
      </c>
      <c r="F82" s="5">
        <v>927515</v>
      </c>
      <c r="G82" s="5">
        <v>2909992</v>
      </c>
      <c r="H82" s="5">
        <v>2100615</v>
      </c>
      <c r="I82" s="5">
        <v>582649</v>
      </c>
      <c r="J82" s="5">
        <v>2079554</v>
      </c>
      <c r="K82" s="5">
        <v>941188</v>
      </c>
      <c r="L82" s="5">
        <v>1035001</v>
      </c>
      <c r="M82" s="7">
        <v>2799648</v>
      </c>
      <c r="N82" s="16">
        <v>28048</v>
      </c>
      <c r="O82" s="3">
        <f t="shared" si="26"/>
        <v>195.11109526525956</v>
      </c>
      <c r="P82" s="3">
        <f t="shared" si="26"/>
        <v>49.059469480889902</v>
      </c>
      <c r="Q82" s="3">
        <f t="shared" si="27"/>
        <v>51.028023388476896</v>
      </c>
      <c r="R82" s="3">
        <f t="shared" si="28"/>
        <v>171.32034369652024</v>
      </c>
      <c r="S82" s="3">
        <f t="shared" si="29"/>
        <v>33.068846263548203</v>
      </c>
      <c r="T82" s="3">
        <f t="shared" si="30"/>
        <v>103.75042783799201</v>
      </c>
      <c r="U82" s="3">
        <f t="shared" si="31"/>
        <v>74.893575299486599</v>
      </c>
      <c r="V82" s="3">
        <f t="shared" si="32"/>
        <v>20.773281517398743</v>
      </c>
      <c r="W82" s="3">
        <f t="shared" si="33"/>
        <v>74.142683970336563</v>
      </c>
      <c r="X82" s="3">
        <f t="shared" si="34"/>
        <v>33.556332002281806</v>
      </c>
      <c r="Y82" s="3">
        <f t="shared" si="35"/>
        <v>36.901062464346836</v>
      </c>
      <c r="Z82" s="4">
        <f t="shared" si="36"/>
        <v>99.816314888762122</v>
      </c>
      <c r="AA82" s="17">
        <v>102.63</v>
      </c>
      <c r="AB82" s="3">
        <f t="shared" si="37"/>
        <v>5332238.1369969798</v>
      </c>
      <c r="AC82" s="3">
        <f t="shared" si="38"/>
        <v>1340758.0629445582</v>
      </c>
      <c r="AD82" s="3">
        <f t="shared" si="39"/>
        <v>1394557.1470330313</v>
      </c>
      <c r="AE82" s="3">
        <f t="shared" si="40"/>
        <v>4682054.9546916112</v>
      </c>
      <c r="AF82" s="3">
        <f t="shared" si="41"/>
        <v>903746.46789437789</v>
      </c>
      <c r="AG82" s="3">
        <f t="shared" si="42"/>
        <v>2835420.44236578</v>
      </c>
      <c r="AH82" s="3">
        <f t="shared" si="43"/>
        <v>2046784.5659163988</v>
      </c>
      <c r="AI82" s="3">
        <f t="shared" si="44"/>
        <v>567718.01617460791</v>
      </c>
      <c r="AJ82" s="3">
        <f t="shared" si="45"/>
        <v>2026263.2758452694</v>
      </c>
      <c r="AK82" s="3">
        <f t="shared" si="46"/>
        <v>917069.08311409911</v>
      </c>
      <c r="AL82" s="3">
        <f t="shared" si="47"/>
        <v>1008478.0278670954</v>
      </c>
      <c r="AM82" s="3">
        <f t="shared" si="48"/>
        <v>2727904.1216018707</v>
      </c>
      <c r="AN82">
        <f t="shared" si="49"/>
        <v>81</v>
      </c>
    </row>
    <row r="83" spans="1:40" x14ac:dyDescent="0.25">
      <c r="A83" s="9" t="s">
        <v>30</v>
      </c>
      <c r="B83" s="6">
        <v>5472476</v>
      </c>
      <c r="C83" s="5">
        <v>1376020</v>
      </c>
      <c r="D83" s="5">
        <v>1431234</v>
      </c>
      <c r="E83" s="5">
        <v>4805193</v>
      </c>
      <c r="F83" s="5">
        <v>927515</v>
      </c>
      <c r="G83" s="5">
        <v>2909992</v>
      </c>
      <c r="H83" s="5">
        <v>2100615</v>
      </c>
      <c r="I83" s="5">
        <v>582649</v>
      </c>
      <c r="J83" s="5">
        <v>2079554</v>
      </c>
      <c r="K83" s="5">
        <v>941188</v>
      </c>
      <c r="L83" s="5">
        <v>1035001</v>
      </c>
      <c r="M83" s="7">
        <v>2799648</v>
      </c>
      <c r="N83" s="16">
        <v>28065</v>
      </c>
      <c r="O83" s="3">
        <f t="shared" si="26"/>
        <v>194.99290931765543</v>
      </c>
      <c r="P83" s="3">
        <f t="shared" si="26"/>
        <v>49.029752360591488</v>
      </c>
      <c r="Q83" s="3">
        <f t="shared" si="27"/>
        <v>50.997113842864778</v>
      </c>
      <c r="R83" s="3">
        <f t="shared" si="28"/>
        <v>171.21656867985035</v>
      </c>
      <c r="S83" s="3">
        <f t="shared" si="29"/>
        <v>33.048815250311776</v>
      </c>
      <c r="T83" s="3">
        <f t="shared" si="30"/>
        <v>103.68758239800464</v>
      </c>
      <c r="U83" s="3">
        <f t="shared" si="31"/>
        <v>74.848209513629072</v>
      </c>
      <c r="V83" s="3">
        <f t="shared" si="32"/>
        <v>20.760698378763585</v>
      </c>
      <c r="W83" s="3">
        <f t="shared" si="33"/>
        <v>74.097773026901834</v>
      </c>
      <c r="X83" s="3">
        <f t="shared" si="34"/>
        <v>33.536005701051131</v>
      </c>
      <c r="Y83" s="3">
        <f t="shared" si="35"/>
        <v>36.878710137181542</v>
      </c>
      <c r="Z83" s="4">
        <f t="shared" si="36"/>
        <v>99.755852485301972</v>
      </c>
      <c r="AA83" s="17">
        <v>103.47</v>
      </c>
      <c r="AB83" s="3">
        <f t="shared" si="37"/>
        <v>5288949.4539480042</v>
      </c>
      <c r="AC83" s="3">
        <f t="shared" si="38"/>
        <v>1329873.3932540833</v>
      </c>
      <c r="AD83" s="3">
        <f t="shared" si="39"/>
        <v>1383235.7204986953</v>
      </c>
      <c r="AE83" s="3">
        <f t="shared" si="40"/>
        <v>4644044.650623369</v>
      </c>
      <c r="AF83" s="3">
        <f t="shared" si="41"/>
        <v>896409.58731999621</v>
      </c>
      <c r="AG83" s="3">
        <f t="shared" si="42"/>
        <v>2812401.6623175801</v>
      </c>
      <c r="AH83" s="3">
        <f t="shared" si="43"/>
        <v>2030168.1646854163</v>
      </c>
      <c r="AI83" s="3">
        <f t="shared" si="44"/>
        <v>563109.1137527785</v>
      </c>
      <c r="AJ83" s="3">
        <f t="shared" si="45"/>
        <v>2009813.4725041077</v>
      </c>
      <c r="AK83" s="3">
        <f t="shared" si="46"/>
        <v>909624.04561708716</v>
      </c>
      <c r="AL83" s="3">
        <f t="shared" si="47"/>
        <v>1000290.9055764956</v>
      </c>
      <c r="AM83" s="3">
        <f t="shared" si="48"/>
        <v>2705758.190779936</v>
      </c>
      <c r="AN83">
        <f t="shared" si="49"/>
        <v>82</v>
      </c>
    </row>
    <row r="84" spans="1:40" x14ac:dyDescent="0.25">
      <c r="A84" s="9" t="s">
        <v>29</v>
      </c>
      <c r="B84" s="6">
        <v>5474029</v>
      </c>
      <c r="C84" s="5">
        <v>1355463</v>
      </c>
      <c r="D84" s="5">
        <v>1398825</v>
      </c>
      <c r="E84" s="5">
        <v>4716841</v>
      </c>
      <c r="F84" s="5">
        <v>939419</v>
      </c>
      <c r="G84" s="5">
        <v>2904854</v>
      </c>
      <c r="H84" s="5">
        <v>2051760</v>
      </c>
      <c r="I84" s="5">
        <v>603138</v>
      </c>
      <c r="J84" s="5">
        <v>2099272</v>
      </c>
      <c r="K84" s="5">
        <v>931226</v>
      </c>
      <c r="L84" s="5">
        <v>1035434</v>
      </c>
      <c r="M84" s="7">
        <v>3040864</v>
      </c>
      <c r="N84" s="16">
        <v>28222</v>
      </c>
      <c r="O84" s="3">
        <f t="shared" si="26"/>
        <v>193.9631847494862</v>
      </c>
      <c r="P84" s="3">
        <f t="shared" si="26"/>
        <v>48.028594713344198</v>
      </c>
      <c r="Q84" s="3">
        <f t="shared" si="27"/>
        <v>49.565055630359296</v>
      </c>
      <c r="R84" s="3">
        <f t="shared" si="28"/>
        <v>167.13347742895613</v>
      </c>
      <c r="S84" s="3">
        <f t="shared" si="29"/>
        <v>33.286762100488978</v>
      </c>
      <c r="T84" s="3">
        <f t="shared" si="30"/>
        <v>102.92870810006379</v>
      </c>
      <c r="U84" s="3">
        <f t="shared" si="31"/>
        <v>72.700729927007302</v>
      </c>
      <c r="V84" s="3">
        <f t="shared" si="32"/>
        <v>21.371199773226561</v>
      </c>
      <c r="W84" s="3">
        <f t="shared" si="33"/>
        <v>74.384239245978321</v>
      </c>
      <c r="X84" s="3">
        <f t="shared" si="34"/>
        <v>32.996456665013113</v>
      </c>
      <c r="Y84" s="3">
        <f t="shared" si="35"/>
        <v>36.688895188151086</v>
      </c>
      <c r="Z84" s="4">
        <f t="shared" si="36"/>
        <v>107.74799801573241</v>
      </c>
      <c r="AA84" s="17">
        <v>103.55</v>
      </c>
      <c r="AB84" s="3">
        <f t="shared" si="37"/>
        <v>5286363.109608884</v>
      </c>
      <c r="AC84" s="3">
        <f t="shared" si="38"/>
        <v>1308993.7228392083</v>
      </c>
      <c r="AD84" s="3">
        <f t="shared" si="39"/>
        <v>1350869.1453404154</v>
      </c>
      <c r="AE84" s="3">
        <f t="shared" si="40"/>
        <v>4555133.7518107193</v>
      </c>
      <c r="AF84" s="3">
        <f t="shared" si="41"/>
        <v>907212.94060840178</v>
      </c>
      <c r="AG84" s="3">
        <f t="shared" si="42"/>
        <v>2805267.0207629167</v>
      </c>
      <c r="AH84" s="3">
        <f t="shared" si="43"/>
        <v>1981419.6040560117</v>
      </c>
      <c r="AI84" s="3">
        <f t="shared" si="44"/>
        <v>582460.64703042014</v>
      </c>
      <c r="AJ84" s="3">
        <f t="shared" si="45"/>
        <v>2027302.7522935779</v>
      </c>
      <c r="AK84" s="3">
        <f t="shared" si="46"/>
        <v>899300.8208594881</v>
      </c>
      <c r="AL84" s="3">
        <f t="shared" si="47"/>
        <v>999936.26267503621</v>
      </c>
      <c r="AM84" s="3">
        <f t="shared" si="48"/>
        <v>2936614.1960405605</v>
      </c>
      <c r="AN84">
        <f t="shared" si="49"/>
        <v>83</v>
      </c>
    </row>
    <row r="85" spans="1:40" x14ac:dyDescent="0.25">
      <c r="A85" s="9" t="s">
        <v>28</v>
      </c>
      <c r="B85" s="6">
        <v>5678861</v>
      </c>
      <c r="C85" s="5">
        <v>1560837</v>
      </c>
      <c r="D85" s="5">
        <v>1589663</v>
      </c>
      <c r="E85" s="5">
        <v>4886184</v>
      </c>
      <c r="F85" s="5">
        <v>1135935</v>
      </c>
      <c r="G85" s="5">
        <v>3276202</v>
      </c>
      <c r="H85" s="5">
        <v>2172092</v>
      </c>
      <c r="I85" s="5">
        <v>840920</v>
      </c>
      <c r="J85" s="5">
        <v>2216285</v>
      </c>
      <c r="K85" s="5">
        <v>1084914</v>
      </c>
      <c r="L85" s="5">
        <v>1196065</v>
      </c>
      <c r="M85" s="7">
        <v>3173132</v>
      </c>
      <c r="N85" s="16">
        <v>28309</v>
      </c>
      <c r="O85" s="3">
        <f t="shared" si="26"/>
        <v>200.6026705288071</v>
      </c>
      <c r="P85" s="3">
        <f t="shared" si="26"/>
        <v>55.135716556572113</v>
      </c>
      <c r="Q85" s="3">
        <f t="shared" si="27"/>
        <v>56.153979299869299</v>
      </c>
      <c r="R85" s="3">
        <f t="shared" si="28"/>
        <v>172.60178741742908</v>
      </c>
      <c r="S85" s="3">
        <f t="shared" si="29"/>
        <v>40.126284927055003</v>
      </c>
      <c r="T85" s="3">
        <f t="shared" si="30"/>
        <v>115.73005051397082</v>
      </c>
      <c r="U85" s="3">
        <f t="shared" si="31"/>
        <v>76.727966371118725</v>
      </c>
      <c r="V85" s="3">
        <f t="shared" si="32"/>
        <v>29.705040799745664</v>
      </c>
      <c r="W85" s="3">
        <f t="shared" si="33"/>
        <v>78.289060016249252</v>
      </c>
      <c r="X85" s="3">
        <f t="shared" si="34"/>
        <v>38.323995902363208</v>
      </c>
      <c r="Y85" s="3">
        <f t="shared" si="35"/>
        <v>42.250344413437425</v>
      </c>
      <c r="Z85" s="4">
        <f t="shared" si="36"/>
        <v>112.08915892472359</v>
      </c>
      <c r="AA85" s="17">
        <v>103.66</v>
      </c>
      <c r="AB85" s="3">
        <f t="shared" si="37"/>
        <v>5478353.2703067726</v>
      </c>
      <c r="AC85" s="3">
        <f t="shared" si="38"/>
        <v>1505727.3779664286</v>
      </c>
      <c r="AD85" s="3">
        <f t="shared" si="39"/>
        <v>1533535.5971445108</v>
      </c>
      <c r="AE85" s="3">
        <f t="shared" si="40"/>
        <v>4713663.9012155123</v>
      </c>
      <c r="AF85" s="3">
        <f t="shared" si="41"/>
        <v>1095827.7059617981</v>
      </c>
      <c r="AG85" s="3">
        <f t="shared" si="42"/>
        <v>3160526.7219756898</v>
      </c>
      <c r="AH85" s="3">
        <f t="shared" si="43"/>
        <v>2095400.3472892148</v>
      </c>
      <c r="AI85" s="3">
        <f t="shared" si="44"/>
        <v>811229.01794327609</v>
      </c>
      <c r="AJ85" s="3">
        <f t="shared" si="45"/>
        <v>2138032.9924754007</v>
      </c>
      <c r="AK85" s="3">
        <f t="shared" si="46"/>
        <v>1046608.1420027013</v>
      </c>
      <c r="AL85" s="3">
        <f t="shared" si="47"/>
        <v>1153834.6517460931</v>
      </c>
      <c r="AM85" s="3">
        <f t="shared" si="48"/>
        <v>3061095.8904109588</v>
      </c>
      <c r="AN85">
        <f t="shared" si="49"/>
        <v>84</v>
      </c>
    </row>
    <row r="86" spans="1:40" x14ac:dyDescent="0.25">
      <c r="A86" s="9" t="s">
        <v>27</v>
      </c>
      <c r="B86" s="6">
        <v>5023922</v>
      </c>
      <c r="C86" s="5">
        <v>1414743</v>
      </c>
      <c r="D86" s="5">
        <v>1446996</v>
      </c>
      <c r="E86" s="5">
        <v>4827365</v>
      </c>
      <c r="F86" s="5">
        <v>1029534</v>
      </c>
      <c r="G86" s="5">
        <v>3091823</v>
      </c>
      <c r="H86" s="5">
        <v>1954137</v>
      </c>
      <c r="I86" s="5">
        <v>703799</v>
      </c>
      <c r="J86" s="5">
        <v>2170434</v>
      </c>
      <c r="K86" s="5">
        <v>1036186</v>
      </c>
      <c r="L86" s="5">
        <v>1126562</v>
      </c>
      <c r="M86" s="7">
        <v>3319632</v>
      </c>
      <c r="N86" s="16">
        <v>28338</v>
      </c>
      <c r="O86" s="3">
        <f t="shared" si="26"/>
        <v>177.28569412096832</v>
      </c>
      <c r="P86" s="3">
        <f t="shared" si="26"/>
        <v>49.923883125132328</v>
      </c>
      <c r="Q86" s="3">
        <f t="shared" si="27"/>
        <v>51.062036840990899</v>
      </c>
      <c r="R86" s="3">
        <f t="shared" si="28"/>
        <v>170.34953066553743</v>
      </c>
      <c r="S86" s="3">
        <f t="shared" si="29"/>
        <v>36.330510268896887</v>
      </c>
      <c r="T86" s="3">
        <f t="shared" si="30"/>
        <v>109.10519443856306</v>
      </c>
      <c r="U86" s="3">
        <f t="shared" si="31"/>
        <v>68.958183358035143</v>
      </c>
      <c r="V86" s="3">
        <f t="shared" si="32"/>
        <v>24.835874091326133</v>
      </c>
      <c r="W86" s="3">
        <f t="shared" si="33"/>
        <v>76.590937963159007</v>
      </c>
      <c r="X86" s="3">
        <f t="shared" si="34"/>
        <v>36.565248076787356</v>
      </c>
      <c r="Y86" s="3">
        <f t="shared" si="35"/>
        <v>39.754463970640131</v>
      </c>
      <c r="Z86" s="4">
        <f t="shared" si="36"/>
        <v>117.14418801609146</v>
      </c>
      <c r="AA86" s="17">
        <v>104.24</v>
      </c>
      <c r="AB86" s="3">
        <f t="shared" si="37"/>
        <v>4819572.1412125863</v>
      </c>
      <c r="AC86" s="3">
        <f t="shared" si="38"/>
        <v>1357197.8127398312</v>
      </c>
      <c r="AD86" s="3">
        <f t="shared" si="39"/>
        <v>1388138.9102072143</v>
      </c>
      <c r="AE86" s="3">
        <f t="shared" si="40"/>
        <v>4631010.1688411366</v>
      </c>
      <c r="AF86" s="3">
        <f t="shared" si="41"/>
        <v>987657.32924021489</v>
      </c>
      <c r="AG86" s="3">
        <f t="shared" si="42"/>
        <v>2966061.9723714506</v>
      </c>
      <c r="AH86" s="3">
        <f t="shared" si="43"/>
        <v>1874651.7651573294</v>
      </c>
      <c r="AI86" s="3">
        <f t="shared" si="44"/>
        <v>675171.71910974674</v>
      </c>
      <c r="AJ86" s="3">
        <f t="shared" si="45"/>
        <v>2082150.8058326938</v>
      </c>
      <c r="AK86" s="3">
        <f t="shared" si="46"/>
        <v>994038.75671527255</v>
      </c>
      <c r="AL86" s="3">
        <f t="shared" si="47"/>
        <v>1080738.6799693017</v>
      </c>
      <c r="AM86" s="3">
        <f t="shared" si="48"/>
        <v>3184604.7582501918</v>
      </c>
      <c r="AN86">
        <f t="shared" si="49"/>
        <v>85</v>
      </c>
    </row>
    <row r="87" spans="1:40" x14ac:dyDescent="0.25">
      <c r="A87" s="9" t="s">
        <v>26</v>
      </c>
      <c r="B87" s="6">
        <v>4898447</v>
      </c>
      <c r="C87" s="5">
        <v>1320426</v>
      </c>
      <c r="D87" s="5">
        <v>1384404</v>
      </c>
      <c r="E87" s="5">
        <v>4747283</v>
      </c>
      <c r="F87" s="5">
        <v>931522</v>
      </c>
      <c r="G87" s="5">
        <v>3037294</v>
      </c>
      <c r="H87" s="5">
        <v>1874774</v>
      </c>
      <c r="I87" s="5">
        <v>670483</v>
      </c>
      <c r="J87" s="5">
        <v>2134961</v>
      </c>
      <c r="K87" s="5">
        <v>972221</v>
      </c>
      <c r="L87" s="5">
        <v>1048625</v>
      </c>
      <c r="M87" s="7">
        <v>3078022</v>
      </c>
      <c r="N87" s="16">
        <v>28463</v>
      </c>
      <c r="O87" s="3">
        <f t="shared" si="26"/>
        <v>172.09875979341601</v>
      </c>
      <c r="P87" s="3">
        <f t="shared" si="26"/>
        <v>46.390963707269087</v>
      </c>
      <c r="Q87" s="3">
        <f t="shared" si="27"/>
        <v>48.638723957418399</v>
      </c>
      <c r="R87" s="3">
        <f t="shared" si="28"/>
        <v>166.78786494747567</v>
      </c>
      <c r="S87" s="3">
        <f t="shared" si="29"/>
        <v>32.727470751501947</v>
      </c>
      <c r="T87" s="3">
        <f t="shared" si="30"/>
        <v>106.71025541931631</v>
      </c>
      <c r="U87" s="3">
        <f t="shared" si="31"/>
        <v>65.867055475529639</v>
      </c>
      <c r="V87" s="3">
        <f t="shared" si="32"/>
        <v>23.556301162913257</v>
      </c>
      <c r="W87" s="3">
        <f t="shared" si="33"/>
        <v>75.008291466113903</v>
      </c>
      <c r="X87" s="3">
        <f t="shared" si="34"/>
        <v>34.157362189509186</v>
      </c>
      <c r="Y87" s="3">
        <f t="shared" si="35"/>
        <v>36.841689210554051</v>
      </c>
      <c r="Z87" s="4">
        <f t="shared" si="36"/>
        <v>108.14116572392228</v>
      </c>
      <c r="AA87" s="17">
        <v>104.71</v>
      </c>
      <c r="AB87" s="3">
        <f t="shared" si="37"/>
        <v>4678108.1081081089</v>
      </c>
      <c r="AC87" s="3">
        <f t="shared" si="38"/>
        <v>1261031.4201126923</v>
      </c>
      <c r="AD87" s="3">
        <f t="shared" si="39"/>
        <v>1322131.6015662306</v>
      </c>
      <c r="AE87" s="3">
        <f t="shared" si="40"/>
        <v>4533743.6730016237</v>
      </c>
      <c r="AF87" s="3">
        <f t="shared" si="41"/>
        <v>889620.85760672344</v>
      </c>
      <c r="AG87" s="3">
        <f t="shared" si="42"/>
        <v>2900672.3331104955</v>
      </c>
      <c r="AH87" s="3">
        <f t="shared" si="43"/>
        <v>1790444.0836596314</v>
      </c>
      <c r="AI87" s="3">
        <f t="shared" si="44"/>
        <v>640323.75131315063</v>
      </c>
      <c r="AJ87" s="3">
        <f t="shared" si="45"/>
        <v>2038927.5140865247</v>
      </c>
      <c r="AK87" s="3">
        <f t="shared" si="46"/>
        <v>928489.16053863044</v>
      </c>
      <c r="AL87" s="3">
        <f t="shared" si="47"/>
        <v>1001456.4033998664</v>
      </c>
      <c r="AM87" s="3">
        <f t="shared" si="48"/>
        <v>2939568.3315824661</v>
      </c>
      <c r="AN87">
        <f t="shared" si="49"/>
        <v>86</v>
      </c>
    </row>
    <row r="88" spans="1:40" x14ac:dyDescent="0.25">
      <c r="A88" s="9" t="s">
        <v>25</v>
      </c>
      <c r="B88" s="6">
        <v>5445544</v>
      </c>
      <c r="C88" s="5">
        <v>1375200</v>
      </c>
      <c r="D88" s="5">
        <v>1465244</v>
      </c>
      <c r="E88" s="5">
        <v>4692638</v>
      </c>
      <c r="F88" s="5">
        <v>1049588</v>
      </c>
      <c r="G88" s="5">
        <v>2965783</v>
      </c>
      <c r="H88" s="5">
        <v>2093616</v>
      </c>
      <c r="I88" s="5">
        <v>710608</v>
      </c>
      <c r="J88" s="5">
        <v>2136278</v>
      </c>
      <c r="K88" s="5">
        <v>1075759</v>
      </c>
      <c r="L88" s="5">
        <v>1132655</v>
      </c>
      <c r="M88" s="7">
        <v>3149962</v>
      </c>
      <c r="N88" s="16">
        <v>28597</v>
      </c>
      <c r="O88" s="3">
        <f t="shared" si="26"/>
        <v>190.4236108682729</v>
      </c>
      <c r="P88" s="3">
        <f t="shared" si="26"/>
        <v>48.08896038045949</v>
      </c>
      <c r="Q88" s="3">
        <f t="shared" si="27"/>
        <v>51.237682274364445</v>
      </c>
      <c r="R88" s="3">
        <f t="shared" si="28"/>
        <v>164.09546455921949</v>
      </c>
      <c r="S88" s="3">
        <f t="shared" si="29"/>
        <v>36.702731055705144</v>
      </c>
      <c r="T88" s="3">
        <f t="shared" si="30"/>
        <v>103.70958492149526</v>
      </c>
      <c r="U88" s="3">
        <f t="shared" si="31"/>
        <v>73.211036122670208</v>
      </c>
      <c r="V88" s="3">
        <f t="shared" si="32"/>
        <v>24.849040109102354</v>
      </c>
      <c r="W88" s="3">
        <f t="shared" si="33"/>
        <v>74.702870930517193</v>
      </c>
      <c r="X88" s="3">
        <f t="shared" si="34"/>
        <v>37.617896982200932</v>
      </c>
      <c r="Y88" s="3">
        <f t="shared" si="35"/>
        <v>39.60747630870371</v>
      </c>
      <c r="Z88" s="4">
        <f t="shared" si="36"/>
        <v>110.15008567332238</v>
      </c>
      <c r="AA88" s="17">
        <v>105.06</v>
      </c>
      <c r="AB88" s="3">
        <f t="shared" si="37"/>
        <v>5183270.5120883305</v>
      </c>
      <c r="AC88" s="3">
        <f t="shared" si="38"/>
        <v>1308966.3049685895</v>
      </c>
      <c r="AD88" s="3">
        <f t="shared" si="39"/>
        <v>1394673.5198933943</v>
      </c>
      <c r="AE88" s="3">
        <f t="shared" si="40"/>
        <v>4466626.6895107552</v>
      </c>
      <c r="AF88" s="3">
        <f t="shared" si="41"/>
        <v>999036.74090995628</v>
      </c>
      <c r="AG88" s="3">
        <f t="shared" si="42"/>
        <v>2822942.1283076336</v>
      </c>
      <c r="AH88" s="3">
        <f t="shared" si="43"/>
        <v>1992781.2678469447</v>
      </c>
      <c r="AI88" s="3">
        <f t="shared" si="44"/>
        <v>676383.01922710834</v>
      </c>
      <c r="AJ88" s="3">
        <f t="shared" si="45"/>
        <v>2033388.5398819721</v>
      </c>
      <c r="AK88" s="3">
        <f t="shared" si="46"/>
        <v>1023947.2682276793</v>
      </c>
      <c r="AL88" s="3">
        <f t="shared" si="47"/>
        <v>1078102.9887683229</v>
      </c>
      <c r="AM88" s="3">
        <f t="shared" si="48"/>
        <v>2998250.5235103751</v>
      </c>
      <c r="AN88">
        <f t="shared" si="49"/>
        <v>87</v>
      </c>
    </row>
    <row r="89" spans="1:40" x14ac:dyDescent="0.25">
      <c r="A89" s="9" t="s">
        <v>24</v>
      </c>
      <c r="B89" s="6">
        <v>5395814</v>
      </c>
      <c r="C89" s="5">
        <v>1337780</v>
      </c>
      <c r="D89" s="5">
        <v>1434060</v>
      </c>
      <c r="E89" s="5">
        <v>4974211</v>
      </c>
      <c r="F89" s="5">
        <v>946713</v>
      </c>
      <c r="G89" s="5">
        <v>2953776</v>
      </c>
      <c r="H89" s="5">
        <v>2061351</v>
      </c>
      <c r="I89" s="5">
        <v>692295</v>
      </c>
      <c r="J89" s="5">
        <v>2133325</v>
      </c>
      <c r="K89" s="5">
        <v>1003262</v>
      </c>
      <c r="L89" s="5">
        <v>1090909</v>
      </c>
      <c r="M89" s="7">
        <v>3149962</v>
      </c>
      <c r="N89" s="16">
        <v>28690</v>
      </c>
      <c r="O89" s="3">
        <f t="shared" si="26"/>
        <v>188.0729871035204</v>
      </c>
      <c r="P89" s="3">
        <f t="shared" si="26"/>
        <v>46.628790519344719</v>
      </c>
      <c r="Q89" s="3">
        <f t="shared" si="27"/>
        <v>49.984663645869638</v>
      </c>
      <c r="R89" s="3">
        <f t="shared" si="28"/>
        <v>173.37786685256188</v>
      </c>
      <c r="S89" s="3">
        <f t="shared" si="29"/>
        <v>32.998013245033114</v>
      </c>
      <c r="T89" s="3">
        <f t="shared" si="30"/>
        <v>102.95489717671663</v>
      </c>
      <c r="U89" s="3">
        <f t="shared" si="31"/>
        <v>71.849111188567448</v>
      </c>
      <c r="V89" s="3">
        <f t="shared" si="32"/>
        <v>24.130184733356572</v>
      </c>
      <c r="W89" s="3">
        <f t="shared" si="33"/>
        <v>74.357790170791219</v>
      </c>
      <c r="X89" s="3">
        <f t="shared" si="34"/>
        <v>34.96904844893691</v>
      </c>
      <c r="Y89" s="3">
        <f t="shared" si="35"/>
        <v>38.024015336354132</v>
      </c>
      <c r="Z89" s="4">
        <f t="shared" si="36"/>
        <v>109.79302892994075</v>
      </c>
      <c r="AA89" s="17">
        <v>105.01</v>
      </c>
      <c r="AB89" s="3">
        <f t="shared" si="37"/>
        <v>5138381.1065612799</v>
      </c>
      <c r="AC89" s="3">
        <f t="shared" si="38"/>
        <v>1273954.8614417673</v>
      </c>
      <c r="AD89" s="3">
        <f t="shared" si="39"/>
        <v>1365641.3674888106</v>
      </c>
      <c r="AE89" s="3">
        <f t="shared" si="40"/>
        <v>4736892.6768879155</v>
      </c>
      <c r="AF89" s="3">
        <f t="shared" si="41"/>
        <v>901545.56708884868</v>
      </c>
      <c r="AG89" s="3">
        <f t="shared" si="42"/>
        <v>2812852.1093229214</v>
      </c>
      <c r="AH89" s="3">
        <f t="shared" si="43"/>
        <v>1963004.4757642129</v>
      </c>
      <c r="AI89" s="3">
        <f t="shared" si="44"/>
        <v>659265.78421102744</v>
      </c>
      <c r="AJ89" s="3">
        <f t="shared" si="45"/>
        <v>2031544.6147985905</v>
      </c>
      <c r="AK89" s="3">
        <f t="shared" si="46"/>
        <v>955396.62889248633</v>
      </c>
      <c r="AL89" s="3">
        <f t="shared" si="47"/>
        <v>1038862.0131416055</v>
      </c>
      <c r="AM89" s="3">
        <f t="shared" si="48"/>
        <v>2999678.1258927719</v>
      </c>
      <c r="AN89">
        <f t="shared" si="49"/>
        <v>88</v>
      </c>
    </row>
    <row r="90" spans="1:40" x14ac:dyDescent="0.25">
      <c r="A90" s="9" t="s">
        <v>23</v>
      </c>
      <c r="B90" s="6">
        <v>5414048</v>
      </c>
      <c r="C90" s="5">
        <v>1332034</v>
      </c>
      <c r="D90" s="5">
        <v>1420528</v>
      </c>
      <c r="E90" s="5">
        <v>4967741</v>
      </c>
      <c r="F90" s="5">
        <v>915434</v>
      </c>
      <c r="G90" s="5">
        <v>2959201</v>
      </c>
      <c r="H90" s="5">
        <v>2084469</v>
      </c>
      <c r="I90" s="5">
        <v>680546</v>
      </c>
      <c r="J90" s="5">
        <v>2123420</v>
      </c>
      <c r="K90" s="5">
        <v>996515</v>
      </c>
      <c r="L90" s="5">
        <v>1079424</v>
      </c>
      <c r="M90" s="7">
        <v>3078022</v>
      </c>
      <c r="N90" s="16">
        <v>28716</v>
      </c>
      <c r="O90" s="3">
        <f t="shared" si="26"/>
        <v>188.53767934252681</v>
      </c>
      <c r="P90" s="3">
        <f t="shared" si="26"/>
        <v>46.386474439336958</v>
      </c>
      <c r="Q90" s="3">
        <f t="shared" si="27"/>
        <v>49.468171054464413</v>
      </c>
      <c r="R90" s="3">
        <f t="shared" si="28"/>
        <v>172.99557737846496</v>
      </c>
      <c r="S90" s="3">
        <f t="shared" si="29"/>
        <v>31.87888285276501</v>
      </c>
      <c r="T90" s="3">
        <f t="shared" si="30"/>
        <v>103.05059896921577</v>
      </c>
      <c r="U90" s="3">
        <f t="shared" si="31"/>
        <v>72.589114082741332</v>
      </c>
      <c r="V90" s="3">
        <f t="shared" si="32"/>
        <v>23.699192088034547</v>
      </c>
      <c r="W90" s="3">
        <f t="shared" si="33"/>
        <v>73.945535589915025</v>
      </c>
      <c r="X90" s="3">
        <f t="shared" si="34"/>
        <v>34.702430700654688</v>
      </c>
      <c r="Y90" s="3">
        <f t="shared" si="35"/>
        <v>37.589636439615546</v>
      </c>
      <c r="Z90" s="4">
        <f t="shared" si="36"/>
        <v>107.18839671263407</v>
      </c>
      <c r="AA90" s="17">
        <v>104.96</v>
      </c>
      <c r="AB90" s="3">
        <f t="shared" si="37"/>
        <v>5158201.2195121953</v>
      </c>
      <c r="AC90" s="3">
        <f t="shared" si="38"/>
        <v>1269087.2713414636</v>
      </c>
      <c r="AD90" s="3">
        <f t="shared" si="39"/>
        <v>1353399.3902439026</v>
      </c>
      <c r="AE90" s="3">
        <f t="shared" si="40"/>
        <v>4732984.9466463421</v>
      </c>
      <c r="AF90" s="3">
        <f t="shared" si="41"/>
        <v>872174.161585366</v>
      </c>
      <c r="AG90" s="3">
        <f t="shared" si="42"/>
        <v>2819360.7088414636</v>
      </c>
      <c r="AH90" s="3">
        <f t="shared" si="43"/>
        <v>1985965.129573171</v>
      </c>
      <c r="AI90" s="3">
        <f t="shared" si="44"/>
        <v>648386.05182926834</v>
      </c>
      <c r="AJ90" s="3">
        <f t="shared" si="45"/>
        <v>2023075.4573170731</v>
      </c>
      <c r="AK90" s="3">
        <f t="shared" si="46"/>
        <v>949423.58993902453</v>
      </c>
      <c r="AL90" s="3">
        <f t="shared" si="47"/>
        <v>1028414.6341463415</v>
      </c>
      <c r="AM90" s="3">
        <f t="shared" si="48"/>
        <v>2932566.692073171</v>
      </c>
      <c r="AN90">
        <f t="shared" si="49"/>
        <v>89</v>
      </c>
    </row>
    <row r="91" spans="1:40" x14ac:dyDescent="0.25">
      <c r="A91" s="9" t="s">
        <v>22</v>
      </c>
      <c r="B91" s="6">
        <v>5468323</v>
      </c>
      <c r="C91" s="5">
        <v>1343181</v>
      </c>
      <c r="D91" s="5">
        <v>1405729</v>
      </c>
      <c r="E91" s="5">
        <v>4836556</v>
      </c>
      <c r="F91" s="5">
        <v>943655</v>
      </c>
      <c r="G91" s="5">
        <v>2991907</v>
      </c>
      <c r="H91" s="5">
        <v>2150204</v>
      </c>
      <c r="I91" s="5">
        <v>691591</v>
      </c>
      <c r="J91" s="5">
        <v>2145968</v>
      </c>
      <c r="K91" s="5">
        <v>1001847</v>
      </c>
      <c r="L91" s="5">
        <v>1092017</v>
      </c>
      <c r="M91" s="7">
        <v>3078022</v>
      </c>
      <c r="N91" s="16">
        <v>28696</v>
      </c>
      <c r="O91" s="3">
        <f t="shared" si="26"/>
        <v>190.56046138834679</v>
      </c>
      <c r="P91" s="3">
        <f t="shared" si="26"/>
        <v>46.807255366601616</v>
      </c>
      <c r="Q91" s="3">
        <f t="shared" si="27"/>
        <v>48.986931976582099</v>
      </c>
      <c r="R91" s="3">
        <f t="shared" si="28"/>
        <v>168.5446055199331</v>
      </c>
      <c r="S91" s="3">
        <f t="shared" si="29"/>
        <v>32.884548369110675</v>
      </c>
      <c r="T91" s="3">
        <f t="shared" si="30"/>
        <v>104.26216197379426</v>
      </c>
      <c r="U91" s="3">
        <f t="shared" si="31"/>
        <v>74.930443267354335</v>
      </c>
      <c r="V91" s="3">
        <f t="shared" si="32"/>
        <v>24.10060635628659</v>
      </c>
      <c r="W91" s="3">
        <f t="shared" si="33"/>
        <v>74.782826874825759</v>
      </c>
      <c r="X91" s="3">
        <f t="shared" si="34"/>
        <v>34.912426819068862</v>
      </c>
      <c r="Y91" s="3">
        <f t="shared" si="35"/>
        <v>38.054676609980483</v>
      </c>
      <c r="Z91" s="4">
        <f t="shared" si="36"/>
        <v>107.26310287148034</v>
      </c>
      <c r="AA91" s="17">
        <v>104.89</v>
      </c>
      <c r="AB91" s="3">
        <f t="shared" si="37"/>
        <v>5213388.3115644958</v>
      </c>
      <c r="AC91" s="3">
        <f t="shared" si="38"/>
        <v>1280561.5406616454</v>
      </c>
      <c r="AD91" s="3">
        <f t="shared" si="39"/>
        <v>1340193.5360854228</v>
      </c>
      <c r="AE91" s="3">
        <f t="shared" si="40"/>
        <v>4611074.4589570025</v>
      </c>
      <c r="AF91" s="3">
        <f t="shared" si="41"/>
        <v>899661.55019544275</v>
      </c>
      <c r="AG91" s="3">
        <f t="shared" si="42"/>
        <v>2852423.4912765753</v>
      </c>
      <c r="AH91" s="3">
        <f t="shared" si="43"/>
        <v>2049960.9114310232</v>
      </c>
      <c r="AI91" s="3">
        <f t="shared" si="44"/>
        <v>659348.84164362669</v>
      </c>
      <c r="AJ91" s="3">
        <f t="shared" si="45"/>
        <v>2045922.3948898846</v>
      </c>
      <c r="AK91" s="3">
        <f t="shared" si="46"/>
        <v>955140.62351034407</v>
      </c>
      <c r="AL91" s="3">
        <f t="shared" si="47"/>
        <v>1041106.8738678616</v>
      </c>
      <c r="AM91" s="3">
        <f t="shared" si="48"/>
        <v>2934523.786824292</v>
      </c>
      <c r="AN91">
        <f t="shared" si="49"/>
        <v>90</v>
      </c>
    </row>
    <row r="92" spans="1:40" x14ac:dyDescent="0.25">
      <c r="A92" s="9" t="s">
        <v>21</v>
      </c>
      <c r="B92" s="6">
        <v>5443576</v>
      </c>
      <c r="C92" s="5">
        <v>1339567</v>
      </c>
      <c r="D92" s="5">
        <v>1407475</v>
      </c>
      <c r="E92" s="5">
        <v>4789821</v>
      </c>
      <c r="F92" s="5">
        <v>925493</v>
      </c>
      <c r="G92" s="5">
        <v>2949789</v>
      </c>
      <c r="H92" s="5">
        <v>2168635</v>
      </c>
      <c r="I92" s="5">
        <v>686220</v>
      </c>
      <c r="J92" s="5">
        <v>2122910</v>
      </c>
      <c r="K92" s="5">
        <v>1003577</v>
      </c>
      <c r="L92" s="5">
        <v>1092245</v>
      </c>
      <c r="M92" s="7">
        <v>3078022</v>
      </c>
      <c r="N92" s="16">
        <v>28667</v>
      </c>
      <c r="O92" s="3">
        <f t="shared" si="26"/>
        <v>189.88997802351136</v>
      </c>
      <c r="P92" s="3">
        <f t="shared" si="26"/>
        <v>46.728538040255344</v>
      </c>
      <c r="Q92" s="3">
        <f t="shared" si="27"/>
        <v>49.097394216346324</v>
      </c>
      <c r="R92" s="3">
        <f t="shared" si="28"/>
        <v>167.08483622283461</v>
      </c>
      <c r="S92" s="3">
        <f t="shared" si="29"/>
        <v>32.284264136463527</v>
      </c>
      <c r="T92" s="3">
        <f t="shared" si="30"/>
        <v>102.89841978581644</v>
      </c>
      <c r="U92" s="3">
        <f t="shared" si="31"/>
        <v>75.649178497924439</v>
      </c>
      <c r="V92" s="3">
        <f t="shared" si="32"/>
        <v>23.937628632225206</v>
      </c>
      <c r="W92" s="3">
        <f t="shared" si="33"/>
        <v>74.054138905361569</v>
      </c>
      <c r="X92" s="3">
        <f t="shared" si="34"/>
        <v>35.008092929151985</v>
      </c>
      <c r="Y92" s="3">
        <f t="shared" si="35"/>
        <v>38.10112673108452</v>
      </c>
      <c r="Z92" s="4">
        <f t="shared" si="36"/>
        <v>107.37161195800049</v>
      </c>
      <c r="AA92" s="17">
        <v>104.99</v>
      </c>
      <c r="AB92" s="3">
        <f t="shared" si="37"/>
        <v>5184851.8906562533</v>
      </c>
      <c r="AC92" s="3">
        <f t="shared" si="38"/>
        <v>1275899.6094866178</v>
      </c>
      <c r="AD92" s="3">
        <f t="shared" si="39"/>
        <v>1340580.0552433566</v>
      </c>
      <c r="AE92" s="3">
        <f t="shared" si="40"/>
        <v>4562168.7779788552</v>
      </c>
      <c r="AF92" s="3">
        <f t="shared" si="41"/>
        <v>881505.85770073335</v>
      </c>
      <c r="AG92" s="3">
        <f t="shared" si="42"/>
        <v>2809590.437184494</v>
      </c>
      <c r="AH92" s="3">
        <f t="shared" si="43"/>
        <v>2065563.3869892373</v>
      </c>
      <c r="AI92" s="3">
        <f t="shared" si="44"/>
        <v>653605.10524811887</v>
      </c>
      <c r="AJ92" s="3">
        <f t="shared" si="45"/>
        <v>2022011.6201543005</v>
      </c>
      <c r="AK92" s="3">
        <f t="shared" si="46"/>
        <v>955878.65511001053</v>
      </c>
      <c r="AL92" s="3">
        <f t="shared" si="47"/>
        <v>1040332.4126107249</v>
      </c>
      <c r="AM92" s="3">
        <f t="shared" si="48"/>
        <v>2931728.7360701021</v>
      </c>
      <c r="AN92">
        <f t="shared" si="49"/>
        <v>91</v>
      </c>
    </row>
    <row r="93" spans="1:40" x14ac:dyDescent="0.25">
      <c r="A93" s="9" t="s">
        <v>20</v>
      </c>
      <c r="B93" s="6">
        <v>5520005</v>
      </c>
      <c r="C93" s="5">
        <v>1353859</v>
      </c>
      <c r="D93" s="5">
        <v>1470351</v>
      </c>
      <c r="E93" s="5">
        <v>4797385</v>
      </c>
      <c r="F93" s="5">
        <v>955790</v>
      </c>
      <c r="G93" s="5">
        <v>2992142</v>
      </c>
      <c r="H93" s="5">
        <v>2200494</v>
      </c>
      <c r="I93" s="5">
        <v>678375</v>
      </c>
      <c r="J93" s="5">
        <v>2134858</v>
      </c>
      <c r="K93" s="5">
        <v>1013425</v>
      </c>
      <c r="L93" s="5">
        <v>1114565</v>
      </c>
      <c r="M93" s="7">
        <v>3168022</v>
      </c>
      <c r="N93" s="16">
        <v>28679</v>
      </c>
      <c r="O93" s="3">
        <f t="shared" si="26"/>
        <v>192.47550472471147</v>
      </c>
      <c r="P93" s="3">
        <f t="shared" si="26"/>
        <v>47.207329404790961</v>
      </c>
      <c r="Q93" s="3">
        <f t="shared" si="27"/>
        <v>51.269256250217929</v>
      </c>
      <c r="R93" s="3">
        <f t="shared" si="28"/>
        <v>167.27867080442135</v>
      </c>
      <c r="S93" s="3">
        <f t="shared" si="29"/>
        <v>33.327173192928626</v>
      </c>
      <c r="T93" s="3">
        <f t="shared" si="30"/>
        <v>104.33215941978452</v>
      </c>
      <c r="U93" s="3">
        <f t="shared" si="31"/>
        <v>76.728407545590855</v>
      </c>
      <c r="V93" s="3">
        <f t="shared" si="32"/>
        <v>23.654067436103073</v>
      </c>
      <c r="W93" s="3">
        <f t="shared" si="33"/>
        <v>74.43976428745772</v>
      </c>
      <c r="X93" s="3">
        <f t="shared" si="34"/>
        <v>35.33683182816695</v>
      </c>
      <c r="Y93" s="3">
        <f t="shared" si="35"/>
        <v>38.863454095331079</v>
      </c>
      <c r="Z93" s="4">
        <f t="shared" si="36"/>
        <v>110.46486976533352</v>
      </c>
      <c r="AA93" s="17">
        <v>105.13</v>
      </c>
      <c r="AB93" s="3">
        <f t="shared" si="37"/>
        <v>5250646.818225055</v>
      </c>
      <c r="AC93" s="3">
        <f t="shared" si="38"/>
        <v>1287795.1108151812</v>
      </c>
      <c r="AD93" s="3">
        <f t="shared" si="39"/>
        <v>1398602.6823932275</v>
      </c>
      <c r="AE93" s="3">
        <f t="shared" si="40"/>
        <v>4563288.3097117851</v>
      </c>
      <c r="AF93" s="3">
        <f t="shared" si="41"/>
        <v>909150.57547797973</v>
      </c>
      <c r="AG93" s="3">
        <f t="shared" si="42"/>
        <v>2846135.2611052981</v>
      </c>
      <c r="AH93" s="3">
        <f t="shared" si="43"/>
        <v>2093117.0931228003</v>
      </c>
      <c r="AI93" s="3">
        <f t="shared" si="44"/>
        <v>645272.51973746787</v>
      </c>
      <c r="AJ93" s="3">
        <f t="shared" si="45"/>
        <v>2030683.915152668</v>
      </c>
      <c r="AK93" s="3">
        <f t="shared" si="46"/>
        <v>963973.17606772576</v>
      </c>
      <c r="AL93" s="3">
        <f t="shared" si="47"/>
        <v>1060177.8750118902</v>
      </c>
      <c r="AM93" s="3">
        <f t="shared" si="48"/>
        <v>3013432.8926091506</v>
      </c>
      <c r="AN93">
        <f t="shared" si="49"/>
        <v>92</v>
      </c>
    </row>
    <row r="94" spans="1:40" x14ac:dyDescent="0.25">
      <c r="A94" s="9" t="s">
        <v>19</v>
      </c>
      <c r="B94" s="6">
        <v>5585248</v>
      </c>
      <c r="C94" s="5">
        <v>1355386</v>
      </c>
      <c r="D94" s="5">
        <v>1469542</v>
      </c>
      <c r="E94" s="5">
        <v>4727539</v>
      </c>
      <c r="F94" s="5">
        <v>937208</v>
      </c>
      <c r="G94" s="5">
        <v>2949789</v>
      </c>
      <c r="H94" s="5">
        <v>2179001</v>
      </c>
      <c r="I94" s="5">
        <v>677931</v>
      </c>
      <c r="J94" s="5">
        <v>2116662</v>
      </c>
      <c r="K94" s="5">
        <v>1003804</v>
      </c>
      <c r="L94" s="5">
        <v>1094783</v>
      </c>
      <c r="M94" s="7">
        <v>3378022</v>
      </c>
      <c r="N94" s="16">
        <v>28707</v>
      </c>
      <c r="O94" s="3">
        <f t="shared" si="26"/>
        <v>194.56049047270702</v>
      </c>
      <c r="P94" s="3">
        <f t="shared" si="26"/>
        <v>47.21447730518689</v>
      </c>
      <c r="Q94" s="3">
        <f t="shared" si="27"/>
        <v>51.191068380534361</v>
      </c>
      <c r="R94" s="3">
        <f t="shared" si="28"/>
        <v>164.68244678998153</v>
      </c>
      <c r="S94" s="3">
        <f t="shared" si="29"/>
        <v>32.647368237712058</v>
      </c>
      <c r="T94" s="3">
        <f t="shared" si="30"/>
        <v>102.75504232417181</v>
      </c>
      <c r="U94" s="3">
        <f t="shared" si="31"/>
        <v>75.904866408889816</v>
      </c>
      <c r="V94" s="3">
        <f t="shared" si="32"/>
        <v>23.61552931340788</v>
      </c>
      <c r="W94" s="3">
        <f t="shared" si="33"/>
        <v>73.733305465565891</v>
      </c>
      <c r="X94" s="3">
        <f t="shared" si="34"/>
        <v>34.967220538544609</v>
      </c>
      <c r="Y94" s="3">
        <f t="shared" si="35"/>
        <v>38.136447556345139</v>
      </c>
      <c r="Z94" s="4">
        <f t="shared" si="36"/>
        <v>117.67241439370189</v>
      </c>
      <c r="AA94" s="17">
        <v>105.8</v>
      </c>
      <c r="AB94" s="3">
        <f t="shared" si="37"/>
        <v>5279062.3818525523</v>
      </c>
      <c r="AC94" s="3">
        <f t="shared" si="38"/>
        <v>1281083.1758034027</v>
      </c>
      <c r="AD94" s="3">
        <f t="shared" si="39"/>
        <v>1388981.0964083176</v>
      </c>
      <c r="AE94" s="3">
        <f t="shared" si="40"/>
        <v>4468373.3459357284</v>
      </c>
      <c r="AF94" s="3">
        <f t="shared" si="41"/>
        <v>885829.86767485819</v>
      </c>
      <c r="AG94" s="3">
        <f t="shared" si="42"/>
        <v>2788080.3402646501</v>
      </c>
      <c r="AH94" s="3">
        <f t="shared" si="43"/>
        <v>2059547.2589792062</v>
      </c>
      <c r="AI94" s="3">
        <f t="shared" si="44"/>
        <v>640766.54064272216</v>
      </c>
      <c r="AJ94" s="3">
        <f t="shared" si="45"/>
        <v>2000625.7088846881</v>
      </c>
      <c r="AK94" s="3">
        <f t="shared" si="46"/>
        <v>948775.04725897929</v>
      </c>
      <c r="AL94" s="3">
        <f t="shared" si="47"/>
        <v>1034766.540642722</v>
      </c>
      <c r="AM94" s="3">
        <f t="shared" si="48"/>
        <v>3192837.4291115315</v>
      </c>
      <c r="AN94">
        <f t="shared" si="49"/>
        <v>93</v>
      </c>
    </row>
    <row r="95" spans="1:40" x14ac:dyDescent="0.25">
      <c r="A95" s="9" t="s">
        <v>18</v>
      </c>
      <c r="B95" s="6">
        <v>5669427</v>
      </c>
      <c r="C95" s="5">
        <v>1507174</v>
      </c>
      <c r="D95" s="5">
        <v>1579192</v>
      </c>
      <c r="E95" s="5">
        <v>5111720</v>
      </c>
      <c r="F95" s="5">
        <v>1091164</v>
      </c>
      <c r="G95" s="5">
        <v>2979725</v>
      </c>
      <c r="H95" s="5">
        <v>2268410</v>
      </c>
      <c r="I95" s="5">
        <v>755124</v>
      </c>
      <c r="J95" s="5">
        <v>2197680</v>
      </c>
      <c r="K95" s="5">
        <v>1090187</v>
      </c>
      <c r="L95" s="5">
        <v>1203231</v>
      </c>
      <c r="M95" s="7">
        <v>3128022</v>
      </c>
      <c r="N95" s="16">
        <v>28838</v>
      </c>
      <c r="O95" s="3">
        <f t="shared" si="26"/>
        <v>196.59570705319371</v>
      </c>
      <c r="P95" s="3">
        <f t="shared" si="26"/>
        <v>52.263471808031071</v>
      </c>
      <c r="Q95" s="3">
        <f t="shared" si="27"/>
        <v>54.760801719952838</v>
      </c>
      <c r="R95" s="3">
        <f t="shared" si="28"/>
        <v>177.25639780844719</v>
      </c>
      <c r="S95" s="3">
        <f t="shared" si="29"/>
        <v>37.837714127193287</v>
      </c>
      <c r="T95" s="3">
        <f t="shared" si="30"/>
        <v>103.3263402455094</v>
      </c>
      <c r="U95" s="3">
        <f t="shared" si="31"/>
        <v>78.660448019973643</v>
      </c>
      <c r="V95" s="3">
        <f t="shared" si="32"/>
        <v>26.185033636174492</v>
      </c>
      <c r="W95" s="3">
        <f t="shared" si="33"/>
        <v>76.20778139954227</v>
      </c>
      <c r="X95" s="3">
        <f t="shared" si="34"/>
        <v>37.803835217421458</v>
      </c>
      <c r="Y95" s="3">
        <f t="shared" si="35"/>
        <v>41.723801928011653</v>
      </c>
      <c r="Z95" s="4">
        <f t="shared" si="36"/>
        <v>108.46875650183786</v>
      </c>
      <c r="AA95" s="17">
        <v>106.52</v>
      </c>
      <c r="AB95" s="3">
        <f t="shared" si="37"/>
        <v>5322406.1209162604</v>
      </c>
      <c r="AC95" s="3">
        <f t="shared" si="38"/>
        <v>1414921.1415696584</v>
      </c>
      <c r="AD95" s="3">
        <f t="shared" si="39"/>
        <v>1482530.9800976343</v>
      </c>
      <c r="AE95" s="3">
        <f t="shared" si="40"/>
        <v>4798835.8993616225</v>
      </c>
      <c r="AF95" s="3">
        <f t="shared" si="41"/>
        <v>1024374.7653022907</v>
      </c>
      <c r="AG95" s="3">
        <f t="shared" si="42"/>
        <v>2797338.5279759672</v>
      </c>
      <c r="AH95" s="3">
        <f t="shared" si="43"/>
        <v>2129562.5234697708</v>
      </c>
      <c r="AI95" s="3">
        <f t="shared" si="44"/>
        <v>708903.49230191519</v>
      </c>
      <c r="AJ95" s="3">
        <f t="shared" si="45"/>
        <v>2063161.8475403681</v>
      </c>
      <c r="AK95" s="3">
        <f t="shared" si="46"/>
        <v>1023457.5666541496</v>
      </c>
      <c r="AL95" s="3">
        <f t="shared" si="47"/>
        <v>1129582.2380773565</v>
      </c>
      <c r="AM95" s="3">
        <f t="shared" si="48"/>
        <v>2936558.3927900866</v>
      </c>
      <c r="AN95">
        <f t="shared" si="49"/>
        <v>94</v>
      </c>
    </row>
    <row r="96" spans="1:40" x14ac:dyDescent="0.25">
      <c r="A96" s="9" t="s">
        <v>17</v>
      </c>
      <c r="B96" s="6">
        <v>5590864</v>
      </c>
      <c r="C96" s="5">
        <v>1388895</v>
      </c>
      <c r="D96" s="5">
        <v>1417796</v>
      </c>
      <c r="E96" s="5">
        <v>5012317</v>
      </c>
      <c r="F96" s="5">
        <v>937846</v>
      </c>
      <c r="G96" s="5">
        <v>2994789</v>
      </c>
      <c r="H96" s="5">
        <v>2286571</v>
      </c>
      <c r="I96" s="5">
        <v>687508</v>
      </c>
      <c r="J96" s="5">
        <v>2150407</v>
      </c>
      <c r="K96" s="5">
        <v>1028694</v>
      </c>
      <c r="L96" s="5">
        <v>1118946</v>
      </c>
      <c r="M96" s="7">
        <v>3318022</v>
      </c>
      <c r="N96" s="16">
        <v>29030</v>
      </c>
      <c r="O96" s="3">
        <f t="shared" si="26"/>
        <v>192.58918360316915</v>
      </c>
      <c r="P96" s="3">
        <f t="shared" si="26"/>
        <v>47.843437822941787</v>
      </c>
      <c r="Q96" s="3">
        <f t="shared" si="27"/>
        <v>48.838994143988977</v>
      </c>
      <c r="R96" s="3">
        <f t="shared" si="28"/>
        <v>172.65990354805373</v>
      </c>
      <c r="S96" s="3">
        <f t="shared" si="29"/>
        <v>32.306097140888738</v>
      </c>
      <c r="T96" s="3">
        <f t="shared" si="30"/>
        <v>103.16186703410266</v>
      </c>
      <c r="U96" s="3">
        <f t="shared" si="31"/>
        <v>78.76579400620048</v>
      </c>
      <c r="V96" s="3">
        <f t="shared" si="32"/>
        <v>23.682673096796417</v>
      </c>
      <c r="W96" s="3">
        <f t="shared" si="33"/>
        <v>74.075335859455734</v>
      </c>
      <c r="X96" s="3">
        <f t="shared" si="34"/>
        <v>35.435549431622462</v>
      </c>
      <c r="Y96" s="3">
        <f t="shared" si="35"/>
        <v>38.544471236651738</v>
      </c>
      <c r="Z96" s="4">
        <f t="shared" si="36"/>
        <v>114.29631415776782</v>
      </c>
      <c r="AA96" s="17">
        <v>106.38</v>
      </c>
      <c r="AB96" s="3">
        <f t="shared" si="37"/>
        <v>5255559.315660839</v>
      </c>
      <c r="AC96" s="3">
        <f t="shared" si="38"/>
        <v>1305597.8567399888</v>
      </c>
      <c r="AD96" s="3">
        <f t="shared" si="39"/>
        <v>1332765.5574356082</v>
      </c>
      <c r="AE96" s="3">
        <f t="shared" si="40"/>
        <v>4711709.9078774201</v>
      </c>
      <c r="AF96" s="3">
        <f t="shared" si="41"/>
        <v>881599.92479789432</v>
      </c>
      <c r="AG96" s="3">
        <f t="shared" si="42"/>
        <v>2815180.4850535817</v>
      </c>
      <c r="AH96" s="3">
        <f t="shared" si="43"/>
        <v>2149436.924233879</v>
      </c>
      <c r="AI96" s="3">
        <f t="shared" si="44"/>
        <v>646275.61571724014</v>
      </c>
      <c r="AJ96" s="3">
        <f t="shared" si="45"/>
        <v>2021439.1802970483</v>
      </c>
      <c r="AK96" s="3">
        <f t="shared" si="46"/>
        <v>966999.43598420755</v>
      </c>
      <c r="AL96" s="3">
        <f t="shared" si="47"/>
        <v>1051838.6914833616</v>
      </c>
      <c r="AM96" s="3">
        <f t="shared" si="48"/>
        <v>3119028.0127843581</v>
      </c>
      <c r="AN96">
        <f t="shared" si="49"/>
        <v>95</v>
      </c>
    </row>
    <row r="97" spans="1:40" x14ac:dyDescent="0.25">
      <c r="A97" s="9" t="s">
        <v>16</v>
      </c>
      <c r="B97" s="6">
        <v>5647884</v>
      </c>
      <c r="C97" s="5">
        <v>1420833</v>
      </c>
      <c r="D97" s="5">
        <v>1505257</v>
      </c>
      <c r="E97" s="5">
        <v>4777733</v>
      </c>
      <c r="F97" s="5">
        <v>965421</v>
      </c>
      <c r="G97" s="5">
        <v>3065652</v>
      </c>
      <c r="H97" s="5">
        <v>2252967</v>
      </c>
      <c r="I97" s="5">
        <v>709275</v>
      </c>
      <c r="J97" s="5">
        <v>2184730</v>
      </c>
      <c r="K97" s="5">
        <v>1114456</v>
      </c>
      <c r="L97" s="5">
        <v>1187461</v>
      </c>
      <c r="M97" s="7">
        <v>3501699</v>
      </c>
      <c r="N97" s="16">
        <v>29070</v>
      </c>
      <c r="O97" s="3">
        <f t="shared" si="26"/>
        <v>194.28565531475749</v>
      </c>
      <c r="P97" s="3">
        <f t="shared" si="26"/>
        <v>48.876264189886484</v>
      </c>
      <c r="Q97" s="3">
        <f t="shared" si="27"/>
        <v>51.78042655658755</v>
      </c>
      <c r="R97" s="3">
        <f t="shared" si="28"/>
        <v>164.35270037839697</v>
      </c>
      <c r="S97" s="3">
        <f t="shared" si="29"/>
        <v>33.210216718266253</v>
      </c>
      <c r="T97" s="3">
        <f t="shared" si="30"/>
        <v>105.45758513931888</v>
      </c>
      <c r="U97" s="3">
        <f t="shared" si="31"/>
        <v>77.501444788441688</v>
      </c>
      <c r="V97" s="3">
        <f t="shared" si="32"/>
        <v>24.398864809081527</v>
      </c>
      <c r="W97" s="3">
        <f t="shared" si="33"/>
        <v>75.154110767113863</v>
      </c>
      <c r="X97" s="3">
        <f t="shared" si="34"/>
        <v>38.336979704162367</v>
      </c>
      <c r="Y97" s="3">
        <f t="shared" si="35"/>
        <v>40.848331613347092</v>
      </c>
      <c r="Z97" s="4">
        <f t="shared" si="36"/>
        <v>120.45748194014448</v>
      </c>
      <c r="AA97" s="17">
        <v>106.74</v>
      </c>
      <c r="AB97" s="3">
        <f t="shared" si="37"/>
        <v>5291253.5132096689</v>
      </c>
      <c r="AC97" s="3">
        <f t="shared" si="38"/>
        <v>1331115.795390669</v>
      </c>
      <c r="AD97" s="3">
        <f t="shared" si="39"/>
        <v>1410208.9188682782</v>
      </c>
      <c r="AE97" s="3">
        <f t="shared" si="40"/>
        <v>4476047.4049091255</v>
      </c>
      <c r="AF97" s="3">
        <f t="shared" si="41"/>
        <v>904460.37099494098</v>
      </c>
      <c r="AG97" s="3">
        <f t="shared" si="42"/>
        <v>2872074.1989881955</v>
      </c>
      <c r="AH97" s="3">
        <f t="shared" si="43"/>
        <v>2110705.4525014055</v>
      </c>
      <c r="AI97" s="3">
        <f t="shared" si="44"/>
        <v>664488.4766722878</v>
      </c>
      <c r="AJ97" s="3">
        <f t="shared" si="45"/>
        <v>2046777.215664231</v>
      </c>
      <c r="AK97" s="3">
        <f t="shared" si="46"/>
        <v>1044084.6917744051</v>
      </c>
      <c r="AL97" s="3">
        <f t="shared" si="47"/>
        <v>1112479.8575979015</v>
      </c>
      <c r="AM97" s="3">
        <f t="shared" si="48"/>
        <v>3280587.4086565492</v>
      </c>
      <c r="AN97">
        <f t="shared" si="49"/>
        <v>96</v>
      </c>
    </row>
    <row r="98" spans="1:40" x14ac:dyDescent="0.25">
      <c r="A98" s="9" t="s">
        <v>15</v>
      </c>
      <c r="B98" s="6">
        <v>4986218</v>
      </c>
      <c r="C98" s="5">
        <v>1449274</v>
      </c>
      <c r="D98" s="5">
        <v>1509821</v>
      </c>
      <c r="E98" s="5">
        <v>4612646</v>
      </c>
      <c r="F98" s="5">
        <v>991753</v>
      </c>
      <c r="G98" s="5">
        <v>3101214</v>
      </c>
      <c r="H98" s="5">
        <v>2043000</v>
      </c>
      <c r="I98" s="5">
        <v>741162</v>
      </c>
      <c r="J98" s="5">
        <v>2171237</v>
      </c>
      <c r="K98" s="5">
        <v>1106244</v>
      </c>
      <c r="L98" s="5">
        <v>1217087</v>
      </c>
      <c r="M98" s="7">
        <v>3707926</v>
      </c>
      <c r="N98" s="16">
        <v>29123</v>
      </c>
      <c r="O98" s="3">
        <f t="shared" si="26"/>
        <v>171.21237509871924</v>
      </c>
      <c r="P98" s="3">
        <f t="shared" si="26"/>
        <v>49.763897950073826</v>
      </c>
      <c r="Q98" s="3">
        <f t="shared" si="27"/>
        <v>51.842907667479309</v>
      </c>
      <c r="R98" s="3">
        <f t="shared" si="28"/>
        <v>158.38498781032175</v>
      </c>
      <c r="S98" s="3">
        <f t="shared" si="29"/>
        <v>34.053943618445899</v>
      </c>
      <c r="T98" s="3">
        <f t="shared" si="30"/>
        <v>106.48676303952203</v>
      </c>
      <c r="U98" s="3">
        <f t="shared" si="31"/>
        <v>70.15073996497614</v>
      </c>
      <c r="V98" s="3">
        <f t="shared" si="32"/>
        <v>25.449369913813825</v>
      </c>
      <c r="W98" s="3">
        <f t="shared" si="33"/>
        <v>74.554029461250565</v>
      </c>
      <c r="X98" s="3">
        <f t="shared" si="34"/>
        <v>37.985235037599146</v>
      </c>
      <c r="Y98" s="3">
        <f t="shared" si="35"/>
        <v>41.791264636198193</v>
      </c>
      <c r="Z98" s="4">
        <f t="shared" si="36"/>
        <v>127.31950691893006</v>
      </c>
      <c r="AA98" s="17">
        <v>107.49</v>
      </c>
      <c r="AB98" s="3">
        <f t="shared" si="37"/>
        <v>4638773.8394269235</v>
      </c>
      <c r="AC98" s="3">
        <f t="shared" si="38"/>
        <v>1348287.2825379106</v>
      </c>
      <c r="AD98" s="3">
        <f t="shared" si="39"/>
        <v>1404615.313052377</v>
      </c>
      <c r="AE98" s="3">
        <f t="shared" si="40"/>
        <v>4291232.6728067733</v>
      </c>
      <c r="AF98" s="3">
        <f t="shared" si="41"/>
        <v>922646.75783793849</v>
      </c>
      <c r="AG98" s="3">
        <f t="shared" si="42"/>
        <v>2885118.6156851798</v>
      </c>
      <c r="AH98" s="3">
        <f t="shared" si="43"/>
        <v>1900641.9201786215</v>
      </c>
      <c r="AI98" s="3">
        <f t="shared" si="44"/>
        <v>689517.1643873849</v>
      </c>
      <c r="AJ98" s="3">
        <f t="shared" si="45"/>
        <v>2019943.2505349338</v>
      </c>
      <c r="AK98" s="3">
        <f t="shared" si="46"/>
        <v>1029159.9218531958</v>
      </c>
      <c r="AL98" s="3">
        <f t="shared" si="47"/>
        <v>1132279.2817936554</v>
      </c>
      <c r="AM98" s="3">
        <f t="shared" si="48"/>
        <v>3449554.3771513631</v>
      </c>
      <c r="AN98">
        <f t="shared" si="49"/>
        <v>97</v>
      </c>
    </row>
    <row r="99" spans="1:40" x14ac:dyDescent="0.25">
      <c r="A99" s="9" t="s">
        <v>14</v>
      </c>
      <c r="B99" s="6">
        <v>4890063</v>
      </c>
      <c r="C99" s="5">
        <v>1366919</v>
      </c>
      <c r="D99" s="5">
        <v>1441754</v>
      </c>
      <c r="E99" s="5">
        <v>4679232</v>
      </c>
      <c r="F99" s="5">
        <v>917617</v>
      </c>
      <c r="G99" s="5">
        <v>3163911</v>
      </c>
      <c r="H99" s="5">
        <v>1942566</v>
      </c>
      <c r="I99" s="5">
        <v>680562</v>
      </c>
      <c r="J99" s="5">
        <v>2112994</v>
      </c>
      <c r="K99" s="5">
        <v>1003045</v>
      </c>
      <c r="L99" s="5">
        <v>1150306</v>
      </c>
      <c r="M99" s="7">
        <v>3403926</v>
      </c>
      <c r="N99" s="16">
        <v>29287</v>
      </c>
      <c r="O99" s="3">
        <f t="shared" si="26"/>
        <v>166.97043056646294</v>
      </c>
      <c r="P99" s="3">
        <f t="shared" si="26"/>
        <v>46.673233858025746</v>
      </c>
      <c r="Q99" s="3">
        <f t="shared" si="27"/>
        <v>49.228463140642603</v>
      </c>
      <c r="R99" s="3">
        <f t="shared" si="28"/>
        <v>159.77163929388465</v>
      </c>
      <c r="S99" s="3">
        <f t="shared" si="29"/>
        <v>31.331887868337489</v>
      </c>
      <c r="T99" s="3">
        <f t="shared" si="30"/>
        <v>108.03124253081572</v>
      </c>
      <c r="U99" s="3">
        <f t="shared" si="31"/>
        <v>66.328609963465013</v>
      </c>
      <c r="V99" s="3">
        <f t="shared" si="32"/>
        <v>23.237682248096426</v>
      </c>
      <c r="W99" s="3">
        <f t="shared" si="33"/>
        <v>72.147847167685327</v>
      </c>
      <c r="X99" s="3">
        <f t="shared" si="34"/>
        <v>34.248813466725849</v>
      </c>
      <c r="Y99" s="3">
        <f t="shared" si="35"/>
        <v>39.277017106566056</v>
      </c>
      <c r="Z99" s="4">
        <f t="shared" si="36"/>
        <v>116.22651688462457</v>
      </c>
      <c r="AA99" s="17">
        <v>107.69</v>
      </c>
      <c r="AB99" s="3">
        <f t="shared" si="37"/>
        <v>4540870.0900733583</v>
      </c>
      <c r="AC99" s="3">
        <f t="shared" si="38"/>
        <v>1269309.1280527441</v>
      </c>
      <c r="AD99" s="3">
        <f t="shared" si="39"/>
        <v>1338800.2600055716</v>
      </c>
      <c r="AE99" s="3">
        <f t="shared" si="40"/>
        <v>4345094.2520196866</v>
      </c>
      <c r="AF99" s="3">
        <f t="shared" si="41"/>
        <v>852091.18766830722</v>
      </c>
      <c r="AG99" s="3">
        <f t="shared" si="42"/>
        <v>2937980.3138638688</v>
      </c>
      <c r="AH99" s="3">
        <f t="shared" si="43"/>
        <v>1803849.9396415639</v>
      </c>
      <c r="AI99" s="3">
        <f t="shared" si="44"/>
        <v>631963.97065651405</v>
      </c>
      <c r="AJ99" s="3">
        <f t="shared" si="45"/>
        <v>1962107.9023121926</v>
      </c>
      <c r="AK99" s="3">
        <f t="shared" si="46"/>
        <v>931418.88754759042</v>
      </c>
      <c r="AL99" s="3">
        <f t="shared" si="47"/>
        <v>1068164.1749466059</v>
      </c>
      <c r="AM99" s="3">
        <f t="shared" si="48"/>
        <v>3160856.1612034542</v>
      </c>
      <c r="AN99">
        <f t="shared" si="49"/>
        <v>98</v>
      </c>
    </row>
    <row r="100" spans="1:40" x14ac:dyDescent="0.25">
      <c r="A100" s="9" t="s">
        <v>13</v>
      </c>
      <c r="B100" s="6">
        <v>5537944</v>
      </c>
      <c r="C100" s="5">
        <v>1406245</v>
      </c>
      <c r="D100" s="5">
        <v>1487303</v>
      </c>
      <c r="E100" s="5">
        <v>4782733</v>
      </c>
      <c r="F100" s="5">
        <v>958136</v>
      </c>
      <c r="G100" s="5">
        <v>3058622</v>
      </c>
      <c r="H100" s="5">
        <v>2180833</v>
      </c>
      <c r="I100" s="5">
        <v>704257</v>
      </c>
      <c r="J100" s="5">
        <v>2140366</v>
      </c>
      <c r="K100" s="5">
        <v>1088186</v>
      </c>
      <c r="L100" s="5">
        <v>1163799</v>
      </c>
      <c r="M100" s="7">
        <v>3153926</v>
      </c>
      <c r="N100" s="16">
        <v>29394</v>
      </c>
      <c r="O100" s="3">
        <f t="shared" si="26"/>
        <v>188.40389195073826</v>
      </c>
      <c r="P100" s="3">
        <f t="shared" si="26"/>
        <v>47.841226100564739</v>
      </c>
      <c r="Q100" s="3">
        <f t="shared" si="27"/>
        <v>50.598863713683066</v>
      </c>
      <c r="R100" s="3">
        <f t="shared" si="28"/>
        <v>162.71119956453697</v>
      </c>
      <c r="S100" s="3">
        <f t="shared" si="29"/>
        <v>32.596312172552224</v>
      </c>
      <c r="T100" s="3">
        <f t="shared" si="30"/>
        <v>104.0559978226849</v>
      </c>
      <c r="U100" s="3">
        <f t="shared" si="31"/>
        <v>74.193134653330617</v>
      </c>
      <c r="V100" s="3">
        <f t="shared" si="32"/>
        <v>23.959209362454924</v>
      </c>
      <c r="W100" s="3">
        <f t="shared" si="33"/>
        <v>72.816425120772948</v>
      </c>
      <c r="X100" s="3">
        <f t="shared" si="34"/>
        <v>37.020684493434032</v>
      </c>
      <c r="Y100" s="3">
        <f t="shared" si="35"/>
        <v>39.593080220453153</v>
      </c>
      <c r="Z100" s="4">
        <f t="shared" si="36"/>
        <v>107.29829216846976</v>
      </c>
      <c r="AA100" s="17">
        <v>108.09</v>
      </c>
      <c r="AB100" s="3">
        <f t="shared" si="37"/>
        <v>5123456.3789434731</v>
      </c>
      <c r="AC100" s="3">
        <f t="shared" si="38"/>
        <v>1300994.5415857155</v>
      </c>
      <c r="AD100" s="3">
        <f t="shared" si="39"/>
        <v>1375985.7526135626</v>
      </c>
      <c r="AE100" s="3">
        <f t="shared" si="40"/>
        <v>4424769.1738366177</v>
      </c>
      <c r="AF100" s="3">
        <f t="shared" si="41"/>
        <v>886424.27606624109</v>
      </c>
      <c r="AG100" s="3">
        <f t="shared" si="42"/>
        <v>2829699.3246368766</v>
      </c>
      <c r="AH100" s="3">
        <f t="shared" si="43"/>
        <v>2017608.4744194653</v>
      </c>
      <c r="AI100" s="3">
        <f t="shared" si="44"/>
        <v>651546.85909889906</v>
      </c>
      <c r="AJ100" s="3">
        <f t="shared" si="45"/>
        <v>1980170.228513276</v>
      </c>
      <c r="AK100" s="3">
        <f t="shared" si="46"/>
        <v>1006740.6790637431</v>
      </c>
      <c r="AL100" s="3">
        <f t="shared" si="47"/>
        <v>1076694.4213155704</v>
      </c>
      <c r="AM100" s="3">
        <f t="shared" si="48"/>
        <v>2917870.2932741237</v>
      </c>
      <c r="AN100">
        <f t="shared" si="49"/>
        <v>99</v>
      </c>
    </row>
    <row r="101" spans="1:40" x14ac:dyDescent="0.25">
      <c r="A101" s="9" t="s">
        <v>12</v>
      </c>
      <c r="B101" s="6">
        <v>5593602</v>
      </c>
      <c r="C101" s="5">
        <v>1432058</v>
      </c>
      <c r="D101" s="5">
        <v>1456656</v>
      </c>
      <c r="E101" s="5">
        <v>4753644</v>
      </c>
      <c r="F101" s="5">
        <v>923480</v>
      </c>
      <c r="G101" s="5">
        <v>3047790</v>
      </c>
      <c r="H101" s="5">
        <v>2183956</v>
      </c>
      <c r="I101" s="5">
        <v>689712</v>
      </c>
      <c r="J101" s="5">
        <v>2135261</v>
      </c>
      <c r="K101" s="5">
        <v>1050922</v>
      </c>
      <c r="L101" s="5">
        <v>1159325</v>
      </c>
      <c r="M101" s="7">
        <v>3153926</v>
      </c>
      <c r="N101" s="16">
        <v>29494</v>
      </c>
      <c r="O101" s="3">
        <f t="shared" si="26"/>
        <v>189.65220044754867</v>
      </c>
      <c r="P101" s="3">
        <f t="shared" si="26"/>
        <v>48.55421441649149</v>
      </c>
      <c r="Q101" s="3">
        <f t="shared" si="27"/>
        <v>49.388214552112295</v>
      </c>
      <c r="R101" s="3">
        <f t="shared" si="28"/>
        <v>161.17325557740557</v>
      </c>
      <c r="S101" s="3">
        <f t="shared" si="29"/>
        <v>31.310775072896181</v>
      </c>
      <c r="T101" s="3">
        <f t="shared" si="30"/>
        <v>103.3359327320811</v>
      </c>
      <c r="U101" s="3">
        <f t="shared" si="31"/>
        <v>74.047467281480976</v>
      </c>
      <c r="V101" s="3">
        <f t="shared" si="32"/>
        <v>23.384824032006509</v>
      </c>
      <c r="W101" s="3">
        <f t="shared" si="33"/>
        <v>72.396453515969355</v>
      </c>
      <c r="X101" s="3">
        <f t="shared" si="34"/>
        <v>35.631721706109715</v>
      </c>
      <c r="Y101" s="3">
        <f t="shared" si="35"/>
        <v>39.307147216382994</v>
      </c>
      <c r="Z101" s="4">
        <f t="shared" si="36"/>
        <v>106.93449515155625</v>
      </c>
      <c r="AA101" s="17">
        <v>108.5</v>
      </c>
      <c r="AB101" s="3">
        <f t="shared" si="37"/>
        <v>5155393.5483870972</v>
      </c>
      <c r="AC101" s="3">
        <f t="shared" si="38"/>
        <v>1319869.1244239633</v>
      </c>
      <c r="AD101" s="3">
        <f t="shared" si="39"/>
        <v>1342540.0921658985</v>
      </c>
      <c r="AE101" s="3">
        <f t="shared" si="40"/>
        <v>4381238.7096774196</v>
      </c>
      <c r="AF101" s="3">
        <f t="shared" si="41"/>
        <v>851133.64055299538</v>
      </c>
      <c r="AG101" s="3">
        <f t="shared" si="42"/>
        <v>2809023.0414746543</v>
      </c>
      <c r="AH101" s="3">
        <f t="shared" si="43"/>
        <v>2012862.6728110597</v>
      </c>
      <c r="AI101" s="3">
        <f t="shared" si="44"/>
        <v>635679.26267281105</v>
      </c>
      <c r="AJ101" s="3">
        <f t="shared" si="45"/>
        <v>1967982.4884792627</v>
      </c>
      <c r="AK101" s="3">
        <f t="shared" si="46"/>
        <v>968591.70506912447</v>
      </c>
      <c r="AL101" s="3">
        <f t="shared" si="47"/>
        <v>1068502.3041474654</v>
      </c>
      <c r="AM101" s="3">
        <f t="shared" si="48"/>
        <v>2906844.2396313362</v>
      </c>
      <c r="AN101">
        <f t="shared" si="49"/>
        <v>100</v>
      </c>
    </row>
    <row r="102" spans="1:40" x14ac:dyDescent="0.25">
      <c r="A102" s="9" t="s">
        <v>11</v>
      </c>
      <c r="B102" s="6">
        <v>5575718</v>
      </c>
      <c r="C102" s="5">
        <v>1437078</v>
      </c>
      <c r="D102" s="5">
        <v>1481427</v>
      </c>
      <c r="E102" s="5">
        <v>4615719</v>
      </c>
      <c r="F102" s="5">
        <v>922629</v>
      </c>
      <c r="G102" s="5">
        <v>3047790</v>
      </c>
      <c r="H102" s="5">
        <v>2190887</v>
      </c>
      <c r="I102" s="5">
        <v>690855</v>
      </c>
      <c r="J102" s="5">
        <v>2127266</v>
      </c>
      <c r="K102" s="5">
        <v>1069108</v>
      </c>
      <c r="L102" s="5">
        <v>1157505</v>
      </c>
      <c r="M102" s="7">
        <v>3103926</v>
      </c>
      <c r="N102" s="16">
        <v>29613</v>
      </c>
      <c r="O102" s="3">
        <f t="shared" si="26"/>
        <v>188.28615810623714</v>
      </c>
      <c r="P102" s="3">
        <f t="shared" si="26"/>
        <v>48.528619187518999</v>
      </c>
      <c r="Q102" s="3">
        <f t="shared" si="27"/>
        <v>50.026238476344851</v>
      </c>
      <c r="R102" s="3">
        <f t="shared" si="28"/>
        <v>155.86799716340795</v>
      </c>
      <c r="S102" s="3">
        <f t="shared" si="29"/>
        <v>31.1562151757674</v>
      </c>
      <c r="T102" s="3">
        <f t="shared" si="30"/>
        <v>102.9206767298146</v>
      </c>
      <c r="U102" s="3">
        <f t="shared" si="31"/>
        <v>73.983959747408235</v>
      </c>
      <c r="V102" s="3">
        <f t="shared" si="32"/>
        <v>23.329449903758483</v>
      </c>
      <c r="W102" s="3">
        <f t="shared" si="33"/>
        <v>71.835545199743351</v>
      </c>
      <c r="X102" s="3">
        <f t="shared" si="34"/>
        <v>36.102657616587308</v>
      </c>
      <c r="Y102" s="3">
        <f t="shared" si="35"/>
        <v>39.087731739438759</v>
      </c>
      <c r="Z102" s="4">
        <f t="shared" si="36"/>
        <v>104.81633066558607</v>
      </c>
      <c r="AA102" s="17">
        <v>108.79</v>
      </c>
      <c r="AB102" s="3">
        <f t="shared" si="37"/>
        <v>5125211.876091552</v>
      </c>
      <c r="AC102" s="3">
        <f t="shared" si="38"/>
        <v>1320965.1622391762</v>
      </c>
      <c r="AD102" s="3">
        <f t="shared" si="39"/>
        <v>1361730.8576155896</v>
      </c>
      <c r="AE102" s="3">
        <f t="shared" si="40"/>
        <v>4242778.7480466953</v>
      </c>
      <c r="AF102" s="3">
        <f t="shared" si="41"/>
        <v>848082.54435150279</v>
      </c>
      <c r="AG102" s="3">
        <f t="shared" si="42"/>
        <v>2801535.0675613564</v>
      </c>
      <c r="AH102" s="3">
        <f t="shared" si="43"/>
        <v>2013868.002573766</v>
      </c>
      <c r="AI102" s="3">
        <f t="shared" si="44"/>
        <v>635035.38928210305</v>
      </c>
      <c r="AJ102" s="3">
        <f t="shared" si="45"/>
        <v>1955387.4436988691</v>
      </c>
      <c r="AK102" s="3">
        <f t="shared" si="46"/>
        <v>982726.35352514009</v>
      </c>
      <c r="AL102" s="3">
        <f t="shared" si="47"/>
        <v>1063981.0644360695</v>
      </c>
      <c r="AM102" s="3">
        <f t="shared" si="48"/>
        <v>2853135.3984741243</v>
      </c>
      <c r="AN102">
        <f t="shared" si="49"/>
        <v>101</v>
      </c>
    </row>
    <row r="103" spans="1:40" x14ac:dyDescent="0.25">
      <c r="A103" s="9" t="s">
        <v>10</v>
      </c>
      <c r="B103" s="6">
        <v>5609198</v>
      </c>
      <c r="C103" s="5">
        <v>1453950</v>
      </c>
      <c r="D103" s="5">
        <v>1487050</v>
      </c>
      <c r="E103" s="5">
        <v>4808517</v>
      </c>
      <c r="F103" s="5">
        <v>971056</v>
      </c>
      <c r="G103" s="5">
        <v>3115996</v>
      </c>
      <c r="H103" s="5">
        <v>2240127</v>
      </c>
      <c r="I103" s="5">
        <v>692601</v>
      </c>
      <c r="J103" s="5">
        <v>2149361</v>
      </c>
      <c r="K103" s="5">
        <v>1044344</v>
      </c>
      <c r="L103" s="5">
        <v>1193243</v>
      </c>
      <c r="M103" s="7">
        <v>3157926</v>
      </c>
      <c r="N103" s="16">
        <v>29709</v>
      </c>
      <c r="O103" s="3">
        <f t="shared" si="26"/>
        <v>188.80467198492039</v>
      </c>
      <c r="P103" s="3">
        <f t="shared" si="26"/>
        <v>48.939715237806723</v>
      </c>
      <c r="Q103" s="3">
        <f t="shared" si="27"/>
        <v>50.053855733952673</v>
      </c>
      <c r="R103" s="3">
        <f t="shared" si="28"/>
        <v>161.85388266181965</v>
      </c>
      <c r="S103" s="3">
        <f t="shared" si="29"/>
        <v>32.685583493217543</v>
      </c>
      <c r="T103" s="3">
        <f t="shared" si="30"/>
        <v>104.88390723349826</v>
      </c>
      <c r="U103" s="3">
        <f t="shared" si="31"/>
        <v>75.402302332626476</v>
      </c>
      <c r="V103" s="3">
        <f t="shared" si="32"/>
        <v>23.312834494597595</v>
      </c>
      <c r="W103" s="3">
        <f t="shared" si="33"/>
        <v>72.34713386515871</v>
      </c>
      <c r="X103" s="3">
        <f t="shared" si="34"/>
        <v>35.152445386919787</v>
      </c>
      <c r="Y103" s="3">
        <f t="shared" si="35"/>
        <v>40.164360968056819</v>
      </c>
      <c r="Z103" s="4">
        <f t="shared" si="36"/>
        <v>106.29526406139554</v>
      </c>
      <c r="AA103" s="17">
        <v>108.88</v>
      </c>
      <c r="AB103" s="3">
        <f t="shared" si="37"/>
        <v>5151724.8346803822</v>
      </c>
      <c r="AC103" s="3">
        <f t="shared" si="38"/>
        <v>1335369.2138133724</v>
      </c>
      <c r="AD103" s="3">
        <f t="shared" si="39"/>
        <v>1365769.6546656871</v>
      </c>
      <c r="AE103" s="3">
        <f t="shared" si="40"/>
        <v>4416345.5180014698</v>
      </c>
      <c r="AF103" s="3">
        <f t="shared" si="41"/>
        <v>891858.92725936812</v>
      </c>
      <c r="AG103" s="3">
        <f t="shared" si="42"/>
        <v>2861862.6010286557</v>
      </c>
      <c r="AH103" s="3">
        <f t="shared" si="43"/>
        <v>2057427.4430565762</v>
      </c>
      <c r="AI103" s="3">
        <f t="shared" si="44"/>
        <v>636114.07053637027</v>
      </c>
      <c r="AJ103" s="3">
        <f t="shared" si="45"/>
        <v>1974064.1072740634</v>
      </c>
      <c r="AK103" s="3">
        <f t="shared" si="46"/>
        <v>959169.7281410729</v>
      </c>
      <c r="AL103" s="3">
        <f t="shared" si="47"/>
        <v>1095924.8714180752</v>
      </c>
      <c r="AM103" s="3">
        <f t="shared" si="48"/>
        <v>2900372.8875826602</v>
      </c>
      <c r="AN103">
        <f t="shared" si="49"/>
        <v>102</v>
      </c>
    </row>
    <row r="104" spans="1:40" x14ac:dyDescent="0.25">
      <c r="A104" s="9" t="s">
        <v>9</v>
      </c>
      <c r="B104" s="6">
        <v>5492508</v>
      </c>
      <c r="C104" s="5">
        <v>1400279</v>
      </c>
      <c r="D104" s="5">
        <v>1447949</v>
      </c>
      <c r="E104" s="5">
        <v>4767999</v>
      </c>
      <c r="F104" s="5">
        <v>869911</v>
      </c>
      <c r="G104" s="5">
        <v>3065465</v>
      </c>
      <c r="H104" s="5">
        <v>2186051</v>
      </c>
      <c r="I104" s="5">
        <v>689159</v>
      </c>
      <c r="J104" s="5">
        <v>2116186</v>
      </c>
      <c r="K104" s="5">
        <v>1052421</v>
      </c>
      <c r="L104" s="5">
        <v>1150425</v>
      </c>
      <c r="M104" s="7">
        <v>2221361</v>
      </c>
      <c r="N104" s="16">
        <v>29757</v>
      </c>
      <c r="O104" s="3">
        <f t="shared" si="26"/>
        <v>184.57868736767819</v>
      </c>
      <c r="P104" s="3">
        <f t="shared" si="26"/>
        <v>47.05712941492758</v>
      </c>
      <c r="Q104" s="3">
        <f t="shared" si="27"/>
        <v>48.659105420573312</v>
      </c>
      <c r="R104" s="3">
        <f t="shared" si="28"/>
        <v>160.23117249722753</v>
      </c>
      <c r="S104" s="3">
        <f t="shared" si="29"/>
        <v>29.233827334744767</v>
      </c>
      <c r="T104" s="3">
        <f t="shared" si="30"/>
        <v>103.01660113586719</v>
      </c>
      <c r="U104" s="3">
        <f t="shared" si="31"/>
        <v>73.463420371677259</v>
      </c>
      <c r="V104" s="3">
        <f t="shared" si="32"/>
        <v>23.159559095338913</v>
      </c>
      <c r="W104" s="3">
        <f t="shared" si="33"/>
        <v>71.11556944584467</v>
      </c>
      <c r="X104" s="3">
        <f t="shared" si="34"/>
        <v>35.367174110293377</v>
      </c>
      <c r="Y104" s="3">
        <f t="shared" si="35"/>
        <v>38.660651275330174</v>
      </c>
      <c r="Z104" s="4">
        <f t="shared" si="36"/>
        <v>74.650031925261288</v>
      </c>
      <c r="AA104" s="17">
        <v>109.76</v>
      </c>
      <c r="AB104" s="3">
        <f t="shared" si="37"/>
        <v>5004107.1428571427</v>
      </c>
      <c r="AC104" s="3">
        <f t="shared" si="38"/>
        <v>1275764.3950437317</v>
      </c>
      <c r="AD104" s="3">
        <f t="shared" si="39"/>
        <v>1319195.5174927113</v>
      </c>
      <c r="AE104" s="3">
        <f t="shared" si="40"/>
        <v>4344022.4125364432</v>
      </c>
      <c r="AF104" s="3">
        <f t="shared" si="41"/>
        <v>792557.39795918367</v>
      </c>
      <c r="AG104" s="3">
        <f t="shared" si="42"/>
        <v>2792879.9198250729</v>
      </c>
      <c r="AH104" s="3">
        <f t="shared" si="43"/>
        <v>1991664.5408163266</v>
      </c>
      <c r="AI104" s="3">
        <f t="shared" si="44"/>
        <v>627878.09766763845</v>
      </c>
      <c r="AJ104" s="3">
        <f t="shared" si="45"/>
        <v>1928012.0262390669</v>
      </c>
      <c r="AK104" s="3">
        <f t="shared" si="46"/>
        <v>958838.37463556847</v>
      </c>
      <c r="AL104" s="3">
        <f t="shared" si="47"/>
        <v>1048127.7332361515</v>
      </c>
      <c r="AM104" s="3">
        <f t="shared" si="48"/>
        <v>2023834.7303206995</v>
      </c>
      <c r="AN104">
        <f t="shared" si="49"/>
        <v>103</v>
      </c>
    </row>
    <row r="105" spans="1:40" x14ac:dyDescent="0.25">
      <c r="A105" s="9" t="s">
        <v>8</v>
      </c>
      <c r="B105" s="6">
        <v>5661406</v>
      </c>
      <c r="C105" s="5">
        <v>1442137</v>
      </c>
      <c r="D105" s="5">
        <v>1485945</v>
      </c>
      <c r="E105" s="5">
        <v>4878939</v>
      </c>
      <c r="F105" s="5">
        <v>946140</v>
      </c>
      <c r="G105" s="5">
        <v>3214010</v>
      </c>
      <c r="H105" s="5">
        <v>2399788</v>
      </c>
      <c r="I105" s="5">
        <v>699647</v>
      </c>
      <c r="J105" s="5">
        <v>2139767</v>
      </c>
      <c r="K105" s="5">
        <v>1052306</v>
      </c>
      <c r="L105" s="5">
        <v>1180630</v>
      </c>
      <c r="M105" s="7">
        <v>4108019</v>
      </c>
      <c r="N105" s="16">
        <v>29935</v>
      </c>
      <c r="O105" s="3">
        <f t="shared" si="26"/>
        <v>189.12330048438284</v>
      </c>
      <c r="P105" s="3">
        <f t="shared" si="26"/>
        <v>48.175613829964924</v>
      </c>
      <c r="Q105" s="3">
        <f t="shared" si="27"/>
        <v>49.639051277768502</v>
      </c>
      <c r="R105" s="3">
        <f t="shared" si="28"/>
        <v>162.9844329380324</v>
      </c>
      <c r="S105" s="3">
        <f t="shared" si="29"/>
        <v>31.606480708201101</v>
      </c>
      <c r="T105" s="3">
        <f t="shared" si="30"/>
        <v>107.36629363621179</v>
      </c>
      <c r="U105" s="3">
        <f t="shared" si="31"/>
        <v>80.166627693335556</v>
      </c>
      <c r="V105" s="3">
        <f t="shared" si="32"/>
        <v>23.372206447302489</v>
      </c>
      <c r="W105" s="3">
        <f t="shared" si="33"/>
        <v>71.480440955403381</v>
      </c>
      <c r="X105" s="3">
        <f t="shared" si="34"/>
        <v>35.153031568398198</v>
      </c>
      <c r="Y105" s="3">
        <f t="shared" si="35"/>
        <v>39.439786203440789</v>
      </c>
      <c r="Z105" s="4">
        <f t="shared" si="36"/>
        <v>137.23130115249708</v>
      </c>
      <c r="AA105" s="17">
        <v>110.15</v>
      </c>
      <c r="AB105" s="3">
        <f t="shared" si="37"/>
        <v>5139724.0127099408</v>
      </c>
      <c r="AC105" s="3">
        <f t="shared" si="38"/>
        <v>1309248.2977757603</v>
      </c>
      <c r="AD105" s="3">
        <f t="shared" si="39"/>
        <v>1349019.5188379483</v>
      </c>
      <c r="AE105" s="3">
        <f t="shared" si="40"/>
        <v>4429359.0558329551</v>
      </c>
      <c r="AF105" s="3">
        <f t="shared" si="41"/>
        <v>858955.96913300036</v>
      </c>
      <c r="AG105" s="3">
        <f t="shared" si="42"/>
        <v>2917848.3885610532</v>
      </c>
      <c r="AH105" s="3">
        <f t="shared" si="43"/>
        <v>2178654.5619609626</v>
      </c>
      <c r="AI105" s="3">
        <f t="shared" si="44"/>
        <v>635176.57739446207</v>
      </c>
      <c r="AJ105" s="3">
        <f t="shared" si="45"/>
        <v>1942593.7358147977</v>
      </c>
      <c r="AK105" s="3">
        <f t="shared" si="46"/>
        <v>955339.08306854288</v>
      </c>
      <c r="AL105" s="3">
        <f t="shared" si="47"/>
        <v>1071838.402178847</v>
      </c>
      <c r="AM105" s="3">
        <f t="shared" si="48"/>
        <v>3729477.0767135723</v>
      </c>
      <c r="AN105">
        <f t="shared" si="49"/>
        <v>104</v>
      </c>
    </row>
    <row r="106" spans="1:40" x14ac:dyDescent="0.25">
      <c r="A106" s="9" t="s">
        <v>7</v>
      </c>
      <c r="B106" s="6">
        <v>5378201</v>
      </c>
      <c r="C106" s="5">
        <v>1414809</v>
      </c>
      <c r="D106" s="5">
        <v>1472817</v>
      </c>
      <c r="E106" s="5">
        <v>4802042</v>
      </c>
      <c r="F106" s="5">
        <v>949124</v>
      </c>
      <c r="G106" s="5">
        <v>3243938</v>
      </c>
      <c r="H106" s="5">
        <v>2290034</v>
      </c>
      <c r="I106" s="5">
        <v>704820</v>
      </c>
      <c r="J106" s="5">
        <v>2151472</v>
      </c>
      <c r="K106" s="5">
        <v>1068372</v>
      </c>
      <c r="L106" s="5">
        <v>1184475</v>
      </c>
      <c r="M106" s="7">
        <v>4328019</v>
      </c>
      <c r="N106" s="16">
        <v>30088</v>
      </c>
      <c r="O106" s="3">
        <f t="shared" si="26"/>
        <v>178.74903616059558</v>
      </c>
      <c r="P106" s="3">
        <f t="shared" si="26"/>
        <v>47.022367721350705</v>
      </c>
      <c r="Q106" s="3">
        <f t="shared" si="27"/>
        <v>48.950312416910393</v>
      </c>
      <c r="R106" s="3">
        <f t="shared" si="28"/>
        <v>159.59990693964372</v>
      </c>
      <c r="S106" s="3">
        <f t="shared" si="29"/>
        <v>31.544934857750597</v>
      </c>
      <c r="T106" s="3">
        <f t="shared" si="30"/>
        <v>107.81500930603563</v>
      </c>
      <c r="U106" s="3">
        <f t="shared" si="31"/>
        <v>76.111207125764423</v>
      </c>
      <c r="V106" s="3">
        <f t="shared" si="32"/>
        <v>23.425285828237172</v>
      </c>
      <c r="W106" s="3">
        <f t="shared" si="33"/>
        <v>71.505982451475674</v>
      </c>
      <c r="X106" s="3">
        <f t="shared" si="34"/>
        <v>35.508242488699814</v>
      </c>
      <c r="Y106" s="3">
        <f t="shared" si="35"/>
        <v>39.367023398032437</v>
      </c>
      <c r="Z106" s="4">
        <f t="shared" si="36"/>
        <v>143.84535362935389</v>
      </c>
      <c r="AA106" s="17">
        <v>111.45</v>
      </c>
      <c r="AB106" s="3">
        <f t="shared" si="37"/>
        <v>4825662.6289816061</v>
      </c>
      <c r="AC106" s="3">
        <f t="shared" si="38"/>
        <v>1269456.258411844</v>
      </c>
      <c r="AD106" s="3">
        <f t="shared" si="39"/>
        <v>1321504.7106325706</v>
      </c>
      <c r="AE106" s="3">
        <f t="shared" si="40"/>
        <v>4308696.2763571106</v>
      </c>
      <c r="AF106" s="3">
        <f t="shared" si="41"/>
        <v>851614.17676087935</v>
      </c>
      <c r="AG106" s="3">
        <f t="shared" si="42"/>
        <v>2910666.6666666665</v>
      </c>
      <c r="AH106" s="3">
        <f t="shared" si="43"/>
        <v>2054763.5711081203</v>
      </c>
      <c r="AI106" s="3">
        <f t="shared" si="44"/>
        <v>632409.15208613721</v>
      </c>
      <c r="AJ106" s="3">
        <f t="shared" si="45"/>
        <v>1930436.9672498878</v>
      </c>
      <c r="AK106" s="3">
        <f t="shared" si="46"/>
        <v>958611.03633916553</v>
      </c>
      <c r="AL106" s="3">
        <f t="shared" si="47"/>
        <v>1062786.00269179</v>
      </c>
      <c r="AM106" s="3">
        <f t="shared" si="48"/>
        <v>3883372.8129205918</v>
      </c>
      <c r="AN106">
        <f t="shared" si="49"/>
        <v>105</v>
      </c>
    </row>
    <row r="107" spans="1:40" x14ac:dyDescent="0.25">
      <c r="A107" s="9" t="s">
        <v>6</v>
      </c>
      <c r="B107" s="6">
        <v>5378201</v>
      </c>
      <c r="C107" s="5">
        <v>1414809</v>
      </c>
      <c r="D107" s="5">
        <v>1472817</v>
      </c>
      <c r="E107" s="5">
        <v>4802042</v>
      </c>
      <c r="F107" s="5">
        <v>949124</v>
      </c>
      <c r="G107" s="5">
        <v>3243938</v>
      </c>
      <c r="H107" s="5">
        <v>2290034</v>
      </c>
      <c r="I107" s="5">
        <v>704820</v>
      </c>
      <c r="J107" s="5">
        <v>2151472</v>
      </c>
      <c r="K107" s="5">
        <v>1068372</v>
      </c>
      <c r="L107" s="5">
        <v>1184475</v>
      </c>
      <c r="M107" s="7">
        <v>4328019</v>
      </c>
      <c r="N107" s="16">
        <v>30380</v>
      </c>
      <c r="O107" s="3">
        <f t="shared" si="26"/>
        <v>177.03097432521395</v>
      </c>
      <c r="P107" s="3">
        <f t="shared" si="26"/>
        <v>46.570408163265306</v>
      </c>
      <c r="Q107" s="3">
        <f t="shared" si="27"/>
        <v>48.479822251481238</v>
      </c>
      <c r="R107" s="3">
        <f t="shared" si="28"/>
        <v>158.06589861751152</v>
      </c>
      <c r="S107" s="3">
        <f t="shared" si="29"/>
        <v>31.241737985516789</v>
      </c>
      <c r="T107" s="3">
        <f t="shared" si="30"/>
        <v>106.77873601053325</v>
      </c>
      <c r="U107" s="3">
        <f t="shared" si="31"/>
        <v>75.379657669519418</v>
      </c>
      <c r="V107" s="3">
        <f t="shared" si="32"/>
        <v>23.200131665569454</v>
      </c>
      <c r="W107" s="3">
        <f t="shared" si="33"/>
        <v>70.818696510862409</v>
      </c>
      <c r="X107" s="3">
        <f t="shared" si="34"/>
        <v>35.166951942067151</v>
      </c>
      <c r="Y107" s="3">
        <f t="shared" si="35"/>
        <v>38.98864384463463</v>
      </c>
      <c r="Z107" s="4">
        <f t="shared" si="36"/>
        <v>142.462771560237</v>
      </c>
      <c r="AA107" s="17">
        <v>112.94</v>
      </c>
      <c r="AB107" s="3">
        <f t="shared" si="37"/>
        <v>4761998.4062333982</v>
      </c>
      <c r="AC107" s="3">
        <f t="shared" si="38"/>
        <v>1252708.5177970605</v>
      </c>
      <c r="AD107" s="3">
        <f t="shared" si="39"/>
        <v>1304070.3028156543</v>
      </c>
      <c r="AE107" s="3">
        <f t="shared" si="40"/>
        <v>4251852.3109615734</v>
      </c>
      <c r="AF107" s="3">
        <f t="shared" si="41"/>
        <v>840378.96228085714</v>
      </c>
      <c r="AG107" s="3">
        <f t="shared" si="42"/>
        <v>2872266.6902780239</v>
      </c>
      <c r="AH107" s="3">
        <f t="shared" si="43"/>
        <v>2027655.3922436691</v>
      </c>
      <c r="AI107" s="3">
        <f t="shared" si="44"/>
        <v>624065.87568620511</v>
      </c>
      <c r="AJ107" s="3">
        <f t="shared" si="45"/>
        <v>1904969.0100938552</v>
      </c>
      <c r="AK107" s="3">
        <f t="shared" si="46"/>
        <v>945964.22879404994</v>
      </c>
      <c r="AL107" s="3">
        <f t="shared" si="47"/>
        <v>1048764.8308836552</v>
      </c>
      <c r="AM107" s="3">
        <f t="shared" si="48"/>
        <v>3832140.0743757747</v>
      </c>
      <c r="AN107">
        <f t="shared" si="49"/>
        <v>106</v>
      </c>
    </row>
    <row r="108" spans="1:40" x14ac:dyDescent="0.25">
      <c r="A108" s="9" t="s">
        <v>5</v>
      </c>
      <c r="B108" s="6">
        <v>5546633</v>
      </c>
      <c r="C108" s="5">
        <v>1476755</v>
      </c>
      <c r="D108" s="5">
        <v>1497702</v>
      </c>
      <c r="E108" s="5">
        <v>4881071</v>
      </c>
      <c r="F108" s="5">
        <v>957263</v>
      </c>
      <c r="G108" s="5">
        <v>3359652</v>
      </c>
      <c r="H108" s="5">
        <v>2299335</v>
      </c>
      <c r="I108" s="5">
        <v>703693</v>
      </c>
      <c r="J108" s="5">
        <v>2156742</v>
      </c>
      <c r="K108" s="5">
        <v>1054770</v>
      </c>
      <c r="L108" s="5">
        <v>1170802</v>
      </c>
      <c r="M108" s="7">
        <v>4203019</v>
      </c>
      <c r="N108" s="16">
        <v>30762</v>
      </c>
      <c r="O108" s="3">
        <f t="shared" si="26"/>
        <v>180.30794486704374</v>
      </c>
      <c r="P108" s="3">
        <f t="shared" si="26"/>
        <v>48.005818867433845</v>
      </c>
      <c r="Q108" s="3">
        <f t="shared" si="27"/>
        <v>48.686756387751124</v>
      </c>
      <c r="R108" s="3">
        <f t="shared" si="28"/>
        <v>158.67209544242897</v>
      </c>
      <c r="S108" s="3">
        <f t="shared" si="29"/>
        <v>31.11836031467395</v>
      </c>
      <c r="T108" s="3">
        <f t="shared" si="30"/>
        <v>109.21435537351277</v>
      </c>
      <c r="U108" s="3">
        <f t="shared" si="31"/>
        <v>74.745952798907737</v>
      </c>
      <c r="V108" s="3">
        <f t="shared" si="32"/>
        <v>22.875398218581367</v>
      </c>
      <c r="W108" s="3">
        <f t="shared" si="33"/>
        <v>70.110590988882393</v>
      </c>
      <c r="X108" s="3">
        <f t="shared" si="34"/>
        <v>34.288082699434369</v>
      </c>
      <c r="Y108" s="3">
        <f t="shared" si="35"/>
        <v>38.060009102139006</v>
      </c>
      <c r="Z108" s="4">
        <f t="shared" si="36"/>
        <v>136.6302256030167</v>
      </c>
      <c r="AA108" s="17">
        <v>113.51</v>
      </c>
      <c r="AB108" s="3">
        <f t="shared" si="37"/>
        <v>4886470.7955246232</v>
      </c>
      <c r="AC108" s="3">
        <f t="shared" si="38"/>
        <v>1300991.1021055414</v>
      </c>
      <c r="AD108" s="3">
        <f t="shared" si="39"/>
        <v>1319444.9828208969</v>
      </c>
      <c r="AE108" s="3">
        <f t="shared" si="40"/>
        <v>4300124.2181305615</v>
      </c>
      <c r="AF108" s="3">
        <f t="shared" si="41"/>
        <v>843329.22209496959</v>
      </c>
      <c r="AG108" s="3">
        <f t="shared" si="42"/>
        <v>2959785.0409655538</v>
      </c>
      <c r="AH108" s="3">
        <f t="shared" si="43"/>
        <v>2025667.3420843978</v>
      </c>
      <c r="AI108" s="3">
        <f t="shared" si="44"/>
        <v>619939.21240419336</v>
      </c>
      <c r="AJ108" s="3">
        <f t="shared" si="45"/>
        <v>1900045.8109417672</v>
      </c>
      <c r="AK108" s="3">
        <f t="shared" si="46"/>
        <v>929230.90476609976</v>
      </c>
      <c r="AL108" s="3">
        <f t="shared" si="47"/>
        <v>1031452.7354418113</v>
      </c>
      <c r="AM108" s="3">
        <f t="shared" si="48"/>
        <v>3702774.2049158658</v>
      </c>
      <c r="AN108">
        <f t="shared" si="49"/>
        <v>107</v>
      </c>
    </row>
    <row r="109" spans="1:40" x14ac:dyDescent="0.25">
      <c r="A109" s="9" t="s">
        <v>4</v>
      </c>
      <c r="B109" s="6">
        <v>5744131</v>
      </c>
      <c r="C109" s="5">
        <v>1618763</v>
      </c>
      <c r="D109" s="5">
        <v>1577378</v>
      </c>
      <c r="E109" s="5">
        <v>5515019</v>
      </c>
      <c r="F109" s="5">
        <v>1010725</v>
      </c>
      <c r="G109" s="5">
        <v>3504864</v>
      </c>
      <c r="H109" s="5">
        <v>2400381</v>
      </c>
      <c r="I109" s="5">
        <v>761907</v>
      </c>
      <c r="J109" s="5">
        <v>2349829</v>
      </c>
      <c r="K109" s="5">
        <v>1142906</v>
      </c>
      <c r="L109" s="5">
        <v>1272802</v>
      </c>
      <c r="M109" s="7">
        <v>4635650</v>
      </c>
      <c r="N109" s="16">
        <v>30991</v>
      </c>
      <c r="O109" s="3">
        <f t="shared" si="26"/>
        <v>185.34835920105837</v>
      </c>
      <c r="P109" s="3">
        <f t="shared" si="26"/>
        <v>52.233325804265753</v>
      </c>
      <c r="Q109" s="3">
        <f t="shared" si="27"/>
        <v>50.897938111064505</v>
      </c>
      <c r="R109" s="3">
        <f t="shared" si="28"/>
        <v>177.95550321060952</v>
      </c>
      <c r="S109" s="3">
        <f t="shared" si="29"/>
        <v>32.613500693749799</v>
      </c>
      <c r="T109" s="3">
        <f t="shared" si="30"/>
        <v>113.09296247297603</v>
      </c>
      <c r="U109" s="3">
        <f t="shared" si="31"/>
        <v>77.454131844729119</v>
      </c>
      <c r="V109" s="3">
        <f t="shared" si="32"/>
        <v>24.584782678842245</v>
      </c>
      <c r="W109" s="3">
        <f t="shared" si="33"/>
        <v>75.822948597980059</v>
      </c>
      <c r="X109" s="3">
        <f t="shared" si="34"/>
        <v>36.878642186441226</v>
      </c>
      <c r="Y109" s="3">
        <f t="shared" si="35"/>
        <v>41.070052595914945</v>
      </c>
      <c r="Z109" s="4">
        <f t="shared" si="36"/>
        <v>149.58052337775484</v>
      </c>
      <c r="AA109" s="17">
        <v>114.39</v>
      </c>
      <c r="AB109" s="3">
        <f t="shared" si="37"/>
        <v>5021532.476615089</v>
      </c>
      <c r="AC109" s="3">
        <f t="shared" si="38"/>
        <v>1415126.3222309642</v>
      </c>
      <c r="AD109" s="3">
        <f t="shared" si="39"/>
        <v>1378947.4604423463</v>
      </c>
      <c r="AE109" s="3">
        <f t="shared" si="40"/>
        <v>4821242.2414546721</v>
      </c>
      <c r="AF109" s="3">
        <f t="shared" si="41"/>
        <v>883578.10997464822</v>
      </c>
      <c r="AG109" s="3">
        <f t="shared" si="42"/>
        <v>3063960.1363755572</v>
      </c>
      <c r="AH109" s="3">
        <f t="shared" si="43"/>
        <v>2098418.5680566481</v>
      </c>
      <c r="AI109" s="3">
        <f t="shared" si="44"/>
        <v>666060.84447941254</v>
      </c>
      <c r="AJ109" s="3">
        <f t="shared" si="45"/>
        <v>2054225.893871842</v>
      </c>
      <c r="AK109" s="3">
        <f t="shared" si="46"/>
        <v>999131.04292333242</v>
      </c>
      <c r="AL109" s="3">
        <f t="shared" si="47"/>
        <v>1112686.42363843</v>
      </c>
      <c r="AM109" s="3">
        <f t="shared" si="48"/>
        <v>4052495.8475391204</v>
      </c>
      <c r="AN109">
        <f t="shared" si="49"/>
        <v>108</v>
      </c>
    </row>
    <row r="110" spans="1:40" x14ac:dyDescent="0.25">
      <c r="A110" s="9" t="s">
        <v>3</v>
      </c>
      <c r="B110" s="6">
        <v>5082020</v>
      </c>
      <c r="C110" s="5">
        <v>1593505</v>
      </c>
      <c r="D110" s="5">
        <v>1689725</v>
      </c>
      <c r="E110" s="5">
        <v>5069255</v>
      </c>
      <c r="F110" s="5">
        <v>1063501</v>
      </c>
      <c r="G110" s="5">
        <v>3540244</v>
      </c>
      <c r="H110" s="5">
        <v>2155656</v>
      </c>
      <c r="I110" s="5">
        <v>797098</v>
      </c>
      <c r="J110" s="5">
        <v>2274722</v>
      </c>
      <c r="K110" s="5">
        <v>1136932</v>
      </c>
      <c r="L110" s="5">
        <v>1331548</v>
      </c>
      <c r="M110" s="7">
        <v>4699623</v>
      </c>
      <c r="N110" s="16">
        <v>31212</v>
      </c>
      <c r="O110" s="3">
        <f t="shared" si="26"/>
        <v>162.82263232090222</v>
      </c>
      <c r="P110" s="3">
        <f t="shared" si="26"/>
        <v>51.054241958221198</v>
      </c>
      <c r="Q110" s="3">
        <f t="shared" si="27"/>
        <v>54.13703062924516</v>
      </c>
      <c r="R110" s="3">
        <f t="shared" si="28"/>
        <v>162.41365500448546</v>
      </c>
      <c r="S110" s="3">
        <f t="shared" si="29"/>
        <v>34.073465333845959</v>
      </c>
      <c r="T110" s="3">
        <f t="shared" si="30"/>
        <v>113.42573369216967</v>
      </c>
      <c r="U110" s="3">
        <f t="shared" si="31"/>
        <v>69.064975009611686</v>
      </c>
      <c r="V110" s="3">
        <f t="shared" si="32"/>
        <v>25.538190439574521</v>
      </c>
      <c r="W110" s="3">
        <f t="shared" si="33"/>
        <v>72.879725746507759</v>
      </c>
      <c r="X110" s="3">
        <f t="shared" si="34"/>
        <v>36.426118159682176</v>
      </c>
      <c r="Y110" s="3">
        <f t="shared" si="35"/>
        <v>42.661412277329234</v>
      </c>
      <c r="Z110" s="4">
        <f t="shared" si="36"/>
        <v>150.57103037293348</v>
      </c>
      <c r="AA110" s="17">
        <v>115.77</v>
      </c>
      <c r="AB110" s="3">
        <f t="shared" si="37"/>
        <v>4389755.5497970115</v>
      </c>
      <c r="AC110" s="3">
        <f t="shared" si="38"/>
        <v>1376440.3558780341</v>
      </c>
      <c r="AD110" s="3">
        <f t="shared" si="39"/>
        <v>1459553.4248941867</v>
      </c>
      <c r="AE110" s="3">
        <f t="shared" si="40"/>
        <v>4378729.3772134408</v>
      </c>
      <c r="AF110" s="3">
        <f t="shared" si="41"/>
        <v>918632.63367020828</v>
      </c>
      <c r="AG110" s="3">
        <f t="shared" si="42"/>
        <v>3057997.7541677463</v>
      </c>
      <c r="AH110" s="3">
        <f t="shared" si="43"/>
        <v>1862016.0663384297</v>
      </c>
      <c r="AI110" s="3">
        <f t="shared" si="44"/>
        <v>688518.61449425586</v>
      </c>
      <c r="AJ110" s="3">
        <f t="shared" si="45"/>
        <v>1964863.0906106937</v>
      </c>
      <c r="AK110" s="3">
        <f t="shared" si="46"/>
        <v>982060.98298350186</v>
      </c>
      <c r="AL110" s="3">
        <f t="shared" si="47"/>
        <v>1150166.7098557486</v>
      </c>
      <c r="AM110" s="3">
        <f t="shared" si="48"/>
        <v>4059448.0435345946</v>
      </c>
      <c r="AN110">
        <f t="shared" si="49"/>
        <v>109</v>
      </c>
    </row>
    <row r="111" spans="1:40" x14ac:dyDescent="0.25">
      <c r="A111" s="9" t="s">
        <v>2</v>
      </c>
      <c r="B111" s="6">
        <v>4971736</v>
      </c>
      <c r="C111" s="5">
        <v>1518619</v>
      </c>
      <c r="D111" s="5">
        <v>1567435</v>
      </c>
      <c r="E111" s="5">
        <v>5018955</v>
      </c>
      <c r="F111" s="5">
        <v>970071</v>
      </c>
      <c r="G111" s="5">
        <v>3526701</v>
      </c>
      <c r="H111" s="5">
        <v>2078125</v>
      </c>
      <c r="I111" s="5">
        <v>742048</v>
      </c>
      <c r="J111" s="5">
        <v>2216891</v>
      </c>
      <c r="K111" s="5">
        <v>1060059</v>
      </c>
      <c r="L111" s="5">
        <v>1251806</v>
      </c>
      <c r="M111" s="7">
        <v>4874623</v>
      </c>
      <c r="N111" s="16">
        <v>31539</v>
      </c>
      <c r="O111" s="3">
        <f t="shared" si="26"/>
        <v>157.63771838041791</v>
      </c>
      <c r="P111" s="3">
        <f t="shared" si="26"/>
        <v>48.15051206442817</v>
      </c>
      <c r="Q111" s="3">
        <f t="shared" si="27"/>
        <v>49.698310028853165</v>
      </c>
      <c r="R111" s="3">
        <f t="shared" si="28"/>
        <v>159.13488062398935</v>
      </c>
      <c r="S111" s="3">
        <f t="shared" si="29"/>
        <v>30.757823646913344</v>
      </c>
      <c r="T111" s="3">
        <f t="shared" si="30"/>
        <v>111.82031770189289</v>
      </c>
      <c r="U111" s="3">
        <f t="shared" si="31"/>
        <v>65.890643330479719</v>
      </c>
      <c r="V111" s="3">
        <f t="shared" si="32"/>
        <v>23.527949522813024</v>
      </c>
      <c r="W111" s="3">
        <f t="shared" si="33"/>
        <v>70.290465772535597</v>
      </c>
      <c r="X111" s="3">
        <f t="shared" si="34"/>
        <v>33.611052982022258</v>
      </c>
      <c r="Y111" s="3">
        <f t="shared" si="35"/>
        <v>39.690732109451787</v>
      </c>
      <c r="Z111" s="4">
        <f t="shared" si="36"/>
        <v>154.55857826817592</v>
      </c>
      <c r="AA111" s="17">
        <v>116.1</v>
      </c>
      <c r="AB111" s="3">
        <f t="shared" si="37"/>
        <v>4282287.6830318691</v>
      </c>
      <c r="AC111" s="3">
        <f t="shared" si="38"/>
        <v>1308026.7011197244</v>
      </c>
      <c r="AD111" s="3">
        <f t="shared" si="39"/>
        <v>1350073.2127476314</v>
      </c>
      <c r="AE111" s="3">
        <f t="shared" si="40"/>
        <v>4322958.6563307494</v>
      </c>
      <c r="AF111" s="3">
        <f t="shared" si="41"/>
        <v>835547.80361757113</v>
      </c>
      <c r="AG111" s="3">
        <f t="shared" si="42"/>
        <v>3037640.8268733853</v>
      </c>
      <c r="AH111" s="3">
        <f t="shared" si="43"/>
        <v>1789944.0137812232</v>
      </c>
      <c r="AI111" s="3">
        <f t="shared" si="44"/>
        <v>639145.56416882004</v>
      </c>
      <c r="AJ111" s="3">
        <f t="shared" si="45"/>
        <v>1909466.8389319552</v>
      </c>
      <c r="AK111" s="3">
        <f t="shared" si="46"/>
        <v>913056.8475452197</v>
      </c>
      <c r="AL111" s="3">
        <f t="shared" si="47"/>
        <v>1078213.608957795</v>
      </c>
      <c r="AM111" s="3">
        <f t="shared" si="48"/>
        <v>4198641.6881998284</v>
      </c>
      <c r="AN111">
        <f t="shared" si="49"/>
        <v>110</v>
      </c>
    </row>
    <row r="112" spans="1:40" x14ac:dyDescent="0.25">
      <c r="A112" s="9" t="s">
        <v>1</v>
      </c>
      <c r="B112" s="6">
        <v>5540613</v>
      </c>
      <c r="C112" s="5">
        <v>1537836</v>
      </c>
      <c r="D112" s="5">
        <v>1627593</v>
      </c>
      <c r="E112" s="5">
        <v>5086795</v>
      </c>
      <c r="F112" s="5">
        <v>1014948</v>
      </c>
      <c r="G112" s="5">
        <v>3534371</v>
      </c>
      <c r="H112" s="5">
        <v>1939125</v>
      </c>
      <c r="I112" s="5">
        <v>773732</v>
      </c>
      <c r="J112" s="5">
        <v>2260722</v>
      </c>
      <c r="K112" s="5">
        <v>1139606</v>
      </c>
      <c r="L112" s="5">
        <v>1240148</v>
      </c>
      <c r="M112" s="7">
        <v>3426166</v>
      </c>
      <c r="N112" s="16">
        <v>32176</v>
      </c>
      <c r="O112" s="3">
        <f t="shared" si="26"/>
        <v>172.19707235206366</v>
      </c>
      <c r="P112" s="3">
        <f t="shared" si="26"/>
        <v>47.794505221282947</v>
      </c>
      <c r="Q112" s="3">
        <f t="shared" si="27"/>
        <v>50.584068871208352</v>
      </c>
      <c r="R112" s="3">
        <f t="shared" si="28"/>
        <v>158.09283316757831</v>
      </c>
      <c r="S112" s="3">
        <f t="shared" si="29"/>
        <v>31.543635007458974</v>
      </c>
      <c r="T112" s="3">
        <f t="shared" si="30"/>
        <v>109.84494654400795</v>
      </c>
      <c r="U112" s="3">
        <f t="shared" si="31"/>
        <v>60.266192192938838</v>
      </c>
      <c r="V112" s="3">
        <f t="shared" si="32"/>
        <v>24.046867230233715</v>
      </c>
      <c r="W112" s="3">
        <f t="shared" si="33"/>
        <v>70.26112630532073</v>
      </c>
      <c r="X112" s="3">
        <f t="shared" si="34"/>
        <v>35.417889109895576</v>
      </c>
      <c r="Y112" s="3">
        <f t="shared" si="35"/>
        <v>38.542640477374441</v>
      </c>
      <c r="Z112" s="4">
        <f t="shared" si="36"/>
        <v>106.48203630034808</v>
      </c>
      <c r="AA112" s="17">
        <v>118.26</v>
      </c>
      <c r="AB112" s="3">
        <f t="shared" si="37"/>
        <v>4685111.6184677826</v>
      </c>
      <c r="AC112" s="3">
        <f t="shared" si="38"/>
        <v>1300385.5910705226</v>
      </c>
      <c r="AD112" s="3">
        <f t="shared" si="39"/>
        <v>1376283.6123795027</v>
      </c>
      <c r="AE112" s="3">
        <f t="shared" si="40"/>
        <v>4301365.6350414343</v>
      </c>
      <c r="AF112" s="3">
        <f t="shared" si="41"/>
        <v>858234.39878234407</v>
      </c>
      <c r="AG112" s="3">
        <f t="shared" si="42"/>
        <v>2988644.5120920003</v>
      </c>
      <c r="AH112" s="3">
        <f t="shared" si="43"/>
        <v>1639713.3434804666</v>
      </c>
      <c r="AI112" s="3">
        <f t="shared" si="44"/>
        <v>654263.48723152373</v>
      </c>
      <c r="AJ112" s="3">
        <f t="shared" si="45"/>
        <v>1911653.9827498731</v>
      </c>
      <c r="AK112" s="3">
        <f t="shared" si="46"/>
        <v>963644.51209200069</v>
      </c>
      <c r="AL112" s="3">
        <f t="shared" si="47"/>
        <v>1048662.2695755116</v>
      </c>
      <c r="AM112" s="3">
        <f t="shared" si="48"/>
        <v>2897146.9643159141</v>
      </c>
      <c r="AN112">
        <f t="shared" si="49"/>
        <v>111</v>
      </c>
    </row>
    <row r="113" spans="1:40" ht="15.75" thickBot="1" x14ac:dyDescent="0.3">
      <c r="A113" s="9" t="s">
        <v>0</v>
      </c>
      <c r="B113" s="21">
        <v>5672801</v>
      </c>
      <c r="C113" s="22">
        <v>1568467</v>
      </c>
      <c r="D113" s="22">
        <v>1643107</v>
      </c>
      <c r="E113" s="22">
        <v>5431472</v>
      </c>
      <c r="F113" s="22">
        <v>1006904</v>
      </c>
      <c r="G113" s="22">
        <v>3429367</v>
      </c>
      <c r="H113" s="22">
        <v>2034352</v>
      </c>
      <c r="I113" s="22">
        <v>762257</v>
      </c>
      <c r="J113" s="22">
        <v>2293875</v>
      </c>
      <c r="K113" s="22">
        <v>1118932</v>
      </c>
      <c r="L113" s="22">
        <v>1291031</v>
      </c>
      <c r="M113" s="23">
        <v>3651166</v>
      </c>
      <c r="N113" s="24">
        <v>32679</v>
      </c>
      <c r="O113" s="25">
        <f t="shared" si="26"/>
        <v>173.59163377092321</v>
      </c>
      <c r="P113" s="25">
        <f t="shared" si="26"/>
        <v>47.996174913553048</v>
      </c>
      <c r="Q113" s="25">
        <f t="shared" si="27"/>
        <v>50.280210532758041</v>
      </c>
      <c r="R113" s="25">
        <f t="shared" si="28"/>
        <v>166.2067994736681</v>
      </c>
      <c r="S113" s="25">
        <f t="shared" si="29"/>
        <v>30.811958750267756</v>
      </c>
      <c r="T113" s="25">
        <f t="shared" si="30"/>
        <v>104.94100186664218</v>
      </c>
      <c r="U113" s="25">
        <f t="shared" si="31"/>
        <v>62.252578108265247</v>
      </c>
      <c r="V113" s="25">
        <f t="shared" si="32"/>
        <v>23.325591358364701</v>
      </c>
      <c r="W113" s="25">
        <f t="shared" si="33"/>
        <v>70.194161388047377</v>
      </c>
      <c r="X113" s="25">
        <f t="shared" si="34"/>
        <v>34.240093026102393</v>
      </c>
      <c r="Y113" s="25">
        <f t="shared" si="35"/>
        <v>39.506441445576669</v>
      </c>
      <c r="Z113" s="26">
        <f t="shared" si="36"/>
        <v>111.72820465742525</v>
      </c>
      <c r="AA113" s="27">
        <v>119.91</v>
      </c>
      <c r="AB113" s="3">
        <f t="shared" si="37"/>
        <v>4730882.3284129761</v>
      </c>
      <c r="AC113" s="3">
        <f t="shared" si="38"/>
        <v>1308036.8609790679</v>
      </c>
      <c r="AD113" s="3">
        <f t="shared" si="39"/>
        <v>1370283.545992828</v>
      </c>
      <c r="AE113" s="3">
        <f t="shared" si="40"/>
        <v>4529623.8845801018</v>
      </c>
      <c r="AF113" s="3">
        <f t="shared" si="41"/>
        <v>839716.45400717203</v>
      </c>
      <c r="AG113" s="3">
        <f t="shared" si="42"/>
        <v>2859950.7964306567</v>
      </c>
      <c r="AH113" s="3">
        <f t="shared" si="43"/>
        <v>1696565.7576515721</v>
      </c>
      <c r="AI113" s="3">
        <f t="shared" si="44"/>
        <v>635690.93486781756</v>
      </c>
      <c r="AJ113" s="3">
        <f t="shared" si="45"/>
        <v>1912997.2479359519</v>
      </c>
      <c r="AK113" s="3">
        <f t="shared" si="46"/>
        <v>933143.19072637812</v>
      </c>
      <c r="AL113" s="3">
        <f t="shared" si="47"/>
        <v>1076666.6666666667</v>
      </c>
      <c r="AM113" s="3">
        <f t="shared" si="48"/>
        <v>3044922.0248519722</v>
      </c>
      <c r="AN113">
        <f t="shared" si="49"/>
        <v>112</v>
      </c>
    </row>
    <row r="114" spans="1:40" x14ac:dyDescent="0.25">
      <c r="A114" s="10" t="s">
        <v>128</v>
      </c>
      <c r="B114" s="28">
        <f>SLOPE(B2:B113, $AN$2:$AN$113)</f>
        <v>15015.570907506746</v>
      </c>
      <c r="C114" s="29">
        <f>SLOPE(C2:C113, $AN$2:$AN$113)</f>
        <v>4671.5710740766062</v>
      </c>
      <c r="D114" s="29">
        <f>SLOPE(D2:D113, $AN$2:$AN$113)</f>
        <v>5518.1888560494754</v>
      </c>
      <c r="E114" s="29">
        <f>SLOPE(E2:E113, $AN$2:$AN$113)</f>
        <v>17123.255466908118</v>
      </c>
      <c r="F114" s="29">
        <f>SLOPE(F2:F113, $AN$2:$AN$113)</f>
        <v>3545.2577305497666</v>
      </c>
      <c r="G114" s="29">
        <f>SLOPE(G2:G113, $AN$2:$AN$113)</f>
        <v>17345.284868623366</v>
      </c>
      <c r="H114" s="29">
        <f>SLOPE(H2:H113, $AN$2:$AN$113)</f>
        <v>7789.7005372945641</v>
      </c>
      <c r="I114" s="29">
        <f>SLOPE(I2:I113, $AN$2:$AN$113)</f>
        <v>1574.428477466088</v>
      </c>
      <c r="J114" s="29">
        <f>SLOPE(J2:J113, $AN$2:$AN$113)</f>
        <v>5033.4355118392732</v>
      </c>
      <c r="K114" s="29">
        <f>SLOPE(K2:K113, $AN$2:$AN$113)</f>
        <v>2817.2572436532614</v>
      </c>
      <c r="L114" s="29">
        <f>SLOPE(L2:L113, $AN$2:$AN$113)</f>
        <v>4794.8533373765677</v>
      </c>
      <c r="M114" s="29">
        <f>SLOPE(M2:M113, $AN$2:$AN$113)</f>
        <v>-3932.5243832644269</v>
      </c>
      <c r="N114" s="30" t="s">
        <v>127</v>
      </c>
      <c r="O114" s="29">
        <f>SLOPE(O2:O113, $AN$2:$AN$113)</f>
        <v>9.1516121364315556E-2</v>
      </c>
      <c r="P114" s="29">
        <f>SLOPE(P2:P113, $AN$2:$AN$113)</f>
        <v>5.3261206687806144E-2</v>
      </c>
      <c r="Q114" s="29">
        <f>SLOPE(Q2:Q113, $AN$2:$AN$113)</f>
        <v>8.28612838178579E-2</v>
      </c>
      <c r="R114" s="29">
        <f>SLOPE(R2:R113, $AN$2:$AN$113)</f>
        <v>0.2315432315258471</v>
      </c>
      <c r="S114" s="29">
        <f>SLOPE(S2:S113, $AN$2:$AN$113)</f>
        <v>5.3272437863527297E-2</v>
      </c>
      <c r="T114" s="29">
        <f>SLOPE(T2:T113, $AN$2:$AN$113)</f>
        <v>0.41835237086027161</v>
      </c>
      <c r="U114" s="29">
        <f>SLOPE(U2:U113, $AN$2:$AN$113)</f>
        <v>0.11567250967884329</v>
      </c>
      <c r="V114" s="29">
        <f>SLOPE(V2:V113, $AN$2:$AN$113)</f>
        <v>-3.3648571285971158E-3</v>
      </c>
      <c r="W114" s="29">
        <f>SLOPE(W2:W113, $AN$2:$AN$113)</f>
        <v>-4.201418501682529E-3</v>
      </c>
      <c r="X114" s="29">
        <f>SLOPE(X2:X113, $AN$2:$AN$113)</f>
        <v>1.406143708250124E-2</v>
      </c>
      <c r="Y114" s="29">
        <f>SLOPE(Y2:Y113, $AN$2:$AN$113)</f>
        <v>8.5432146732999148E-2</v>
      </c>
      <c r="Z114" s="29">
        <f>SLOPE(Z2:Z113, $AN$2:$AN$113)</f>
        <v>-0.51423796683179845</v>
      </c>
      <c r="AA114" s="30" t="s">
        <v>127</v>
      </c>
      <c r="AB114" s="29">
        <f>SLOPE(AB2:AB113, $AN$2:$AN$113)</f>
        <v>2399.4505835388513</v>
      </c>
      <c r="AC114" s="29">
        <f>SLOPE(AC2:AC113, $AN$2:$AN$113)</f>
        <v>1423.6872645000567</v>
      </c>
      <c r="AD114" s="29">
        <f>SLOPE(AD2:AD113, $AN$2:$AN$113)</f>
        <v>2235.9919560635103</v>
      </c>
      <c r="AE114" s="29">
        <f>SLOPE(AE2:AE113, $AN$2:$AN$113)</f>
        <v>6222.6031936795571</v>
      </c>
      <c r="AF114" s="29">
        <f>SLOPE(AF2:AF113, $AN$2:$AN$113)</f>
        <v>1432.0767108289517</v>
      </c>
      <c r="AG114" s="29">
        <f>SLOPE(AG2:AG113, $AN$2:$AN$113)</f>
        <v>11322.495906292239</v>
      </c>
      <c r="AH114" s="29">
        <f>SLOPE(AH2:AH113, $AN$2:$AN$113)</f>
        <v>3104.3258393132</v>
      </c>
      <c r="AI114" s="29">
        <f>SLOPE(AI2:AI113, $AN$2:$AN$113)</f>
        <v>-107.07572299429282</v>
      </c>
      <c r="AJ114" s="31">
        <f>SLOPE(AJ2:AJ113, $AN$2:$AN$113)</f>
        <v>-151.92604690428459</v>
      </c>
      <c r="AK114" s="31">
        <f>SLOPE(AK2:AK113, $AN$2:$AN$113)</f>
        <v>362.32170053058741</v>
      </c>
      <c r="AL114" s="31">
        <f>SLOPE(AL2:AL113, $AN$2:$AN$113)</f>
        <v>2304.6811494396211</v>
      </c>
      <c r="AM114" s="31">
        <f>SLOPE(AM2:AM113, $AN$2:$AN$113)</f>
        <v>-14096.940989788671</v>
      </c>
    </row>
    <row r="115" spans="1:40" ht="15.75" thickBot="1" x14ac:dyDescent="0.3">
      <c r="A115" s="9" t="s">
        <v>129</v>
      </c>
      <c r="B115" s="18">
        <f>RSQ(B2:B113, $AN$2:$AN$113)</f>
        <v>0.81336762290218578</v>
      </c>
      <c r="C115" s="19">
        <f>RSQ(C2:C113, $AN$2:$AN$113)</f>
        <v>0.9032822446582105</v>
      </c>
      <c r="D115" s="19">
        <f>RSQ(D2:D113, $AN$2:$AN$113)</f>
        <v>0.89934357097366446</v>
      </c>
      <c r="E115" s="19">
        <f>RSQ(E2:E113, $AN$2:$AN$113)</f>
        <v>0.92233161110996875</v>
      </c>
      <c r="F115" s="19">
        <f>RSQ(F2:F113, $AN$2:$AN$113)</f>
        <v>0.82806640041733781</v>
      </c>
      <c r="G115" s="19">
        <f>RSQ(G2:G113, $AN$2:$AN$113)</f>
        <v>0.86979420580695566</v>
      </c>
      <c r="H115" s="19">
        <f>RSQ(H2:H113, $AN$2:$AN$113)</f>
        <v>0.7397098330677373</v>
      </c>
      <c r="I115" s="19">
        <f>RSQ(I2:I113, $AN$2:$AN$113)</f>
        <v>0.51378150726018823</v>
      </c>
      <c r="J115" s="19">
        <f>RSQ(J2:J113, $AN$2:$AN$113)</f>
        <v>0.94607834964003024</v>
      </c>
      <c r="K115" s="19">
        <f>RSQ(K2:K113, $AN$2:$AN$113)</f>
        <v>0.84434112191186128</v>
      </c>
      <c r="L115" s="19">
        <f>RSQ(L2:L113, $AN$2:$AN$113)</f>
        <v>0.95290611661755764</v>
      </c>
      <c r="M115" s="19">
        <f>RSQ(M2:M113, $AN$2:$AN$113)</f>
        <v>5.9644543526528176E-2</v>
      </c>
      <c r="N115" s="32" t="s">
        <v>127</v>
      </c>
      <c r="O115" s="19">
        <f>RSQ(O2:O113, $AN$2:$AN$113)</f>
        <v>9.0990740980045184E-2</v>
      </c>
      <c r="P115" s="19">
        <f>RSQ(P2:P113, $AN$2:$AN$113)</f>
        <v>0.4892878286058216</v>
      </c>
      <c r="Q115" s="19">
        <f>RSQ(Q2:Q113, $AN$2:$AN$113)</f>
        <v>0.57601668990232946</v>
      </c>
      <c r="R115" s="19">
        <f>RSQ(R2:R113, $AN$2:$AN$113)</f>
        <v>0.56720121076690733</v>
      </c>
      <c r="S115" s="19">
        <f>RSQ(S2:S113, $AN$2:$AN$113)</f>
        <v>0.42105693689984891</v>
      </c>
      <c r="T115" s="19">
        <f>RSQ(T2:T113, $AN$2:$AN$113)</f>
        <v>0.69434154337848208</v>
      </c>
      <c r="U115" s="19">
        <f>RSQ(U2:U113, $AN$2:$AN$113)</f>
        <v>0.28856395704666238</v>
      </c>
      <c r="V115" s="19">
        <f>RSQ(V2:V113, $AN$2:$AN$113)</f>
        <v>3.6326059145253293E-3</v>
      </c>
      <c r="W115" s="19">
        <f>RSQ(W2:W113, $AN$2:$AN$113)</f>
        <v>7.5338338562388604E-3</v>
      </c>
      <c r="X115" s="19">
        <f>RSQ(X2:X113, $AN$2:$AN$113)</f>
        <v>9.9038707048435315E-2</v>
      </c>
      <c r="Y115" s="19">
        <f>RSQ(Y2:Y113, $AN$2:$AN$113)</f>
        <v>0.84226699701609153</v>
      </c>
      <c r="Z115" s="19">
        <f>RSQ(Z2:Z113, $AN$2:$AN$113)</f>
        <v>0.45660177395148965</v>
      </c>
      <c r="AA115" s="32" t="s">
        <v>127</v>
      </c>
      <c r="AB115" s="19">
        <f>RSQ(AB2:AB113, $AN$2:$AN$113)</f>
        <v>7.9063885990893312E-2</v>
      </c>
      <c r="AC115" s="19">
        <f>RSQ(AC2:AC113, $AN$2:$AN$113)</f>
        <v>0.45654838893027139</v>
      </c>
      <c r="AD115" s="19">
        <f>RSQ(AD2:AD113, $AN$2:$AN$113)</f>
        <v>0.57405073471041512</v>
      </c>
      <c r="AE115" s="19">
        <f>RSQ(AE2:AE113, $AN$2:$AN$113)</f>
        <v>0.53616766030825846</v>
      </c>
      <c r="AF115" s="19">
        <f>RSQ(AF2:AF113, $AN$2:$AN$113)</f>
        <v>0.40273600670992082</v>
      </c>
      <c r="AG115" s="19">
        <f>RSQ(AG2:AG113, $AN$2:$AN$113)</f>
        <v>0.6830817025695054</v>
      </c>
      <c r="AH115" s="19">
        <f>RSQ(AH2:AH113, $AN$2:$AN$113)</f>
        <v>0.2716288804013971</v>
      </c>
      <c r="AI115" s="19">
        <f>RSQ(AI2:AI113, $AN$2:$AN$113)</f>
        <v>4.8287997373829758E-3</v>
      </c>
      <c r="AJ115" s="20">
        <f>RSQ(AJ2:AJ113, $AN$2:$AN$113)</f>
        <v>9.7868732836191054E-3</v>
      </c>
      <c r="AK115" s="20">
        <f>RSQ(AK2:AK113, $AN$2:$AN$113)</f>
        <v>8.356076935526327E-2</v>
      </c>
      <c r="AL115" s="20">
        <f>RSQ(AL2:AL113, $AN$2:$AN$113)</f>
        <v>0.83196870818053847</v>
      </c>
      <c r="AM115" s="20">
        <f>RSQ(AM2:AM113, $AN$2:$AN$113)</f>
        <v>0.45809566643430227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Dotación</vt:lpstr>
      <vt:lpstr>Dotación por Estamento</vt:lpstr>
      <vt:lpstr>Remuneración por Estamento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Benjamín Santelices Melis</dc:creator>
  <cp:lastModifiedBy>Benjamín Santelices Melis</cp:lastModifiedBy>
  <dcterms:created xsi:type="dcterms:W3CDTF">2022-05-29T22:19:37Z</dcterms:created>
  <dcterms:modified xsi:type="dcterms:W3CDTF">2022-06-02T04:44:33Z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5f1e5879-4239-43f7-8996-314a3646f72a</vt:lpwstr>
  </property>
</Properties>
</file>