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hifman Ben\Documents\UofA\Senior 2016-2017\Fall 2016\574 ECE\ECE574\Assignments\Assignment1\"/>
    </mc:Choice>
  </mc:AlternateContent>
  <bookViews>
    <workbookView xWindow="0" yWindow="0" windowWidth="19200" windowHeight="702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B17" i="1" l="1"/>
  <c r="C19" i="1"/>
  <c r="C21" i="1"/>
</calcChain>
</file>

<file path=xl/sharedStrings.xml><?xml version="1.0" encoding="utf-8"?>
<sst xmlns="http://schemas.openxmlformats.org/spreadsheetml/2006/main" count="36" uniqueCount="35">
  <si>
    <t>ADD</t>
  </si>
  <si>
    <t>bits</t>
  </si>
  <si>
    <t>COMP</t>
  </si>
  <si>
    <t>DEC</t>
  </si>
  <si>
    <t>DIV</t>
  </si>
  <si>
    <t>INC</t>
  </si>
  <si>
    <t>MOD</t>
  </si>
  <si>
    <t>MUX</t>
  </si>
  <si>
    <t>MUL</t>
  </si>
  <si>
    <t>REG</t>
  </si>
  <si>
    <t>SHL</t>
  </si>
  <si>
    <t>SHR</t>
  </si>
  <si>
    <t>SUB</t>
  </si>
  <si>
    <t>474a_circuit1:</t>
  </si>
  <si>
    <t>DEC:</t>
  </si>
  <si>
    <t>COMP:</t>
  </si>
  <si>
    <t>ADD:</t>
  </si>
  <si>
    <t>DIV:</t>
  </si>
  <si>
    <t>INC:</t>
  </si>
  <si>
    <t>MOD:</t>
  </si>
  <si>
    <t>MUL:</t>
  </si>
  <si>
    <t>REG:</t>
  </si>
  <si>
    <t>SHL:</t>
  </si>
  <si>
    <t>SHR:</t>
  </si>
  <si>
    <t>SUB:</t>
  </si>
  <si>
    <t>MUX2x1:</t>
  </si>
  <si>
    <t>tested</t>
  </si>
  <si>
    <t>estimated</t>
  </si>
  <si>
    <t>474a_circuit2:</t>
  </si>
  <si>
    <t>474a_circuit4:</t>
  </si>
  <si>
    <t>474a_circuit3:</t>
  </si>
  <si>
    <t>474a_circuit5:</t>
  </si>
  <si>
    <t>574a_circuit6:</t>
  </si>
  <si>
    <t>574a_circuit7:</t>
  </si>
  <si>
    <t>574a_circuit8: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</si>
</sst>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abSelected="1" topLeftCell="A8" workbookViewId="0">
      <selection activeCell="H21" sqref="H21"/>
    </sheetView>
  </sheetViews>
  <sheetFormatPr defaultRowHeight="14.25" x14ac:dyDescent="0.45"/>
  <cols>
    <col min="1" max="1" width="13.1328125" bestFit="1" customWidth="1"/>
  </cols>
  <sheetData>
    <row r="1" spans="1:20" x14ac:dyDescent="0.45">
      <c r="A1" s="1" t="s">
        <v>1</v>
      </c>
      <c r="B1" s="1">
        <v>2</v>
      </c>
      <c r="C1" s="1">
        <v>8</v>
      </c>
      <c r="D1" s="1">
        <v>16</v>
      </c>
      <c r="E1" s="1">
        <v>32</v>
      </c>
      <c r="F1" s="1">
        <v>64</v>
      </c>
      <c r="H1" t="s">
        <v>1</v>
      </c>
      <c r="I1" t="s">
        <v>0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8</v>
      </c>
      <c r="P1" t="s">
        <v>7</v>
      </c>
      <c r="Q1" t="s">
        <v>9</v>
      </c>
      <c r="R1" t="s">
        <v>10</v>
      </c>
      <c r="S1" t="s">
        <v>11</v>
      </c>
      <c r="T1" t="s">
        <v>12</v>
      </c>
    </row>
    <row r="2" spans="1:20" x14ac:dyDescent="0.45">
      <c r="A2" s="1" t="s">
        <v>21</v>
      </c>
      <c r="B2" s="1">
        <v>4.09</v>
      </c>
      <c r="C2" s="1">
        <v>4.09</v>
      </c>
      <c r="D2" s="1">
        <v>4.09</v>
      </c>
      <c r="E2" s="1">
        <v>4.09</v>
      </c>
      <c r="F2" s="1">
        <v>4.09</v>
      </c>
      <c r="H2">
        <v>2</v>
      </c>
      <c r="I2">
        <v>5.3609999999999998</v>
      </c>
      <c r="J2">
        <v>4.0620000000000003</v>
      </c>
      <c r="K2">
        <v>5.3609999999999998</v>
      </c>
      <c r="L2">
        <v>5.3609999999999998</v>
      </c>
      <c r="M2">
        <v>5.3609999999999998</v>
      </c>
      <c r="N2">
        <v>5.3609999999999998</v>
      </c>
      <c r="O2">
        <v>5.3609999999999998</v>
      </c>
      <c r="P2">
        <v>3.7549999999999999</v>
      </c>
      <c r="Q2">
        <v>4.09</v>
      </c>
      <c r="R2">
        <v>5.3609999999999998</v>
      </c>
      <c r="S2">
        <v>5.3609999999999998</v>
      </c>
      <c r="T2">
        <v>5.3609999999999998</v>
      </c>
    </row>
    <row r="3" spans="1:20" x14ac:dyDescent="0.45">
      <c r="A3" s="1" t="s">
        <v>16</v>
      </c>
      <c r="B3" s="2">
        <v>5.3609999999999998</v>
      </c>
      <c r="C3" s="2">
        <v>6.5149999999999997</v>
      </c>
      <c r="D3" s="2">
        <v>6.7489999999999997</v>
      </c>
      <c r="E3" s="2">
        <v>7.2169999999999996</v>
      </c>
      <c r="F3" s="2">
        <v>8.1530000000000005</v>
      </c>
      <c r="H3">
        <v>8</v>
      </c>
      <c r="I3">
        <v>6.3840000000000003</v>
      </c>
      <c r="J3">
        <v>4.0620000000000003</v>
      </c>
      <c r="K3">
        <v>5.9189999999999996</v>
      </c>
      <c r="L3">
        <v>18.109000000000002</v>
      </c>
      <c r="M3">
        <v>5.9189999999999996</v>
      </c>
      <c r="N3">
        <v>19.873000000000001</v>
      </c>
      <c r="O3">
        <v>9.7119999999999997</v>
      </c>
      <c r="P3">
        <v>5.3609999999999998</v>
      </c>
      <c r="Q3">
        <v>4.09</v>
      </c>
      <c r="R3">
        <v>6.2530000000000001</v>
      </c>
      <c r="S3">
        <v>6.2530000000000001</v>
      </c>
      <c r="T3">
        <v>6.3840000000000003</v>
      </c>
    </row>
    <row r="4" spans="1:20" x14ac:dyDescent="0.45">
      <c r="A4" s="1" t="s">
        <v>24</v>
      </c>
      <c r="B4" s="1">
        <v>5.3609999999999998</v>
      </c>
      <c r="C4" s="1">
        <v>6.3840000000000003</v>
      </c>
      <c r="D4" s="1">
        <v>6.6180000000000003</v>
      </c>
      <c r="E4" s="1">
        <v>7.0860000000000003</v>
      </c>
      <c r="F4" s="1">
        <v>8.0220000000000002</v>
      </c>
      <c r="H4">
        <v>16</v>
      </c>
      <c r="I4">
        <v>6.6180000000000003</v>
      </c>
      <c r="J4">
        <v>4.0620000000000003</v>
      </c>
      <c r="K4">
        <v>6.6180000000000003</v>
      </c>
      <c r="L4">
        <v>35.524999999999999</v>
      </c>
      <c r="M4">
        <v>6.62</v>
      </c>
      <c r="N4">
        <v>38.281999999999996</v>
      </c>
      <c r="O4">
        <v>9.0519999999999996</v>
      </c>
      <c r="P4">
        <v>5.3609999999999998</v>
      </c>
      <c r="Q4">
        <v>4.09</v>
      </c>
      <c r="R4">
        <v>6.8419999999999996</v>
      </c>
      <c r="S4">
        <v>6.8419999999999996</v>
      </c>
      <c r="T4">
        <v>6.6180000000000003</v>
      </c>
    </row>
    <row r="5" spans="1:20" x14ac:dyDescent="0.45">
      <c r="A5" s="1" t="s">
        <v>20</v>
      </c>
      <c r="B5" s="1">
        <v>5.3609999999999998</v>
      </c>
      <c r="C5" s="1">
        <v>9.7119999999999997</v>
      </c>
      <c r="D5" s="2">
        <v>9.0519999999999996</v>
      </c>
      <c r="E5" s="1">
        <v>13.911</v>
      </c>
      <c r="F5" s="1">
        <v>18.975000000000001</v>
      </c>
      <c r="H5">
        <v>32</v>
      </c>
      <c r="I5">
        <v>7.0860000000000003</v>
      </c>
      <c r="J5">
        <v>4.0620000000000003</v>
      </c>
      <c r="K5">
        <v>7.0860000000000003</v>
      </c>
      <c r="L5">
        <v>81.638999999999996</v>
      </c>
      <c r="M5">
        <v>7.0880000000000001</v>
      </c>
      <c r="N5">
        <v>85.71</v>
      </c>
      <c r="O5">
        <v>13.911</v>
      </c>
      <c r="P5">
        <v>5.3609999999999998</v>
      </c>
      <c r="Q5">
        <v>4.09</v>
      </c>
      <c r="R5">
        <v>7.0439999999999996</v>
      </c>
      <c r="S5">
        <v>7.0439999999999996</v>
      </c>
      <c r="T5">
        <v>7.0860000000000003</v>
      </c>
    </row>
    <row r="6" spans="1:20" x14ac:dyDescent="0.45">
      <c r="A6" s="1" t="s">
        <v>15</v>
      </c>
      <c r="B6" s="1">
        <v>5.3609999999999998</v>
      </c>
      <c r="C6" s="1">
        <v>6.82</v>
      </c>
      <c r="D6" s="1">
        <v>6.9370000000000003</v>
      </c>
      <c r="E6" s="1">
        <v>7.1710000000000003</v>
      </c>
      <c r="F6" s="1">
        <v>7.6390000000000002</v>
      </c>
      <c r="H6">
        <v>64</v>
      </c>
      <c r="I6">
        <v>8.0220000000000002</v>
      </c>
      <c r="J6">
        <v>4.0620000000000003</v>
      </c>
      <c r="K6">
        <v>8.0220000000000002</v>
      </c>
      <c r="L6">
        <v>179.369</v>
      </c>
      <c r="M6">
        <v>8.0239999999999991</v>
      </c>
      <c r="N6">
        <v>224.488</v>
      </c>
      <c r="O6">
        <v>18.975000000000001</v>
      </c>
      <c r="P6">
        <v>5.3609999999999998</v>
      </c>
      <c r="Q6">
        <v>4.09</v>
      </c>
      <c r="R6">
        <v>7.7149999999999999</v>
      </c>
      <c r="S6">
        <v>7.7080000000000002</v>
      </c>
      <c r="T6">
        <v>8.0220000000000002</v>
      </c>
    </row>
    <row r="7" spans="1:20" x14ac:dyDescent="0.45">
      <c r="A7" s="1" t="s">
        <v>25</v>
      </c>
      <c r="B7" s="1">
        <v>5.3609999999999998</v>
      </c>
      <c r="C7" s="1">
        <v>5.3609999999999998</v>
      </c>
      <c r="D7" s="1">
        <v>5.3609999999999998</v>
      </c>
      <c r="E7" s="1">
        <v>5.3609999999999998</v>
      </c>
      <c r="F7" s="1">
        <v>5.3609999999999998</v>
      </c>
    </row>
    <row r="8" spans="1:20" x14ac:dyDescent="0.45">
      <c r="A8" s="1" t="s">
        <v>23</v>
      </c>
      <c r="B8" s="2">
        <v>5.3609999999999998</v>
      </c>
      <c r="C8" s="2">
        <v>6.2530000000000001</v>
      </c>
      <c r="D8" s="2">
        <v>6.8419999999999996</v>
      </c>
      <c r="E8" s="2">
        <v>7.0439999999999996</v>
      </c>
      <c r="F8" s="2">
        <v>7.7080000000000002</v>
      </c>
    </row>
    <row r="9" spans="1:20" x14ac:dyDescent="0.45">
      <c r="A9" s="1" t="s">
        <v>22</v>
      </c>
      <c r="B9" s="2">
        <v>5.3609999999999998</v>
      </c>
      <c r="C9" s="2">
        <v>6.2530000000000001</v>
      </c>
      <c r="D9" s="2">
        <v>6.8419999999999996</v>
      </c>
      <c r="E9" s="2">
        <v>7.0439999999999996</v>
      </c>
      <c r="F9" s="2">
        <v>7.9909999999999997</v>
      </c>
    </row>
    <row r="10" spans="1:20" x14ac:dyDescent="0.45">
      <c r="A10" s="1" t="s">
        <v>17</v>
      </c>
      <c r="B10" s="1">
        <v>5.3609999999999998</v>
      </c>
      <c r="C10" s="2">
        <v>18.109000000000002</v>
      </c>
      <c r="D10" s="2">
        <v>35.524999999999999</v>
      </c>
      <c r="E10" s="2">
        <v>81.638999999999996</v>
      </c>
      <c r="F10" s="2">
        <v>220.369</v>
      </c>
    </row>
    <row r="11" spans="1:20" x14ac:dyDescent="0.45">
      <c r="A11" s="1" t="s">
        <v>19</v>
      </c>
      <c r="B11" s="2">
        <v>5.3609999999999998</v>
      </c>
      <c r="C11" s="2">
        <v>19.873000000000001</v>
      </c>
      <c r="D11" s="2">
        <v>38.281999999999996</v>
      </c>
      <c r="E11" s="2">
        <v>85.71</v>
      </c>
      <c r="F11" s="2">
        <v>224.488</v>
      </c>
    </row>
    <row r="12" spans="1:20" x14ac:dyDescent="0.45">
      <c r="A12" s="1" t="s">
        <v>18</v>
      </c>
      <c r="B12" s="1">
        <v>5.3609999999999998</v>
      </c>
      <c r="C12" s="1">
        <v>5.9189999999999996</v>
      </c>
      <c r="D12" s="1">
        <v>6.62</v>
      </c>
      <c r="E12" s="1">
        <v>7.0880000000000001</v>
      </c>
      <c r="F12" s="1">
        <v>8.0239999999999991</v>
      </c>
    </row>
    <row r="13" spans="1:20" x14ac:dyDescent="0.45">
      <c r="A13" s="1" t="s">
        <v>14</v>
      </c>
      <c r="B13" s="1">
        <v>5.3609999999999998</v>
      </c>
      <c r="C13" s="1">
        <v>5.9189999999999996</v>
      </c>
      <c r="D13" s="1">
        <v>6.6180000000000003</v>
      </c>
      <c r="E13" s="1">
        <v>7.0860000000000003</v>
      </c>
      <c r="F13" s="1">
        <v>8.0220000000000002</v>
      </c>
    </row>
    <row r="15" spans="1:20" x14ac:dyDescent="0.45">
      <c r="B15" t="s">
        <v>26</v>
      </c>
      <c r="C15" t="s">
        <v>27</v>
      </c>
    </row>
    <row r="16" spans="1:20" x14ac:dyDescent="0.45">
      <c r="A16" t="s">
        <v>13</v>
      </c>
      <c r="B16">
        <v>7.44</v>
      </c>
      <c r="C16">
        <v>20.420000000000002</v>
      </c>
    </row>
    <row r="17" spans="1:3" x14ac:dyDescent="0.45">
      <c r="A17" t="s">
        <v>28</v>
      </c>
      <c r="B17">
        <f>(E3+E6+E7+E7+E8+E2)</f>
        <v>36.244</v>
      </c>
      <c r="C17">
        <v>12.597</v>
      </c>
    </row>
    <row r="18" spans="1:3" x14ac:dyDescent="0.45">
      <c r="A18" t="s">
        <v>30</v>
      </c>
      <c r="B18">
        <v>14.884</v>
      </c>
      <c r="C18">
        <v>46.405000000000001</v>
      </c>
    </row>
    <row r="19" spans="1:3" x14ac:dyDescent="0.45">
      <c r="A19" t="s">
        <v>29</v>
      </c>
      <c r="B19">
        <v>25.298999999999999</v>
      </c>
      <c r="C19">
        <f>(C3+13*E3+E2)</f>
        <v>104.426</v>
      </c>
    </row>
    <row r="20" spans="1:3" x14ac:dyDescent="0.45">
      <c r="A20" t="s">
        <v>31</v>
      </c>
      <c r="B20">
        <v>14.186999999999999</v>
      </c>
      <c r="C20">
        <v>38.825000000000003</v>
      </c>
    </row>
    <row r="21" spans="1:3" x14ac:dyDescent="0.45">
      <c r="A21" t="s">
        <v>32</v>
      </c>
      <c r="B21">
        <v>118.248</v>
      </c>
      <c r="C21">
        <f>(7*E3+8*E2+E10)</f>
        <v>164.87799999999999</v>
      </c>
    </row>
    <row r="22" spans="1:3" x14ac:dyDescent="0.45">
      <c r="A22" t="s">
        <v>33</v>
      </c>
      <c r="B22">
        <v>400.97300000000001</v>
      </c>
      <c r="C22">
        <v>454.30799999999999</v>
      </c>
    </row>
    <row r="23" spans="1:3" x14ac:dyDescent="0.45">
      <c r="A23" t="s">
        <v>34</v>
      </c>
      <c r="B23">
        <v>408.11900000000003</v>
      </c>
      <c r="C23">
        <v>238.001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lodwkeef@hotmail.com</dc:creator>
  <cp:lastModifiedBy>Ben S</cp:lastModifiedBy>
  <dcterms:created xsi:type="dcterms:W3CDTF">2016-09-11T22:02:13Z</dcterms:created>
  <dcterms:modified xsi:type="dcterms:W3CDTF">2016-09-19T03:28:03Z</dcterms:modified>
</cp:coreProperties>
</file>