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16340" windowHeight="17480" tabRatio="500" activeTab="3"/>
  </bookViews>
  <sheets>
    <sheet name="Time inversed" sheetId="10" r:id="rId1"/>
    <sheet name="time table" sheetId="13" r:id="rId2"/>
    <sheet name="All" sheetId="2" r:id="rId3"/>
    <sheet name="400k" sheetId="20" r:id="rId4"/>
    <sheet name="200k" sheetId="16" r:id="rId5"/>
    <sheet name="100k" sheetId="17" r:id="rId6"/>
    <sheet name="40k" sheetId="19" r:id="rId7"/>
    <sheet name="Tables &amp; Figures" sheetId="21" r:id="rId8"/>
    <sheet name="Key" sheetId="22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0" l="1"/>
</calcChain>
</file>

<file path=xl/sharedStrings.xml><?xml version="1.0" encoding="utf-8"?>
<sst xmlns="http://schemas.openxmlformats.org/spreadsheetml/2006/main" count="1247" uniqueCount="156">
  <si>
    <t>ALL TAXA</t>
  </si>
  <si>
    <t>Spearman's Rho</t>
  </si>
  <si>
    <t>Mya</t>
  </si>
  <si>
    <t>d18O_400k_SD</t>
  </si>
  <si>
    <t>d18O_400k_M</t>
  </si>
  <si>
    <t>d18O_400k_slope</t>
  </si>
  <si>
    <t>d13C_400k_SD</t>
  </si>
  <si>
    <t>d13C_400k_M</t>
  </si>
  <si>
    <t>d13C_400k_slope</t>
  </si>
  <si>
    <t>d18O_200k_SD</t>
  </si>
  <si>
    <t>d18O_200k_M</t>
  </si>
  <si>
    <t>d18O_200k_slope</t>
  </si>
  <si>
    <t>d13C_200k_SD</t>
  </si>
  <si>
    <t>d13C_200k_M</t>
  </si>
  <si>
    <t>d13C_200k_slope</t>
  </si>
  <si>
    <t>d18O_100k_SD</t>
  </si>
  <si>
    <t>d18O_100k_M</t>
  </si>
  <si>
    <t>d18O_100k_slope</t>
  </si>
  <si>
    <t>d13C_100k_SD</t>
  </si>
  <si>
    <t>d13C_100k_M</t>
  </si>
  <si>
    <t>d13C_100k_slope</t>
  </si>
  <si>
    <t>d18O_40k_SD</t>
  </si>
  <si>
    <t>d18O_40K_M</t>
  </si>
  <si>
    <t>d18O_40k_slope</t>
  </si>
  <si>
    <t>d13C_40k_SD</t>
  </si>
  <si>
    <t>d13C_40k_M</t>
  </si>
  <si>
    <t>d13C_40k_slope</t>
  </si>
  <si>
    <t>CC</t>
  </si>
  <si>
    <t>Body_Mass</t>
  </si>
  <si>
    <t>EQ_Martin</t>
  </si>
  <si>
    <t>Correlation Coefficient</t>
  </si>
  <si>
    <t>Sig. (2-tailed)</t>
  </si>
  <si>
    <t>N</t>
  </si>
  <si>
    <t>Artiodactyla</t>
  </si>
  <si>
    <t>Carnivora</t>
  </si>
  <si>
    <t>Cetacea</t>
  </si>
  <si>
    <t>Insectivore</t>
  </si>
  <si>
    <t>Perissodactyla</t>
  </si>
  <si>
    <t>Primates</t>
  </si>
  <si>
    <t>HomininPrimates</t>
  </si>
  <si>
    <t>Primates + HomininPrimates</t>
  </si>
  <si>
    <t>400k</t>
  </si>
  <si>
    <t>200k</t>
  </si>
  <si>
    <t>100k</t>
  </si>
  <si>
    <t>40k</t>
  </si>
  <si>
    <t>d18O</t>
  </si>
  <si>
    <t>d13C</t>
  </si>
  <si>
    <t>. Correlation is significant at the 0.01 level (2-tailed).</t>
  </si>
  <si>
    <t>. Correlation is significant at the 0.05 level (2-tailed).</t>
  </si>
  <si>
    <t>25x3=</t>
  </si>
  <si>
    <t>p=</t>
  </si>
  <si>
    <t>Corrected P Value:</t>
  </si>
  <si>
    <t>Column1</t>
  </si>
  <si>
    <t>Column2</t>
  </si>
  <si>
    <t>Column3</t>
  </si>
  <si>
    <t>SD</t>
  </si>
  <si>
    <t>Body Mass</t>
  </si>
  <si>
    <t xml:space="preserve">EQ  </t>
  </si>
  <si>
    <t>Mean</t>
  </si>
  <si>
    <t>Slope</t>
  </si>
  <si>
    <t>Carnivora (n=290)</t>
  </si>
  <si>
    <t>Cetacea (N=58)</t>
  </si>
  <si>
    <t>Insectivore (N=33)</t>
  </si>
  <si>
    <t>Perissodactyla (N=24)</t>
  </si>
  <si>
    <t>Primates (N=61)</t>
  </si>
  <si>
    <t xml:space="preserve"> Rho</t>
  </si>
  <si>
    <t xml:space="preserve"> P</t>
  </si>
  <si>
    <t>ALL TAXA (N=511)</t>
  </si>
  <si>
    <t>Artiodactyla (N=45)</t>
  </si>
  <si>
    <t>Column4</t>
  </si>
  <si>
    <t>Column5</t>
  </si>
  <si>
    <t>Column6</t>
  </si>
  <si>
    <t>Column7</t>
  </si>
  <si>
    <t>Column8</t>
  </si>
  <si>
    <t>Column9</t>
  </si>
  <si>
    <t>Column10</t>
  </si>
  <si>
    <t>Measure</t>
  </si>
  <si>
    <t>Statistic</t>
  </si>
  <si>
    <t>Order</t>
  </si>
  <si>
    <r>
      <t>∂</t>
    </r>
    <r>
      <rPr>
        <b/>
        <vertAlign val="superscript"/>
        <sz val="16"/>
        <color rgb="FF000000"/>
        <rFont val="Arial Bold"/>
      </rPr>
      <t>18</t>
    </r>
    <r>
      <rPr>
        <b/>
        <sz val="16"/>
        <color rgb="FF000000"/>
        <rFont val="Arial Bold"/>
      </rPr>
      <t>O</t>
    </r>
  </si>
  <si>
    <r>
      <t>∂</t>
    </r>
    <r>
      <rPr>
        <b/>
        <vertAlign val="superscript"/>
        <sz val="16"/>
        <color rgb="FF000000"/>
        <rFont val="Arial Bold"/>
      </rPr>
      <t>13</t>
    </r>
    <r>
      <rPr>
        <b/>
        <sz val="16"/>
        <color rgb="FF000000"/>
        <rFont val="Arial Bold"/>
      </rPr>
      <t>C</t>
    </r>
  </si>
  <si>
    <t xml:space="preserve"> 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</si>
  <si>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</si>
  <si>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</si>
  <si>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</si>
  <si>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</si>
  <si>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</si>
  <si>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</si>
  <si>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</si>
  <si>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</si>
  <si>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</si>
  <si>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</si>
  <si>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</si>
  <si>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</si>
  <si>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</si>
  <si>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 xml:space="preserve">Artiodactyla </t>
  </si>
  <si>
    <t xml:space="preserve">ALL TAXA </t>
  </si>
  <si>
    <t xml:space="preserve">Carnivora </t>
  </si>
  <si>
    <t xml:space="preserve"> (N=58)</t>
  </si>
  <si>
    <t xml:space="preserve"> (N=33)</t>
  </si>
  <si>
    <t xml:space="preserve"> (N=290)</t>
  </si>
  <si>
    <t xml:space="preserve"> (N=45)</t>
  </si>
  <si>
    <t xml:space="preserve"> (N=511)</t>
  </si>
  <si>
    <t xml:space="preserve"> (N=24)</t>
  </si>
  <si>
    <t xml:space="preserve">Primates </t>
  </si>
  <si>
    <t xml:space="preserve"> (N=61)</t>
  </si>
  <si>
    <t xml:space="preserve">ALL ORDERS </t>
  </si>
  <si>
    <t>*inversed time inversed correction</t>
  </si>
  <si>
    <t xml:space="preserve">Cetacea </t>
  </si>
  <si>
    <t xml:space="preserve">Insectivore </t>
  </si>
  <si>
    <t xml:space="preserve">Perissodactyla </t>
  </si>
  <si>
    <t>~TIME~</t>
  </si>
  <si>
    <t>2–7</t>
  </si>
  <si>
    <t xml:space="preserve">Ocean carbonate fluctation </t>
  </si>
  <si>
    <t xml:space="preserve">Vegetation change </t>
  </si>
  <si>
    <t>Warming/cooling</t>
  </si>
  <si>
    <t xml:space="preserve">Solar variations </t>
  </si>
  <si>
    <t xml:space="preserve">Annual seasons </t>
  </si>
  <si>
    <t>El Niño</t>
  </si>
  <si>
    <t xml:space="preserve">Heinrich events (ice-berg discharge) </t>
  </si>
  <si>
    <t xml:space="preserve">Interval (years) </t>
  </si>
  <si>
    <t>Cycle Variable</t>
  </si>
  <si>
    <r>
      <rPr>
        <b/>
        <sz val="20"/>
        <color theme="1"/>
        <rFont val="Cambria"/>
        <scheme val="major"/>
      </rPr>
      <t>Table 1</t>
    </r>
    <r>
      <rPr>
        <sz val="20"/>
        <color theme="1"/>
        <rFont val="Cambria"/>
        <scheme val="major"/>
      </rPr>
      <t>. Part of the Spectrum of Quaternary Environmental Oscillation, Indicating Cyclicity (Years) and the Associated Cause or Effect of Variation (Variable). Adapted from (Potts, 1998b)</t>
    </r>
  </si>
  <si>
    <t>Orbital precession</t>
  </si>
  <si>
    <t>Orbital obliquity</t>
  </si>
  <si>
    <t>Orbital eccentricity</t>
  </si>
  <si>
    <t>Sources of Variability: Associated Time Intervals</t>
  </si>
  <si>
    <t>400k; 200k; 100k</t>
  </si>
  <si>
    <t xml:space="preserve">Body </t>
  </si>
  <si>
    <r>
      <rPr>
        <b/>
        <sz val="20"/>
        <color rgb="FF000000"/>
        <rFont val="Cambria"/>
        <scheme val="major"/>
      </rPr>
      <t>Table S1</t>
    </r>
    <r>
      <rPr>
        <sz val="20"/>
        <color rgb="FF000000"/>
        <rFont val="Cambria"/>
        <scheme val="major"/>
      </rPr>
      <t>. Spearman's rank correlation coefficient (Rho) and significance (P) values correlations between biological variables [CC=Cranial Capacity, Body=Body Mass, EQ=Encephalization Quotient (Martin, 1981)] and environmental measures [∂</t>
    </r>
    <r>
      <rPr>
        <vertAlign val="superscript"/>
        <sz val="20"/>
        <color rgb="FF000000"/>
        <rFont val="Cambria"/>
        <scheme val="major"/>
      </rPr>
      <t>18</t>
    </r>
    <r>
      <rPr>
        <sz val="20"/>
        <color rgb="FF000000"/>
        <rFont val="Cambria"/>
        <scheme val="major"/>
      </rPr>
      <t>O=Oxygen isotope values, ∂</t>
    </r>
    <r>
      <rPr>
        <vertAlign val="superscript"/>
        <sz val="20"/>
        <color rgb="FF000000"/>
        <rFont val="Cambria"/>
        <scheme val="major"/>
      </rPr>
      <t>13</t>
    </r>
    <r>
      <rPr>
        <sz val="20"/>
        <color rgb="FF000000"/>
        <rFont val="Cambria"/>
        <scheme val="major"/>
      </rPr>
      <t>C=Carbon isotope values (Zachos, 2001)]. SD=Standard Deviation.</t>
    </r>
  </si>
  <si>
    <r>
      <rPr>
        <b/>
        <sz val="20"/>
        <color rgb="FF000000"/>
        <rFont val="Cambria"/>
        <scheme val="major"/>
      </rPr>
      <t>Table S2</t>
    </r>
    <r>
      <rPr>
        <sz val="20"/>
        <color rgb="FF000000"/>
        <rFont val="Cambria"/>
        <scheme val="major"/>
      </rPr>
      <t>. Spearman's rank correlation coefficient (Rho) and significance (P) values correlations between biological specimen variables [CC=Cranial Capacity, Body=Body Mass, EQ=Encephalization Quotient (Martin, 1981)] and environmental measures [∂</t>
    </r>
    <r>
      <rPr>
        <vertAlign val="superscript"/>
        <sz val="20"/>
        <color rgb="FF000000"/>
        <rFont val="Cambria"/>
        <scheme val="major"/>
      </rPr>
      <t>18</t>
    </r>
    <r>
      <rPr>
        <sz val="20"/>
        <color rgb="FF000000"/>
        <rFont val="Cambria"/>
        <scheme val="major"/>
      </rPr>
      <t>O=Oxygen isotope values, ∂</t>
    </r>
    <r>
      <rPr>
        <vertAlign val="superscript"/>
        <sz val="20"/>
        <color rgb="FF000000"/>
        <rFont val="Cambria"/>
        <scheme val="major"/>
      </rPr>
      <t>13</t>
    </r>
    <r>
      <rPr>
        <sz val="20"/>
        <color rgb="FF000000"/>
        <rFont val="Cambria"/>
        <scheme val="major"/>
      </rPr>
      <t>C=Carbon isotope values (Zachos, 2001)]. SD=Standard Deviation.</t>
    </r>
  </si>
  <si>
    <r>
      <t>∂</t>
    </r>
    <r>
      <rPr>
        <b/>
        <vertAlign val="superscript"/>
        <sz val="16"/>
        <color rgb="FF000000"/>
        <rFont val="Arial"/>
      </rPr>
      <t>18</t>
    </r>
    <r>
      <rPr>
        <b/>
        <sz val="16"/>
        <color rgb="FF000000"/>
        <rFont val="Arial"/>
      </rPr>
      <t>O</t>
    </r>
  </si>
  <si>
    <r>
      <t>∂</t>
    </r>
    <r>
      <rPr>
        <b/>
        <vertAlign val="superscript"/>
        <sz val="16"/>
        <color rgb="FF000000"/>
        <rFont val="Arial"/>
      </rPr>
      <t>13</t>
    </r>
    <r>
      <rPr>
        <b/>
        <sz val="16"/>
        <color rgb="FF000000"/>
        <rFont val="Arial"/>
      </rPr>
      <t>C</t>
    </r>
  </si>
  <si>
    <r>
      <t>∂</t>
    </r>
    <r>
      <rPr>
        <b/>
        <vertAlign val="superscript"/>
        <sz val="16"/>
        <color rgb="FF000000"/>
        <rFont val="Cambria (Headings)"/>
      </rPr>
      <t>18</t>
    </r>
    <r>
      <rPr>
        <b/>
        <sz val="16"/>
        <color rgb="FF000000"/>
        <rFont val="Cambria (Headings)"/>
      </rPr>
      <t>O</t>
    </r>
  </si>
  <si>
    <r>
      <t>∂</t>
    </r>
    <r>
      <rPr>
        <b/>
        <vertAlign val="superscript"/>
        <sz val="16"/>
        <color rgb="FF000000"/>
        <rFont val="Cambria (Headings)"/>
      </rPr>
      <t>13</t>
    </r>
    <r>
      <rPr>
        <b/>
        <sz val="16"/>
        <color rgb="FF000000"/>
        <rFont val="Cambria (Headings)"/>
      </rPr>
      <t>C</t>
    </r>
  </si>
  <si>
    <r>
      <rPr>
        <b/>
        <sz val="20"/>
        <color rgb="FF000000"/>
        <rFont val="Cambria"/>
        <scheme val="major"/>
      </rPr>
      <t>Table S3</t>
    </r>
    <r>
      <rPr>
        <sz val="20"/>
        <color rgb="FF000000"/>
        <rFont val="Cambria"/>
        <scheme val="major"/>
      </rPr>
      <t>. Spearman's rank correlation coefficient (Rho) and significance (P) values correlations between biological specimen variables [CC=Cranial Capacity, Body=Body Mass, EQ=Encephalization Quotient (Martin, 1981)] and environmental measures [∂</t>
    </r>
    <r>
      <rPr>
        <vertAlign val="superscript"/>
        <sz val="20"/>
        <color rgb="FF000000"/>
        <rFont val="Cambria"/>
        <scheme val="major"/>
      </rPr>
      <t>18</t>
    </r>
    <r>
      <rPr>
        <sz val="20"/>
        <color rgb="FF000000"/>
        <rFont val="Cambria"/>
        <scheme val="major"/>
      </rPr>
      <t>O=Oxygen isotope values, ∂</t>
    </r>
    <r>
      <rPr>
        <vertAlign val="superscript"/>
        <sz val="20"/>
        <color rgb="FF000000"/>
        <rFont val="Cambria"/>
        <scheme val="major"/>
      </rPr>
      <t>13</t>
    </r>
    <r>
      <rPr>
        <sz val="20"/>
        <color rgb="FF000000"/>
        <rFont val="Cambria"/>
        <scheme val="major"/>
      </rPr>
      <t>C=Carbon isotope values (Zachos, 2001)]. SD=Standard Deviation.</t>
    </r>
  </si>
  <si>
    <r>
      <t>Table S4</t>
    </r>
    <r>
      <rPr>
        <sz val="20"/>
        <color rgb="FF000000"/>
        <rFont val="Cambria"/>
      </rPr>
      <t>. Spearman's rank correlation coefficient (Rho) and significance (P) values correlations between biological specimen variables [CC=Cranial Capacity, Body=Body Mass, EQ=Encephalization Quotient (Martin, 1981)] and environmental measures [∂</t>
    </r>
    <r>
      <rPr>
        <vertAlign val="superscript"/>
        <sz val="20"/>
        <color rgb="FF000000"/>
        <rFont val="Cambria"/>
      </rPr>
      <t>18</t>
    </r>
    <r>
      <rPr>
        <sz val="20"/>
        <color rgb="FF000000"/>
        <rFont val="Cambria"/>
      </rPr>
      <t>O=Oxygen isotope values, ∂</t>
    </r>
    <r>
      <rPr>
        <vertAlign val="superscript"/>
        <sz val="20"/>
        <color rgb="FF000000"/>
        <rFont val="Cambria"/>
      </rPr>
      <t>13</t>
    </r>
    <r>
      <rPr>
        <sz val="20"/>
        <color rgb="FF000000"/>
        <rFont val="Cambria"/>
      </rPr>
      <t>C=Carbon isotope values (Zachos, 2001)]. SD=Standard Deviation.</t>
    </r>
  </si>
  <si>
    <t>+</t>
  </si>
  <si>
    <t>-</t>
  </si>
  <si>
    <t>Guide To Interpretation of Correlation Values</t>
  </si>
  <si>
    <t xml:space="preserve">X increases with greater temperature variability.   </t>
  </si>
  <si>
    <t xml:space="preserve">X decreases with greater temperature variability.   </t>
  </si>
  <si>
    <t xml:space="preserve">X increases with greater vegetation variability.   </t>
  </si>
  <si>
    <t xml:space="preserve">X decreases with greater vegetation variability.   </t>
  </si>
  <si>
    <t>X increases with trends towards cooler temperatures.</t>
  </si>
  <si>
    <t>X decreases with trends towards cooler temperatures.</t>
  </si>
  <si>
    <t>X increases with faster rates towards cooler temperatures.</t>
  </si>
  <si>
    <t>X decreases with faster rates towards cooler temperatures.</t>
  </si>
  <si>
    <t>X increases with trends towards C4 vegetation.</t>
  </si>
  <si>
    <t>X decreases with trends towards C4 vegetation.</t>
  </si>
  <si>
    <t>X increases with faster rates towards C4 vegetation.</t>
  </si>
  <si>
    <t>X decreases with faster rates towards C4 vegetation.</t>
  </si>
  <si>
    <t>Rho</t>
  </si>
  <si>
    <r>
      <t>∂</t>
    </r>
    <r>
      <rPr>
        <b/>
        <vertAlign val="superscript"/>
        <sz val="16"/>
        <color theme="1"/>
        <rFont val="Cambria"/>
      </rPr>
      <t>18</t>
    </r>
    <r>
      <rPr>
        <b/>
        <sz val="16"/>
        <color theme="1"/>
        <rFont val="Cambria"/>
      </rPr>
      <t>O</t>
    </r>
  </si>
  <si>
    <r>
      <t>∂</t>
    </r>
    <r>
      <rPr>
        <b/>
        <vertAlign val="superscript"/>
        <sz val="16"/>
        <color theme="1"/>
        <rFont val="Cambria"/>
      </rPr>
      <t>13</t>
    </r>
    <r>
      <rPr>
        <b/>
        <sz val="16"/>
        <color theme="1"/>
        <rFont val="Cambria"/>
      </rPr>
      <t>C</t>
    </r>
  </si>
  <si>
    <r>
      <rPr>
        <b/>
        <sz val="16"/>
        <color theme="1"/>
        <rFont val="Calibri"/>
        <family val="2"/>
        <scheme val="minor"/>
      </rPr>
      <t>Table S1</t>
    </r>
    <r>
      <rPr>
        <sz val="16"/>
        <color theme="1"/>
        <rFont val="Calibri"/>
        <family val="2"/>
        <scheme val="minor"/>
      </rPr>
      <t xml:space="preserve">. A guide to interpretting Spearman's rank correlation coefficients (Rho) in Figures S1-4.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</si>
</sst>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#.000"/>
    <numFmt numFmtId="165" formatCode="###0"/>
    <numFmt numFmtId="166" formatCode="0.000"/>
  </numFmts>
  <fonts count="57" x14ac:knownFonts="1">
    <font>
      <sz val="12"/>
      <color theme="1"/>
      <name val="Calibri"/>
      <family val="2"/>
      <scheme val="minor"/>
    </font>
    <font>
      <b/>
      <sz val="18"/>
      <color rgb="FF000000"/>
      <name val="Arial Bold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b/>
      <sz val="18"/>
      <color theme="0"/>
      <name val="Arial Bold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 Bold"/>
    </font>
    <font>
      <b/>
      <sz val="14"/>
      <color rgb="FF000000"/>
      <name val="Arial"/>
      <family val="2"/>
    </font>
    <font>
      <b/>
      <sz val="16"/>
      <color rgb="FF000000"/>
      <name val="Arial Bold"/>
    </font>
    <font>
      <b/>
      <vertAlign val="superscript"/>
      <sz val="16"/>
      <color rgb="FF000000"/>
      <name val="Arial Bold"/>
    </font>
    <font>
      <sz val="8"/>
      <name val="Calibri"/>
      <family val="2"/>
      <scheme val="minor"/>
    </font>
    <font>
      <b/>
      <sz val="36"/>
      <color theme="1"/>
      <name val="Calibri"/>
      <scheme val="minor"/>
    </font>
    <font>
      <sz val="18"/>
      <color rgb="FF000000"/>
      <name val="Arial"/>
      <family val="2"/>
    </font>
    <font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Arial"/>
      <family val="2"/>
    </font>
    <font>
      <b/>
      <sz val="18"/>
      <color theme="0"/>
      <name val="Arial"/>
      <family val="2"/>
    </font>
    <font>
      <b/>
      <sz val="9"/>
      <color rgb="FFFF00FF"/>
      <name val="Arial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FF00FF"/>
      <name val="Arial"/>
    </font>
    <font>
      <sz val="12"/>
      <color rgb="FF000000"/>
      <name val="Calibri"/>
      <scheme val="minor"/>
    </font>
    <font>
      <b/>
      <sz val="11"/>
      <color rgb="FFFF00FF"/>
      <name val="Calibri"/>
      <scheme val="minor"/>
    </font>
    <font>
      <b/>
      <sz val="12"/>
      <color rgb="FFFF00FF"/>
      <name val="Calibri"/>
      <scheme val="minor"/>
    </font>
    <font>
      <b/>
      <sz val="20"/>
      <color theme="1"/>
      <name val="Cambria"/>
      <scheme val="major"/>
    </font>
    <font>
      <sz val="20"/>
      <color theme="1"/>
      <name val="Cambria"/>
      <scheme val="major"/>
    </font>
    <font>
      <b/>
      <sz val="20"/>
      <color theme="1"/>
      <name val="Cambria (Headings)"/>
    </font>
    <font>
      <sz val="20"/>
      <color theme="1"/>
      <name val="Cambria (Headings)"/>
    </font>
    <font>
      <sz val="20"/>
      <color theme="0"/>
      <name val="Cambria (Headings)"/>
    </font>
    <font>
      <sz val="20"/>
      <color rgb="FF000000"/>
      <name val="Cambria"/>
      <scheme val="major"/>
    </font>
    <font>
      <b/>
      <sz val="20"/>
      <color rgb="FF000000"/>
      <name val="Cambria"/>
      <scheme val="major"/>
    </font>
    <font>
      <vertAlign val="superscript"/>
      <sz val="20"/>
      <color rgb="FF000000"/>
      <name val="Cambria"/>
      <scheme val="major"/>
    </font>
    <font>
      <sz val="20"/>
      <color rgb="FF000000"/>
      <name val="Arial"/>
      <family val="2"/>
    </font>
    <font>
      <b/>
      <sz val="20"/>
      <color rgb="FF000000"/>
      <name val="Arial"/>
      <family val="2"/>
    </font>
    <font>
      <sz val="16"/>
      <color rgb="FF000000"/>
      <name val="Arial"/>
    </font>
    <font>
      <sz val="16"/>
      <color theme="0"/>
      <name val="Arial"/>
    </font>
    <font>
      <b/>
      <sz val="16"/>
      <color theme="0"/>
      <name val="Arial"/>
    </font>
    <font>
      <b/>
      <sz val="16"/>
      <color rgb="FF000000"/>
      <name val="Arial"/>
    </font>
    <font>
      <b/>
      <vertAlign val="superscript"/>
      <sz val="16"/>
      <color rgb="FF000000"/>
      <name val="Arial"/>
    </font>
    <font>
      <b/>
      <sz val="16"/>
      <color rgb="FFFF00FF"/>
      <name val="Arial"/>
    </font>
    <font>
      <b/>
      <sz val="16"/>
      <color theme="0"/>
      <name val="Arial Bold"/>
    </font>
    <font>
      <b/>
      <sz val="16"/>
      <color rgb="FF000000"/>
      <name val="Cambria (Headings)"/>
    </font>
    <font>
      <b/>
      <vertAlign val="superscript"/>
      <sz val="16"/>
      <color rgb="FF000000"/>
      <name val="Cambria (Headings)"/>
    </font>
    <font>
      <sz val="16"/>
      <color rgb="FF000000"/>
      <name val="Calibri"/>
      <scheme val="minor"/>
    </font>
    <font>
      <sz val="20"/>
      <color rgb="FF000000"/>
      <name val="Cambria"/>
    </font>
    <font>
      <b/>
      <sz val="20"/>
      <color rgb="FF000000"/>
      <name val="Cambria"/>
    </font>
    <font>
      <vertAlign val="superscript"/>
      <sz val="20"/>
      <color rgb="FF000000"/>
      <name val="Cambria"/>
    </font>
    <font>
      <b/>
      <sz val="16"/>
      <color theme="1"/>
      <name val="Calibri"/>
      <family val="2"/>
      <scheme val="minor"/>
    </font>
    <font>
      <b/>
      <sz val="16"/>
      <color theme="1"/>
      <name val="Cambria"/>
    </font>
    <font>
      <b/>
      <vertAlign val="superscript"/>
      <sz val="16"/>
      <color theme="1"/>
      <name val="Cambria"/>
    </font>
    <font>
      <sz val="16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9"/>
      <color rgb="FF000000"/>
      <name val="Arial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AEEF3"/>
        <bgColor rgb="FFDAEEF3"/>
      </patternFill>
    </fill>
  </fills>
  <borders count="70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rgb="FF000000"/>
      </right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theme="0"/>
      </bottom>
      <diagonal/>
    </border>
    <border>
      <left style="thin">
        <color auto="1"/>
      </left>
      <right style="thin">
        <color auto="1"/>
      </right>
      <top style="thin">
        <color rgb="FF92CDDC"/>
      </top>
      <bottom style="thin">
        <color rgb="FF92CDDC"/>
      </bottom>
      <diagonal/>
    </border>
    <border>
      <left style="thin">
        <color auto="1"/>
      </left>
      <right style="thin">
        <color auto="1"/>
      </right>
      <top style="thin">
        <color rgb="FF92CDDC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92CDDC"/>
      </bottom>
      <diagonal/>
    </border>
    <border>
      <left style="medium">
        <color auto="1"/>
      </left>
      <right/>
      <top style="thin">
        <color rgb="FF92CDDC"/>
      </top>
      <bottom style="thin">
        <color rgb="FF92CDDC"/>
      </bottom>
      <diagonal/>
    </border>
    <border>
      <left style="medium">
        <color auto="1"/>
      </left>
      <right/>
      <top style="thin">
        <color auto="1"/>
      </top>
      <bottom style="thin">
        <color rgb="FF92CDDC"/>
      </bottom>
      <diagonal/>
    </border>
    <border>
      <left style="medium">
        <color auto="1"/>
      </left>
      <right/>
      <top style="thin">
        <color rgb="FF92CDDC"/>
      </top>
      <bottom style="thin">
        <color auto="1"/>
      </bottom>
      <diagonal/>
    </border>
    <border>
      <left style="medium">
        <color auto="1"/>
      </left>
      <right/>
      <top style="thin">
        <color rgb="FF92CDDC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2">
    <xf numFmtId="0" fontId="0" fillId="0" borderId="0" xfId="0"/>
    <xf numFmtId="0" fontId="2" fillId="0" borderId="0" xfId="0" applyFont="1"/>
    <xf numFmtId="0" fontId="3" fillId="0" borderId="5" xfId="0" applyFont="1" applyBorder="1" applyAlignment="1">
      <alignment horizont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right" vertical="center"/>
    </xf>
    <xf numFmtId="164" fontId="3" fillId="0" borderId="9" xfId="0" applyNumberFormat="1" applyFont="1" applyBorder="1" applyAlignment="1">
      <alignment horizontal="right" vertical="center"/>
    </xf>
    <xf numFmtId="165" fontId="3" fillId="0" borderId="9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horizontal="left" vertical="top" wrapText="1"/>
    </xf>
    <xf numFmtId="165" fontId="3" fillId="0" borderId="5" xfId="0" applyNumberFormat="1" applyFont="1" applyBorder="1" applyAlignment="1">
      <alignment horizontal="right" vertical="center"/>
    </xf>
    <xf numFmtId="0" fontId="0" fillId="0" borderId="0" xfId="0" applyFill="1"/>
    <xf numFmtId="0" fontId="2" fillId="0" borderId="0" xfId="0" applyFont="1" applyFill="1"/>
    <xf numFmtId="165" fontId="3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2" fillId="9" borderId="0" xfId="0" applyFont="1" applyFill="1"/>
    <xf numFmtId="0" fontId="0" fillId="9" borderId="0" xfId="0" applyFill="1"/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left" vertical="center" wrapText="1"/>
    </xf>
    <xf numFmtId="166" fontId="2" fillId="0" borderId="0" xfId="0" applyNumberFormat="1" applyFont="1"/>
    <xf numFmtId="166" fontId="3" fillId="0" borderId="9" xfId="0" applyNumberFormat="1" applyFont="1" applyBorder="1" applyAlignment="1">
      <alignment horizontal="right" vertical="center"/>
    </xf>
    <xf numFmtId="166" fontId="3" fillId="0" borderId="5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left" vertical="center" wrapText="1"/>
    </xf>
    <xf numFmtId="166" fontId="3" fillId="0" borderId="0" xfId="0" applyNumberFormat="1" applyFont="1" applyAlignment="1">
      <alignment horizontal="right" vertical="center"/>
    </xf>
    <xf numFmtId="166" fontId="0" fillId="0" borderId="0" xfId="0" applyNumberForma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/>
    <xf numFmtId="166" fontId="2" fillId="0" borderId="0" xfId="0" applyNumberFormat="1" applyFont="1" applyBorder="1"/>
    <xf numFmtId="0" fontId="0" fillId="0" borderId="0" xfId="0" applyBorder="1"/>
    <xf numFmtId="166" fontId="3" fillId="0" borderId="21" xfId="0" applyNumberFormat="1" applyFont="1" applyBorder="1" applyAlignment="1">
      <alignment horizontal="right" vertical="center"/>
    </xf>
    <xf numFmtId="166" fontId="3" fillId="0" borderId="24" xfId="0" applyNumberFormat="1" applyFont="1" applyBorder="1" applyAlignment="1">
      <alignment horizontal="right" vertical="center"/>
    </xf>
    <xf numFmtId="0" fontId="15" fillId="0" borderId="0" xfId="0" applyFont="1"/>
    <xf numFmtId="0" fontId="3" fillId="13" borderId="22" xfId="0" applyFont="1" applyFill="1" applyBorder="1" applyAlignment="1">
      <alignment horizontal="left" wrapText="1"/>
    </xf>
    <xf numFmtId="0" fontId="17" fillId="0" borderId="0" xfId="0" applyFont="1"/>
    <xf numFmtId="0" fontId="18" fillId="0" borderId="0" xfId="0" applyFont="1"/>
    <xf numFmtId="166" fontId="21" fillId="0" borderId="9" xfId="0" applyNumberFormat="1" applyFont="1" applyBorder="1" applyAlignment="1">
      <alignment horizontal="right" vertical="center"/>
    </xf>
    <xf numFmtId="0" fontId="1" fillId="13" borderId="0" xfId="0" applyFont="1" applyFill="1" applyBorder="1" applyAlignment="1">
      <alignment horizontal="left" vertical="center" wrapText="1"/>
    </xf>
    <xf numFmtId="0" fontId="4" fillId="14" borderId="0" xfId="0" applyFont="1" applyFill="1" applyBorder="1" applyAlignment="1">
      <alignment horizontal="left" vertical="center" wrapText="1"/>
    </xf>
    <xf numFmtId="0" fontId="4" fillId="15" borderId="0" xfId="0" applyFont="1" applyFill="1" applyBorder="1" applyAlignment="1">
      <alignment horizontal="left" vertical="center" wrapText="1"/>
    </xf>
    <xf numFmtId="0" fontId="1" fillId="16" borderId="0" xfId="0" applyFont="1" applyFill="1" applyBorder="1" applyAlignment="1">
      <alignment horizontal="left" vertical="center" wrapText="1"/>
    </xf>
    <xf numFmtId="0" fontId="1" fillId="8" borderId="0" xfId="0" applyFont="1" applyFill="1" applyBorder="1" applyAlignment="1">
      <alignment horizontal="left" vertical="center" wrapText="1"/>
    </xf>
    <xf numFmtId="0" fontId="12" fillId="13" borderId="0" xfId="0" applyFont="1" applyFill="1" applyBorder="1" applyAlignment="1">
      <alignment horizontal="center" vertical="center" wrapText="1"/>
    </xf>
    <xf numFmtId="0" fontId="16" fillId="13" borderId="17" xfId="0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164" fontId="19" fillId="14" borderId="18" xfId="0" applyNumberFormat="1" applyFont="1" applyFill="1" applyBorder="1" applyAlignment="1">
      <alignment horizontal="right" vertical="center"/>
    </xf>
    <xf numFmtId="164" fontId="20" fillId="14" borderId="18" xfId="0" applyNumberFormat="1" applyFont="1" applyFill="1" applyBorder="1" applyAlignment="1">
      <alignment horizontal="right" vertical="center"/>
    </xf>
    <xf numFmtId="164" fontId="19" fillId="15" borderId="18" xfId="0" applyNumberFormat="1" applyFont="1" applyFill="1" applyBorder="1" applyAlignment="1">
      <alignment horizontal="right" vertical="center"/>
    </xf>
    <xf numFmtId="0" fontId="4" fillId="15" borderId="18" xfId="0" applyFont="1" applyFill="1" applyBorder="1" applyAlignment="1">
      <alignment horizontal="left" vertical="center" wrapText="1"/>
    </xf>
    <xf numFmtId="164" fontId="16" fillId="16" borderId="18" xfId="0" applyNumberFormat="1" applyFont="1" applyFill="1" applyBorder="1" applyAlignment="1">
      <alignment horizontal="right" vertical="center"/>
    </xf>
    <xf numFmtId="0" fontId="1" fillId="16" borderId="18" xfId="0" applyFont="1" applyFill="1" applyBorder="1" applyAlignment="1">
      <alignment horizontal="left" vertical="center" wrapText="1"/>
    </xf>
    <xf numFmtId="164" fontId="16" fillId="8" borderId="18" xfId="0" applyNumberFormat="1" applyFont="1" applyFill="1" applyBorder="1" applyAlignment="1">
      <alignment horizontal="right" vertical="center"/>
    </xf>
    <xf numFmtId="0" fontId="1" fillId="8" borderId="18" xfId="0" applyFont="1" applyFill="1" applyBorder="1" applyAlignment="1">
      <alignment horizontal="left" vertical="center" wrapText="1"/>
    </xf>
    <xf numFmtId="164" fontId="16" fillId="8" borderId="19" xfId="0" applyNumberFormat="1" applyFont="1" applyFill="1" applyBorder="1" applyAlignment="1">
      <alignment horizontal="right" vertical="center"/>
    </xf>
    <xf numFmtId="0" fontId="12" fillId="13" borderId="20" xfId="0" applyFont="1" applyFill="1" applyBorder="1" applyAlignment="1">
      <alignment horizontal="center" vertical="center" wrapText="1"/>
    </xf>
    <xf numFmtId="0" fontId="11" fillId="13" borderId="33" xfId="0" applyFont="1" applyFill="1" applyBorder="1" applyAlignment="1">
      <alignment horizontal="left" vertical="top" wrapText="1"/>
    </xf>
    <xf numFmtId="0" fontId="11" fillId="13" borderId="34" xfId="0" applyFont="1" applyFill="1" applyBorder="1" applyAlignment="1">
      <alignment horizontal="left" vertical="top" wrapText="1"/>
    </xf>
    <xf numFmtId="0" fontId="11" fillId="2" borderId="34" xfId="0" applyFont="1" applyFill="1" applyBorder="1" applyAlignment="1">
      <alignment horizontal="left" vertical="top" wrapText="1"/>
    </xf>
    <xf numFmtId="0" fontId="11" fillId="3" borderId="34" xfId="0" applyFont="1" applyFill="1" applyBorder="1" applyAlignment="1">
      <alignment horizontal="left" vertical="top" wrapText="1"/>
    </xf>
    <xf numFmtId="0" fontId="11" fillId="4" borderId="34" xfId="0" applyFont="1" applyFill="1" applyBorder="1" applyAlignment="1">
      <alignment horizontal="left" vertical="top" wrapText="1"/>
    </xf>
    <xf numFmtId="0" fontId="11" fillId="6" borderId="34" xfId="0" applyFont="1" applyFill="1" applyBorder="1" applyAlignment="1">
      <alignment horizontal="left" vertical="top" wrapText="1"/>
    </xf>
    <xf numFmtId="0" fontId="11" fillId="7" borderId="34" xfId="0" applyFont="1" applyFill="1" applyBorder="1" applyAlignment="1">
      <alignment horizontal="left" vertical="top" wrapText="1"/>
    </xf>
    <xf numFmtId="0" fontId="11" fillId="7" borderId="35" xfId="0" applyFont="1" applyFill="1" applyBorder="1" applyAlignment="1">
      <alignment horizontal="left" vertical="top" wrapText="1"/>
    </xf>
    <xf numFmtId="0" fontId="11" fillId="2" borderId="36" xfId="0" applyFont="1" applyFill="1" applyBorder="1" applyAlignment="1">
      <alignment horizontal="left" vertical="top" wrapText="1"/>
    </xf>
    <xf numFmtId="0" fontId="11" fillId="2" borderId="37" xfId="0" applyFont="1" applyFill="1" applyBorder="1" applyAlignment="1">
      <alignment horizontal="left" vertical="top" wrapText="1"/>
    </xf>
    <xf numFmtId="0" fontId="11" fillId="3" borderId="36" xfId="0" applyFont="1" applyFill="1" applyBorder="1" applyAlignment="1">
      <alignment horizontal="left" vertical="top" wrapText="1"/>
    </xf>
    <xf numFmtId="0" fontId="11" fillId="3" borderId="37" xfId="0" applyFont="1" applyFill="1" applyBorder="1" applyAlignment="1">
      <alignment horizontal="left" vertical="top" wrapText="1"/>
    </xf>
    <xf numFmtId="0" fontId="11" fillId="4" borderId="36" xfId="0" applyFont="1" applyFill="1" applyBorder="1" applyAlignment="1">
      <alignment horizontal="left" vertical="top" wrapText="1"/>
    </xf>
    <xf numFmtId="0" fontId="11" fillId="4" borderId="37" xfId="0" applyFont="1" applyFill="1" applyBorder="1" applyAlignment="1">
      <alignment horizontal="left" vertical="top" wrapText="1"/>
    </xf>
    <xf numFmtId="0" fontId="11" fillId="6" borderId="36" xfId="0" applyFont="1" applyFill="1" applyBorder="1" applyAlignment="1">
      <alignment horizontal="left" vertical="top" wrapText="1"/>
    </xf>
    <xf numFmtId="0" fontId="11" fillId="6" borderId="37" xfId="0" applyFont="1" applyFill="1" applyBorder="1" applyAlignment="1">
      <alignment horizontal="left" vertical="top" wrapText="1"/>
    </xf>
    <xf numFmtId="166" fontId="12" fillId="17" borderId="0" xfId="0" applyNumberFormat="1" applyFont="1" applyFill="1" applyBorder="1" applyAlignment="1">
      <alignment horizontal="center" vertical="center" wrapText="1"/>
    </xf>
    <xf numFmtId="166" fontId="12" fillId="18" borderId="0" xfId="0" applyNumberFormat="1" applyFont="1" applyFill="1" applyBorder="1" applyAlignment="1">
      <alignment horizontal="center" vertical="center" wrapText="1"/>
    </xf>
    <xf numFmtId="0" fontId="11" fillId="19" borderId="36" xfId="0" applyFont="1" applyFill="1" applyBorder="1" applyAlignment="1">
      <alignment horizontal="left" vertical="top" wrapText="1"/>
    </xf>
    <xf numFmtId="0" fontId="11" fillId="19" borderId="34" xfId="0" applyFont="1" applyFill="1" applyBorder="1" applyAlignment="1">
      <alignment horizontal="left" vertical="top" wrapText="1"/>
    </xf>
    <xf numFmtId="0" fontId="11" fillId="19" borderId="37" xfId="0" applyFont="1" applyFill="1" applyBorder="1" applyAlignment="1">
      <alignment horizontal="left" vertical="top" wrapText="1"/>
    </xf>
    <xf numFmtId="164" fontId="19" fillId="14" borderId="31" xfId="0" applyNumberFormat="1" applyFont="1" applyFill="1" applyBorder="1" applyAlignment="1">
      <alignment horizontal="right" vertical="center"/>
    </xf>
    <xf numFmtId="166" fontId="12" fillId="18" borderId="26" xfId="0" applyNumberFormat="1" applyFont="1" applyFill="1" applyBorder="1" applyAlignment="1">
      <alignment horizontal="center" vertical="center" wrapText="1"/>
    </xf>
    <xf numFmtId="164" fontId="19" fillId="15" borderId="31" xfId="0" applyNumberFormat="1" applyFont="1" applyFill="1" applyBorder="1" applyAlignment="1">
      <alignment horizontal="right" vertical="center"/>
    </xf>
    <xf numFmtId="164" fontId="16" fillId="16" borderId="31" xfId="0" applyNumberFormat="1" applyFont="1" applyFill="1" applyBorder="1" applyAlignment="1">
      <alignment horizontal="right" vertical="center"/>
    </xf>
    <xf numFmtId="166" fontId="12" fillId="17" borderId="26" xfId="0" applyNumberFormat="1" applyFont="1" applyFill="1" applyBorder="1" applyAlignment="1">
      <alignment horizontal="center" vertical="center" wrapText="1"/>
    </xf>
    <xf numFmtId="0" fontId="16" fillId="13" borderId="38" xfId="0" applyFont="1" applyFill="1" applyBorder="1" applyAlignment="1">
      <alignment horizontal="left" vertical="top" wrapText="1"/>
    </xf>
    <xf numFmtId="0" fontId="12" fillId="13" borderId="40" xfId="0" applyFont="1" applyFill="1" applyBorder="1" applyAlignment="1">
      <alignment horizontal="center" vertical="center" wrapText="1"/>
    </xf>
    <xf numFmtId="0" fontId="22" fillId="13" borderId="41" xfId="0" applyFont="1" applyFill="1" applyBorder="1" applyAlignment="1">
      <alignment horizontal="left" wrapText="1"/>
    </xf>
    <xf numFmtId="0" fontId="22" fillId="13" borderId="23" xfId="0" applyFont="1" applyFill="1" applyBorder="1" applyAlignment="1">
      <alignment horizontal="left" wrapText="1"/>
    </xf>
    <xf numFmtId="166" fontId="23" fillId="17" borderId="23" xfId="0" applyNumberFormat="1" applyFont="1" applyFill="1" applyBorder="1" applyAlignment="1">
      <alignment horizontal="center" wrapText="1"/>
    </xf>
    <xf numFmtId="166" fontId="23" fillId="17" borderId="32" xfId="0" applyNumberFormat="1" applyFont="1" applyFill="1" applyBorder="1" applyAlignment="1">
      <alignment horizontal="center" wrapText="1"/>
    </xf>
    <xf numFmtId="166" fontId="23" fillId="18" borderId="23" xfId="0" applyNumberFormat="1" applyFont="1" applyFill="1" applyBorder="1" applyAlignment="1">
      <alignment horizontal="center" wrapText="1"/>
    </xf>
    <xf numFmtId="166" fontId="23" fillId="18" borderId="32" xfId="0" applyNumberFormat="1" applyFont="1" applyFill="1" applyBorder="1" applyAlignment="1">
      <alignment horizontal="center" wrapText="1"/>
    </xf>
    <xf numFmtId="0" fontId="23" fillId="0" borderId="0" xfId="0" applyFont="1" applyBorder="1" applyAlignment="1">
      <alignment vertical="center" wrapText="1"/>
    </xf>
    <xf numFmtId="166" fontId="24" fillId="0" borderId="0" xfId="0" applyNumberFormat="1" applyFont="1" applyBorder="1" applyAlignment="1">
      <alignment horizontal="right" vertical="center"/>
    </xf>
    <xf numFmtId="166" fontId="22" fillId="0" borderId="26" xfId="0" applyNumberFormat="1" applyFont="1" applyBorder="1" applyAlignment="1">
      <alignment horizontal="right" vertical="center"/>
    </xf>
    <xf numFmtId="166" fontId="24" fillId="0" borderId="26" xfId="0" applyNumberFormat="1" applyFont="1" applyBorder="1" applyAlignment="1">
      <alignment horizontal="right" vertical="center"/>
    </xf>
    <xf numFmtId="166" fontId="22" fillId="0" borderId="21" xfId="0" applyNumberFormat="1" applyFont="1" applyBorder="1" applyAlignment="1">
      <alignment horizontal="right" vertical="center"/>
    </xf>
    <xf numFmtId="166" fontId="22" fillId="0" borderId="0" xfId="0" applyNumberFormat="1" applyFont="1" applyBorder="1" applyAlignment="1">
      <alignment horizontal="right" vertical="center"/>
    </xf>
    <xf numFmtId="0" fontId="23" fillId="0" borderId="13" xfId="0" applyFont="1" applyBorder="1" applyAlignment="1">
      <alignment vertical="center" wrapText="1"/>
    </xf>
    <xf numFmtId="164" fontId="22" fillId="0" borderId="13" xfId="0" applyNumberFormat="1" applyFont="1" applyBorder="1" applyAlignment="1">
      <alignment horizontal="right" vertical="center"/>
    </xf>
    <xf numFmtId="164" fontId="22" fillId="0" borderId="14" xfId="0" applyNumberFormat="1" applyFont="1" applyBorder="1" applyAlignment="1">
      <alignment horizontal="right" vertical="center"/>
    </xf>
    <xf numFmtId="164" fontId="22" fillId="0" borderId="0" xfId="0" applyNumberFormat="1" applyFont="1" applyBorder="1" applyAlignment="1">
      <alignment horizontal="right" vertical="center"/>
    </xf>
    <xf numFmtId="0" fontId="22" fillId="0" borderId="0" xfId="0" applyFont="1" applyBorder="1" applyAlignment="1">
      <alignment horizontal="right" vertical="center"/>
    </xf>
    <xf numFmtId="164" fontId="22" fillId="0" borderId="26" xfId="0" applyNumberFormat="1" applyFont="1" applyBorder="1" applyAlignment="1">
      <alignment horizontal="right" vertical="center"/>
    </xf>
    <xf numFmtId="0" fontId="22" fillId="0" borderId="26" xfId="0" applyFont="1" applyBorder="1" applyAlignment="1">
      <alignment horizontal="right" vertical="center"/>
    </xf>
    <xf numFmtId="0" fontId="22" fillId="0" borderId="21" xfId="0" applyFont="1" applyBorder="1" applyAlignment="1">
      <alignment horizontal="right" vertical="center"/>
    </xf>
    <xf numFmtId="164" fontId="22" fillId="0" borderId="21" xfId="0" applyNumberFormat="1" applyFont="1" applyBorder="1" applyAlignment="1">
      <alignment horizontal="right" vertical="center"/>
    </xf>
    <xf numFmtId="0" fontId="23" fillId="0" borderId="15" xfId="0" applyFont="1" applyBorder="1" applyAlignment="1">
      <alignment vertical="center" wrapText="1"/>
    </xf>
    <xf numFmtId="164" fontId="22" fillId="0" borderId="15" xfId="0" applyNumberFormat="1" applyFont="1" applyBorder="1" applyAlignment="1">
      <alignment horizontal="right" vertical="center"/>
    </xf>
    <xf numFmtId="164" fontId="22" fillId="0" borderId="16" xfId="0" applyNumberFormat="1" applyFont="1" applyBorder="1" applyAlignment="1">
      <alignment horizontal="right" vertical="center"/>
    </xf>
    <xf numFmtId="0" fontId="24" fillId="0" borderId="13" xfId="0" applyFont="1" applyBorder="1" applyAlignment="1">
      <alignment horizontal="right" vertical="center"/>
    </xf>
    <xf numFmtId="0" fontId="24" fillId="0" borderId="14" xfId="0" applyFont="1" applyBorder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0" fontId="24" fillId="0" borderId="26" xfId="0" applyFont="1" applyBorder="1" applyAlignment="1">
      <alignment horizontal="right" vertical="center"/>
    </xf>
    <xf numFmtId="0" fontId="22" fillId="0" borderId="13" xfId="0" applyFont="1" applyBorder="1" applyAlignment="1">
      <alignment horizontal="right" vertical="center"/>
    </xf>
    <xf numFmtId="164" fontId="22" fillId="0" borderId="28" xfId="0" applyNumberFormat="1" applyFont="1" applyBorder="1" applyAlignment="1">
      <alignment horizontal="right" vertical="center"/>
    </xf>
    <xf numFmtId="164" fontId="22" fillId="0" borderId="30" xfId="0" applyNumberFormat="1" applyFont="1" applyBorder="1" applyAlignment="1">
      <alignment horizontal="right" vertical="center"/>
    </xf>
    <xf numFmtId="0" fontId="22" fillId="0" borderId="14" xfId="0" applyFont="1" applyBorder="1" applyAlignment="1">
      <alignment horizontal="right" vertical="center"/>
    </xf>
    <xf numFmtId="0" fontId="22" fillId="0" borderId="28" xfId="0" applyFont="1" applyBorder="1" applyAlignment="1">
      <alignment horizontal="right" vertical="center"/>
    </xf>
    <xf numFmtId="0" fontId="23" fillId="0" borderId="23" xfId="0" applyFont="1" applyBorder="1" applyAlignment="1">
      <alignment vertical="center" wrapText="1"/>
    </xf>
    <xf numFmtId="164" fontId="22" fillId="0" borderId="23" xfId="0" applyNumberFormat="1" applyFont="1" applyBorder="1" applyAlignment="1">
      <alignment horizontal="right" vertical="center"/>
    </xf>
    <xf numFmtId="164" fontId="22" fillId="0" borderId="32" xfId="0" applyNumberFormat="1" applyFont="1" applyBorder="1" applyAlignment="1">
      <alignment horizontal="right" vertical="center"/>
    </xf>
    <xf numFmtId="164" fontId="22" fillId="0" borderId="24" xfId="0" applyNumberFormat="1" applyFont="1" applyBorder="1" applyAlignment="1">
      <alignment horizontal="right" vertical="center"/>
    </xf>
    <xf numFmtId="166" fontId="12" fillId="18" borderId="21" xfId="0" applyNumberFormat="1" applyFont="1" applyFill="1" applyBorder="1" applyAlignment="1">
      <alignment horizontal="center" vertical="center" wrapText="1"/>
    </xf>
    <xf numFmtId="0" fontId="22" fillId="0" borderId="0" xfId="0" applyFont="1" applyBorder="1" applyAlignment="1">
      <alignment vertical="center" wrapText="1"/>
    </xf>
    <xf numFmtId="166" fontId="25" fillId="0" borderId="0" xfId="0" applyNumberFormat="1" applyFont="1" applyBorder="1" applyAlignment="1">
      <alignment vertical="center"/>
    </xf>
    <xf numFmtId="166" fontId="25" fillId="0" borderId="13" xfId="0" applyNumberFormat="1" applyFont="1" applyBorder="1" applyAlignment="1">
      <alignment vertical="center"/>
    </xf>
    <xf numFmtId="0" fontId="22" fillId="0" borderId="15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0" fontId="12" fillId="13" borderId="44" xfId="0" applyFont="1" applyFill="1" applyBorder="1" applyAlignment="1">
      <alignment horizontal="center" vertical="center" wrapText="1"/>
    </xf>
    <xf numFmtId="0" fontId="3" fillId="0" borderId="47" xfId="0" applyFont="1" applyBorder="1" applyAlignment="1">
      <alignment horizontal="left" vertical="top" wrapText="1"/>
    </xf>
    <xf numFmtId="166" fontId="3" fillId="0" borderId="48" xfId="0" applyNumberFormat="1" applyFont="1" applyBorder="1" applyAlignment="1">
      <alignment horizontal="right" vertical="center"/>
    </xf>
    <xf numFmtId="0" fontId="10" fillId="0" borderId="49" xfId="0" applyFont="1" applyBorder="1" applyAlignment="1">
      <alignment horizontal="left" vertical="center" wrapText="1"/>
    </xf>
    <xf numFmtId="0" fontId="10" fillId="0" borderId="46" xfId="0" applyFont="1" applyBorder="1" applyAlignment="1">
      <alignment horizontal="left" vertical="center" wrapText="1"/>
    </xf>
    <xf numFmtId="166" fontId="10" fillId="0" borderId="46" xfId="0" applyNumberFormat="1" applyFont="1" applyBorder="1" applyAlignment="1">
      <alignment horizontal="left" vertical="center" wrapText="1"/>
    </xf>
    <xf numFmtId="0" fontId="9" fillId="2" borderId="46" xfId="0" applyFont="1" applyFill="1" applyBorder="1" applyAlignment="1">
      <alignment wrapText="1"/>
    </xf>
    <xf numFmtId="0" fontId="9" fillId="3" borderId="46" xfId="0" applyFont="1" applyFill="1" applyBorder="1" applyAlignment="1">
      <alignment wrapText="1"/>
    </xf>
    <xf numFmtId="0" fontId="9" fillId="4" borderId="46" xfId="0" applyFont="1" applyFill="1" applyBorder="1" applyAlignment="1">
      <alignment wrapText="1"/>
    </xf>
    <xf numFmtId="0" fontId="9" fillId="5" borderId="46" xfId="0" applyFont="1" applyFill="1" applyBorder="1" applyAlignment="1">
      <alignment wrapText="1"/>
    </xf>
    <xf numFmtId="0" fontId="9" fillId="6" borderId="46" xfId="0" applyFont="1" applyFill="1" applyBorder="1" applyAlignment="1">
      <alignment wrapText="1"/>
    </xf>
    <xf numFmtId="0" fontId="9" fillId="7" borderId="50" xfId="0" applyFont="1" applyFill="1" applyBorder="1" applyAlignment="1">
      <alignment wrapText="1"/>
    </xf>
    <xf numFmtId="0" fontId="9" fillId="0" borderId="0" xfId="0" applyFont="1" applyFill="1" applyAlignment="1">
      <alignment wrapText="1"/>
    </xf>
    <xf numFmtId="166" fontId="26" fillId="0" borderId="0" xfId="0" applyNumberFormat="1" applyFont="1" applyBorder="1"/>
    <xf numFmtId="166" fontId="21" fillId="0" borderId="21" xfId="0" applyNumberFormat="1" applyFont="1" applyBorder="1" applyAlignment="1">
      <alignment horizontal="right" vertical="center"/>
    </xf>
    <xf numFmtId="0" fontId="27" fillId="0" borderId="0" xfId="0" applyFont="1" applyFill="1" applyBorder="1"/>
    <xf numFmtId="0" fontId="0" fillId="0" borderId="0" xfId="0" applyFill="1" applyBorder="1"/>
    <xf numFmtId="0" fontId="0" fillId="0" borderId="21" xfId="0" applyFill="1" applyBorder="1"/>
    <xf numFmtId="0" fontId="0" fillId="0" borderId="23" xfId="0" applyBorder="1"/>
    <xf numFmtId="0" fontId="27" fillId="0" borderId="23" xfId="0" applyFont="1" applyFill="1" applyBorder="1"/>
    <xf numFmtId="0" fontId="0" fillId="0" borderId="23" xfId="0" applyFill="1" applyBorder="1"/>
    <xf numFmtId="0" fontId="27" fillId="0" borderId="24" xfId="0" applyFont="1" applyFill="1" applyBorder="1"/>
    <xf numFmtId="0" fontId="0" fillId="0" borderId="0" xfId="0" applyFont="1"/>
    <xf numFmtId="0" fontId="31" fillId="0" borderId="21" xfId="0" applyFont="1" applyFill="1" applyBorder="1" applyAlignment="1">
      <alignment horizontal="left" wrapText="1"/>
    </xf>
    <xf numFmtId="0" fontId="31" fillId="0" borderId="21" xfId="0" applyFont="1" applyFill="1" applyBorder="1" applyAlignment="1">
      <alignment horizontal="left"/>
    </xf>
    <xf numFmtId="0" fontId="32" fillId="14" borderId="21" xfId="0" applyFont="1" applyFill="1" applyBorder="1" applyAlignment="1">
      <alignment horizontal="left" wrapText="1"/>
    </xf>
    <xf numFmtId="0" fontId="31" fillId="0" borderId="51" xfId="0" applyFont="1" applyFill="1" applyBorder="1" applyAlignment="1">
      <alignment horizontal="left" wrapText="1"/>
    </xf>
    <xf numFmtId="3" fontId="31" fillId="0" borderId="51" xfId="0" applyNumberFormat="1" applyFont="1" applyFill="1" applyBorder="1" applyAlignment="1">
      <alignment horizontal="left" wrapText="1"/>
    </xf>
    <xf numFmtId="3" fontId="31" fillId="0" borderId="51" xfId="0" applyNumberFormat="1" applyFont="1" applyFill="1" applyBorder="1" applyAlignment="1">
      <alignment horizontal="left"/>
    </xf>
    <xf numFmtId="0" fontId="30" fillId="0" borderId="25" xfId="0" applyFont="1" applyFill="1" applyBorder="1" applyAlignment="1">
      <alignment horizontal="left" wrapText="1"/>
    </xf>
    <xf numFmtId="0" fontId="30" fillId="0" borderId="26" xfId="0" applyFont="1" applyFill="1" applyBorder="1" applyAlignment="1">
      <alignment horizontal="left" wrapText="1"/>
    </xf>
    <xf numFmtId="3" fontId="31" fillId="0" borderId="52" xfId="0" applyNumberFormat="1" applyFont="1" applyFill="1" applyBorder="1" applyAlignment="1">
      <alignment horizontal="left"/>
    </xf>
    <xf numFmtId="0" fontId="31" fillId="0" borderId="24" xfId="0" applyFont="1" applyFill="1" applyBorder="1" applyAlignment="1">
      <alignment horizontal="left" wrapText="1"/>
    </xf>
    <xf numFmtId="0" fontId="32" fillId="14" borderId="20" xfId="0" applyFont="1" applyFill="1" applyBorder="1" applyAlignment="1">
      <alignment horizontal="left" wrapText="1"/>
    </xf>
    <xf numFmtId="0" fontId="32" fillId="14" borderId="53" xfId="0" applyFont="1" applyFill="1" applyBorder="1" applyAlignment="1">
      <alignment horizontal="left"/>
    </xf>
    <xf numFmtId="0" fontId="32" fillId="14" borderId="54" xfId="0" applyFont="1" applyFill="1" applyBorder="1" applyAlignment="1">
      <alignment horizontal="left" wrapText="1"/>
    </xf>
    <xf numFmtId="0" fontId="36" fillId="13" borderId="22" xfId="0" applyFont="1" applyFill="1" applyBorder="1" applyAlignment="1">
      <alignment horizontal="left" wrapText="1"/>
    </xf>
    <xf numFmtId="0" fontId="36" fillId="13" borderId="39" xfId="0" applyFont="1" applyFill="1" applyBorder="1" applyAlignment="1">
      <alignment horizontal="left" wrapText="1"/>
    </xf>
    <xf numFmtId="0" fontId="37" fillId="13" borderId="34" xfId="0" applyFont="1" applyFill="1" applyBorder="1" applyAlignment="1">
      <alignment horizontal="left" vertical="top" wrapText="1"/>
    </xf>
    <xf numFmtId="0" fontId="37" fillId="0" borderId="17" xfId="0" applyFont="1" applyBorder="1" applyAlignment="1">
      <alignment vertical="center" wrapText="1"/>
    </xf>
    <xf numFmtId="0" fontId="37" fillId="0" borderId="20" xfId="0" applyFont="1" applyBorder="1" applyAlignment="1">
      <alignment vertical="center" wrapText="1"/>
    </xf>
    <xf numFmtId="0" fontId="37" fillId="2" borderId="36" xfId="0" applyFont="1" applyFill="1" applyBorder="1" applyAlignment="1">
      <alignment horizontal="left" vertical="top" wrapText="1"/>
    </xf>
    <xf numFmtId="0" fontId="37" fillId="0" borderId="27" xfId="0" applyFont="1" applyBorder="1" applyAlignment="1">
      <alignment vertical="center" wrapText="1"/>
    </xf>
    <xf numFmtId="0" fontId="37" fillId="2" borderId="34" xfId="0" applyFont="1" applyFill="1" applyBorder="1" applyAlignment="1">
      <alignment horizontal="left" vertical="top" wrapText="1"/>
    </xf>
    <xf numFmtId="0" fontId="37" fillId="2" borderId="37" xfId="0" applyFont="1" applyFill="1" applyBorder="1" applyAlignment="1">
      <alignment horizontal="left" vertical="top" wrapText="1"/>
    </xf>
    <xf numFmtId="0" fontId="37" fillId="0" borderId="29" xfId="0" applyFont="1" applyBorder="1" applyAlignment="1">
      <alignment vertical="center" wrapText="1"/>
    </xf>
    <xf numFmtId="0" fontId="37" fillId="3" borderId="36" xfId="0" applyFont="1" applyFill="1" applyBorder="1" applyAlignment="1">
      <alignment horizontal="left" vertical="top" wrapText="1"/>
    </xf>
    <xf numFmtId="0" fontId="37" fillId="3" borderId="34" xfId="0" applyFont="1" applyFill="1" applyBorder="1" applyAlignment="1">
      <alignment horizontal="left" vertical="top" wrapText="1"/>
    </xf>
    <xf numFmtId="0" fontId="37" fillId="3" borderId="37" xfId="0" applyFont="1" applyFill="1" applyBorder="1" applyAlignment="1">
      <alignment horizontal="left" vertical="top" wrapText="1"/>
    </xf>
    <xf numFmtId="0" fontId="37" fillId="4" borderId="36" xfId="0" applyFont="1" applyFill="1" applyBorder="1" applyAlignment="1">
      <alignment horizontal="left" vertical="top" wrapText="1"/>
    </xf>
    <xf numFmtId="0" fontId="37" fillId="4" borderId="34" xfId="0" applyFont="1" applyFill="1" applyBorder="1" applyAlignment="1">
      <alignment horizontal="left" vertical="top" wrapText="1"/>
    </xf>
    <xf numFmtId="0" fontId="37" fillId="4" borderId="37" xfId="0" applyFont="1" applyFill="1" applyBorder="1" applyAlignment="1">
      <alignment horizontal="left" vertical="top" wrapText="1"/>
    </xf>
    <xf numFmtId="0" fontId="37" fillId="19" borderId="36" xfId="0" applyFont="1" applyFill="1" applyBorder="1" applyAlignment="1">
      <alignment horizontal="left" vertical="top" wrapText="1"/>
    </xf>
    <xf numFmtId="0" fontId="37" fillId="19" borderId="34" xfId="0" applyFont="1" applyFill="1" applyBorder="1" applyAlignment="1">
      <alignment horizontal="left" vertical="top" wrapText="1"/>
    </xf>
    <xf numFmtId="0" fontId="37" fillId="19" borderId="37" xfId="0" applyFont="1" applyFill="1" applyBorder="1" applyAlignment="1">
      <alignment horizontal="left" vertical="top" wrapText="1"/>
    </xf>
    <xf numFmtId="0" fontId="37" fillId="6" borderId="36" xfId="0" applyFont="1" applyFill="1" applyBorder="1" applyAlignment="1">
      <alignment horizontal="left" vertical="top" wrapText="1"/>
    </xf>
    <xf numFmtId="0" fontId="37" fillId="6" borderId="34" xfId="0" applyFont="1" applyFill="1" applyBorder="1" applyAlignment="1">
      <alignment horizontal="left" vertical="top" wrapText="1"/>
    </xf>
    <xf numFmtId="0" fontId="37" fillId="6" borderId="37" xfId="0" applyFont="1" applyFill="1" applyBorder="1" applyAlignment="1">
      <alignment horizontal="left" vertical="top" wrapText="1"/>
    </xf>
    <xf numFmtId="0" fontId="37" fillId="7" borderId="34" xfId="0" applyFont="1" applyFill="1" applyBorder="1" applyAlignment="1">
      <alignment horizontal="left" vertical="top" wrapText="1"/>
    </xf>
    <xf numFmtId="0" fontId="37" fillId="7" borderId="35" xfId="0" applyFont="1" applyFill="1" applyBorder="1" applyAlignment="1">
      <alignment horizontal="left" vertical="top" wrapText="1"/>
    </xf>
    <xf numFmtId="0" fontId="37" fillId="0" borderId="22" xfId="0" applyFont="1" applyBorder="1" applyAlignment="1">
      <alignment vertical="center" wrapText="1"/>
    </xf>
    <xf numFmtId="0" fontId="37" fillId="0" borderId="0" xfId="0" applyFont="1" applyBorder="1" applyAlignment="1">
      <alignment vertical="center" wrapText="1"/>
    </xf>
    <xf numFmtId="0" fontId="37" fillId="0" borderId="13" xfId="0" applyFont="1" applyBorder="1" applyAlignment="1">
      <alignment vertical="center" wrapText="1"/>
    </xf>
    <xf numFmtId="0" fontId="37" fillId="0" borderId="15" xfId="0" applyFont="1" applyBorder="1" applyAlignment="1">
      <alignment vertical="center" wrapText="1"/>
    </xf>
    <xf numFmtId="0" fontId="37" fillId="0" borderId="23" xfId="0" applyFont="1" applyBorder="1" applyAlignment="1">
      <alignment vertical="center" wrapText="1"/>
    </xf>
    <xf numFmtId="0" fontId="38" fillId="13" borderId="17" xfId="0" applyFont="1" applyFill="1" applyBorder="1" applyAlignment="1">
      <alignment horizontal="left" vertical="top" wrapText="1"/>
    </xf>
    <xf numFmtId="0" fontId="38" fillId="13" borderId="42" xfId="0" applyFont="1" applyFill="1" applyBorder="1" applyAlignment="1">
      <alignment horizontal="left" vertical="top" wrapText="1"/>
    </xf>
    <xf numFmtId="164" fontId="39" fillId="14" borderId="18" xfId="0" applyNumberFormat="1" applyFont="1" applyFill="1" applyBorder="1" applyAlignment="1">
      <alignment horizontal="right" vertical="center"/>
    </xf>
    <xf numFmtId="164" fontId="40" fillId="14" borderId="18" xfId="0" applyNumberFormat="1" applyFont="1" applyFill="1" applyBorder="1" applyAlignment="1">
      <alignment horizontal="right" vertical="center"/>
    </xf>
    <xf numFmtId="164" fontId="39" fillId="14" borderId="19" xfId="0" applyNumberFormat="1" applyFont="1" applyFill="1" applyBorder="1" applyAlignment="1">
      <alignment horizontal="right" vertical="center"/>
    </xf>
    <xf numFmtId="0" fontId="41" fillId="13" borderId="20" xfId="0" applyFont="1" applyFill="1" applyBorder="1" applyAlignment="1">
      <alignment horizontal="center" vertical="center" wrapText="1"/>
    </xf>
    <xf numFmtId="0" fontId="41" fillId="13" borderId="40" xfId="0" applyFont="1" applyFill="1" applyBorder="1" applyAlignment="1">
      <alignment horizontal="center" vertical="center" wrapText="1"/>
    </xf>
    <xf numFmtId="166" fontId="41" fillId="17" borderId="0" xfId="0" applyNumberFormat="1" applyFont="1" applyFill="1" applyBorder="1" applyAlignment="1">
      <alignment horizontal="center" vertical="center" wrapText="1"/>
    </xf>
    <xf numFmtId="166" fontId="41" fillId="17" borderId="26" xfId="0" applyNumberFormat="1" applyFont="1" applyFill="1" applyBorder="1" applyAlignment="1">
      <alignment horizontal="center" vertical="center" wrapText="1"/>
    </xf>
    <xf numFmtId="166" fontId="41" fillId="18" borderId="0" xfId="0" applyNumberFormat="1" applyFont="1" applyFill="1" applyBorder="1" applyAlignment="1">
      <alignment horizontal="center" vertical="center" wrapText="1"/>
    </xf>
    <xf numFmtId="166" fontId="41" fillId="18" borderId="21" xfId="0" applyNumberFormat="1" applyFont="1" applyFill="1" applyBorder="1" applyAlignment="1">
      <alignment horizontal="center" vertical="center" wrapText="1"/>
    </xf>
    <xf numFmtId="0" fontId="38" fillId="13" borderId="22" xfId="0" applyFont="1" applyFill="1" applyBorder="1" applyAlignment="1">
      <alignment horizontal="left" wrapText="1"/>
    </xf>
    <xf numFmtId="0" fontId="38" fillId="13" borderId="39" xfId="0" applyFont="1" applyFill="1" applyBorder="1" applyAlignment="1">
      <alignment horizontal="left" wrapText="1"/>
    </xf>
    <xf numFmtId="166" fontId="41" fillId="17" borderId="23" xfId="0" applyNumberFormat="1" applyFont="1" applyFill="1" applyBorder="1" applyAlignment="1">
      <alignment horizontal="center" wrapText="1"/>
    </xf>
    <xf numFmtId="166" fontId="41" fillId="17" borderId="32" xfId="0" applyNumberFormat="1" applyFont="1" applyFill="1" applyBorder="1" applyAlignment="1">
      <alignment horizontal="center" wrapText="1"/>
    </xf>
    <xf numFmtId="166" fontId="41" fillId="18" borderId="23" xfId="0" applyNumberFormat="1" applyFont="1" applyFill="1" applyBorder="1" applyAlignment="1">
      <alignment horizontal="center" wrapText="1"/>
    </xf>
    <xf numFmtId="166" fontId="41" fillId="18" borderId="24" xfId="0" applyNumberFormat="1" applyFont="1" applyFill="1" applyBorder="1" applyAlignment="1">
      <alignment horizontal="center" wrapText="1"/>
    </xf>
    <xf numFmtId="166" fontId="38" fillId="0" borderId="0" xfId="0" applyNumberFormat="1" applyFont="1" applyBorder="1" applyAlignment="1">
      <alignment vertical="center"/>
    </xf>
    <xf numFmtId="166" fontId="43" fillId="0" borderId="0" xfId="0" applyNumberFormat="1" applyFont="1" applyBorder="1" applyAlignment="1">
      <alignment horizontal="right" vertical="center"/>
    </xf>
    <xf numFmtId="166" fontId="38" fillId="0" borderId="26" xfId="0" applyNumberFormat="1" applyFont="1" applyBorder="1" applyAlignment="1">
      <alignment horizontal="right" vertical="center"/>
    </xf>
    <xf numFmtId="166" fontId="38" fillId="0" borderId="21" xfId="0" applyNumberFormat="1" applyFont="1" applyBorder="1" applyAlignment="1">
      <alignment horizontal="right" vertical="center"/>
    </xf>
    <xf numFmtId="0" fontId="38" fillId="0" borderId="0" xfId="0" applyFont="1" applyBorder="1" applyAlignment="1">
      <alignment vertical="center" wrapText="1"/>
    </xf>
    <xf numFmtId="166" fontId="38" fillId="0" borderId="0" xfId="0" applyNumberFormat="1" applyFont="1" applyBorder="1" applyAlignment="1">
      <alignment horizontal="right" vertical="center"/>
    </xf>
    <xf numFmtId="166" fontId="43" fillId="0" borderId="26" xfId="0" applyNumberFormat="1" applyFont="1" applyBorder="1" applyAlignment="1">
      <alignment horizontal="right" vertical="center"/>
    </xf>
    <xf numFmtId="166" fontId="38" fillId="0" borderId="13" xfId="0" applyNumberFormat="1" applyFont="1" applyBorder="1" applyAlignment="1">
      <alignment vertical="center"/>
    </xf>
    <xf numFmtId="164" fontId="38" fillId="0" borderId="13" xfId="0" applyNumberFormat="1" applyFont="1" applyBorder="1" applyAlignment="1">
      <alignment horizontal="right" vertical="center"/>
    </xf>
    <xf numFmtId="164" fontId="38" fillId="0" borderId="14" xfId="0" applyNumberFormat="1" applyFont="1" applyBorder="1" applyAlignment="1">
      <alignment horizontal="right" vertical="center"/>
    </xf>
    <xf numFmtId="164" fontId="38" fillId="0" borderId="28" xfId="0" applyNumberFormat="1" applyFont="1" applyBorder="1" applyAlignment="1">
      <alignment horizontal="right" vertical="center"/>
    </xf>
    <xf numFmtId="164" fontId="38" fillId="0" borderId="0" xfId="0" applyNumberFormat="1" applyFont="1" applyBorder="1" applyAlignment="1">
      <alignment horizontal="right" vertical="center"/>
    </xf>
    <xf numFmtId="164" fontId="38" fillId="0" borderId="26" xfId="0" applyNumberFormat="1" applyFont="1" applyBorder="1" applyAlignment="1">
      <alignment horizontal="right" vertical="center"/>
    </xf>
    <xf numFmtId="164" fontId="38" fillId="0" borderId="21" xfId="0" applyNumberFormat="1" applyFont="1" applyBorder="1" applyAlignment="1">
      <alignment horizontal="right" vertical="center"/>
    </xf>
    <xf numFmtId="0" fontId="38" fillId="0" borderId="0" xfId="0" applyFont="1" applyBorder="1" applyAlignment="1">
      <alignment horizontal="right" vertical="center"/>
    </xf>
    <xf numFmtId="0" fontId="38" fillId="0" borderId="15" xfId="0" applyFont="1" applyBorder="1" applyAlignment="1">
      <alignment vertical="center" wrapText="1"/>
    </xf>
    <xf numFmtId="164" fontId="38" fillId="0" borderId="15" xfId="0" applyNumberFormat="1" applyFont="1" applyBorder="1" applyAlignment="1">
      <alignment horizontal="right" vertical="center"/>
    </xf>
    <xf numFmtId="164" fontId="38" fillId="0" borderId="16" xfId="0" applyNumberFormat="1" applyFont="1" applyBorder="1" applyAlignment="1">
      <alignment horizontal="right" vertical="center"/>
    </xf>
    <xf numFmtId="164" fontId="38" fillId="0" borderId="30" xfId="0" applyNumberFormat="1" applyFont="1" applyBorder="1" applyAlignment="1">
      <alignment horizontal="right" vertical="center"/>
    </xf>
    <xf numFmtId="0" fontId="43" fillId="0" borderId="13" xfId="0" applyFont="1" applyBorder="1" applyAlignment="1">
      <alignment horizontal="right" vertical="center"/>
    </xf>
    <xf numFmtId="0" fontId="43" fillId="0" borderId="14" xfId="0" applyFont="1" applyBorder="1" applyAlignment="1">
      <alignment horizontal="right" vertical="center"/>
    </xf>
    <xf numFmtId="0" fontId="43" fillId="0" borderId="0" xfId="0" applyFont="1" applyBorder="1" applyAlignment="1">
      <alignment horizontal="right" vertical="center"/>
    </xf>
    <xf numFmtId="0" fontId="43" fillId="0" borderId="26" xfId="0" applyFont="1" applyBorder="1" applyAlignment="1">
      <alignment horizontal="right" vertical="center"/>
    </xf>
    <xf numFmtId="0" fontId="38" fillId="0" borderId="13" xfId="0" applyFont="1" applyBorder="1" applyAlignment="1">
      <alignment horizontal="right" vertical="center"/>
    </xf>
    <xf numFmtId="0" fontId="38" fillId="0" borderId="26" xfId="0" applyFont="1" applyBorder="1" applyAlignment="1">
      <alignment horizontal="right" vertical="center"/>
    </xf>
    <xf numFmtId="0" fontId="38" fillId="0" borderId="28" xfId="0" applyFont="1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38" fillId="0" borderId="23" xfId="0" applyFont="1" applyBorder="1" applyAlignment="1">
      <alignment vertical="center" wrapText="1"/>
    </xf>
    <xf numFmtId="164" fontId="38" fillId="0" borderId="23" xfId="0" applyNumberFormat="1" applyFont="1" applyBorder="1" applyAlignment="1">
      <alignment horizontal="right" vertical="center"/>
    </xf>
    <xf numFmtId="164" fontId="38" fillId="0" borderId="32" xfId="0" applyNumberFormat="1" applyFont="1" applyBorder="1" applyAlignment="1">
      <alignment horizontal="right" vertical="center"/>
    </xf>
    <xf numFmtId="164" fontId="38" fillId="0" borderId="24" xfId="0" applyNumberFormat="1" applyFont="1" applyBorder="1" applyAlignment="1">
      <alignment horizontal="right" vertical="center"/>
    </xf>
    <xf numFmtId="166" fontId="38" fillId="0" borderId="13" xfId="0" applyNumberFormat="1" applyFont="1" applyBorder="1" applyAlignment="1">
      <alignment horizontal="right" vertical="center"/>
    </xf>
    <xf numFmtId="166" fontId="38" fillId="0" borderId="14" xfId="0" applyNumberFormat="1" applyFont="1" applyBorder="1" applyAlignment="1">
      <alignment horizontal="right" vertical="center"/>
    </xf>
    <xf numFmtId="166" fontId="38" fillId="0" borderId="28" xfId="0" applyNumberFormat="1" applyFont="1" applyBorder="1" applyAlignment="1">
      <alignment horizontal="right" vertical="center"/>
    </xf>
    <xf numFmtId="166" fontId="38" fillId="0" borderId="15" xfId="0" applyNumberFormat="1" applyFont="1" applyBorder="1" applyAlignment="1">
      <alignment horizontal="right" vertical="center"/>
    </xf>
    <xf numFmtId="166" fontId="38" fillId="0" borderId="16" xfId="0" applyNumberFormat="1" applyFont="1" applyBorder="1" applyAlignment="1">
      <alignment horizontal="right" vertical="center"/>
    </xf>
    <xf numFmtId="166" fontId="38" fillId="0" borderId="30" xfId="0" applyNumberFormat="1" applyFont="1" applyBorder="1" applyAlignment="1">
      <alignment horizontal="right" vertical="center"/>
    </xf>
    <xf numFmtId="166" fontId="43" fillId="0" borderId="13" xfId="0" applyNumberFormat="1" applyFont="1" applyBorder="1" applyAlignment="1">
      <alignment horizontal="right" vertical="center"/>
    </xf>
    <xf numFmtId="166" fontId="43" fillId="0" borderId="14" xfId="0" applyNumberFormat="1" applyFont="1" applyBorder="1" applyAlignment="1">
      <alignment horizontal="right" vertical="center"/>
    </xf>
    <xf numFmtId="166" fontId="43" fillId="0" borderId="21" xfId="0" applyNumberFormat="1" applyFont="1" applyBorder="1" applyAlignment="1">
      <alignment horizontal="right" vertical="center"/>
    </xf>
    <xf numFmtId="166" fontId="38" fillId="0" borderId="23" xfId="0" applyNumberFormat="1" applyFont="1" applyBorder="1" applyAlignment="1">
      <alignment horizontal="right" vertical="center"/>
    </xf>
    <xf numFmtId="166" fontId="38" fillId="0" borderId="32" xfId="0" applyNumberFormat="1" applyFont="1" applyBorder="1" applyAlignment="1">
      <alignment horizontal="right" vertical="center"/>
    </xf>
    <xf numFmtId="166" fontId="38" fillId="0" borderId="24" xfId="0" applyNumberFormat="1" applyFont="1" applyBorder="1" applyAlignment="1">
      <alignment horizontal="right" vertical="center"/>
    </xf>
    <xf numFmtId="164" fontId="39" fillId="15" borderId="18" xfId="0" applyNumberFormat="1" applyFont="1" applyFill="1" applyBorder="1" applyAlignment="1">
      <alignment horizontal="right" vertical="center"/>
    </xf>
    <xf numFmtId="0" fontId="44" fillId="15" borderId="18" xfId="0" applyFont="1" applyFill="1" applyBorder="1" applyAlignment="1">
      <alignment horizontal="right" vertical="center" wrapText="1"/>
    </xf>
    <xf numFmtId="164" fontId="39" fillId="15" borderId="19" xfId="0" applyNumberFormat="1" applyFont="1" applyFill="1" applyBorder="1" applyAlignment="1">
      <alignment horizontal="right" vertical="center"/>
    </xf>
    <xf numFmtId="166" fontId="45" fillId="17" borderId="0" xfId="0" applyNumberFormat="1" applyFont="1" applyFill="1" applyBorder="1" applyAlignment="1">
      <alignment horizontal="center" vertical="center" wrapText="1"/>
    </xf>
    <xf numFmtId="166" fontId="45" fillId="17" borderId="26" xfId="0" applyNumberFormat="1" applyFont="1" applyFill="1" applyBorder="1" applyAlignment="1">
      <alignment horizontal="center" vertical="center" wrapText="1"/>
    </xf>
    <xf numFmtId="166" fontId="45" fillId="18" borderId="0" xfId="0" applyNumberFormat="1" applyFont="1" applyFill="1" applyBorder="1" applyAlignment="1">
      <alignment horizontal="center" vertical="center" wrapText="1"/>
    </xf>
    <xf numFmtId="166" fontId="45" fillId="18" borderId="21" xfId="0" applyNumberFormat="1" applyFont="1" applyFill="1" applyBorder="1" applyAlignment="1">
      <alignment horizontal="center" vertical="center" wrapText="1"/>
    </xf>
    <xf numFmtId="166" fontId="47" fillId="0" borderId="18" xfId="0" applyNumberFormat="1" applyFont="1" applyBorder="1" applyAlignment="1">
      <alignment vertical="center"/>
    </xf>
    <xf numFmtId="166" fontId="47" fillId="0" borderId="0" xfId="0" applyNumberFormat="1" applyFont="1" applyBorder="1" applyAlignment="1">
      <alignment vertical="center"/>
    </xf>
    <xf numFmtId="166" fontId="47" fillId="0" borderId="13" xfId="0" applyNumberFormat="1" applyFont="1" applyBorder="1" applyAlignment="1">
      <alignment vertical="center"/>
    </xf>
    <xf numFmtId="166" fontId="38" fillId="0" borderId="0" xfId="0" applyNumberFormat="1" applyFont="1" applyBorder="1" applyAlignment="1">
      <alignment vertical="center" wrapText="1"/>
    </xf>
    <xf numFmtId="166" fontId="38" fillId="0" borderId="15" xfId="0" applyNumberFormat="1" applyFont="1" applyBorder="1" applyAlignment="1">
      <alignment vertical="center" wrapText="1"/>
    </xf>
    <xf numFmtId="166" fontId="38" fillId="0" borderId="23" xfId="0" applyNumberFormat="1" applyFont="1" applyBorder="1" applyAlignment="1">
      <alignment vertical="center" wrapText="1"/>
    </xf>
    <xf numFmtId="164" fontId="38" fillId="16" borderId="18" xfId="0" applyNumberFormat="1" applyFont="1" applyFill="1" applyBorder="1" applyAlignment="1">
      <alignment horizontal="right" vertical="center"/>
    </xf>
    <xf numFmtId="0" fontId="12" fillId="16" borderId="18" xfId="0" applyFont="1" applyFill="1" applyBorder="1" applyAlignment="1">
      <alignment horizontal="left" vertical="center" wrapText="1"/>
    </xf>
    <xf numFmtId="164" fontId="38" fillId="16" borderId="19" xfId="0" applyNumberFormat="1" applyFont="1" applyFill="1" applyBorder="1" applyAlignment="1">
      <alignment horizontal="right" vertical="center"/>
    </xf>
    <xf numFmtId="0" fontId="12" fillId="22" borderId="55" xfId="0" applyFont="1" applyFill="1" applyBorder="1" applyAlignment="1">
      <alignment horizontal="center" vertical="center" wrapText="1"/>
    </xf>
    <xf numFmtId="0" fontId="38" fillId="22" borderId="56" xfId="0" applyFont="1" applyFill="1" applyBorder="1" applyAlignment="1">
      <alignment horizontal="left" wrapText="1"/>
    </xf>
    <xf numFmtId="0" fontId="37" fillId="0" borderId="57" xfId="0" applyFont="1" applyBorder="1" applyAlignment="1">
      <alignment vertical="center" wrapText="1"/>
    </xf>
    <xf numFmtId="0" fontId="37" fillId="23" borderId="58" xfId="0" applyFont="1" applyFill="1" applyBorder="1" applyAlignment="1">
      <alignment vertical="center" wrapText="1"/>
    </xf>
    <xf numFmtId="0" fontId="37" fillId="0" borderId="58" xfId="0" applyFont="1" applyBorder="1" applyAlignment="1">
      <alignment vertical="center" wrapText="1"/>
    </xf>
    <xf numFmtId="0" fontId="37" fillId="0" borderId="59" xfId="0" applyFont="1" applyBorder="1" applyAlignment="1">
      <alignment vertical="center" wrapText="1"/>
    </xf>
    <xf numFmtId="0" fontId="37" fillId="23" borderId="60" xfId="0" applyFont="1" applyFill="1" applyBorder="1" applyAlignment="1">
      <alignment vertical="center" wrapText="1"/>
    </xf>
    <xf numFmtId="0" fontId="37" fillId="23" borderId="61" xfId="0" applyFont="1" applyFill="1" applyBorder="1" applyAlignment="1">
      <alignment vertical="center" wrapText="1"/>
    </xf>
    <xf numFmtId="0" fontId="38" fillId="13" borderId="43" xfId="0" applyFont="1" applyFill="1" applyBorder="1" applyAlignment="1">
      <alignment horizontal="left" vertical="top" wrapText="1"/>
    </xf>
    <xf numFmtId="164" fontId="38" fillId="8" borderId="18" xfId="0" applyNumberFormat="1" applyFont="1" applyFill="1" applyBorder="1" applyAlignment="1">
      <alignment horizontal="right" vertical="center"/>
    </xf>
    <xf numFmtId="0" fontId="12" fillId="8" borderId="18" xfId="0" applyFont="1" applyFill="1" applyBorder="1" applyAlignment="1">
      <alignment horizontal="left" vertical="center" wrapText="1"/>
    </xf>
    <xf numFmtId="164" fontId="38" fillId="8" borderId="19" xfId="0" applyNumberFormat="1" applyFont="1" applyFill="1" applyBorder="1" applyAlignment="1">
      <alignment horizontal="right" vertical="center"/>
    </xf>
    <xf numFmtId="0" fontId="38" fillId="13" borderId="45" xfId="0" applyFont="1" applyFill="1" applyBorder="1" applyAlignment="1">
      <alignment horizontal="left" wrapText="1"/>
    </xf>
    <xf numFmtId="0" fontId="37" fillId="13" borderId="33" xfId="0" applyFont="1" applyFill="1" applyBorder="1" applyAlignment="1">
      <alignment horizontal="left" vertical="top" wrapText="1"/>
    </xf>
    <xf numFmtId="0" fontId="55" fillId="20" borderId="41" xfId="0" applyFont="1" applyFill="1" applyBorder="1" applyAlignment="1">
      <alignment vertical="top" wrapText="1"/>
    </xf>
    <xf numFmtId="0" fontId="51" fillId="0" borderId="17" xfId="0" applyFont="1" applyBorder="1"/>
    <xf numFmtId="0" fontId="51" fillId="0" borderId="22" xfId="0" applyFont="1" applyBorder="1" applyAlignment="1">
      <alignment horizontal="right"/>
    </xf>
    <xf numFmtId="0" fontId="51" fillId="0" borderId="66" xfId="0" applyFont="1" applyBorder="1" applyAlignment="1">
      <alignment horizontal="center"/>
    </xf>
    <xf numFmtId="0" fontId="51" fillId="0" borderId="67" xfId="0" applyFont="1" applyBorder="1" applyAlignment="1">
      <alignment horizontal="center"/>
    </xf>
    <xf numFmtId="0" fontId="55" fillId="20" borderId="16" xfId="0" applyFont="1" applyFill="1" applyBorder="1" applyAlignment="1">
      <alignment vertical="top" wrapText="1"/>
    </xf>
    <xf numFmtId="0" fontId="52" fillId="20" borderId="68" xfId="0" applyFont="1" applyFill="1" applyBorder="1" applyAlignment="1">
      <alignment horizontal="center" vertical="center"/>
    </xf>
    <xf numFmtId="0" fontId="52" fillId="21" borderId="69" xfId="0" applyFont="1" applyFill="1" applyBorder="1" applyAlignment="1">
      <alignment horizontal="center" vertical="center"/>
    </xf>
    <xf numFmtId="0" fontId="55" fillId="20" borderId="63" xfId="0" applyFont="1" applyFill="1" applyBorder="1" applyAlignment="1">
      <alignment vertical="top" wrapText="1"/>
    </xf>
    <xf numFmtId="0" fontId="55" fillId="21" borderId="62" xfId="0" applyFont="1" applyFill="1" applyBorder="1" applyAlignment="1">
      <alignment vertical="top" wrapText="1"/>
    </xf>
    <xf numFmtId="0" fontId="55" fillId="21" borderId="66" xfId="0" applyFont="1" applyFill="1" applyBorder="1" applyAlignment="1">
      <alignment vertical="top" wrapText="1"/>
    </xf>
    <xf numFmtId="0" fontId="55" fillId="21" borderId="67" xfId="0" applyFont="1" applyFill="1" applyBorder="1" applyAlignment="1">
      <alignment vertical="top" wrapText="1"/>
    </xf>
    <xf numFmtId="0" fontId="56" fillId="0" borderId="0" xfId="0" applyFont="1" applyBorder="1" applyAlignment="1">
      <alignment horizontal="left" vertical="top" wrapText="1"/>
    </xf>
    <xf numFmtId="0" fontId="56" fillId="0" borderId="2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11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11" fillId="0" borderId="20" xfId="0" applyFont="1" applyBorder="1" applyAlignment="1">
      <alignment horizontal="left" vertical="top" wrapText="1"/>
    </xf>
    <xf numFmtId="0" fontId="11" fillId="0" borderId="22" xfId="0" applyFont="1" applyBorder="1" applyAlignment="1">
      <alignment horizontal="left" vertical="top" wrapText="1"/>
    </xf>
    <xf numFmtId="0" fontId="56" fillId="0" borderId="0" xfId="0" applyFont="1" applyBorder="1" applyAlignment="1">
      <alignment horizontal="left" vertical="top" wrapText="1"/>
    </xf>
    <xf numFmtId="0" fontId="56" fillId="0" borderId="23" xfId="0" applyFont="1" applyBorder="1" applyAlignment="1">
      <alignment horizontal="left" vertical="top" wrapText="1"/>
    </xf>
    <xf numFmtId="0" fontId="33" fillId="0" borderId="18" xfId="0" applyFont="1" applyBorder="1" applyAlignment="1">
      <alignment wrapText="1"/>
    </xf>
    <xf numFmtId="0" fontId="49" fillId="0" borderId="18" xfId="0" applyFont="1" applyBorder="1" applyAlignment="1">
      <alignment wrapText="1"/>
    </xf>
    <xf numFmtId="0" fontId="29" fillId="0" borderId="18" xfId="0" applyFont="1" applyBorder="1" applyAlignment="1">
      <alignment wrapText="1"/>
    </xf>
    <xf numFmtId="0" fontId="51" fillId="0" borderId="64" xfId="0" applyFont="1" applyBorder="1" applyAlignment="1">
      <alignment horizontal="center"/>
    </xf>
    <xf numFmtId="0" fontId="51" fillId="0" borderId="65" xfId="0" applyFont="1" applyBorder="1" applyAlignment="1">
      <alignment horizontal="center"/>
    </xf>
    <xf numFmtId="0" fontId="51" fillId="0" borderId="17" xfId="0" applyFont="1" applyBorder="1" applyAlignment="1">
      <alignment horizontal="left"/>
    </xf>
    <xf numFmtId="0" fontId="51" fillId="0" borderId="18" xfId="0" applyFont="1" applyBorder="1" applyAlignment="1">
      <alignment horizontal="left"/>
    </xf>
    <xf numFmtId="0" fontId="51" fillId="0" borderId="19" xfId="0" applyFont="1" applyBorder="1" applyAlignment="1">
      <alignment horizontal="left"/>
    </xf>
    <xf numFmtId="0" fontId="54" fillId="0" borderId="0" xfId="0" applyFont="1" applyBorder="1"/>
  </cellXfs>
  <cellStyles count="5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Normal" xfId="0" builtinId="0"/>
  </cellStyles>
  <dxfs count="3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mbria (Headings)"/>
        <scheme val="none"/>
      </font>
      <fill>
        <patternFill patternType="none"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theme="0"/>
        </patternFill>
      </fill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outline="0">
        <top style="thin">
          <color auto="1"/>
        </top>
        <bottom style="medium">
          <color auto="1"/>
        </bottom>
      </border>
    </dxf>
    <dxf>
      <fill>
        <patternFill patternType="none">
          <fgColor indexed="64"/>
          <bgColor theme="0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mbria (Headings)"/>
        <scheme val="none"/>
      </font>
      <fill>
        <patternFill patternType="none">
          <fgColor indexed="64"/>
          <bgColor theme="0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border outline="0">
        <bottom style="thick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 Bold"/>
        <scheme val="none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1" indent="0" justifyLastLine="0" shrinkToFit="0" readingOrder="0"/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border outline="0">
        <bottom style="thick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 Bold"/>
        <scheme val="none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1" indent="0" justifyLastLine="0" shrinkToFit="0" readingOrder="0"/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border outline="0">
        <bottom style="thick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 Bold"/>
        <scheme val="none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1" indent="0" justifyLastLine="0" shrinkToFit="0" readingOrder="0"/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sz val="16"/>
        <name val="Arial"/>
        <scheme val="none"/>
      </font>
    </dxf>
    <dxf>
      <border outline="0">
        <bottom style="thick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 Bold"/>
        <scheme val="none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1" indent="0" justifyLastLine="0" shrinkToFit="0" readingOrder="0"/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###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border outline="0">
        <bottom style="thick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 Bold"/>
        <scheme val="none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1" indent="0" justifyLastLine="0" shrinkToFit="0" readingOrder="0"/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Orders</c:v>
          </c:tx>
          <c:invertIfNegative val="0"/>
          <c:cat>
            <c:strRef>
              <c:f>'Time inversed'!$A$19:$AB$19</c:f>
              <c:strCache>
                <c:ptCount val="1"/>
                <c:pt idx="0">
                  <c:v>Artiodactyla</c:v>
                </c:pt>
              </c:strCache>
            </c:strRef>
          </c:cat>
          <c:val>
            <c:numRef>
              <c:f>'Time inversed'!$D$5</c:f>
              <c:numCache>
                <c:formatCode>0.000</c:formatCode>
                <c:ptCount val="1"/>
                <c:pt idx="0">
                  <c:v>0.577</c:v>
                </c:pt>
              </c:numCache>
            </c:numRef>
          </c:val>
        </c:ser>
        <c:ser>
          <c:idx val="1"/>
          <c:order val="1"/>
          <c:tx>
            <c:strRef>
              <c:f>'Time inversed'!$A$19:$AB$19</c:f>
              <c:strCache>
                <c:ptCount val="1"/>
                <c:pt idx="0">
                  <c:v>Artiodactyla</c:v>
                </c:pt>
              </c:strCache>
            </c:strRef>
          </c:tx>
          <c:invertIfNegative val="0"/>
          <c:cat>
            <c:strRef>
              <c:f>'Time inversed'!$A$19:$AB$19</c:f>
              <c:strCache>
                <c:ptCount val="1"/>
                <c:pt idx="0">
                  <c:v>Artiodactyla</c:v>
                </c:pt>
              </c:strCache>
            </c:strRef>
          </c:cat>
          <c:val>
            <c:numRef>
              <c:f>'Time inversed'!$D$23</c:f>
              <c:numCache>
                <c:formatCode>0.000</c:formatCode>
                <c:ptCount val="1"/>
                <c:pt idx="0">
                  <c:v>0.644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203960"/>
        <c:axId val="2133200968"/>
      </c:barChart>
      <c:catAx>
        <c:axId val="2133203960"/>
        <c:scaling>
          <c:orientation val="minMax"/>
        </c:scaling>
        <c:delete val="0"/>
        <c:axPos val="t"/>
        <c:majorTickMark val="out"/>
        <c:minorTickMark val="none"/>
        <c:tickLblPos val="nextTo"/>
        <c:crossAx val="2133200968"/>
        <c:crossesAt val="0.0"/>
        <c:auto val="1"/>
        <c:lblAlgn val="ctr"/>
        <c:lblOffset val="100"/>
        <c:noMultiLvlLbl val="0"/>
      </c:catAx>
      <c:valAx>
        <c:axId val="2133200968"/>
        <c:scaling>
          <c:orientation val="maxMin"/>
          <c:min val="-0.65"/>
        </c:scaling>
        <c:delete val="0"/>
        <c:axPos val="l"/>
        <c:majorGridlines/>
        <c:numFmt formatCode="###0.00;###0.00" sourceLinked="0"/>
        <c:majorTickMark val="out"/>
        <c:minorTickMark val="none"/>
        <c:tickLblPos val="nextTo"/>
        <c:crossAx val="2133203960"/>
        <c:crosses val="autoZero"/>
        <c:crossBetween val="between"/>
        <c:majorUnit val="0.0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table'!$C$19</c:f>
              <c:strCache>
                <c:ptCount val="1"/>
                <c:pt idx="0">
                  <c:v>CC</c:v>
                </c:pt>
              </c:strCache>
            </c:strRef>
          </c:tx>
          <c:invertIfNegative val="0"/>
          <c:cat>
            <c:strRef>
              <c:f>'time table'!$D$18:$J$18</c:f>
              <c:strCache>
                <c:ptCount val="7"/>
                <c:pt idx="0">
                  <c:v>ALL TAXA </c:v>
                </c:pt>
                <c:pt idx="1">
                  <c:v>Artiodactyla </c:v>
                </c:pt>
                <c:pt idx="2">
                  <c:v>Carnivora </c:v>
                </c:pt>
                <c:pt idx="3">
                  <c:v>Cetacea </c:v>
                </c:pt>
                <c:pt idx="4">
                  <c:v>Insectivore </c:v>
                </c:pt>
                <c:pt idx="5">
                  <c:v>Perissodactyla </c:v>
                </c:pt>
                <c:pt idx="6">
                  <c:v>Primates </c:v>
                </c:pt>
              </c:strCache>
            </c:strRef>
          </c:cat>
          <c:val>
            <c:numRef>
              <c:f>'time table'!$D$19:$J$19</c:f>
              <c:numCache>
                <c:formatCode>General</c:formatCode>
                <c:ptCount val="7"/>
                <c:pt idx="0">
                  <c:v>0.577</c:v>
                </c:pt>
                <c:pt idx="1">
                  <c:v>0.644</c:v>
                </c:pt>
                <c:pt idx="2">
                  <c:v>0.254</c:v>
                </c:pt>
                <c:pt idx="3">
                  <c:v>0.375</c:v>
                </c:pt>
                <c:pt idx="4">
                  <c:v>0.306</c:v>
                </c:pt>
                <c:pt idx="5">
                  <c:v>0.68</c:v>
                </c:pt>
                <c:pt idx="6">
                  <c:v>0.335</c:v>
                </c:pt>
              </c:numCache>
            </c:numRef>
          </c:val>
        </c:ser>
        <c:ser>
          <c:idx val="1"/>
          <c:order val="1"/>
          <c:tx>
            <c:strRef>
              <c:f>'time table'!$C$20</c:f>
              <c:strCache>
                <c:ptCount val="1"/>
                <c:pt idx="0">
                  <c:v>Body </c:v>
                </c:pt>
              </c:strCache>
            </c:strRef>
          </c:tx>
          <c:invertIfNegative val="0"/>
          <c:cat>
            <c:strRef>
              <c:f>'time table'!$D$18:$J$18</c:f>
              <c:strCache>
                <c:ptCount val="7"/>
                <c:pt idx="0">
                  <c:v>ALL TAXA </c:v>
                </c:pt>
                <c:pt idx="1">
                  <c:v>Artiodactyla </c:v>
                </c:pt>
                <c:pt idx="2">
                  <c:v>Carnivora </c:v>
                </c:pt>
                <c:pt idx="3">
                  <c:v>Cetacea </c:v>
                </c:pt>
                <c:pt idx="4">
                  <c:v>Insectivore </c:v>
                </c:pt>
                <c:pt idx="5">
                  <c:v>Perissodactyla </c:v>
                </c:pt>
                <c:pt idx="6">
                  <c:v>Primates </c:v>
                </c:pt>
              </c:strCache>
            </c:strRef>
          </c:cat>
          <c:val>
            <c:numRef>
              <c:f>'time table'!$D$20:$J$20</c:f>
              <c:numCache>
                <c:formatCode>General</c:formatCode>
                <c:ptCount val="7"/>
                <c:pt idx="0">
                  <c:v>0.22</c:v>
                </c:pt>
                <c:pt idx="1">
                  <c:v>0.595</c:v>
                </c:pt>
                <c:pt idx="2">
                  <c:v>0.19</c:v>
                </c:pt>
                <c:pt idx="3">
                  <c:v>-0.167</c:v>
                </c:pt>
                <c:pt idx="4">
                  <c:v>0.346</c:v>
                </c:pt>
                <c:pt idx="5">
                  <c:v>0.499</c:v>
                </c:pt>
                <c:pt idx="6">
                  <c:v>-0.035</c:v>
                </c:pt>
              </c:numCache>
            </c:numRef>
          </c:val>
        </c:ser>
        <c:ser>
          <c:idx val="2"/>
          <c:order val="2"/>
          <c:tx>
            <c:strRef>
              <c:f>'time table'!$C$21</c:f>
              <c:strCache>
                <c:ptCount val="1"/>
                <c:pt idx="0">
                  <c:v>EQ  </c:v>
                </c:pt>
              </c:strCache>
            </c:strRef>
          </c:tx>
          <c:invertIfNegative val="0"/>
          <c:cat>
            <c:strRef>
              <c:f>'time table'!$D$18:$J$18</c:f>
              <c:strCache>
                <c:ptCount val="7"/>
                <c:pt idx="0">
                  <c:v>ALL TAXA </c:v>
                </c:pt>
                <c:pt idx="1">
                  <c:v>Artiodactyla </c:v>
                </c:pt>
                <c:pt idx="2">
                  <c:v>Carnivora </c:v>
                </c:pt>
                <c:pt idx="3">
                  <c:v>Cetacea </c:v>
                </c:pt>
                <c:pt idx="4">
                  <c:v>Insectivore </c:v>
                </c:pt>
                <c:pt idx="5">
                  <c:v>Perissodactyla </c:v>
                </c:pt>
                <c:pt idx="6">
                  <c:v>Primates </c:v>
                </c:pt>
              </c:strCache>
            </c:strRef>
          </c:cat>
          <c:val>
            <c:numRef>
              <c:f>'time table'!$D$21:$J$21</c:f>
              <c:numCache>
                <c:formatCode>General</c:formatCode>
                <c:ptCount val="7"/>
                <c:pt idx="0">
                  <c:v>0.234</c:v>
                </c:pt>
                <c:pt idx="1">
                  <c:v>-0.159</c:v>
                </c:pt>
                <c:pt idx="2">
                  <c:v>0.059</c:v>
                </c:pt>
                <c:pt idx="3">
                  <c:v>0.586</c:v>
                </c:pt>
                <c:pt idx="4">
                  <c:v>0.145</c:v>
                </c:pt>
                <c:pt idx="5">
                  <c:v>0.296</c:v>
                </c:pt>
                <c:pt idx="6">
                  <c:v>0.719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817384"/>
        <c:axId val="-2101814408"/>
      </c:barChart>
      <c:catAx>
        <c:axId val="-210181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814408"/>
        <c:crosses val="autoZero"/>
        <c:auto val="1"/>
        <c:lblAlgn val="ctr"/>
        <c:lblOffset val="100"/>
        <c:noMultiLvlLbl val="0"/>
      </c:catAx>
      <c:valAx>
        <c:axId val="-210181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817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Relationship Id="rId2" Type="http://schemas.openxmlformats.org/officeDocument/2006/relationships/image" Target="../media/image7.emf"/><Relationship Id="rId3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15</xdr:row>
      <xdr:rowOff>0</xdr:rowOff>
    </xdr:from>
    <xdr:to>
      <xdr:col>40</xdr:col>
      <xdr:colOff>584200</xdr:colOff>
      <xdr:row>36</xdr:row>
      <xdr:rowOff>78740</xdr:rowOff>
    </xdr:to>
    <xdr:pic>
      <xdr:nvPicPr>
        <xdr:cNvPr id="2" name="Picture 1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90500" y="3492500"/>
          <a:ext cx="8013700" cy="509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203200</xdr:colOff>
      <xdr:row>1</xdr:row>
      <xdr:rowOff>76200</xdr:rowOff>
    </xdr:from>
    <xdr:to>
      <xdr:col>34</xdr:col>
      <xdr:colOff>647700</xdr:colOff>
      <xdr:row>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7</xdr:col>
      <xdr:colOff>30480</xdr:colOff>
      <xdr:row>24</xdr:row>
      <xdr:rowOff>165100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27120"/>
          <a:ext cx="9448800" cy="306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772160</xdr:colOff>
      <xdr:row>9</xdr:row>
      <xdr:rowOff>177800</xdr:rowOff>
    </xdr:from>
    <xdr:to>
      <xdr:col>18</xdr:col>
      <xdr:colOff>109220</xdr:colOff>
      <xdr:row>25</xdr:row>
      <xdr:rowOff>162560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378460</xdr:colOff>
      <xdr:row>12</xdr:row>
      <xdr:rowOff>111760</xdr:rowOff>
    </xdr:from>
    <xdr:ext cx="337953" cy="461665"/>
    <xdr:sp macro="" textlink="">
      <xdr:nvSpPr>
        <xdr:cNvPr id="12" name="TextBox 11"/>
        <xdr:cNvSpPr txBox="1"/>
      </xdr:nvSpPr>
      <xdr:spPr>
        <a:xfrm>
          <a:off x="11325860" y="2816860"/>
          <a:ext cx="337953" cy="461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/>
            <a:t>*</a:t>
          </a:r>
        </a:p>
      </xdr:txBody>
    </xdr:sp>
    <xdr:clientData/>
  </xdr:oneCellAnchor>
  <xdr:oneCellAnchor>
    <xdr:from>
      <xdr:col>11</xdr:col>
      <xdr:colOff>487680</xdr:colOff>
      <xdr:row>17</xdr:row>
      <xdr:rowOff>198120</xdr:rowOff>
    </xdr:from>
    <xdr:ext cx="337953" cy="461665"/>
    <xdr:sp macro="" textlink="">
      <xdr:nvSpPr>
        <xdr:cNvPr id="13" name="TextBox 12"/>
        <xdr:cNvSpPr txBox="1"/>
      </xdr:nvSpPr>
      <xdr:spPr>
        <a:xfrm>
          <a:off x="11435080" y="3868420"/>
          <a:ext cx="337953" cy="461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/>
            <a:t>*</a:t>
          </a:r>
        </a:p>
      </xdr:txBody>
    </xdr:sp>
    <xdr:clientData/>
  </xdr:oneCellAnchor>
  <xdr:oneCellAnchor>
    <xdr:from>
      <xdr:col>11</xdr:col>
      <xdr:colOff>685800</xdr:colOff>
      <xdr:row>17</xdr:row>
      <xdr:rowOff>160020</xdr:rowOff>
    </xdr:from>
    <xdr:ext cx="337953" cy="461665"/>
    <xdr:sp macro="" textlink="">
      <xdr:nvSpPr>
        <xdr:cNvPr id="14" name="TextBox 13"/>
        <xdr:cNvSpPr txBox="1"/>
      </xdr:nvSpPr>
      <xdr:spPr>
        <a:xfrm>
          <a:off x="11633200" y="3830320"/>
          <a:ext cx="337953" cy="461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/>
            <a:t>*</a:t>
          </a:r>
        </a:p>
      </xdr:txBody>
    </xdr:sp>
    <xdr:clientData/>
  </xdr:oneCellAnchor>
  <xdr:oneCellAnchor>
    <xdr:from>
      <xdr:col>5</xdr:col>
      <xdr:colOff>294640</xdr:colOff>
      <xdr:row>0</xdr:row>
      <xdr:rowOff>162560</xdr:rowOff>
    </xdr:from>
    <xdr:ext cx="7447280" cy="1236970"/>
    <xdr:sp macro="" textlink="">
      <xdr:nvSpPr>
        <xdr:cNvPr id="15" name="TextBox 14"/>
        <xdr:cNvSpPr txBox="1"/>
      </xdr:nvSpPr>
      <xdr:spPr>
        <a:xfrm>
          <a:off x="4145280" y="162560"/>
          <a:ext cx="7447280" cy="123697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-This is most comparable to what Schultz &amp; Dunbar (2010) did. They simply looked at CC, body, &amp; EQ as a correlate of TIME.</a:t>
          </a:r>
        </a:p>
        <a:p>
          <a:r>
            <a:rPr lang="en-US" sz="1100"/>
            <a:t>-I found</a:t>
          </a:r>
          <a:r>
            <a:rPr lang="en-US" sz="1100" baseline="0"/>
            <a:t> exactly what they found, all three measures corr with time when looking at all taxa.</a:t>
          </a:r>
        </a:p>
        <a:p>
          <a:r>
            <a:rPr lang="en-US" sz="1100" baseline="0"/>
            <a:t>-However these can be broken down into Orders, to see who is contributing to what correlation.</a:t>
          </a:r>
        </a:p>
        <a:p>
          <a:r>
            <a:rPr lang="en-US" sz="1100" baseline="0"/>
            <a:t>-</a:t>
          </a:r>
          <a:endParaRPr lang="en-US" sz="1100"/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0.20583</cdr:x>
      <cdr:y>0.12831</cdr:y>
    </cdr:from>
    <cdr:to>
      <cdr:x>0.26289</cdr:x>
      <cdr:y>0.25506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200" y="467360"/>
          <a:ext cx="337953" cy="4616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*</a:t>
          </a:r>
        </a:p>
      </cdr:txBody>
    </cdr:sp>
  </cdr:relSizeAnchor>
  <cdr:relSizeAnchor xmlns:cdr="http://schemas.openxmlformats.org/drawingml/2006/chartDrawing">
    <cdr:from>
      <cdr:x>0.28473</cdr:x>
      <cdr:y>0.41283</cdr:y>
    </cdr:from>
    <cdr:to>
      <cdr:x>0.34179</cdr:x>
      <cdr:y>0.53958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86560" y="1503680"/>
          <a:ext cx="337953" cy="4616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*</a:t>
          </a:r>
        </a:p>
      </cdr:txBody>
    </cdr:sp>
  </cdr:relSizeAnchor>
  <cdr:relSizeAnchor xmlns:cdr="http://schemas.openxmlformats.org/drawingml/2006/chartDrawing">
    <cdr:from>
      <cdr:x>0.30875</cdr:x>
      <cdr:y>0.46583</cdr:y>
    </cdr:from>
    <cdr:to>
      <cdr:x>0.3658</cdr:x>
      <cdr:y>0.59258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28800" y="1696720"/>
          <a:ext cx="337953" cy="4616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*</a:t>
          </a:r>
        </a:p>
      </cdr:txBody>
    </cdr:sp>
  </cdr:relSizeAnchor>
  <cdr:relSizeAnchor xmlns:cdr="http://schemas.openxmlformats.org/drawingml/2006/chartDrawing">
    <cdr:from>
      <cdr:x>0.3928</cdr:x>
      <cdr:y>0.30683</cdr:y>
    </cdr:from>
    <cdr:to>
      <cdr:x>0.44985</cdr:x>
      <cdr:y>0.43358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326640" y="1117600"/>
          <a:ext cx="337953" cy="4616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*</a:t>
          </a:r>
        </a:p>
      </cdr:txBody>
    </cdr:sp>
  </cdr:relSizeAnchor>
  <cdr:relSizeAnchor xmlns:cdr="http://schemas.openxmlformats.org/drawingml/2006/chartDrawing">
    <cdr:from>
      <cdr:x>0.43911</cdr:x>
      <cdr:y>0.13668</cdr:y>
    </cdr:from>
    <cdr:to>
      <cdr:x>0.49616</cdr:x>
      <cdr:y>0.26343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600960" y="497840"/>
          <a:ext cx="337953" cy="4616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*</a:t>
          </a:r>
        </a:p>
      </cdr:txBody>
    </cdr:sp>
  </cdr:relSizeAnchor>
  <cdr:relSizeAnchor xmlns:cdr="http://schemas.openxmlformats.org/drawingml/2006/chartDrawing">
    <cdr:from>
      <cdr:x>0.6072</cdr:x>
      <cdr:y>0.05579</cdr:y>
    </cdr:from>
    <cdr:to>
      <cdr:x>0.66426</cdr:x>
      <cdr:y>0.18254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596640" y="203200"/>
          <a:ext cx="337953" cy="4616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*</a:t>
          </a:r>
        </a:p>
      </cdr:txBody>
    </cdr:sp>
  </cdr:relSizeAnchor>
  <cdr:relSizeAnchor xmlns:cdr="http://schemas.openxmlformats.org/drawingml/2006/chartDrawing">
    <cdr:from>
      <cdr:x>0.76329</cdr:x>
      <cdr:y>0.03626</cdr:y>
    </cdr:from>
    <cdr:to>
      <cdr:x>0.82035</cdr:x>
      <cdr:y>0.16301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521200" y="132080"/>
          <a:ext cx="337953" cy="4616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*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10</xdr:row>
      <xdr:rowOff>0</xdr:rowOff>
    </xdr:from>
    <xdr:to>
      <xdr:col>39</xdr:col>
      <xdr:colOff>584200</xdr:colOff>
      <xdr:row>33</xdr:row>
      <xdr:rowOff>159174</xdr:rowOff>
    </xdr:to>
    <xdr:pic>
      <xdr:nvPicPr>
        <xdr:cNvPr id="2" name="Picture 1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90500" y="3492500"/>
          <a:ext cx="8013700" cy="6428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21</xdr:col>
      <xdr:colOff>563033</xdr:colOff>
      <xdr:row>48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2533" y="541867"/>
          <a:ext cx="9690100" cy="14884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21</xdr:col>
      <xdr:colOff>664633</xdr:colOff>
      <xdr:row>48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4133" y="541867"/>
          <a:ext cx="9791700" cy="1488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21</xdr:col>
      <xdr:colOff>342900</xdr:colOff>
      <xdr:row>47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6200" y="546100"/>
          <a:ext cx="9423400" cy="14947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21</xdr:col>
      <xdr:colOff>342900</xdr:colOff>
      <xdr:row>47</xdr:row>
      <xdr:rowOff>12700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6200" y="546100"/>
          <a:ext cx="9423400" cy="148463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393700</xdr:colOff>
      <xdr:row>59</xdr:row>
      <xdr:rowOff>12700</xdr:rowOff>
    </xdr:from>
    <xdr:ext cx="9423400" cy="889000"/>
    <xdr:sp macro="" textlink="">
      <xdr:nvSpPr>
        <xdr:cNvPr id="48" name="TextBox 47"/>
        <xdr:cNvSpPr txBox="1"/>
      </xdr:nvSpPr>
      <xdr:spPr>
        <a:xfrm>
          <a:off x="14833600" y="11252200"/>
          <a:ext cx="9423400" cy="889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2400" b="1">
              <a:latin typeface="+mj-lt"/>
            </a:rPr>
            <a:t>Figure 1. </a:t>
          </a:r>
          <a:r>
            <a:rPr lang="en-US" sz="2400" b="0">
              <a:latin typeface="+mj-lt"/>
            </a:rPr>
            <a:t>A diagram</a:t>
          </a:r>
          <a:r>
            <a:rPr lang="en-US" sz="2400" b="0" baseline="0">
              <a:latin typeface="+mj-lt"/>
            </a:rPr>
            <a:t> displaying the interactive relationships between various sources of environmental variability</a:t>
          </a:r>
        </a:p>
      </xdr:txBody>
    </xdr:sp>
    <xdr:clientData/>
  </xdr:oneCellAnchor>
  <xdr:twoCellAnchor>
    <xdr:from>
      <xdr:col>10</xdr:col>
      <xdr:colOff>381000</xdr:colOff>
      <xdr:row>7</xdr:row>
      <xdr:rowOff>146050</xdr:rowOff>
    </xdr:from>
    <xdr:to>
      <xdr:col>21</xdr:col>
      <xdr:colOff>723900</xdr:colOff>
      <xdr:row>59</xdr:row>
      <xdr:rowOff>25400</xdr:rowOff>
    </xdr:to>
    <xdr:grpSp>
      <xdr:nvGrpSpPr>
        <xdr:cNvPr id="15" name="Group 14"/>
        <xdr:cNvGrpSpPr/>
      </xdr:nvGrpSpPr>
      <xdr:grpSpPr>
        <a:xfrm>
          <a:off x="14820900" y="1479550"/>
          <a:ext cx="9423400" cy="9785350"/>
          <a:chOff x="6223000" y="5886450"/>
          <a:chExt cx="12166600" cy="7397750"/>
        </a:xfrm>
      </xdr:grpSpPr>
      <xdr:sp macro="" textlink="">
        <xdr:nvSpPr>
          <xdr:cNvPr id="16" name="Rectangle 15"/>
          <xdr:cNvSpPr/>
        </xdr:nvSpPr>
        <xdr:spPr>
          <a:xfrm>
            <a:off x="6223000" y="5886450"/>
            <a:ext cx="12166600" cy="7397750"/>
          </a:xfrm>
          <a:prstGeom prst="rect">
            <a:avLst/>
          </a:prstGeom>
          <a:solidFill>
            <a:srgbClr val="FFFFFF"/>
          </a:solidFill>
          <a:ln w="28575" cmpd="sng">
            <a:solidFill>
              <a:srgbClr val="000000"/>
            </a:solidFill>
          </a:ln>
        </xdr:spPr>
      </xdr:sp>
      <xdr:sp macro="" textlink="">
        <xdr:nvSpPr>
          <xdr:cNvPr id="17" name="Freeform 16"/>
          <xdr:cNvSpPr/>
        </xdr:nvSpPr>
        <xdr:spPr>
          <a:xfrm>
            <a:off x="6731308" y="9393129"/>
            <a:ext cx="11133587" cy="734595"/>
          </a:xfrm>
          <a:custGeom>
            <a:avLst/>
            <a:gdLst>
              <a:gd name="connsiteX0" fmla="*/ 0 w 1623348"/>
              <a:gd name="connsiteY0" fmla="*/ 73460 h 734595"/>
              <a:gd name="connsiteX1" fmla="*/ 73460 w 1623348"/>
              <a:gd name="connsiteY1" fmla="*/ 0 h 734595"/>
              <a:gd name="connsiteX2" fmla="*/ 1549889 w 1623348"/>
              <a:gd name="connsiteY2" fmla="*/ 0 h 734595"/>
              <a:gd name="connsiteX3" fmla="*/ 1623349 w 1623348"/>
              <a:gd name="connsiteY3" fmla="*/ 73460 h 734595"/>
              <a:gd name="connsiteX4" fmla="*/ 1623348 w 1623348"/>
              <a:gd name="connsiteY4" fmla="*/ 661136 h 734595"/>
              <a:gd name="connsiteX5" fmla="*/ 1549888 w 1623348"/>
              <a:gd name="connsiteY5" fmla="*/ 734596 h 734595"/>
              <a:gd name="connsiteX6" fmla="*/ 73460 w 1623348"/>
              <a:gd name="connsiteY6" fmla="*/ 734595 h 734595"/>
              <a:gd name="connsiteX7" fmla="*/ 0 w 1623348"/>
              <a:gd name="connsiteY7" fmla="*/ 661135 h 734595"/>
              <a:gd name="connsiteX8" fmla="*/ 0 w 1623348"/>
              <a:gd name="connsiteY8" fmla="*/ 73460 h 7345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623348" h="734595">
                <a:moveTo>
                  <a:pt x="0" y="73460"/>
                </a:moveTo>
                <a:cubicBezTo>
                  <a:pt x="0" y="32889"/>
                  <a:pt x="32889" y="0"/>
                  <a:pt x="73460" y="0"/>
                </a:cubicBezTo>
                <a:lnTo>
                  <a:pt x="1549889" y="0"/>
                </a:lnTo>
                <a:cubicBezTo>
                  <a:pt x="1590460" y="0"/>
                  <a:pt x="1623349" y="32889"/>
                  <a:pt x="1623349" y="73460"/>
                </a:cubicBezTo>
                <a:cubicBezTo>
                  <a:pt x="1623349" y="269352"/>
                  <a:pt x="1623348" y="465244"/>
                  <a:pt x="1623348" y="661136"/>
                </a:cubicBezTo>
                <a:cubicBezTo>
                  <a:pt x="1623348" y="701707"/>
                  <a:pt x="1590459" y="734596"/>
                  <a:pt x="1549888" y="734596"/>
                </a:cubicBezTo>
                <a:lnTo>
                  <a:pt x="73460" y="734595"/>
                </a:lnTo>
                <a:cubicBezTo>
                  <a:pt x="32889" y="734595"/>
                  <a:pt x="0" y="701706"/>
                  <a:pt x="0" y="661135"/>
                </a:cubicBezTo>
                <a:lnTo>
                  <a:pt x="0" y="73460"/>
                </a:lnTo>
                <a:close/>
              </a:path>
            </a:pathLst>
          </a:custGeom>
          <a:ln>
            <a:solidFill>
              <a:srgbClr val="000000"/>
            </a:solidFill>
          </a:ln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spcFirstLastPara="0" vert="horz" wrap="square" lIns="93906" tIns="93906" rIns="93906" bIns="93906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3200" b="1" kern="1200">
                <a:latin typeface="+mj-lt"/>
              </a:rPr>
              <a:t>Insolation</a:t>
            </a:r>
          </a:p>
        </xdr:txBody>
      </xdr:sp>
    </xdr:grpSp>
    <xdr:clientData/>
  </xdr:twoCellAnchor>
  <xdr:twoCellAnchor>
    <xdr:from>
      <xdr:col>11</xdr:col>
      <xdr:colOff>570144</xdr:colOff>
      <xdr:row>37</xdr:row>
      <xdr:rowOff>166203</xdr:rowOff>
    </xdr:from>
    <xdr:to>
      <xdr:col>12</xdr:col>
      <xdr:colOff>289399</xdr:colOff>
      <xdr:row>40</xdr:row>
      <xdr:rowOff>177800</xdr:rowOff>
    </xdr:to>
    <xdr:sp macro="" textlink="">
      <xdr:nvSpPr>
        <xdr:cNvPr id="10" name="Left Arrow 9"/>
        <xdr:cNvSpPr/>
      </xdr:nvSpPr>
      <xdr:spPr>
        <a:xfrm rot="16200000">
          <a:off x="15816373" y="7233874"/>
          <a:ext cx="583097" cy="544755"/>
        </a:xfrm>
        <a:prstGeom prst="leftArrow">
          <a:avLst>
            <a:gd name="adj1" fmla="val 60000"/>
            <a:gd name="adj2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63500</xdr:colOff>
      <xdr:row>51</xdr:row>
      <xdr:rowOff>114300</xdr:rowOff>
    </xdr:from>
    <xdr:to>
      <xdr:col>21</xdr:col>
      <xdr:colOff>266700</xdr:colOff>
      <xdr:row>56</xdr:row>
      <xdr:rowOff>152400</xdr:rowOff>
    </xdr:to>
    <xdr:sp macro="" textlink="">
      <xdr:nvSpPr>
        <xdr:cNvPr id="11" name="Snip Diagonal Corner Rectangle 10"/>
        <xdr:cNvSpPr/>
      </xdr:nvSpPr>
      <xdr:spPr>
        <a:xfrm>
          <a:off x="15328900" y="9829800"/>
          <a:ext cx="8458200" cy="990600"/>
        </a:xfrm>
        <a:prstGeom prst="snip2DiagRect">
          <a:avLst/>
        </a:prstGeom>
        <a:solidFill>
          <a:schemeClr val="bg2">
            <a:lumMod val="50000"/>
          </a:schemeClr>
        </a:solidFill>
        <a:ln>
          <a:solidFill>
            <a:srgbClr val="000000"/>
          </a:solidFill>
        </a:ln>
        <a:effectLst>
          <a:outerShdw blurRad="82550" dist="38100" dir="5400000" sx="104000" sy="104000" algn="t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spcFirstLastPara="0" vert="horz" wrap="square" lIns="382493" tIns="381676" rIns="382493" bIns="381676" numCol="1" spcCol="1270" anchor="ctr" anchorCtr="0">
          <a:noAutofit/>
        </a:bodyPr>
        <a:lstStyle/>
        <a:p>
          <a:pPr lvl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3200" b="1" u="none" kern="1200">
              <a:ln/>
              <a:latin typeface="+mj-lt"/>
            </a:rPr>
            <a:t>Tectonism</a:t>
          </a:r>
        </a:p>
      </xdr:txBody>
    </xdr:sp>
    <xdr:clientData/>
  </xdr:twoCellAnchor>
  <xdr:twoCellAnchor>
    <xdr:from>
      <xdr:col>14</xdr:col>
      <xdr:colOff>215900</xdr:colOff>
      <xdr:row>11</xdr:row>
      <xdr:rowOff>188542</xdr:rowOff>
    </xdr:from>
    <xdr:to>
      <xdr:col>17</xdr:col>
      <xdr:colOff>761999</xdr:colOff>
      <xdr:row>27</xdr:row>
      <xdr:rowOff>168898</xdr:rowOff>
    </xdr:to>
    <xdr:sp macro="" textlink="">
      <xdr:nvSpPr>
        <xdr:cNvPr id="13" name="Freeform 12"/>
        <xdr:cNvSpPr>
          <a:spLocks noChangeAspect="1"/>
        </xdr:cNvSpPr>
      </xdr:nvSpPr>
      <xdr:spPr>
        <a:xfrm>
          <a:off x="17957800" y="2284042"/>
          <a:ext cx="3022599" cy="3028356"/>
        </a:xfrm>
        <a:custGeom>
          <a:avLst/>
          <a:gdLst>
            <a:gd name="connsiteX0" fmla="*/ 0 w 2260606"/>
            <a:gd name="connsiteY0" fmla="*/ 1127512 h 2255024"/>
            <a:gd name="connsiteX1" fmla="*/ 1130303 w 2260606"/>
            <a:gd name="connsiteY1" fmla="*/ 0 h 2255024"/>
            <a:gd name="connsiteX2" fmla="*/ 2260606 w 2260606"/>
            <a:gd name="connsiteY2" fmla="*/ 1127512 h 2255024"/>
            <a:gd name="connsiteX3" fmla="*/ 1130303 w 2260606"/>
            <a:gd name="connsiteY3" fmla="*/ 2255024 h 2255024"/>
            <a:gd name="connsiteX4" fmla="*/ 0 w 2260606"/>
            <a:gd name="connsiteY4" fmla="*/ 1127512 h 2255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260606" h="2255024">
              <a:moveTo>
                <a:pt x="0" y="1127512"/>
              </a:moveTo>
              <a:cubicBezTo>
                <a:pt x="0" y="504804"/>
                <a:pt x="506054" y="0"/>
                <a:pt x="1130303" y="0"/>
              </a:cubicBezTo>
              <a:cubicBezTo>
                <a:pt x="1754552" y="0"/>
                <a:pt x="2260606" y="504804"/>
                <a:pt x="2260606" y="1127512"/>
              </a:cubicBezTo>
              <a:cubicBezTo>
                <a:pt x="2260606" y="1750220"/>
                <a:pt x="1754552" y="2255024"/>
                <a:pt x="1130303" y="2255024"/>
              </a:cubicBezTo>
              <a:cubicBezTo>
                <a:pt x="506054" y="2255024"/>
                <a:pt x="0" y="1750220"/>
                <a:pt x="0" y="1127512"/>
              </a:cubicBezTo>
              <a:close/>
            </a:path>
          </a:pathLst>
        </a:custGeom>
        <a:ln>
          <a:solidFill>
            <a:schemeClr val="tx1"/>
          </a:solidFill>
        </a:ln>
        <a:effectLst>
          <a:outerShdw blurRad="82550" dist="38100" dir="2700000" sx="104000" sy="104000" algn="t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spcFirstLastPara="0" vert="horz" wrap="square" lIns="382493" tIns="381676" rIns="382493" bIns="381676" numCol="1" spcCol="1270" anchor="ctr" anchorCtr="0">
          <a:noAutofit/>
        </a:bodyPr>
        <a:lstStyle/>
        <a:p>
          <a:pPr lvl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000" b="1" u="sng" kern="1200">
              <a:ln/>
              <a:latin typeface="+mj-lt"/>
            </a:rPr>
            <a:t>ORBITAL</a:t>
          </a:r>
        </a:p>
        <a:p>
          <a:pPr marL="228600" lvl="1" indent="-228600" algn="ctr" defTabSz="9334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2000" b="1" kern="1200">
              <a:ln/>
              <a:latin typeface="+mj-lt"/>
            </a:rPr>
            <a:t>Eccentricity</a:t>
          </a:r>
        </a:p>
        <a:p>
          <a:pPr marL="228600" lvl="1" indent="-228600" algn="ctr" defTabSz="9334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2000" b="1" kern="1200">
              <a:ln/>
              <a:latin typeface="+mj-lt"/>
            </a:rPr>
            <a:t>Precession</a:t>
          </a:r>
        </a:p>
        <a:p>
          <a:pPr marL="228600" lvl="1" indent="-228600" algn="ctr" defTabSz="9334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2000" b="1" kern="1200">
              <a:ln/>
              <a:latin typeface="+mj-lt"/>
            </a:rPr>
            <a:t>Obliquity      </a:t>
          </a:r>
        </a:p>
      </xdr:txBody>
    </xdr:sp>
    <xdr:clientData/>
  </xdr:twoCellAnchor>
  <xdr:oneCellAnchor>
    <xdr:from>
      <xdr:col>10</xdr:col>
      <xdr:colOff>381000</xdr:colOff>
      <xdr:row>7</xdr:row>
      <xdr:rowOff>139701</xdr:rowOff>
    </xdr:from>
    <xdr:ext cx="9423400" cy="558800"/>
    <xdr:sp macro="" textlink="">
      <xdr:nvSpPr>
        <xdr:cNvPr id="33" name="TextBox 32"/>
        <xdr:cNvSpPr txBox="1"/>
      </xdr:nvSpPr>
      <xdr:spPr>
        <a:xfrm>
          <a:off x="14820900" y="1473201"/>
          <a:ext cx="9423400" cy="558800"/>
        </a:xfrm>
        <a:prstGeom prst="rect">
          <a:avLst/>
        </a:prstGeom>
        <a:noFill/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400" b="1" baseline="0">
              <a:latin typeface="+mj-lt"/>
            </a:rPr>
            <a:t>Interactions Between Sources of  Variability</a:t>
          </a:r>
        </a:p>
        <a:p>
          <a:pPr algn="ctr"/>
          <a:endParaRPr lang="en-US" sz="2400" b="1" baseline="0">
            <a:latin typeface="+mj-lt"/>
          </a:endParaRPr>
        </a:p>
      </xdr:txBody>
    </xdr:sp>
    <xdr:clientData/>
  </xdr:oneCellAnchor>
  <xdr:twoCellAnchor>
    <xdr:from>
      <xdr:col>14</xdr:col>
      <xdr:colOff>278055</xdr:colOff>
      <xdr:row>37</xdr:row>
      <xdr:rowOff>166204</xdr:rowOff>
    </xdr:from>
    <xdr:to>
      <xdr:col>14</xdr:col>
      <xdr:colOff>822810</xdr:colOff>
      <xdr:row>40</xdr:row>
      <xdr:rowOff>177801</xdr:rowOff>
    </xdr:to>
    <xdr:sp macro="" textlink="">
      <xdr:nvSpPr>
        <xdr:cNvPr id="37" name="Left Arrow 36"/>
        <xdr:cNvSpPr/>
      </xdr:nvSpPr>
      <xdr:spPr>
        <a:xfrm rot="16200000">
          <a:off x="18000784" y="7233875"/>
          <a:ext cx="583097" cy="544755"/>
        </a:xfrm>
        <a:prstGeom prst="leftArrow">
          <a:avLst>
            <a:gd name="adj1" fmla="val 60000"/>
            <a:gd name="adj2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469802</xdr:colOff>
      <xdr:row>28</xdr:row>
      <xdr:rowOff>116806</xdr:rowOff>
    </xdr:from>
    <xdr:to>
      <xdr:col>16</xdr:col>
      <xdr:colOff>673103</xdr:colOff>
      <xdr:row>31</xdr:row>
      <xdr:rowOff>101600</xdr:rowOff>
    </xdr:to>
    <xdr:sp macro="" textlink="">
      <xdr:nvSpPr>
        <xdr:cNvPr id="38" name="Left Arrow 37"/>
        <xdr:cNvSpPr/>
      </xdr:nvSpPr>
      <xdr:spPr>
        <a:xfrm rot="16200000">
          <a:off x="19273456" y="5214552"/>
          <a:ext cx="556294" cy="1028801"/>
        </a:xfrm>
        <a:prstGeom prst="leftArrow">
          <a:avLst>
            <a:gd name="adj1" fmla="val 60000"/>
            <a:gd name="adj2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215900</xdr:colOff>
      <xdr:row>37</xdr:row>
      <xdr:rowOff>166204</xdr:rowOff>
    </xdr:from>
    <xdr:to>
      <xdr:col>17</xdr:col>
      <xdr:colOff>760655</xdr:colOff>
      <xdr:row>40</xdr:row>
      <xdr:rowOff>177801</xdr:rowOff>
    </xdr:to>
    <xdr:sp macro="" textlink="">
      <xdr:nvSpPr>
        <xdr:cNvPr id="39" name="Left Arrow 38"/>
        <xdr:cNvSpPr/>
      </xdr:nvSpPr>
      <xdr:spPr>
        <a:xfrm rot="16200000">
          <a:off x="20415129" y="7233875"/>
          <a:ext cx="583097" cy="544755"/>
        </a:xfrm>
        <a:prstGeom prst="leftArrow">
          <a:avLst>
            <a:gd name="adj1" fmla="val 60000"/>
            <a:gd name="adj2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788745</xdr:colOff>
      <xdr:row>37</xdr:row>
      <xdr:rowOff>166202</xdr:rowOff>
    </xdr:from>
    <xdr:to>
      <xdr:col>20</xdr:col>
      <xdr:colOff>508000</xdr:colOff>
      <xdr:row>40</xdr:row>
      <xdr:rowOff>177799</xdr:rowOff>
    </xdr:to>
    <xdr:sp macro="" textlink="">
      <xdr:nvSpPr>
        <xdr:cNvPr id="40" name="Left Arrow 39"/>
        <xdr:cNvSpPr/>
      </xdr:nvSpPr>
      <xdr:spPr>
        <a:xfrm rot="16200000">
          <a:off x="22638974" y="7233873"/>
          <a:ext cx="583097" cy="544755"/>
        </a:xfrm>
        <a:prstGeom prst="leftArrow">
          <a:avLst>
            <a:gd name="adj1" fmla="val 60000"/>
            <a:gd name="adj2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</xdr:sp>
    <xdr:clientData/>
  </xdr:twoCellAnchor>
  <xdr:twoCellAnchor editAs="oneCell">
    <xdr:from>
      <xdr:col>22</xdr:col>
      <xdr:colOff>45630</xdr:colOff>
      <xdr:row>1</xdr:row>
      <xdr:rowOff>101600</xdr:rowOff>
    </xdr:from>
    <xdr:to>
      <xdr:col>23</xdr:col>
      <xdr:colOff>403591</xdr:colOff>
      <xdr:row>6</xdr:row>
      <xdr:rowOff>114300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4391530" y="292100"/>
          <a:ext cx="1183461" cy="9652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81</xdr:row>
      <xdr:rowOff>25400</xdr:rowOff>
    </xdr:from>
    <xdr:to>
      <xdr:col>4</xdr:col>
      <xdr:colOff>50800</xdr:colOff>
      <xdr:row>109</xdr:row>
      <xdr:rowOff>50800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9100" y="18122900"/>
          <a:ext cx="7848600" cy="5359400"/>
        </a:xfrm>
        <a:prstGeom prst="rect">
          <a:avLst/>
        </a:prstGeom>
      </xdr:spPr>
    </xdr:pic>
    <xdr:clientData/>
  </xdr:twoCellAnchor>
  <xdr:twoCellAnchor>
    <xdr:from>
      <xdr:col>11</xdr:col>
      <xdr:colOff>7239</xdr:colOff>
      <xdr:row>41</xdr:row>
      <xdr:rowOff>184150</xdr:rowOff>
    </xdr:from>
    <xdr:to>
      <xdr:col>12</xdr:col>
      <xdr:colOff>805087</xdr:colOff>
      <xdr:row>46</xdr:row>
      <xdr:rowOff>91095</xdr:rowOff>
    </xdr:to>
    <xdr:sp macro="" textlink="">
      <xdr:nvSpPr>
        <xdr:cNvPr id="28" name="Freeform 27"/>
        <xdr:cNvSpPr/>
      </xdr:nvSpPr>
      <xdr:spPr>
        <a:xfrm>
          <a:off x="15272639" y="7994650"/>
          <a:ext cx="1623348" cy="859445"/>
        </a:xfrm>
        <a:custGeom>
          <a:avLst/>
          <a:gdLst>
            <a:gd name="connsiteX0" fmla="*/ 0 w 1623348"/>
            <a:gd name="connsiteY0" fmla="*/ 73460 h 734595"/>
            <a:gd name="connsiteX1" fmla="*/ 73460 w 1623348"/>
            <a:gd name="connsiteY1" fmla="*/ 0 h 734595"/>
            <a:gd name="connsiteX2" fmla="*/ 1549889 w 1623348"/>
            <a:gd name="connsiteY2" fmla="*/ 0 h 734595"/>
            <a:gd name="connsiteX3" fmla="*/ 1623349 w 1623348"/>
            <a:gd name="connsiteY3" fmla="*/ 73460 h 734595"/>
            <a:gd name="connsiteX4" fmla="*/ 1623348 w 1623348"/>
            <a:gd name="connsiteY4" fmla="*/ 661136 h 734595"/>
            <a:gd name="connsiteX5" fmla="*/ 1549888 w 1623348"/>
            <a:gd name="connsiteY5" fmla="*/ 734596 h 734595"/>
            <a:gd name="connsiteX6" fmla="*/ 73460 w 1623348"/>
            <a:gd name="connsiteY6" fmla="*/ 734595 h 734595"/>
            <a:gd name="connsiteX7" fmla="*/ 0 w 1623348"/>
            <a:gd name="connsiteY7" fmla="*/ 661135 h 734595"/>
            <a:gd name="connsiteX8" fmla="*/ 0 w 1623348"/>
            <a:gd name="connsiteY8" fmla="*/ 73460 h 73459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623348" h="734595">
              <a:moveTo>
                <a:pt x="0" y="73460"/>
              </a:moveTo>
              <a:cubicBezTo>
                <a:pt x="0" y="32889"/>
                <a:pt x="32889" y="0"/>
                <a:pt x="73460" y="0"/>
              </a:cubicBezTo>
              <a:lnTo>
                <a:pt x="1549889" y="0"/>
              </a:lnTo>
              <a:cubicBezTo>
                <a:pt x="1590460" y="0"/>
                <a:pt x="1623349" y="32889"/>
                <a:pt x="1623349" y="73460"/>
              </a:cubicBezTo>
              <a:cubicBezTo>
                <a:pt x="1623349" y="269352"/>
                <a:pt x="1623348" y="465244"/>
                <a:pt x="1623348" y="661136"/>
              </a:cubicBezTo>
              <a:cubicBezTo>
                <a:pt x="1623348" y="701707"/>
                <a:pt x="1590459" y="734596"/>
                <a:pt x="1549888" y="734596"/>
              </a:cubicBezTo>
              <a:lnTo>
                <a:pt x="73460" y="734595"/>
              </a:lnTo>
              <a:cubicBezTo>
                <a:pt x="32889" y="734595"/>
                <a:pt x="0" y="701706"/>
                <a:pt x="0" y="661135"/>
              </a:cubicBezTo>
              <a:lnTo>
                <a:pt x="0" y="73460"/>
              </a:lnTo>
              <a:close/>
            </a:path>
          </a:pathLst>
        </a:custGeom>
        <a:ln>
          <a:solidFill>
            <a:srgbClr val="000000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spcFirstLastPara="0" vert="horz" wrap="square" lIns="93906" tIns="93906" rIns="93906" bIns="93906" numCol="1" spcCol="1270" anchor="ctr" anchorCtr="0">
          <a:noAutofit/>
        </a:bodyPr>
        <a:lstStyle/>
        <a:p>
          <a:pPr lvl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900" b="1" kern="1200">
              <a:latin typeface="+mj-lt"/>
            </a:rPr>
            <a:t>Glaciation</a:t>
          </a:r>
        </a:p>
      </xdr:txBody>
    </xdr:sp>
    <xdr:clientData/>
  </xdr:twoCellAnchor>
  <xdr:twoCellAnchor>
    <xdr:from>
      <xdr:col>13</xdr:col>
      <xdr:colOff>82867</xdr:colOff>
      <xdr:row>43</xdr:row>
      <xdr:rowOff>125675</xdr:rowOff>
    </xdr:from>
    <xdr:to>
      <xdr:col>13</xdr:col>
      <xdr:colOff>474744</xdr:colOff>
      <xdr:row>45</xdr:row>
      <xdr:rowOff>3117</xdr:rowOff>
    </xdr:to>
    <xdr:sp macro="" textlink="">
      <xdr:nvSpPr>
        <xdr:cNvPr id="29" name="Freeform 28"/>
        <xdr:cNvSpPr/>
      </xdr:nvSpPr>
      <xdr:spPr>
        <a:xfrm>
          <a:off x="16999267" y="8317175"/>
          <a:ext cx="391877" cy="258442"/>
        </a:xfrm>
        <a:custGeom>
          <a:avLst/>
          <a:gdLst>
            <a:gd name="connsiteX0" fmla="*/ 0 w 391878"/>
            <a:gd name="connsiteY0" fmla="*/ 125525 h 627625"/>
            <a:gd name="connsiteX1" fmla="*/ 195939 w 391878"/>
            <a:gd name="connsiteY1" fmla="*/ 125525 h 627625"/>
            <a:gd name="connsiteX2" fmla="*/ 195939 w 391878"/>
            <a:gd name="connsiteY2" fmla="*/ 0 h 627625"/>
            <a:gd name="connsiteX3" fmla="*/ 391878 w 391878"/>
            <a:gd name="connsiteY3" fmla="*/ 313813 h 627625"/>
            <a:gd name="connsiteX4" fmla="*/ 195939 w 391878"/>
            <a:gd name="connsiteY4" fmla="*/ 627625 h 627625"/>
            <a:gd name="connsiteX5" fmla="*/ 195939 w 391878"/>
            <a:gd name="connsiteY5" fmla="*/ 502100 h 627625"/>
            <a:gd name="connsiteX6" fmla="*/ 0 w 391878"/>
            <a:gd name="connsiteY6" fmla="*/ 502100 h 627625"/>
            <a:gd name="connsiteX7" fmla="*/ 0 w 391878"/>
            <a:gd name="connsiteY7" fmla="*/ 125525 h 627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391878" h="627625">
              <a:moveTo>
                <a:pt x="0" y="125525"/>
              </a:moveTo>
              <a:lnTo>
                <a:pt x="195939" y="125525"/>
              </a:lnTo>
              <a:lnTo>
                <a:pt x="195939" y="0"/>
              </a:lnTo>
              <a:lnTo>
                <a:pt x="391878" y="313813"/>
              </a:lnTo>
              <a:lnTo>
                <a:pt x="195939" y="627625"/>
              </a:lnTo>
              <a:lnTo>
                <a:pt x="195939" y="502100"/>
              </a:lnTo>
              <a:lnTo>
                <a:pt x="0" y="502100"/>
              </a:lnTo>
              <a:lnTo>
                <a:pt x="0" y="125525"/>
              </a:lnTo>
              <a:close/>
            </a:path>
          </a:pathLst>
        </a:custGeom>
        <a:ln>
          <a:solidFill>
            <a:srgbClr val="00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spcFirstLastPara="0" vert="horz" wrap="square" lIns="0" tIns="125525" rIns="117563" bIns="125525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500" kern="1200"/>
        </a:p>
      </xdr:txBody>
    </xdr:sp>
    <xdr:clientData/>
  </xdr:twoCellAnchor>
  <xdr:twoCellAnchor>
    <xdr:from>
      <xdr:col>13</xdr:col>
      <xdr:colOff>557504</xdr:colOff>
      <xdr:row>42</xdr:row>
      <xdr:rowOff>6350</xdr:rowOff>
    </xdr:from>
    <xdr:to>
      <xdr:col>15</xdr:col>
      <xdr:colOff>583425</xdr:colOff>
      <xdr:row>46</xdr:row>
      <xdr:rowOff>103795</xdr:rowOff>
    </xdr:to>
    <xdr:sp macro="" textlink="">
      <xdr:nvSpPr>
        <xdr:cNvPr id="30" name="Freeform 29"/>
        <xdr:cNvSpPr/>
      </xdr:nvSpPr>
      <xdr:spPr>
        <a:xfrm>
          <a:off x="17473904" y="8007350"/>
          <a:ext cx="1676921" cy="859445"/>
        </a:xfrm>
        <a:custGeom>
          <a:avLst/>
          <a:gdLst>
            <a:gd name="connsiteX0" fmla="*/ 0 w 1623348"/>
            <a:gd name="connsiteY0" fmla="*/ 73460 h 734595"/>
            <a:gd name="connsiteX1" fmla="*/ 73460 w 1623348"/>
            <a:gd name="connsiteY1" fmla="*/ 0 h 734595"/>
            <a:gd name="connsiteX2" fmla="*/ 1549889 w 1623348"/>
            <a:gd name="connsiteY2" fmla="*/ 0 h 734595"/>
            <a:gd name="connsiteX3" fmla="*/ 1623349 w 1623348"/>
            <a:gd name="connsiteY3" fmla="*/ 73460 h 734595"/>
            <a:gd name="connsiteX4" fmla="*/ 1623348 w 1623348"/>
            <a:gd name="connsiteY4" fmla="*/ 661136 h 734595"/>
            <a:gd name="connsiteX5" fmla="*/ 1549888 w 1623348"/>
            <a:gd name="connsiteY5" fmla="*/ 734596 h 734595"/>
            <a:gd name="connsiteX6" fmla="*/ 73460 w 1623348"/>
            <a:gd name="connsiteY6" fmla="*/ 734595 h 734595"/>
            <a:gd name="connsiteX7" fmla="*/ 0 w 1623348"/>
            <a:gd name="connsiteY7" fmla="*/ 661135 h 734595"/>
            <a:gd name="connsiteX8" fmla="*/ 0 w 1623348"/>
            <a:gd name="connsiteY8" fmla="*/ 73460 h 73459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623348" h="734595">
              <a:moveTo>
                <a:pt x="0" y="73460"/>
              </a:moveTo>
              <a:cubicBezTo>
                <a:pt x="0" y="32889"/>
                <a:pt x="32889" y="0"/>
                <a:pt x="73460" y="0"/>
              </a:cubicBezTo>
              <a:lnTo>
                <a:pt x="1549889" y="0"/>
              </a:lnTo>
              <a:cubicBezTo>
                <a:pt x="1590460" y="0"/>
                <a:pt x="1623349" y="32889"/>
                <a:pt x="1623349" y="73460"/>
              </a:cubicBezTo>
              <a:cubicBezTo>
                <a:pt x="1623349" y="269352"/>
                <a:pt x="1623348" y="465244"/>
                <a:pt x="1623348" y="661136"/>
              </a:cubicBezTo>
              <a:cubicBezTo>
                <a:pt x="1623348" y="701707"/>
                <a:pt x="1590459" y="734596"/>
                <a:pt x="1549888" y="734596"/>
              </a:cubicBezTo>
              <a:lnTo>
                <a:pt x="73460" y="734595"/>
              </a:lnTo>
              <a:cubicBezTo>
                <a:pt x="32889" y="734595"/>
                <a:pt x="0" y="701706"/>
                <a:pt x="0" y="661135"/>
              </a:cubicBezTo>
              <a:lnTo>
                <a:pt x="0" y="73460"/>
              </a:lnTo>
              <a:close/>
            </a:path>
          </a:pathLst>
        </a:custGeom>
        <a:ln>
          <a:solidFill>
            <a:srgbClr val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spcFirstLastPara="0" vert="horz" wrap="square" lIns="93906" tIns="93906" rIns="93906" bIns="93906" numCol="1" spcCol="1270" anchor="ctr" anchorCtr="0">
          <a:noAutofit/>
        </a:bodyPr>
        <a:lstStyle/>
        <a:p>
          <a:pPr lvl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900" b="1" kern="1200">
              <a:latin typeface="+mj-lt"/>
            </a:rPr>
            <a:t>Temperature&amp;</a:t>
          </a:r>
          <a:r>
            <a:rPr lang="en-US" sz="1900" b="1" kern="1200" baseline="0">
              <a:latin typeface="+mj-lt"/>
            </a:rPr>
            <a:t> </a:t>
          </a:r>
          <a:r>
            <a:rPr lang="en-US" sz="1900" b="1" kern="1200">
              <a:latin typeface="+mj-lt"/>
            </a:rPr>
            <a:t>Aridity</a:t>
          </a:r>
        </a:p>
      </xdr:txBody>
    </xdr:sp>
    <xdr:clientData/>
  </xdr:twoCellAnchor>
  <xdr:twoCellAnchor>
    <xdr:from>
      <xdr:col>15</xdr:col>
      <xdr:colOff>694264</xdr:colOff>
      <xdr:row>43</xdr:row>
      <xdr:rowOff>147101</xdr:rowOff>
    </xdr:from>
    <xdr:to>
      <xdr:col>16</xdr:col>
      <xdr:colOff>297553</xdr:colOff>
      <xdr:row>45</xdr:row>
      <xdr:rowOff>24543</xdr:rowOff>
    </xdr:to>
    <xdr:sp macro="" textlink="">
      <xdr:nvSpPr>
        <xdr:cNvPr id="34" name="Freeform 33"/>
        <xdr:cNvSpPr/>
      </xdr:nvSpPr>
      <xdr:spPr>
        <a:xfrm rot="22006">
          <a:off x="19261664" y="8338601"/>
          <a:ext cx="428789" cy="258442"/>
        </a:xfrm>
        <a:custGeom>
          <a:avLst/>
          <a:gdLst>
            <a:gd name="connsiteX0" fmla="*/ 0 w 428789"/>
            <a:gd name="connsiteY0" fmla="*/ 125525 h 627625"/>
            <a:gd name="connsiteX1" fmla="*/ 214395 w 428789"/>
            <a:gd name="connsiteY1" fmla="*/ 125525 h 627625"/>
            <a:gd name="connsiteX2" fmla="*/ 214395 w 428789"/>
            <a:gd name="connsiteY2" fmla="*/ 0 h 627625"/>
            <a:gd name="connsiteX3" fmla="*/ 428789 w 428789"/>
            <a:gd name="connsiteY3" fmla="*/ 313813 h 627625"/>
            <a:gd name="connsiteX4" fmla="*/ 214395 w 428789"/>
            <a:gd name="connsiteY4" fmla="*/ 627625 h 627625"/>
            <a:gd name="connsiteX5" fmla="*/ 214395 w 428789"/>
            <a:gd name="connsiteY5" fmla="*/ 502100 h 627625"/>
            <a:gd name="connsiteX6" fmla="*/ 0 w 428789"/>
            <a:gd name="connsiteY6" fmla="*/ 502100 h 627625"/>
            <a:gd name="connsiteX7" fmla="*/ 0 w 428789"/>
            <a:gd name="connsiteY7" fmla="*/ 125525 h 627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428789" h="627625">
              <a:moveTo>
                <a:pt x="0" y="125525"/>
              </a:moveTo>
              <a:lnTo>
                <a:pt x="214395" y="125525"/>
              </a:lnTo>
              <a:lnTo>
                <a:pt x="214395" y="0"/>
              </a:lnTo>
              <a:lnTo>
                <a:pt x="428789" y="313813"/>
              </a:lnTo>
              <a:lnTo>
                <a:pt x="214395" y="627625"/>
              </a:lnTo>
              <a:lnTo>
                <a:pt x="214395" y="502100"/>
              </a:lnTo>
              <a:lnTo>
                <a:pt x="0" y="502100"/>
              </a:lnTo>
              <a:lnTo>
                <a:pt x="0" y="125525"/>
              </a:lnTo>
              <a:close/>
            </a:path>
          </a:pathLst>
        </a:custGeom>
        <a:ln>
          <a:solidFill>
            <a:srgbClr val="00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spcFirstLastPara="0" vert="horz" wrap="square" lIns="-1" tIns="125524" rIns="128637" bIns="125525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500" kern="1200"/>
        </a:p>
      </xdr:txBody>
    </xdr:sp>
    <xdr:clientData/>
  </xdr:twoCellAnchor>
  <xdr:twoCellAnchor>
    <xdr:from>
      <xdr:col>16</xdr:col>
      <xdr:colOff>391419</xdr:colOff>
      <xdr:row>42</xdr:row>
      <xdr:rowOff>23654</xdr:rowOff>
    </xdr:from>
    <xdr:to>
      <xdr:col>18</xdr:col>
      <xdr:colOff>363767</xdr:colOff>
      <xdr:row>46</xdr:row>
      <xdr:rowOff>121099</xdr:rowOff>
    </xdr:to>
    <xdr:sp macro="" textlink="">
      <xdr:nvSpPr>
        <xdr:cNvPr id="35" name="Freeform 34"/>
        <xdr:cNvSpPr/>
      </xdr:nvSpPr>
      <xdr:spPr>
        <a:xfrm>
          <a:off x="19784319" y="8024654"/>
          <a:ext cx="1623348" cy="859445"/>
        </a:xfrm>
        <a:custGeom>
          <a:avLst/>
          <a:gdLst>
            <a:gd name="connsiteX0" fmla="*/ 0 w 1623348"/>
            <a:gd name="connsiteY0" fmla="*/ 73460 h 734595"/>
            <a:gd name="connsiteX1" fmla="*/ 73460 w 1623348"/>
            <a:gd name="connsiteY1" fmla="*/ 0 h 734595"/>
            <a:gd name="connsiteX2" fmla="*/ 1549889 w 1623348"/>
            <a:gd name="connsiteY2" fmla="*/ 0 h 734595"/>
            <a:gd name="connsiteX3" fmla="*/ 1623349 w 1623348"/>
            <a:gd name="connsiteY3" fmla="*/ 73460 h 734595"/>
            <a:gd name="connsiteX4" fmla="*/ 1623348 w 1623348"/>
            <a:gd name="connsiteY4" fmla="*/ 661136 h 734595"/>
            <a:gd name="connsiteX5" fmla="*/ 1549888 w 1623348"/>
            <a:gd name="connsiteY5" fmla="*/ 734596 h 734595"/>
            <a:gd name="connsiteX6" fmla="*/ 73460 w 1623348"/>
            <a:gd name="connsiteY6" fmla="*/ 734595 h 734595"/>
            <a:gd name="connsiteX7" fmla="*/ 0 w 1623348"/>
            <a:gd name="connsiteY7" fmla="*/ 661135 h 734595"/>
            <a:gd name="connsiteX8" fmla="*/ 0 w 1623348"/>
            <a:gd name="connsiteY8" fmla="*/ 73460 h 73459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623348" h="734595">
              <a:moveTo>
                <a:pt x="0" y="73460"/>
              </a:moveTo>
              <a:cubicBezTo>
                <a:pt x="0" y="32889"/>
                <a:pt x="32889" y="0"/>
                <a:pt x="73460" y="0"/>
              </a:cubicBezTo>
              <a:lnTo>
                <a:pt x="1549889" y="0"/>
              </a:lnTo>
              <a:cubicBezTo>
                <a:pt x="1590460" y="0"/>
                <a:pt x="1623349" y="32889"/>
                <a:pt x="1623349" y="73460"/>
              </a:cubicBezTo>
              <a:cubicBezTo>
                <a:pt x="1623349" y="269352"/>
                <a:pt x="1623348" y="465244"/>
                <a:pt x="1623348" y="661136"/>
              </a:cubicBezTo>
              <a:cubicBezTo>
                <a:pt x="1623348" y="701707"/>
                <a:pt x="1590459" y="734596"/>
                <a:pt x="1549888" y="734596"/>
              </a:cubicBezTo>
              <a:lnTo>
                <a:pt x="73460" y="734595"/>
              </a:lnTo>
              <a:cubicBezTo>
                <a:pt x="32889" y="734595"/>
                <a:pt x="0" y="701706"/>
                <a:pt x="0" y="661135"/>
              </a:cubicBezTo>
              <a:lnTo>
                <a:pt x="0" y="73460"/>
              </a:lnTo>
              <a:close/>
            </a:path>
          </a:pathLst>
        </a:custGeom>
        <a:ln>
          <a:solidFill>
            <a:srgbClr val="000000"/>
          </a:solidFill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spcFirstLastPara="0" vert="horz" wrap="square" lIns="93906" tIns="93906" rIns="93906" bIns="93906" numCol="1" spcCol="1270" anchor="ctr" anchorCtr="0">
          <a:noAutofit/>
        </a:bodyPr>
        <a:lstStyle/>
        <a:p>
          <a:pPr lvl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900" b="1" kern="1200">
              <a:latin typeface="+mj-lt"/>
            </a:rPr>
            <a:t>Vegetation</a:t>
          </a:r>
        </a:p>
      </xdr:txBody>
    </xdr:sp>
    <xdr:clientData/>
  </xdr:twoCellAnchor>
  <xdr:twoCellAnchor>
    <xdr:from>
      <xdr:col>18</xdr:col>
      <xdr:colOff>486478</xdr:colOff>
      <xdr:row>43</xdr:row>
      <xdr:rowOff>164407</xdr:rowOff>
    </xdr:from>
    <xdr:to>
      <xdr:col>19</xdr:col>
      <xdr:colOff>117655</xdr:colOff>
      <xdr:row>45</xdr:row>
      <xdr:rowOff>41849</xdr:rowOff>
    </xdr:to>
    <xdr:sp macro="" textlink="">
      <xdr:nvSpPr>
        <xdr:cNvPr id="36" name="Freeform 35"/>
        <xdr:cNvSpPr/>
      </xdr:nvSpPr>
      <xdr:spPr>
        <a:xfrm rot="21588">
          <a:off x="21530378" y="8355907"/>
          <a:ext cx="456677" cy="258442"/>
        </a:xfrm>
        <a:custGeom>
          <a:avLst/>
          <a:gdLst>
            <a:gd name="connsiteX0" fmla="*/ 0 w 456677"/>
            <a:gd name="connsiteY0" fmla="*/ 125525 h 627625"/>
            <a:gd name="connsiteX1" fmla="*/ 228339 w 456677"/>
            <a:gd name="connsiteY1" fmla="*/ 125525 h 627625"/>
            <a:gd name="connsiteX2" fmla="*/ 228339 w 456677"/>
            <a:gd name="connsiteY2" fmla="*/ 0 h 627625"/>
            <a:gd name="connsiteX3" fmla="*/ 456677 w 456677"/>
            <a:gd name="connsiteY3" fmla="*/ 313813 h 627625"/>
            <a:gd name="connsiteX4" fmla="*/ 228339 w 456677"/>
            <a:gd name="connsiteY4" fmla="*/ 627625 h 627625"/>
            <a:gd name="connsiteX5" fmla="*/ 228339 w 456677"/>
            <a:gd name="connsiteY5" fmla="*/ 502100 h 627625"/>
            <a:gd name="connsiteX6" fmla="*/ 0 w 456677"/>
            <a:gd name="connsiteY6" fmla="*/ 502100 h 627625"/>
            <a:gd name="connsiteX7" fmla="*/ 0 w 456677"/>
            <a:gd name="connsiteY7" fmla="*/ 125525 h 627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456677" h="627625">
              <a:moveTo>
                <a:pt x="0" y="125525"/>
              </a:moveTo>
              <a:lnTo>
                <a:pt x="228339" y="125525"/>
              </a:lnTo>
              <a:lnTo>
                <a:pt x="228339" y="0"/>
              </a:lnTo>
              <a:lnTo>
                <a:pt x="456677" y="313813"/>
              </a:lnTo>
              <a:lnTo>
                <a:pt x="228339" y="627625"/>
              </a:lnTo>
              <a:lnTo>
                <a:pt x="228339" y="502100"/>
              </a:lnTo>
              <a:lnTo>
                <a:pt x="0" y="502100"/>
              </a:lnTo>
              <a:lnTo>
                <a:pt x="0" y="125525"/>
              </a:lnTo>
              <a:close/>
            </a:path>
          </a:pathLst>
        </a:custGeom>
        <a:ln>
          <a:solidFill>
            <a:srgbClr val="00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spcFirstLastPara="0" vert="horz" wrap="square" lIns="-1" tIns="125525" rIns="137003" bIns="125524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500" kern="1200"/>
        </a:p>
      </xdr:txBody>
    </xdr:sp>
    <xdr:clientData/>
  </xdr:twoCellAnchor>
  <xdr:twoCellAnchor>
    <xdr:from>
      <xdr:col>19</xdr:col>
      <xdr:colOff>270019</xdr:colOff>
      <xdr:row>42</xdr:row>
      <xdr:rowOff>40958</xdr:rowOff>
    </xdr:from>
    <xdr:to>
      <xdr:col>21</xdr:col>
      <xdr:colOff>242367</xdr:colOff>
      <xdr:row>46</xdr:row>
      <xdr:rowOff>138403</xdr:rowOff>
    </xdr:to>
    <xdr:sp macro="" textlink="">
      <xdr:nvSpPr>
        <xdr:cNvPr id="41" name="Freeform 40"/>
        <xdr:cNvSpPr/>
      </xdr:nvSpPr>
      <xdr:spPr>
        <a:xfrm>
          <a:off x="22139419" y="8041958"/>
          <a:ext cx="1623348" cy="859445"/>
        </a:xfrm>
        <a:custGeom>
          <a:avLst/>
          <a:gdLst>
            <a:gd name="connsiteX0" fmla="*/ 0 w 1623348"/>
            <a:gd name="connsiteY0" fmla="*/ 73460 h 734595"/>
            <a:gd name="connsiteX1" fmla="*/ 73460 w 1623348"/>
            <a:gd name="connsiteY1" fmla="*/ 0 h 734595"/>
            <a:gd name="connsiteX2" fmla="*/ 1549889 w 1623348"/>
            <a:gd name="connsiteY2" fmla="*/ 0 h 734595"/>
            <a:gd name="connsiteX3" fmla="*/ 1623349 w 1623348"/>
            <a:gd name="connsiteY3" fmla="*/ 73460 h 734595"/>
            <a:gd name="connsiteX4" fmla="*/ 1623348 w 1623348"/>
            <a:gd name="connsiteY4" fmla="*/ 661136 h 734595"/>
            <a:gd name="connsiteX5" fmla="*/ 1549888 w 1623348"/>
            <a:gd name="connsiteY5" fmla="*/ 734596 h 734595"/>
            <a:gd name="connsiteX6" fmla="*/ 73460 w 1623348"/>
            <a:gd name="connsiteY6" fmla="*/ 734595 h 734595"/>
            <a:gd name="connsiteX7" fmla="*/ 0 w 1623348"/>
            <a:gd name="connsiteY7" fmla="*/ 661135 h 734595"/>
            <a:gd name="connsiteX8" fmla="*/ 0 w 1623348"/>
            <a:gd name="connsiteY8" fmla="*/ 73460 h 73459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623348" h="734595">
              <a:moveTo>
                <a:pt x="0" y="73460"/>
              </a:moveTo>
              <a:cubicBezTo>
                <a:pt x="0" y="32889"/>
                <a:pt x="32889" y="0"/>
                <a:pt x="73460" y="0"/>
              </a:cubicBezTo>
              <a:lnTo>
                <a:pt x="1549889" y="0"/>
              </a:lnTo>
              <a:cubicBezTo>
                <a:pt x="1590460" y="0"/>
                <a:pt x="1623349" y="32889"/>
                <a:pt x="1623349" y="73460"/>
              </a:cubicBezTo>
              <a:cubicBezTo>
                <a:pt x="1623349" y="269352"/>
                <a:pt x="1623348" y="465244"/>
                <a:pt x="1623348" y="661136"/>
              </a:cubicBezTo>
              <a:cubicBezTo>
                <a:pt x="1623348" y="701707"/>
                <a:pt x="1590459" y="734596"/>
                <a:pt x="1549888" y="734596"/>
              </a:cubicBezTo>
              <a:lnTo>
                <a:pt x="73460" y="734595"/>
              </a:lnTo>
              <a:cubicBezTo>
                <a:pt x="32889" y="734595"/>
                <a:pt x="0" y="701706"/>
                <a:pt x="0" y="661135"/>
              </a:cubicBezTo>
              <a:lnTo>
                <a:pt x="0" y="73460"/>
              </a:lnTo>
              <a:close/>
            </a:path>
          </a:pathLst>
        </a:custGeom>
        <a:ln>
          <a:solidFill>
            <a:srgbClr val="000000"/>
          </a:solidFill>
        </a:ln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spcFirstLastPara="0" vert="horz" wrap="square" lIns="93906" tIns="93906" rIns="93906" bIns="93906" numCol="1" spcCol="1270" anchor="ctr" anchorCtr="0">
          <a:noAutofit/>
        </a:bodyPr>
        <a:lstStyle/>
        <a:p>
          <a:pPr lvl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900" b="1" kern="1200">
              <a:latin typeface="+mj-lt"/>
            </a:rPr>
            <a:t>Fauna</a:t>
          </a:r>
        </a:p>
      </xdr:txBody>
    </xdr:sp>
    <xdr:clientData/>
  </xdr:twoCellAnchor>
  <xdr:twoCellAnchor>
    <xdr:from>
      <xdr:col>11</xdr:col>
      <xdr:colOff>596902</xdr:colOff>
      <xdr:row>47</xdr:row>
      <xdr:rowOff>127000</xdr:rowOff>
    </xdr:from>
    <xdr:to>
      <xdr:col>12</xdr:col>
      <xdr:colOff>316157</xdr:colOff>
      <xdr:row>50</xdr:row>
      <xdr:rowOff>146052</xdr:rowOff>
    </xdr:to>
    <xdr:sp macro="" textlink="">
      <xdr:nvSpPr>
        <xdr:cNvPr id="42" name="Left Arrow 41"/>
        <xdr:cNvSpPr/>
      </xdr:nvSpPr>
      <xdr:spPr>
        <a:xfrm rot="16200000" flipH="1">
          <a:off x="15839404" y="9103398"/>
          <a:ext cx="590552" cy="544755"/>
        </a:xfrm>
        <a:prstGeom prst="leftArrow">
          <a:avLst>
            <a:gd name="adj1" fmla="val 60000"/>
            <a:gd name="adj2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14</xdr:col>
      <xdr:colOff>304813</xdr:colOff>
      <xdr:row>47</xdr:row>
      <xdr:rowOff>127001</xdr:rowOff>
    </xdr:from>
    <xdr:to>
      <xdr:col>15</xdr:col>
      <xdr:colOff>24068</xdr:colOff>
      <xdr:row>50</xdr:row>
      <xdr:rowOff>146053</xdr:rowOff>
    </xdr:to>
    <xdr:sp macro="" textlink="">
      <xdr:nvSpPr>
        <xdr:cNvPr id="43" name="Left Arrow 42"/>
        <xdr:cNvSpPr/>
      </xdr:nvSpPr>
      <xdr:spPr>
        <a:xfrm rot="16200000" flipH="1">
          <a:off x="18023815" y="9103399"/>
          <a:ext cx="590552" cy="544755"/>
        </a:xfrm>
        <a:prstGeom prst="leftArrow">
          <a:avLst>
            <a:gd name="adj1" fmla="val 60000"/>
            <a:gd name="adj2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242658</xdr:colOff>
      <xdr:row>47</xdr:row>
      <xdr:rowOff>127001</xdr:rowOff>
    </xdr:from>
    <xdr:to>
      <xdr:col>17</xdr:col>
      <xdr:colOff>787413</xdr:colOff>
      <xdr:row>50</xdr:row>
      <xdr:rowOff>146053</xdr:rowOff>
    </xdr:to>
    <xdr:sp macro="" textlink="">
      <xdr:nvSpPr>
        <xdr:cNvPr id="44" name="Left Arrow 43"/>
        <xdr:cNvSpPr/>
      </xdr:nvSpPr>
      <xdr:spPr>
        <a:xfrm rot="16200000" flipH="1">
          <a:off x="20438160" y="9103399"/>
          <a:ext cx="590552" cy="544755"/>
        </a:xfrm>
        <a:prstGeom prst="leftArrow">
          <a:avLst>
            <a:gd name="adj1" fmla="val 60000"/>
            <a:gd name="adj2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815503</xdr:colOff>
      <xdr:row>47</xdr:row>
      <xdr:rowOff>126999</xdr:rowOff>
    </xdr:from>
    <xdr:to>
      <xdr:col>20</xdr:col>
      <xdr:colOff>534758</xdr:colOff>
      <xdr:row>50</xdr:row>
      <xdr:rowOff>146051</xdr:rowOff>
    </xdr:to>
    <xdr:sp macro="" textlink="">
      <xdr:nvSpPr>
        <xdr:cNvPr id="45" name="Left Arrow 44"/>
        <xdr:cNvSpPr/>
      </xdr:nvSpPr>
      <xdr:spPr>
        <a:xfrm rot="16200000" flipH="1">
          <a:off x="22662005" y="9103397"/>
          <a:ext cx="590552" cy="544755"/>
        </a:xfrm>
        <a:prstGeom prst="leftArrow">
          <a:avLst>
            <a:gd name="adj1" fmla="val 60000"/>
            <a:gd name="adj2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</xdr:sp>
    <xdr:clientData/>
  </xdr:twoCellAnchor>
  <xdr:twoCellAnchor editAs="oneCell">
    <xdr:from>
      <xdr:col>23</xdr:col>
      <xdr:colOff>0</xdr:colOff>
      <xdr:row>8</xdr:row>
      <xdr:rowOff>0</xdr:rowOff>
    </xdr:from>
    <xdr:to>
      <xdr:col>34</xdr:col>
      <xdr:colOff>393700</xdr:colOff>
      <xdr:row>63</xdr:row>
      <xdr:rowOff>215900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171400" y="1524000"/>
          <a:ext cx="9474200" cy="10693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7" name="Table7" displayName="Table7" ref="A1:AA46" totalsRowShown="0" headerRowDxfId="284" dataDxfId="282" headerRowBorderDxfId="283">
  <autoFilter ref="A1:AA46"/>
  <tableColumns count="27">
    <tableColumn id="1" name="Column1" dataDxfId="281"/>
    <tableColumn id="2" name="Column2" dataDxfId="280"/>
    <tableColumn id="3" name="Column3" dataDxfId="279"/>
    <tableColumn id="4" name="Column4" dataDxfId="278"/>
    <tableColumn id="5" name="Column5" dataDxfId="277"/>
    <tableColumn id="6" name="400k" dataDxfId="276"/>
    <tableColumn id="7" name="Column6" dataDxfId="275"/>
    <tableColumn id="8" name="Column7" dataDxfId="274"/>
    <tableColumn id="9" name="Column8" dataDxfId="273"/>
    <tableColumn id="10" name="Column9" dataDxfId="272"/>
    <tableColumn id="11" name="Column10" dataDxfId="271"/>
    <tableColumn id="12" name="200k" dataDxfId="270"/>
    <tableColumn id="13" name="Column11" dataDxfId="269"/>
    <tableColumn id="14" name="Column12" dataDxfId="268"/>
    <tableColumn id="15" name="Column13" dataDxfId="267"/>
    <tableColumn id="16" name="Column14" dataDxfId="266"/>
    <tableColumn id="17" name="Column15" dataDxfId="265"/>
    <tableColumn id="18" name="100k" dataDxfId="264"/>
    <tableColumn id="19" name="Column16" dataDxfId="263"/>
    <tableColumn id="20" name="Column17" dataDxfId="262"/>
    <tableColumn id="21" name="Column18" dataDxfId="261"/>
    <tableColumn id="22" name="Column19" dataDxfId="260"/>
    <tableColumn id="23" name="Column20" dataDxfId="259"/>
    <tableColumn id="24" name="40k" dataDxfId="258"/>
    <tableColumn id="25" name="Column21" dataDxfId="257"/>
    <tableColumn id="26" name="Column22" dataDxfId="256"/>
    <tableColumn id="27" name="Column23" dataDxfId="25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1" name="Table712" displayName="Table712" ref="A1:I46" totalsRowShown="0" headerRowDxfId="209" dataDxfId="207" headerRowBorderDxfId="208">
  <autoFilter ref="A1:I46"/>
  <tableColumns count="9">
    <tableColumn id="1" name="Column1" dataDxfId="206"/>
    <tableColumn id="2" name="Column2" dataDxfId="205"/>
    <tableColumn id="3" name="Column3" dataDxfId="204"/>
    <tableColumn id="4" name="Column4" dataDxfId="203"/>
    <tableColumn id="5" name="Column5" dataDxfId="202"/>
    <tableColumn id="6" name="400k" dataDxfId="201"/>
    <tableColumn id="7" name="Column6" dataDxfId="200"/>
    <tableColumn id="8" name="Column7" dataDxfId="199"/>
    <tableColumn id="9" name="Column8" dataDxfId="198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8" name="Table79" displayName="Table79" ref="A1:I46" totalsRowShown="0" headerRowDxfId="152" dataDxfId="150" headerRowBorderDxfId="151">
  <autoFilter ref="A1:I46"/>
  <tableColumns count="9">
    <tableColumn id="1" name="Column1" dataDxfId="149"/>
    <tableColumn id="2" name="Column2" dataDxfId="148"/>
    <tableColumn id="3" name="Column3" dataDxfId="147"/>
    <tableColumn id="10" name="Column9" dataDxfId="146"/>
    <tableColumn id="11" name="Column10" dataDxfId="145"/>
    <tableColumn id="12" name="200k" dataDxfId="144"/>
    <tableColumn id="13" name="Column11" dataDxfId="143"/>
    <tableColumn id="14" name="Column12" dataDxfId="142"/>
    <tableColumn id="15" name="Column13" dataDxfId="141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9" name="Table710" displayName="Table710" ref="A1:I46" totalsRowShown="0" headerRowDxfId="74" dataDxfId="72" headerRowBorderDxfId="73">
  <autoFilter ref="A1:I46"/>
  <tableColumns count="9">
    <tableColumn id="1" name="Column1" dataDxfId="71"/>
    <tableColumn id="2" name="Column2" dataDxfId="70"/>
    <tableColumn id="3" name="Column3" dataDxfId="69"/>
    <tableColumn id="16" name="Column14" dataDxfId="68"/>
    <tableColumn id="17" name="Column15" dataDxfId="67"/>
    <tableColumn id="18" name="100k" dataDxfId="66"/>
    <tableColumn id="19" name="Column16" dataDxfId="65"/>
    <tableColumn id="20" name="Column17" dataDxfId="64"/>
    <tableColumn id="21" name="Column18" dataDxfId="63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10" name="Table711" displayName="Table711" ref="A1:I46" totalsRowShown="0" headerRowDxfId="17" dataDxfId="15" headerRowBorderDxfId="16">
  <autoFilter ref="A1:I46"/>
  <tableColumns count="9">
    <tableColumn id="1" name="Column1" dataDxfId="14"/>
    <tableColumn id="2" name="Column2" dataDxfId="13"/>
    <tableColumn id="3" name="Column3" dataDxfId="12"/>
    <tableColumn id="22" name="Column19" dataDxfId="11"/>
    <tableColumn id="23" name="Column20" dataDxfId="10"/>
    <tableColumn id="24" name="40k" dataDxfId="9"/>
    <tableColumn id="25" name="Column21" dataDxfId="8"/>
    <tableColumn id="26" name="Column22" dataDxfId="7"/>
    <tableColumn id="27" name="Column23" dataDxfId="6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13" name="Table13" displayName="Table13" ref="C64:D78" totalsRowShown="0" headerRowDxfId="5" dataDxfId="3" headerRowBorderDxfId="4" tableBorderDxfId="2">
  <autoFilter ref="C64:D78"/>
  <tableColumns count="2">
    <tableColumn id="1" name="Column1" dataDxfId="1"/>
    <tableColumn id="2" name=" 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9"/>
  <sheetViews>
    <sheetView workbookViewId="0">
      <selection sqref="A1:AB1"/>
    </sheetView>
  </sheetViews>
  <sheetFormatPr baseColWidth="10" defaultRowHeight="15" x14ac:dyDescent="0"/>
  <cols>
    <col min="4" max="4" width="10.83203125" style="39"/>
  </cols>
  <sheetData>
    <row r="1" spans="1:43" ht="22" thickBot="1">
      <c r="A1" s="311" t="s">
        <v>0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23" thickTop="1" thickBot="1">
      <c r="A2" s="12"/>
      <c r="B2" s="12"/>
      <c r="C2" s="12"/>
      <c r="D2" s="37"/>
      <c r="E2" s="30"/>
      <c r="F2" s="30"/>
      <c r="G2" s="30" t="s">
        <v>41</v>
      </c>
      <c r="H2" s="30"/>
      <c r="I2" s="30"/>
      <c r="J2" s="30"/>
      <c r="K2" s="31"/>
      <c r="L2" s="31"/>
      <c r="M2" s="31" t="s">
        <v>42</v>
      </c>
      <c r="N2" s="31"/>
      <c r="O2" s="31"/>
      <c r="P2" s="31"/>
      <c r="Q2" s="32"/>
      <c r="R2" s="32"/>
      <c r="S2" s="32" t="s">
        <v>43</v>
      </c>
      <c r="T2" s="32"/>
      <c r="U2" s="32"/>
      <c r="V2" s="32"/>
      <c r="W2" s="33"/>
      <c r="X2" s="33"/>
      <c r="Y2" s="33" t="s">
        <v>44</v>
      </c>
      <c r="Z2" s="33"/>
      <c r="AA2" s="33"/>
      <c r="AB2" s="3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23" thickTop="1" thickBot="1">
      <c r="A3" s="12"/>
      <c r="B3" s="12"/>
      <c r="C3" s="12"/>
      <c r="D3" s="37"/>
      <c r="E3" s="30" t="s">
        <v>45</v>
      </c>
      <c r="F3" s="30" t="s">
        <v>45</v>
      </c>
      <c r="G3" s="30" t="s">
        <v>45</v>
      </c>
      <c r="H3" s="30" t="s">
        <v>46</v>
      </c>
      <c r="I3" s="30" t="s">
        <v>46</v>
      </c>
      <c r="J3" s="30" t="s">
        <v>46</v>
      </c>
      <c r="K3" s="30" t="s">
        <v>45</v>
      </c>
      <c r="L3" s="30" t="s">
        <v>45</v>
      </c>
      <c r="M3" s="30" t="s">
        <v>45</v>
      </c>
      <c r="N3" s="30" t="s">
        <v>46</v>
      </c>
      <c r="O3" s="30" t="s">
        <v>46</v>
      </c>
      <c r="P3" s="30" t="s">
        <v>46</v>
      </c>
      <c r="Q3" s="30" t="s">
        <v>45</v>
      </c>
      <c r="R3" s="30" t="s">
        <v>45</v>
      </c>
      <c r="S3" s="30" t="s">
        <v>45</v>
      </c>
      <c r="T3" s="30" t="s">
        <v>46</v>
      </c>
      <c r="U3" s="30" t="s">
        <v>46</v>
      </c>
      <c r="V3" s="30" t="s">
        <v>46</v>
      </c>
      <c r="W3" s="30" t="s">
        <v>45</v>
      </c>
      <c r="X3" s="30" t="s">
        <v>45</v>
      </c>
      <c r="Y3" s="30" t="s">
        <v>45</v>
      </c>
      <c r="Z3" s="30" t="s">
        <v>46</v>
      </c>
      <c r="AA3" s="30" t="s">
        <v>46</v>
      </c>
      <c r="AB3" s="30" t="s">
        <v>46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25" thickTop="1" thickBot="1">
      <c r="A4" s="312" t="s">
        <v>1</v>
      </c>
      <c r="B4" s="313"/>
      <c r="C4" s="314"/>
      <c r="D4" s="34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22</v>
      </c>
      <c r="Y4" s="2" t="s">
        <v>23</v>
      </c>
      <c r="Z4" s="2" t="s">
        <v>24</v>
      </c>
      <c r="AA4" s="2" t="s">
        <v>25</v>
      </c>
      <c r="AB4" s="2" t="s">
        <v>26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6" thickTop="1">
      <c r="A5" s="315"/>
      <c r="B5" s="318" t="s">
        <v>27</v>
      </c>
      <c r="C5" s="1" t="s">
        <v>30</v>
      </c>
      <c r="D5" s="34">
        <v>0.57699999999999996</v>
      </c>
      <c r="E5" s="35">
        <v>0.38900000000000001</v>
      </c>
      <c r="F5" s="35">
        <v>0.53300000000000003</v>
      </c>
      <c r="G5" s="35">
        <v>-0.104</v>
      </c>
      <c r="H5" s="35">
        <v>0.40200000000000002</v>
      </c>
      <c r="I5" s="35">
        <v>-0.38</v>
      </c>
      <c r="J5" s="35">
        <v>-8.0000000000000002E-3</v>
      </c>
      <c r="K5" s="35">
        <v>0.441</v>
      </c>
      <c r="L5" s="35">
        <v>0.54300000000000004</v>
      </c>
      <c r="M5" s="35">
        <v>-0.13900000000000001</v>
      </c>
      <c r="N5" s="35">
        <v>0.40500000000000003</v>
      </c>
      <c r="O5" s="35">
        <v>-0.38700000000000001</v>
      </c>
      <c r="P5" s="35">
        <v>-9.9000000000000005E-2</v>
      </c>
      <c r="Q5" s="35">
        <v>0.44500000000000001</v>
      </c>
      <c r="R5" s="35">
        <v>0.53500000000000003</v>
      </c>
      <c r="S5" s="35">
        <v>-3.1E-2</v>
      </c>
      <c r="T5" s="35">
        <v>0.38800000000000001</v>
      </c>
      <c r="U5" s="35">
        <v>-0.373</v>
      </c>
      <c r="V5" s="35">
        <v>-0.10299999999999999</v>
      </c>
      <c r="W5" s="35">
        <v>0.35</v>
      </c>
      <c r="X5" s="35">
        <v>0.53300000000000003</v>
      </c>
      <c r="Y5" s="35">
        <v>-0.11700000000000001</v>
      </c>
      <c r="Z5" s="35">
        <v>0.35699999999999998</v>
      </c>
      <c r="AA5" s="35">
        <v>-0.36599999999999999</v>
      </c>
      <c r="AB5" s="35">
        <v>4.2000000000000003E-2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>
      <c r="A6" s="316"/>
      <c r="B6" s="319"/>
      <c r="C6" s="3" t="s">
        <v>31</v>
      </c>
      <c r="D6" s="35">
        <v>0</v>
      </c>
      <c r="E6" s="35">
        <v>0</v>
      </c>
      <c r="F6" s="35">
        <v>0</v>
      </c>
      <c r="G6" s="35">
        <v>0.01</v>
      </c>
      <c r="H6" s="35">
        <v>0</v>
      </c>
      <c r="I6" s="35">
        <v>0</v>
      </c>
      <c r="J6" s="35">
        <v>0.84899999999999998</v>
      </c>
      <c r="K6" s="35">
        <v>0</v>
      </c>
      <c r="L6" s="35">
        <v>0</v>
      </c>
      <c r="M6" s="35">
        <v>1E-3</v>
      </c>
      <c r="N6" s="35">
        <v>0</v>
      </c>
      <c r="O6" s="35">
        <v>0</v>
      </c>
      <c r="P6" s="35">
        <v>1.4E-2</v>
      </c>
      <c r="Q6" s="35">
        <v>0</v>
      </c>
      <c r="R6" s="35">
        <v>0</v>
      </c>
      <c r="S6" s="35">
        <v>0.438</v>
      </c>
      <c r="T6" s="35">
        <v>0</v>
      </c>
      <c r="U6" s="35">
        <v>0</v>
      </c>
      <c r="V6" s="35">
        <v>1.0999999999999999E-2</v>
      </c>
      <c r="W6" s="35">
        <v>0</v>
      </c>
      <c r="X6" s="35">
        <v>0</v>
      </c>
      <c r="Y6" s="35">
        <v>4.0000000000000001E-3</v>
      </c>
      <c r="Z6" s="35">
        <v>0</v>
      </c>
      <c r="AA6" s="35">
        <v>0</v>
      </c>
      <c r="AB6" s="35">
        <v>0.29399999999999998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>
      <c r="A7" s="316"/>
      <c r="B7" s="319"/>
      <c r="C7" s="3" t="s">
        <v>32</v>
      </c>
      <c r="D7" s="35">
        <v>620</v>
      </c>
      <c r="E7" s="35">
        <v>617</v>
      </c>
      <c r="F7" s="35">
        <v>617</v>
      </c>
      <c r="G7" s="35">
        <v>617</v>
      </c>
      <c r="H7" s="35">
        <v>617</v>
      </c>
      <c r="I7" s="35">
        <v>617</v>
      </c>
      <c r="J7" s="35">
        <v>617</v>
      </c>
      <c r="K7" s="35">
        <v>620</v>
      </c>
      <c r="L7" s="35">
        <v>620</v>
      </c>
      <c r="M7" s="35">
        <v>617</v>
      </c>
      <c r="N7" s="35">
        <v>620</v>
      </c>
      <c r="O7" s="35">
        <v>620</v>
      </c>
      <c r="P7" s="35">
        <v>617</v>
      </c>
      <c r="Q7" s="35">
        <v>620</v>
      </c>
      <c r="R7" s="35">
        <v>617</v>
      </c>
      <c r="S7" s="35">
        <v>617</v>
      </c>
      <c r="T7" s="35">
        <v>617</v>
      </c>
      <c r="U7" s="35">
        <v>617</v>
      </c>
      <c r="V7" s="35">
        <v>617</v>
      </c>
      <c r="W7" s="35">
        <v>617</v>
      </c>
      <c r="X7" s="35">
        <v>617</v>
      </c>
      <c r="Y7" s="35">
        <v>617</v>
      </c>
      <c r="Z7" s="35">
        <v>617</v>
      </c>
      <c r="AA7" s="35">
        <v>617</v>
      </c>
      <c r="AB7" s="35">
        <v>617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22">
      <c r="A8" s="316"/>
      <c r="B8" s="319" t="s">
        <v>28</v>
      </c>
      <c r="C8" s="3" t="s">
        <v>30</v>
      </c>
      <c r="D8" s="34">
        <v>0.22</v>
      </c>
      <c r="E8" s="35">
        <v>7.4999999999999997E-2</v>
      </c>
      <c r="F8" s="35">
        <v>0.21099999999999999</v>
      </c>
      <c r="G8" s="35">
        <v>-0.17799999999999999</v>
      </c>
      <c r="H8" s="35">
        <v>0.19700000000000001</v>
      </c>
      <c r="I8" s="35">
        <v>-0.14499999999999999</v>
      </c>
      <c r="J8" s="35">
        <v>2.5000000000000001E-2</v>
      </c>
      <c r="K8" s="35">
        <v>0.13</v>
      </c>
      <c r="L8" s="35">
        <v>0.218</v>
      </c>
      <c r="M8" s="35">
        <v>-0.13100000000000001</v>
      </c>
      <c r="N8" s="35">
        <v>0.19500000000000001</v>
      </c>
      <c r="O8" s="35">
        <v>-0.158</v>
      </c>
      <c r="P8" s="35">
        <v>-5.8000000000000003E-2</v>
      </c>
      <c r="Q8" s="35">
        <v>0.20100000000000001</v>
      </c>
      <c r="R8" s="35">
        <v>0.21299999999999999</v>
      </c>
      <c r="S8" s="35">
        <v>-0.156</v>
      </c>
      <c r="T8" s="35">
        <v>0.19600000000000001</v>
      </c>
      <c r="U8" s="35">
        <v>-0.13700000000000001</v>
      </c>
      <c r="V8" s="35">
        <v>8.9999999999999993E-3</v>
      </c>
      <c r="W8" s="35">
        <v>0.13500000000000001</v>
      </c>
      <c r="X8" s="35">
        <v>0.221</v>
      </c>
      <c r="Y8" s="35">
        <v>-6.6000000000000003E-2</v>
      </c>
      <c r="Z8" s="35">
        <v>0.17</v>
      </c>
      <c r="AA8" s="35">
        <v>-0.13200000000000001</v>
      </c>
      <c r="AB8" s="35">
        <v>-2.1999999999999999E-2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>
      <c r="A9" s="316"/>
      <c r="B9" s="319"/>
      <c r="C9" s="3" t="s">
        <v>31</v>
      </c>
      <c r="D9" s="35">
        <v>0</v>
      </c>
      <c r="E9" s="35">
        <v>8.7999999999999995E-2</v>
      </c>
      <c r="F9" s="35">
        <v>0</v>
      </c>
      <c r="G9" s="35">
        <v>0</v>
      </c>
      <c r="H9" s="35">
        <v>0</v>
      </c>
      <c r="I9" s="35">
        <v>1E-3</v>
      </c>
      <c r="J9" s="35">
        <v>0.57399999999999995</v>
      </c>
      <c r="K9" s="35">
        <v>3.0000000000000001E-3</v>
      </c>
      <c r="L9" s="35">
        <v>0</v>
      </c>
      <c r="M9" s="35">
        <v>3.0000000000000001E-3</v>
      </c>
      <c r="N9" s="35">
        <v>0</v>
      </c>
      <c r="O9" s="35">
        <v>0</v>
      </c>
      <c r="P9" s="35">
        <v>0.189</v>
      </c>
      <c r="Q9" s="35">
        <v>0</v>
      </c>
      <c r="R9" s="35">
        <v>0</v>
      </c>
      <c r="S9" s="35">
        <v>0</v>
      </c>
      <c r="T9" s="35">
        <v>0</v>
      </c>
      <c r="U9" s="35">
        <v>2E-3</v>
      </c>
      <c r="V9" s="35">
        <v>0.83699999999999997</v>
      </c>
      <c r="W9" s="35">
        <v>2E-3</v>
      </c>
      <c r="X9" s="35">
        <v>0</v>
      </c>
      <c r="Y9" s="35">
        <v>0.13500000000000001</v>
      </c>
      <c r="Z9" s="35">
        <v>0</v>
      </c>
      <c r="AA9" s="35">
        <v>3.0000000000000001E-3</v>
      </c>
      <c r="AB9" s="35">
        <v>0.622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>
      <c r="A10" s="316"/>
      <c r="B10" s="319"/>
      <c r="C10" s="3" t="s">
        <v>32</v>
      </c>
      <c r="D10" s="35">
        <v>511</v>
      </c>
      <c r="E10" s="35">
        <v>511</v>
      </c>
      <c r="F10" s="35">
        <v>511</v>
      </c>
      <c r="G10" s="35">
        <v>511</v>
      </c>
      <c r="H10" s="35">
        <v>511</v>
      </c>
      <c r="I10" s="35">
        <v>511</v>
      </c>
      <c r="J10" s="35">
        <v>511</v>
      </c>
      <c r="K10" s="35">
        <v>511</v>
      </c>
      <c r="L10" s="35">
        <v>511</v>
      </c>
      <c r="M10" s="35">
        <v>511</v>
      </c>
      <c r="N10" s="35">
        <v>511</v>
      </c>
      <c r="O10" s="35">
        <v>511</v>
      </c>
      <c r="P10" s="35">
        <v>511</v>
      </c>
      <c r="Q10" s="35">
        <v>511</v>
      </c>
      <c r="R10" s="35">
        <v>511</v>
      </c>
      <c r="S10" s="35">
        <v>511</v>
      </c>
      <c r="T10" s="35">
        <v>511</v>
      </c>
      <c r="U10" s="35">
        <v>511</v>
      </c>
      <c r="V10" s="35">
        <v>511</v>
      </c>
      <c r="W10" s="35">
        <v>511</v>
      </c>
      <c r="X10" s="35">
        <v>511</v>
      </c>
      <c r="Y10" s="35">
        <v>511</v>
      </c>
      <c r="Z10" s="35">
        <v>511</v>
      </c>
      <c r="AA10" s="35">
        <v>511</v>
      </c>
      <c r="AB10" s="35">
        <v>511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22">
      <c r="A11" s="316"/>
      <c r="B11" s="319" t="s">
        <v>29</v>
      </c>
      <c r="C11" s="3" t="s">
        <v>30</v>
      </c>
      <c r="D11" s="34">
        <v>0.23400000000000001</v>
      </c>
      <c r="E11" s="35">
        <v>-0.10100000000000001</v>
      </c>
      <c r="F11" s="35">
        <v>7.2999999999999995E-2</v>
      </c>
      <c r="G11" s="35">
        <v>2.1999999999999999E-2</v>
      </c>
      <c r="H11" s="35">
        <v>-0.13300000000000001</v>
      </c>
      <c r="I11" s="35">
        <v>8.5999999999999993E-2</v>
      </c>
      <c r="J11" s="35">
        <v>1.2E-2</v>
      </c>
      <c r="K11" s="35">
        <v>-4.5999999999999999E-2</v>
      </c>
      <c r="L11" s="35">
        <v>7.1999999999999995E-2</v>
      </c>
      <c r="M11" s="35">
        <v>9.0999999999999998E-2</v>
      </c>
      <c r="N11" s="35">
        <v>-7.0000000000000007E-2</v>
      </c>
      <c r="O11" s="35">
        <v>7.8E-2</v>
      </c>
      <c r="P11" s="35">
        <v>0.01</v>
      </c>
      <c r="Q11" s="35">
        <v>-2.3E-2</v>
      </c>
      <c r="R11" s="35">
        <v>7.2999999999999995E-2</v>
      </c>
      <c r="S11" s="35">
        <v>0.17100000000000001</v>
      </c>
      <c r="T11" s="35">
        <v>-1.2E-2</v>
      </c>
      <c r="U11" s="35">
        <v>8.1000000000000003E-2</v>
      </c>
      <c r="V11" s="35">
        <v>-6.0999999999999999E-2</v>
      </c>
      <c r="W11" s="35">
        <v>-7.4999999999999997E-2</v>
      </c>
      <c r="X11" s="35">
        <v>0.06</v>
      </c>
      <c r="Y11" s="35">
        <v>9.7000000000000003E-2</v>
      </c>
      <c r="Z11" s="35">
        <v>-5.5E-2</v>
      </c>
      <c r="AA11" s="35">
        <v>9.1999999999999998E-2</v>
      </c>
      <c r="AB11" s="35">
        <v>-1.0999999999999999E-2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>
      <c r="A12" s="316"/>
      <c r="B12" s="319"/>
      <c r="C12" s="3" t="s">
        <v>31</v>
      </c>
      <c r="D12" s="35">
        <v>0</v>
      </c>
      <c r="E12" s="35">
        <v>2.1999999999999999E-2</v>
      </c>
      <c r="F12" s="35">
        <v>0.1</v>
      </c>
      <c r="G12" s="35">
        <v>0.623</v>
      </c>
      <c r="H12" s="35">
        <v>3.0000000000000001E-3</v>
      </c>
      <c r="I12" s="35">
        <v>5.0999999999999997E-2</v>
      </c>
      <c r="J12" s="35">
        <v>0.77900000000000003</v>
      </c>
      <c r="K12" s="35">
        <v>0.30199999999999999</v>
      </c>
      <c r="L12" s="35">
        <v>0.106</v>
      </c>
      <c r="M12" s="35">
        <v>3.9E-2</v>
      </c>
      <c r="N12" s="35">
        <v>0.112</v>
      </c>
      <c r="O12" s="35">
        <v>7.9000000000000001E-2</v>
      </c>
      <c r="P12" s="35">
        <v>0.81699999999999995</v>
      </c>
      <c r="Q12" s="35">
        <v>0.61199999999999999</v>
      </c>
      <c r="R12" s="35">
        <v>0.1</v>
      </c>
      <c r="S12" s="35">
        <v>0</v>
      </c>
      <c r="T12" s="35">
        <v>0.78900000000000003</v>
      </c>
      <c r="U12" s="35">
        <v>6.7000000000000004E-2</v>
      </c>
      <c r="V12" s="35">
        <v>0.16800000000000001</v>
      </c>
      <c r="W12" s="35">
        <v>0.09</v>
      </c>
      <c r="X12" s="35">
        <v>0.17299999999999999</v>
      </c>
      <c r="Y12" s="35">
        <v>2.8000000000000001E-2</v>
      </c>
      <c r="Z12" s="35">
        <v>0.214</v>
      </c>
      <c r="AA12" s="35">
        <v>3.6999999999999998E-2</v>
      </c>
      <c r="AB12" s="35">
        <v>0.8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6" thickBot="1">
      <c r="A13" s="317"/>
      <c r="B13" s="320"/>
      <c r="C13" s="7" t="s">
        <v>32</v>
      </c>
      <c r="D13" s="36">
        <v>511</v>
      </c>
      <c r="E13" s="36">
        <v>511</v>
      </c>
      <c r="F13" s="36">
        <v>511</v>
      </c>
      <c r="G13" s="36">
        <v>511</v>
      </c>
      <c r="H13" s="36">
        <v>511</v>
      </c>
      <c r="I13" s="36">
        <v>511</v>
      </c>
      <c r="J13" s="36">
        <v>511</v>
      </c>
      <c r="K13" s="36">
        <v>511</v>
      </c>
      <c r="L13" s="36">
        <v>511</v>
      </c>
      <c r="M13" s="36">
        <v>511</v>
      </c>
      <c r="N13" s="36">
        <v>511</v>
      </c>
      <c r="O13" s="36">
        <v>511</v>
      </c>
      <c r="P13" s="36">
        <v>511</v>
      </c>
      <c r="Q13" s="36">
        <v>511</v>
      </c>
      <c r="R13" s="36">
        <v>511</v>
      </c>
      <c r="S13" s="36">
        <v>511</v>
      </c>
      <c r="T13" s="36">
        <v>511</v>
      </c>
      <c r="U13" s="36">
        <v>511</v>
      </c>
      <c r="V13" s="36">
        <v>511</v>
      </c>
      <c r="W13" s="36">
        <v>511</v>
      </c>
      <c r="X13" s="36">
        <v>511</v>
      </c>
      <c r="Y13" s="36">
        <v>511</v>
      </c>
      <c r="Z13" s="36">
        <v>511</v>
      </c>
      <c r="AA13" s="36">
        <v>511</v>
      </c>
      <c r="AB13" s="36">
        <v>511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6" thickTop="1">
      <c r="A14" s="318" t="s">
        <v>47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318"/>
      <c r="O14" s="318"/>
      <c r="P14" s="318"/>
      <c r="Q14" s="318"/>
      <c r="R14" s="318"/>
      <c r="S14" s="318"/>
      <c r="T14" s="318"/>
      <c r="U14" s="318"/>
      <c r="V14" s="318"/>
      <c r="W14" s="318"/>
      <c r="X14" s="318"/>
      <c r="Y14" s="318"/>
      <c r="Z14" s="318"/>
      <c r="AA14" s="318"/>
      <c r="AB14" s="318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>
      <c r="A15" s="319" t="s">
        <v>48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19"/>
      <c r="M15" s="319"/>
      <c r="N15" s="319"/>
      <c r="O15" s="319"/>
      <c r="P15" s="319"/>
      <c r="Q15" s="319"/>
      <c r="R15" s="319"/>
      <c r="S15" s="319"/>
      <c r="T15" s="319"/>
      <c r="U15" s="319"/>
      <c r="V15" s="319"/>
      <c r="W15" s="319"/>
      <c r="X15" s="319"/>
      <c r="Y15" s="319"/>
      <c r="Z15" s="319"/>
      <c r="AA15" s="319"/>
      <c r="AB15" s="319"/>
      <c r="AC15" s="1"/>
      <c r="AD15" s="1"/>
      <c r="AE15" s="10"/>
      <c r="AF15" s="9"/>
      <c r="AG15" s="9"/>
    </row>
    <row r="16" spans="1:43">
      <c r="A16" s="1"/>
      <c r="B16" s="1"/>
      <c r="C16" s="1"/>
      <c r="D16" s="34" t="s">
        <v>51</v>
      </c>
      <c r="E16" s="40"/>
      <c r="F16" s="42" t="s">
        <v>49</v>
      </c>
      <c r="G16" s="41">
        <v>75</v>
      </c>
      <c r="H16" s="42" t="s">
        <v>50</v>
      </c>
      <c r="I16" s="41">
        <f>0.05/75</f>
        <v>6.6666666666666675E-4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0"/>
      <c r="AF16" s="10"/>
      <c r="AG16" s="10"/>
    </row>
    <row r="17" spans="1:43">
      <c r="A17" s="1"/>
      <c r="B17" s="1"/>
      <c r="C17" s="1"/>
      <c r="D17" s="3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0"/>
      <c r="AF17" s="9"/>
      <c r="AG17" s="9"/>
    </row>
    <row r="18" spans="1:43">
      <c r="A18" s="1"/>
      <c r="B18" s="1"/>
      <c r="C18" s="1"/>
      <c r="E18" s="34">
        <v>-1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43" s="15" customFormat="1" ht="22" thickBot="1">
      <c r="A19" s="321" t="s">
        <v>33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321"/>
      <c r="Z19" s="321"/>
      <c r="AA19" s="321"/>
      <c r="AB19" s="321"/>
      <c r="AC19" s="14"/>
      <c r="AD19" s="14"/>
    </row>
    <row r="20" spans="1:43" ht="23" thickTop="1" thickBot="1">
      <c r="A20" s="12"/>
      <c r="B20" s="12"/>
      <c r="C20" s="12"/>
      <c r="D20" s="37"/>
      <c r="E20" s="30"/>
      <c r="F20" s="30"/>
      <c r="G20" s="30" t="s">
        <v>41</v>
      </c>
      <c r="H20" s="30"/>
      <c r="I20" s="30"/>
      <c r="J20" s="30"/>
      <c r="K20" s="31"/>
      <c r="L20" s="31"/>
      <c r="M20" s="31" t="s">
        <v>42</v>
      </c>
      <c r="N20" s="31"/>
      <c r="O20" s="31"/>
      <c r="P20" s="31"/>
      <c r="Q20" s="32"/>
      <c r="R20" s="32"/>
      <c r="S20" s="32" t="s">
        <v>43</v>
      </c>
      <c r="T20" s="32"/>
      <c r="U20" s="32"/>
      <c r="V20" s="32"/>
      <c r="W20" s="33"/>
      <c r="X20" s="33"/>
      <c r="Y20" s="33" t="s">
        <v>44</v>
      </c>
      <c r="Z20" s="33"/>
      <c r="AA20" s="33"/>
      <c r="AB20" s="33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23" thickTop="1" thickBot="1">
      <c r="A21" s="12"/>
      <c r="B21" s="12"/>
      <c r="C21" s="12"/>
      <c r="D21" s="37"/>
      <c r="E21" s="30" t="s">
        <v>45</v>
      </c>
      <c r="F21" s="30" t="s">
        <v>45</v>
      </c>
      <c r="G21" s="30" t="s">
        <v>45</v>
      </c>
      <c r="H21" s="30" t="s">
        <v>46</v>
      </c>
      <c r="I21" s="30" t="s">
        <v>46</v>
      </c>
      <c r="J21" s="30" t="s">
        <v>46</v>
      </c>
      <c r="K21" s="30" t="s">
        <v>45</v>
      </c>
      <c r="L21" s="30" t="s">
        <v>45</v>
      </c>
      <c r="M21" s="30" t="s">
        <v>45</v>
      </c>
      <c r="N21" s="30" t="s">
        <v>46</v>
      </c>
      <c r="O21" s="30" t="s">
        <v>46</v>
      </c>
      <c r="P21" s="30" t="s">
        <v>46</v>
      </c>
      <c r="Q21" s="30" t="s">
        <v>45</v>
      </c>
      <c r="R21" s="30" t="s">
        <v>45</v>
      </c>
      <c r="S21" s="30" t="s">
        <v>45</v>
      </c>
      <c r="T21" s="30" t="s">
        <v>46</v>
      </c>
      <c r="U21" s="30" t="s">
        <v>46</v>
      </c>
      <c r="V21" s="30" t="s">
        <v>46</v>
      </c>
      <c r="W21" s="30" t="s">
        <v>45</v>
      </c>
      <c r="X21" s="30" t="s">
        <v>45</v>
      </c>
      <c r="Y21" s="30" t="s">
        <v>45</v>
      </c>
      <c r="Z21" s="30" t="s">
        <v>46</v>
      </c>
      <c r="AA21" s="30" t="s">
        <v>46</v>
      </c>
      <c r="AB21" s="30" t="s">
        <v>46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25" thickTop="1" thickBot="1">
      <c r="A22" s="312"/>
      <c r="B22" s="313"/>
      <c r="C22" s="314"/>
      <c r="D22" s="34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2" t="s">
        <v>9</v>
      </c>
      <c r="L22" s="2" t="s">
        <v>10</v>
      </c>
      <c r="M22" s="2" t="s">
        <v>11</v>
      </c>
      <c r="N22" s="2" t="s">
        <v>12</v>
      </c>
      <c r="O22" s="2" t="s">
        <v>13</v>
      </c>
      <c r="P22" s="2" t="s">
        <v>14</v>
      </c>
      <c r="Q22" s="2" t="s">
        <v>15</v>
      </c>
      <c r="R22" s="2" t="s">
        <v>16</v>
      </c>
      <c r="S22" s="2" t="s">
        <v>17</v>
      </c>
      <c r="T22" s="2" t="s">
        <v>18</v>
      </c>
      <c r="U22" s="2" t="s">
        <v>19</v>
      </c>
      <c r="V22" s="2" t="s">
        <v>20</v>
      </c>
      <c r="W22" s="2" t="s">
        <v>21</v>
      </c>
      <c r="X22" s="2" t="s">
        <v>22</v>
      </c>
      <c r="Y22" s="2" t="s">
        <v>23</v>
      </c>
      <c r="Z22" s="2" t="s">
        <v>24</v>
      </c>
      <c r="AA22" s="2" t="s">
        <v>25</v>
      </c>
      <c r="AB22" s="2" t="s">
        <v>26</v>
      </c>
      <c r="AC22" s="1"/>
      <c r="AD22" s="1"/>
    </row>
    <row r="23" spans="1:43" ht="23" thickTop="1">
      <c r="A23" s="315"/>
      <c r="B23" s="318" t="s">
        <v>27</v>
      </c>
      <c r="C23" s="3" t="s">
        <v>30</v>
      </c>
      <c r="D23" s="34">
        <v>0.64400000000000002</v>
      </c>
      <c r="E23" s="5">
        <v>-0.121</v>
      </c>
      <c r="F23" s="5">
        <v>0.28499999999999998</v>
      </c>
      <c r="G23" s="5">
        <v>-0.17499999999999999</v>
      </c>
      <c r="H23" s="5">
        <v>0.13300000000000001</v>
      </c>
      <c r="I23" s="5">
        <v>0.27700000000000002</v>
      </c>
      <c r="J23" s="5">
        <v>-0.28199999999999997</v>
      </c>
      <c r="K23" s="5">
        <v>-5.8000000000000003E-2</v>
      </c>
      <c r="L23" s="4">
        <v>0.34300000000000003</v>
      </c>
      <c r="M23" s="5">
        <v>-6.0999999999999999E-2</v>
      </c>
      <c r="N23" s="5">
        <v>0.248</v>
      </c>
      <c r="O23" s="5">
        <v>0.26700000000000002</v>
      </c>
      <c r="P23" s="5">
        <v>-6.0999999999999999E-2</v>
      </c>
      <c r="Q23" s="5">
        <v>2E-3</v>
      </c>
      <c r="R23" s="4">
        <v>0.34699999999999998</v>
      </c>
      <c r="S23" s="5">
        <v>0.17499999999999999</v>
      </c>
      <c r="T23" s="5">
        <v>0.17100000000000001</v>
      </c>
      <c r="U23" s="5">
        <v>0.26200000000000001</v>
      </c>
      <c r="V23" s="5">
        <v>-1.9E-2</v>
      </c>
      <c r="W23" s="5">
        <v>-0.14000000000000001</v>
      </c>
      <c r="X23" s="4">
        <v>0.35599999999999998</v>
      </c>
      <c r="Y23" s="4">
        <v>0.309</v>
      </c>
      <c r="Z23" s="5">
        <v>0.13400000000000001</v>
      </c>
      <c r="AA23" s="5">
        <v>0.186</v>
      </c>
      <c r="AB23" s="4">
        <v>-0.38</v>
      </c>
      <c r="AC23" s="1"/>
      <c r="AD23" s="1"/>
    </row>
    <row r="24" spans="1:43">
      <c r="A24" s="316"/>
      <c r="B24" s="319"/>
      <c r="C24" s="3" t="s">
        <v>31</v>
      </c>
      <c r="D24" s="35">
        <v>0</v>
      </c>
      <c r="E24" s="5">
        <v>0.42799999999999999</v>
      </c>
      <c r="F24" s="5">
        <v>5.7000000000000002E-2</v>
      </c>
      <c r="G24" s="5">
        <v>0.25</v>
      </c>
      <c r="H24" s="5">
        <v>0.38400000000000001</v>
      </c>
      <c r="I24" s="5">
        <v>6.5000000000000002E-2</v>
      </c>
      <c r="J24" s="5">
        <v>0.06</v>
      </c>
      <c r="K24" s="5">
        <v>0.70699999999999996</v>
      </c>
      <c r="L24" s="5">
        <v>2.1000000000000001E-2</v>
      </c>
      <c r="M24" s="5">
        <v>0.69</v>
      </c>
      <c r="N24" s="5">
        <v>0.10100000000000001</v>
      </c>
      <c r="O24" s="5">
        <v>7.5999999999999998E-2</v>
      </c>
      <c r="P24" s="5">
        <v>0.69</v>
      </c>
      <c r="Q24" s="5">
        <v>0.98799999999999999</v>
      </c>
      <c r="R24" s="5">
        <v>0.02</v>
      </c>
      <c r="S24" s="5">
        <v>0.249</v>
      </c>
      <c r="T24" s="5">
        <v>0.26200000000000001</v>
      </c>
      <c r="U24" s="5">
        <v>8.3000000000000004E-2</v>
      </c>
      <c r="V24" s="5">
        <v>0.90100000000000002</v>
      </c>
      <c r="W24" s="5">
        <v>0.35799999999999998</v>
      </c>
      <c r="X24" s="5">
        <v>1.6E-2</v>
      </c>
      <c r="Y24" s="5">
        <v>3.9E-2</v>
      </c>
      <c r="Z24" s="5">
        <v>0.38</v>
      </c>
      <c r="AA24" s="5">
        <v>0.221</v>
      </c>
      <c r="AB24" s="5">
        <v>0.01</v>
      </c>
      <c r="AC24" s="1"/>
      <c r="AD24" s="1"/>
    </row>
    <row r="25" spans="1:43">
      <c r="A25" s="316"/>
      <c r="B25" s="319"/>
      <c r="C25" s="3" t="s">
        <v>32</v>
      </c>
      <c r="D25" s="35">
        <v>45</v>
      </c>
      <c r="E25" s="6">
        <v>45</v>
      </c>
      <c r="F25" s="6">
        <v>45</v>
      </c>
      <c r="G25" s="6">
        <v>45</v>
      </c>
      <c r="H25" s="6">
        <v>45</v>
      </c>
      <c r="I25" s="6">
        <v>45</v>
      </c>
      <c r="J25" s="6">
        <v>45</v>
      </c>
      <c r="K25" s="6">
        <v>45</v>
      </c>
      <c r="L25" s="6">
        <v>45</v>
      </c>
      <c r="M25" s="6">
        <v>45</v>
      </c>
      <c r="N25" s="6">
        <v>45</v>
      </c>
      <c r="O25" s="6">
        <v>45</v>
      </c>
      <c r="P25" s="6">
        <v>45</v>
      </c>
      <c r="Q25" s="6">
        <v>45</v>
      </c>
      <c r="R25" s="6">
        <v>45</v>
      </c>
      <c r="S25" s="6">
        <v>45</v>
      </c>
      <c r="T25" s="6">
        <v>45</v>
      </c>
      <c r="U25" s="6">
        <v>45</v>
      </c>
      <c r="V25" s="6">
        <v>45</v>
      </c>
      <c r="W25" s="6">
        <v>45</v>
      </c>
      <c r="X25" s="6">
        <v>45</v>
      </c>
      <c r="Y25" s="6">
        <v>45</v>
      </c>
      <c r="Z25" s="6">
        <v>45</v>
      </c>
      <c r="AA25" s="6">
        <v>45</v>
      </c>
      <c r="AB25" s="6">
        <v>45</v>
      </c>
      <c r="AC25" s="1"/>
      <c r="AD25" s="1"/>
    </row>
    <row r="26" spans="1:43" ht="22">
      <c r="A26" s="316"/>
      <c r="B26" s="319" t="s">
        <v>28</v>
      </c>
      <c r="C26" s="3" t="s">
        <v>30</v>
      </c>
      <c r="D26" s="34">
        <v>0.59499999999999997</v>
      </c>
      <c r="E26" s="5">
        <v>-0.13600000000000001</v>
      </c>
      <c r="F26" s="4">
        <v>0.315</v>
      </c>
      <c r="G26" s="5">
        <v>-0.15</v>
      </c>
      <c r="H26" s="5">
        <v>0.14699999999999999</v>
      </c>
      <c r="I26" s="5">
        <v>0.157</v>
      </c>
      <c r="J26" s="5">
        <v>-0.16200000000000001</v>
      </c>
      <c r="K26" s="5">
        <v>-0.04</v>
      </c>
      <c r="L26" s="4">
        <v>0.35699999999999998</v>
      </c>
      <c r="M26" s="5">
        <v>-0.126</v>
      </c>
      <c r="N26" s="4">
        <v>0.308</v>
      </c>
      <c r="O26" s="5">
        <v>0.16700000000000001</v>
      </c>
      <c r="P26" s="5">
        <v>5.7000000000000002E-2</v>
      </c>
      <c r="Q26" s="5">
        <v>4.0000000000000001E-3</v>
      </c>
      <c r="R26" s="4">
        <v>0.36899999999999999</v>
      </c>
      <c r="S26" s="5">
        <v>0.20799999999999999</v>
      </c>
      <c r="T26" s="5">
        <v>0.23100000000000001</v>
      </c>
      <c r="U26" s="5">
        <v>0.153</v>
      </c>
      <c r="V26" s="5">
        <v>-8.7999999999999995E-2</v>
      </c>
      <c r="W26" s="5">
        <v>-0.112</v>
      </c>
      <c r="X26" s="4">
        <v>0.379</v>
      </c>
      <c r="Y26" s="5">
        <v>0.27600000000000002</v>
      </c>
      <c r="Z26" s="5">
        <v>0.20200000000000001</v>
      </c>
      <c r="AA26" s="5">
        <v>0.104</v>
      </c>
      <c r="AB26" s="4">
        <v>-0.34899999999999998</v>
      </c>
      <c r="AC26" s="1"/>
      <c r="AD26" s="1"/>
    </row>
    <row r="27" spans="1:43">
      <c r="A27" s="316"/>
      <c r="B27" s="319"/>
      <c r="C27" s="3" t="s">
        <v>31</v>
      </c>
      <c r="D27" s="35">
        <v>0</v>
      </c>
      <c r="E27" s="5">
        <v>0.372</v>
      </c>
      <c r="F27" s="5">
        <v>3.5000000000000003E-2</v>
      </c>
      <c r="G27" s="5">
        <v>0.32700000000000001</v>
      </c>
      <c r="H27" s="5">
        <v>0.33700000000000002</v>
      </c>
      <c r="I27" s="5">
        <v>0.30299999999999999</v>
      </c>
      <c r="J27" s="5">
        <v>0.28799999999999998</v>
      </c>
      <c r="K27" s="5">
        <v>0.79500000000000004</v>
      </c>
      <c r="L27" s="5">
        <v>1.6E-2</v>
      </c>
      <c r="M27" s="5">
        <v>0.41</v>
      </c>
      <c r="N27" s="5">
        <v>0.04</v>
      </c>
      <c r="O27" s="5">
        <v>0.27300000000000002</v>
      </c>
      <c r="P27" s="5">
        <v>0.70899999999999996</v>
      </c>
      <c r="Q27" s="5">
        <v>0.97699999999999998</v>
      </c>
      <c r="R27" s="5">
        <v>1.2999999999999999E-2</v>
      </c>
      <c r="S27" s="5">
        <v>0.17100000000000001</v>
      </c>
      <c r="T27" s="5">
        <v>0.126</v>
      </c>
      <c r="U27" s="5">
        <v>0.317</v>
      </c>
      <c r="V27" s="5">
        <v>0.56299999999999994</v>
      </c>
      <c r="W27" s="5">
        <v>0.46300000000000002</v>
      </c>
      <c r="X27" s="5">
        <v>0.01</v>
      </c>
      <c r="Y27" s="5">
        <v>6.6000000000000003E-2</v>
      </c>
      <c r="Z27" s="5">
        <v>0.183</v>
      </c>
      <c r="AA27" s="5">
        <v>0.495</v>
      </c>
      <c r="AB27" s="5">
        <v>1.9E-2</v>
      </c>
      <c r="AC27" s="1"/>
      <c r="AD27" s="1"/>
    </row>
    <row r="28" spans="1:43">
      <c r="A28" s="316"/>
      <c r="B28" s="319"/>
      <c r="C28" s="3" t="s">
        <v>32</v>
      </c>
      <c r="D28" s="35">
        <v>45</v>
      </c>
      <c r="E28" s="6">
        <v>45</v>
      </c>
      <c r="F28" s="6">
        <v>45</v>
      </c>
      <c r="G28" s="6">
        <v>45</v>
      </c>
      <c r="H28" s="6">
        <v>45</v>
      </c>
      <c r="I28" s="6">
        <v>45</v>
      </c>
      <c r="J28" s="6">
        <v>45</v>
      </c>
      <c r="K28" s="6">
        <v>45</v>
      </c>
      <c r="L28" s="6">
        <v>45</v>
      </c>
      <c r="M28" s="6">
        <v>45</v>
      </c>
      <c r="N28" s="6">
        <v>45</v>
      </c>
      <c r="O28" s="6">
        <v>45</v>
      </c>
      <c r="P28" s="6">
        <v>45</v>
      </c>
      <c r="Q28" s="6">
        <v>45</v>
      </c>
      <c r="R28" s="6">
        <v>45</v>
      </c>
      <c r="S28" s="6">
        <v>45</v>
      </c>
      <c r="T28" s="6">
        <v>45</v>
      </c>
      <c r="U28" s="6">
        <v>45</v>
      </c>
      <c r="V28" s="6">
        <v>45</v>
      </c>
      <c r="W28" s="6">
        <v>45</v>
      </c>
      <c r="X28" s="6">
        <v>45</v>
      </c>
      <c r="Y28" s="6">
        <v>45</v>
      </c>
      <c r="Z28" s="6">
        <v>45</v>
      </c>
      <c r="AA28" s="6">
        <v>45</v>
      </c>
      <c r="AB28" s="6">
        <v>45</v>
      </c>
      <c r="AC28" s="1"/>
      <c r="AD28" s="1"/>
    </row>
    <row r="29" spans="1:43" ht="22">
      <c r="A29" s="316"/>
      <c r="B29" s="319" t="s">
        <v>29</v>
      </c>
      <c r="C29" s="3" t="s">
        <v>30</v>
      </c>
      <c r="D29" s="34">
        <v>-0.159</v>
      </c>
      <c r="E29" s="5">
        <v>-0.127</v>
      </c>
      <c r="F29" s="5">
        <v>-0.20200000000000001</v>
      </c>
      <c r="G29" s="5">
        <v>6.9000000000000006E-2</v>
      </c>
      <c r="H29" s="5">
        <v>-0.20399999999999999</v>
      </c>
      <c r="I29" s="5">
        <v>9.4E-2</v>
      </c>
      <c r="J29" s="5">
        <v>-2.1000000000000001E-2</v>
      </c>
      <c r="K29" s="5">
        <v>-0.11700000000000001</v>
      </c>
      <c r="L29" s="5">
        <v>-0.189</v>
      </c>
      <c r="M29" s="5">
        <v>0.20899999999999999</v>
      </c>
      <c r="N29" s="4">
        <v>-0.31900000000000001</v>
      </c>
      <c r="O29" s="5">
        <v>6.9000000000000006E-2</v>
      </c>
      <c r="P29" s="5">
        <v>-0.113</v>
      </c>
      <c r="Q29" s="5">
        <v>-0.06</v>
      </c>
      <c r="R29" s="5">
        <v>-0.224</v>
      </c>
      <c r="S29" s="5">
        <v>-0.11</v>
      </c>
      <c r="T29" s="4">
        <v>-0.33700000000000002</v>
      </c>
      <c r="U29" s="5">
        <v>0.10199999999999999</v>
      </c>
      <c r="V29" s="4">
        <v>0.313</v>
      </c>
      <c r="W29" s="5">
        <v>1.7999999999999999E-2</v>
      </c>
      <c r="X29" s="5">
        <v>-0.22600000000000001</v>
      </c>
      <c r="Y29" s="5">
        <v>4.3999999999999997E-2</v>
      </c>
      <c r="Z29" s="4">
        <v>-0.374</v>
      </c>
      <c r="AA29" s="5">
        <v>3.6999999999999998E-2</v>
      </c>
      <c r="AB29" s="5">
        <v>9.5000000000000001E-2</v>
      </c>
      <c r="AC29" s="1"/>
      <c r="AD29" s="1"/>
    </row>
    <row r="30" spans="1:43">
      <c r="A30" s="316"/>
      <c r="B30" s="319"/>
      <c r="C30" s="3" t="s">
        <v>31</v>
      </c>
      <c r="D30" s="35">
        <v>0.29799999999999999</v>
      </c>
      <c r="E30" s="5">
        <v>0.40500000000000003</v>
      </c>
      <c r="F30" s="5">
        <v>0.183</v>
      </c>
      <c r="G30" s="5">
        <v>0.65200000000000002</v>
      </c>
      <c r="H30" s="5">
        <v>0.17899999999999999</v>
      </c>
      <c r="I30" s="5">
        <v>0.54100000000000004</v>
      </c>
      <c r="J30" s="5">
        <v>0.89100000000000001</v>
      </c>
      <c r="K30" s="5">
        <v>0.44400000000000001</v>
      </c>
      <c r="L30" s="5">
        <v>0.21299999999999999</v>
      </c>
      <c r="M30" s="5">
        <v>0.16800000000000001</v>
      </c>
      <c r="N30" s="5">
        <v>3.3000000000000002E-2</v>
      </c>
      <c r="O30" s="5">
        <v>0.65200000000000002</v>
      </c>
      <c r="P30" s="5">
        <v>0.45800000000000002</v>
      </c>
      <c r="Q30" s="5">
        <v>0.69799999999999995</v>
      </c>
      <c r="R30" s="5">
        <v>0.13900000000000001</v>
      </c>
      <c r="S30" s="5">
        <v>0.47</v>
      </c>
      <c r="T30" s="5">
        <v>2.4E-2</v>
      </c>
      <c r="U30" s="5">
        <v>0.505</v>
      </c>
      <c r="V30" s="5">
        <v>3.5999999999999997E-2</v>
      </c>
      <c r="W30" s="5">
        <v>0.90500000000000003</v>
      </c>
      <c r="X30" s="5">
        <v>0.13500000000000001</v>
      </c>
      <c r="Y30" s="5">
        <v>0.77500000000000002</v>
      </c>
      <c r="Z30" s="5">
        <v>1.0999999999999999E-2</v>
      </c>
      <c r="AA30" s="5">
        <v>0.81</v>
      </c>
      <c r="AB30" s="5">
        <v>0.53700000000000003</v>
      </c>
      <c r="AC30" s="1"/>
      <c r="AD30" s="1"/>
    </row>
    <row r="31" spans="1:43" ht="16" thickBot="1">
      <c r="A31" s="317"/>
      <c r="B31" s="320"/>
      <c r="C31" s="7" t="s">
        <v>32</v>
      </c>
      <c r="D31" s="36">
        <v>45</v>
      </c>
      <c r="E31" s="8">
        <v>45</v>
      </c>
      <c r="F31" s="8">
        <v>45</v>
      </c>
      <c r="G31" s="8">
        <v>45</v>
      </c>
      <c r="H31" s="8">
        <v>45</v>
      </c>
      <c r="I31" s="8">
        <v>45</v>
      </c>
      <c r="J31" s="8">
        <v>45</v>
      </c>
      <c r="K31" s="8">
        <v>45</v>
      </c>
      <c r="L31" s="8">
        <v>45</v>
      </c>
      <c r="M31" s="8">
        <v>45</v>
      </c>
      <c r="N31" s="8">
        <v>45</v>
      </c>
      <c r="O31" s="8">
        <v>45</v>
      </c>
      <c r="P31" s="8">
        <v>45</v>
      </c>
      <c r="Q31" s="8">
        <v>45</v>
      </c>
      <c r="R31" s="8">
        <v>45</v>
      </c>
      <c r="S31" s="8">
        <v>45</v>
      </c>
      <c r="T31" s="8">
        <v>45</v>
      </c>
      <c r="U31" s="8">
        <v>45</v>
      </c>
      <c r="V31" s="8">
        <v>45</v>
      </c>
      <c r="W31" s="8">
        <v>45</v>
      </c>
      <c r="X31" s="8">
        <v>45</v>
      </c>
      <c r="Y31" s="8">
        <v>45</v>
      </c>
      <c r="Z31" s="8">
        <v>45</v>
      </c>
      <c r="AA31" s="8">
        <v>45</v>
      </c>
      <c r="AB31" s="8">
        <v>45</v>
      </c>
      <c r="AC31" s="1"/>
      <c r="AD31" s="1"/>
    </row>
    <row r="32" spans="1:43" ht="16" thickTop="1">
      <c r="A32" s="1"/>
      <c r="B32" s="1"/>
      <c r="C32" s="1"/>
      <c r="D32" s="3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43">
      <c r="A33" s="1"/>
      <c r="B33" s="1"/>
      <c r="C33" s="1"/>
      <c r="D33" s="3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43" s="17" customFormat="1" ht="22" thickBot="1">
      <c r="A34" s="322" t="s">
        <v>34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  <c r="AA34" s="322"/>
      <c r="AB34" s="322"/>
      <c r="AC34" s="16"/>
      <c r="AD34" s="16"/>
    </row>
    <row r="35" spans="1:43" ht="23" thickTop="1" thickBot="1">
      <c r="A35" s="12"/>
      <c r="B35" s="12"/>
      <c r="C35" s="12"/>
      <c r="D35" s="37"/>
      <c r="E35" s="30"/>
      <c r="F35" s="30"/>
      <c r="G35" s="30" t="s">
        <v>41</v>
      </c>
      <c r="H35" s="30"/>
      <c r="I35" s="30"/>
      <c r="J35" s="30"/>
      <c r="K35" s="31"/>
      <c r="L35" s="31"/>
      <c r="M35" s="31" t="s">
        <v>42</v>
      </c>
      <c r="N35" s="31"/>
      <c r="O35" s="31"/>
      <c r="P35" s="31"/>
      <c r="Q35" s="32"/>
      <c r="R35" s="32"/>
      <c r="S35" s="32" t="s">
        <v>43</v>
      </c>
      <c r="T35" s="32"/>
      <c r="U35" s="32"/>
      <c r="V35" s="32"/>
      <c r="W35" s="33"/>
      <c r="X35" s="33"/>
      <c r="Y35" s="33" t="s">
        <v>44</v>
      </c>
      <c r="Z35" s="33"/>
      <c r="AA35" s="33"/>
      <c r="AB35" s="33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23" thickTop="1" thickBot="1">
      <c r="A36" s="12"/>
      <c r="B36" s="12"/>
      <c r="C36" s="12"/>
      <c r="D36" s="37"/>
      <c r="E36" s="30" t="s">
        <v>45</v>
      </c>
      <c r="F36" s="30" t="s">
        <v>45</v>
      </c>
      <c r="G36" s="30" t="s">
        <v>45</v>
      </c>
      <c r="H36" s="30" t="s">
        <v>46</v>
      </c>
      <c r="I36" s="30" t="s">
        <v>46</v>
      </c>
      <c r="J36" s="30" t="s">
        <v>46</v>
      </c>
      <c r="K36" s="30" t="s">
        <v>45</v>
      </c>
      <c r="L36" s="30" t="s">
        <v>45</v>
      </c>
      <c r="M36" s="30" t="s">
        <v>45</v>
      </c>
      <c r="N36" s="30" t="s">
        <v>46</v>
      </c>
      <c r="O36" s="30" t="s">
        <v>46</v>
      </c>
      <c r="P36" s="30" t="s">
        <v>46</v>
      </c>
      <c r="Q36" s="30" t="s">
        <v>45</v>
      </c>
      <c r="R36" s="30" t="s">
        <v>45</v>
      </c>
      <c r="S36" s="30" t="s">
        <v>45</v>
      </c>
      <c r="T36" s="30" t="s">
        <v>46</v>
      </c>
      <c r="U36" s="30" t="s">
        <v>46</v>
      </c>
      <c r="V36" s="30" t="s">
        <v>46</v>
      </c>
      <c r="W36" s="30" t="s">
        <v>45</v>
      </c>
      <c r="X36" s="30" t="s">
        <v>45</v>
      </c>
      <c r="Y36" s="30" t="s">
        <v>45</v>
      </c>
      <c r="Z36" s="30" t="s">
        <v>46</v>
      </c>
      <c r="AA36" s="30" t="s">
        <v>46</v>
      </c>
      <c r="AB36" s="30" t="s">
        <v>46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25" thickTop="1" thickBot="1">
      <c r="A37" s="312"/>
      <c r="B37" s="313"/>
      <c r="C37" s="314"/>
      <c r="D37" s="34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9</v>
      </c>
      <c r="L37" s="2" t="s">
        <v>10</v>
      </c>
      <c r="M37" s="2" t="s">
        <v>11</v>
      </c>
      <c r="N37" s="2" t="s">
        <v>12</v>
      </c>
      <c r="O37" s="2" t="s">
        <v>13</v>
      </c>
      <c r="P37" s="2" t="s">
        <v>14</v>
      </c>
      <c r="Q37" s="2" t="s">
        <v>15</v>
      </c>
      <c r="R37" s="2" t="s">
        <v>16</v>
      </c>
      <c r="S37" s="2" t="s">
        <v>17</v>
      </c>
      <c r="T37" s="2" t="s">
        <v>18</v>
      </c>
      <c r="U37" s="2" t="s">
        <v>19</v>
      </c>
      <c r="V37" s="2" t="s">
        <v>20</v>
      </c>
      <c r="W37" s="2" t="s">
        <v>21</v>
      </c>
      <c r="X37" s="2" t="s">
        <v>22</v>
      </c>
      <c r="Y37" s="2" t="s">
        <v>23</v>
      </c>
      <c r="Z37" s="2" t="s">
        <v>24</v>
      </c>
      <c r="AA37" s="2" t="s">
        <v>25</v>
      </c>
      <c r="AB37" s="2" t="s">
        <v>26</v>
      </c>
      <c r="AC37" s="1"/>
      <c r="AD37" s="1"/>
    </row>
    <row r="38" spans="1:43" ht="23" thickTop="1">
      <c r="A38" s="315"/>
      <c r="B38" s="318" t="s">
        <v>27</v>
      </c>
      <c r="C38" s="3" t="s">
        <v>30</v>
      </c>
      <c r="D38" s="34">
        <v>0.254</v>
      </c>
      <c r="E38" s="5">
        <v>7.6999999999999999E-2</v>
      </c>
      <c r="F38" s="4">
        <v>0.33600000000000002</v>
      </c>
      <c r="G38" s="4">
        <v>-0.29499999999999998</v>
      </c>
      <c r="H38" s="4">
        <v>0.26800000000000002</v>
      </c>
      <c r="I38" s="4">
        <v>-0.33400000000000002</v>
      </c>
      <c r="J38" s="5">
        <v>0.08</v>
      </c>
      <c r="K38" s="4">
        <v>0.125</v>
      </c>
      <c r="L38" s="4">
        <v>0.33500000000000002</v>
      </c>
      <c r="M38" s="4">
        <v>-0.23799999999999999</v>
      </c>
      <c r="N38" s="4">
        <v>0.35099999999999998</v>
      </c>
      <c r="O38" s="4">
        <v>-0.34499999999999997</v>
      </c>
      <c r="P38" s="5">
        <v>-5.8000000000000003E-2</v>
      </c>
      <c r="Q38" s="4">
        <v>0.20399999999999999</v>
      </c>
      <c r="R38" s="4">
        <v>0.34300000000000003</v>
      </c>
      <c r="S38" s="4">
        <v>-0.26300000000000001</v>
      </c>
      <c r="T38" s="4">
        <v>0.26100000000000001</v>
      </c>
      <c r="U38" s="4">
        <v>-0.32600000000000001</v>
      </c>
      <c r="V38" s="5">
        <v>5.8000000000000003E-2</v>
      </c>
      <c r="W38" s="5">
        <v>9.5000000000000001E-2</v>
      </c>
      <c r="X38" s="4">
        <v>0.33700000000000002</v>
      </c>
      <c r="Y38" s="4">
        <v>-0.309</v>
      </c>
      <c r="Z38" s="4">
        <v>0.28199999999999997</v>
      </c>
      <c r="AA38" s="4">
        <v>-0.316</v>
      </c>
      <c r="AB38" s="5">
        <v>-4.0000000000000001E-3</v>
      </c>
      <c r="AC38" s="1"/>
      <c r="AD38" s="1"/>
    </row>
    <row r="39" spans="1:43">
      <c r="A39" s="316"/>
      <c r="B39" s="319"/>
      <c r="C39" s="3" t="s">
        <v>31</v>
      </c>
      <c r="D39" s="35">
        <v>0</v>
      </c>
      <c r="E39" s="5">
        <v>0.19400000000000001</v>
      </c>
      <c r="F39" s="5">
        <v>0</v>
      </c>
      <c r="G39" s="5">
        <v>0</v>
      </c>
      <c r="H39" s="5">
        <v>0</v>
      </c>
      <c r="I39" s="5">
        <v>0</v>
      </c>
      <c r="J39" s="5">
        <v>0.17599999999999999</v>
      </c>
      <c r="K39" s="5">
        <v>3.4000000000000002E-2</v>
      </c>
      <c r="L39" s="5">
        <v>0</v>
      </c>
      <c r="M39" s="5">
        <v>0</v>
      </c>
      <c r="N39" s="5">
        <v>0</v>
      </c>
      <c r="O39" s="5">
        <v>0</v>
      </c>
      <c r="P39" s="5">
        <v>0.32900000000000001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0.32400000000000001</v>
      </c>
      <c r="W39" s="5">
        <v>0.106</v>
      </c>
      <c r="X39" s="5">
        <v>0</v>
      </c>
      <c r="Y39" s="5">
        <v>0</v>
      </c>
      <c r="Z39" s="5">
        <v>0</v>
      </c>
      <c r="AA39" s="5">
        <v>0</v>
      </c>
      <c r="AB39" s="5">
        <v>0.94499999999999995</v>
      </c>
      <c r="AC39" s="1"/>
      <c r="AD39" s="1"/>
    </row>
    <row r="40" spans="1:43">
      <c r="A40" s="316"/>
      <c r="B40" s="319"/>
      <c r="C40" s="3" t="s">
        <v>32</v>
      </c>
      <c r="D40" s="35">
        <v>290</v>
      </c>
      <c r="E40" s="6">
        <v>290</v>
      </c>
      <c r="F40" s="6">
        <v>290</v>
      </c>
      <c r="G40" s="6">
        <v>290</v>
      </c>
      <c r="H40" s="6">
        <v>290</v>
      </c>
      <c r="I40" s="6">
        <v>290</v>
      </c>
      <c r="J40" s="6">
        <v>290</v>
      </c>
      <c r="K40" s="6">
        <v>290</v>
      </c>
      <c r="L40" s="6">
        <v>290</v>
      </c>
      <c r="M40" s="6">
        <v>290</v>
      </c>
      <c r="N40" s="6">
        <v>290</v>
      </c>
      <c r="O40" s="6">
        <v>290</v>
      </c>
      <c r="P40" s="6">
        <v>290</v>
      </c>
      <c r="Q40" s="6">
        <v>290</v>
      </c>
      <c r="R40" s="6">
        <v>290</v>
      </c>
      <c r="S40" s="6">
        <v>290</v>
      </c>
      <c r="T40" s="6">
        <v>290</v>
      </c>
      <c r="U40" s="6">
        <v>290</v>
      </c>
      <c r="V40" s="6">
        <v>290</v>
      </c>
      <c r="W40" s="6">
        <v>290</v>
      </c>
      <c r="X40" s="6">
        <v>290</v>
      </c>
      <c r="Y40" s="6">
        <v>290</v>
      </c>
      <c r="Z40" s="6">
        <v>290</v>
      </c>
      <c r="AA40" s="6">
        <v>290</v>
      </c>
      <c r="AB40" s="6">
        <v>290</v>
      </c>
      <c r="AC40" s="1"/>
      <c r="AD40" s="1"/>
    </row>
    <row r="41" spans="1:43" ht="22">
      <c r="A41" s="316"/>
      <c r="B41" s="319" t="s">
        <v>28</v>
      </c>
      <c r="C41" s="3" t="s">
        <v>30</v>
      </c>
      <c r="D41" s="34">
        <v>0.19</v>
      </c>
      <c r="E41" s="4">
        <v>0.12</v>
      </c>
      <c r="F41" s="4">
        <v>0.318</v>
      </c>
      <c r="G41" s="4">
        <v>-0.27400000000000002</v>
      </c>
      <c r="H41" s="4">
        <v>0.27300000000000002</v>
      </c>
      <c r="I41" s="4">
        <v>-0.32500000000000001</v>
      </c>
      <c r="J41" s="5">
        <v>7.0999999999999994E-2</v>
      </c>
      <c r="K41" s="4">
        <v>0.152</v>
      </c>
      <c r="L41" s="4">
        <v>0.318</v>
      </c>
      <c r="M41" s="4">
        <v>-0.20699999999999999</v>
      </c>
      <c r="N41" s="4">
        <v>0.34899999999999998</v>
      </c>
      <c r="O41" s="4">
        <v>-0.33400000000000002</v>
      </c>
      <c r="P41" s="5">
        <v>-5.7000000000000002E-2</v>
      </c>
      <c r="Q41" s="4">
        <v>0.2</v>
      </c>
      <c r="R41" s="4">
        <v>0.32200000000000001</v>
      </c>
      <c r="S41" s="4">
        <v>-0.28899999999999998</v>
      </c>
      <c r="T41" s="4">
        <v>0.246</v>
      </c>
      <c r="U41" s="4">
        <v>-0.317</v>
      </c>
      <c r="V41" s="5">
        <v>6.7000000000000004E-2</v>
      </c>
      <c r="W41" s="5">
        <v>9.9000000000000005E-2</v>
      </c>
      <c r="X41" s="4">
        <v>0.32400000000000001</v>
      </c>
      <c r="Y41" s="4">
        <v>-0.30299999999999999</v>
      </c>
      <c r="Z41" s="4">
        <v>0.27200000000000002</v>
      </c>
      <c r="AA41" s="4">
        <v>-0.307</v>
      </c>
      <c r="AB41" s="5">
        <v>1.9E-2</v>
      </c>
      <c r="AC41" s="1"/>
      <c r="AD41" s="1"/>
    </row>
    <row r="42" spans="1:43">
      <c r="A42" s="316"/>
      <c r="B42" s="319"/>
      <c r="C42" s="3" t="s">
        <v>31</v>
      </c>
      <c r="D42" s="35">
        <v>1E-3</v>
      </c>
      <c r="E42" s="5">
        <v>0.04</v>
      </c>
      <c r="F42" s="5">
        <v>0</v>
      </c>
      <c r="G42" s="5">
        <v>0</v>
      </c>
      <c r="H42" s="5">
        <v>0</v>
      </c>
      <c r="I42" s="5">
        <v>0</v>
      </c>
      <c r="J42" s="5">
        <v>0.22900000000000001</v>
      </c>
      <c r="K42" s="5">
        <v>0.01</v>
      </c>
      <c r="L42" s="5">
        <v>0</v>
      </c>
      <c r="M42" s="5">
        <v>0</v>
      </c>
      <c r="N42" s="5">
        <v>0</v>
      </c>
      <c r="O42" s="5">
        <v>0</v>
      </c>
      <c r="P42" s="5">
        <v>0.33</v>
      </c>
      <c r="Q42" s="5">
        <v>1E-3</v>
      </c>
      <c r="R42" s="5">
        <v>0</v>
      </c>
      <c r="S42" s="5">
        <v>0</v>
      </c>
      <c r="T42" s="5">
        <v>0</v>
      </c>
      <c r="U42" s="5">
        <v>0</v>
      </c>
      <c r="V42" s="5">
        <v>0.253</v>
      </c>
      <c r="W42" s="5">
        <v>9.1999999999999998E-2</v>
      </c>
      <c r="X42" s="5">
        <v>0</v>
      </c>
      <c r="Y42" s="5">
        <v>0</v>
      </c>
      <c r="Z42" s="5">
        <v>0</v>
      </c>
      <c r="AA42" s="5">
        <v>0</v>
      </c>
      <c r="AB42" s="5">
        <v>0.75</v>
      </c>
      <c r="AC42" s="1"/>
      <c r="AD42" s="1"/>
    </row>
    <row r="43" spans="1:43">
      <c r="A43" s="316"/>
      <c r="B43" s="319"/>
      <c r="C43" s="3" t="s">
        <v>32</v>
      </c>
      <c r="D43" s="35">
        <v>290</v>
      </c>
      <c r="E43" s="6">
        <v>290</v>
      </c>
      <c r="F43" s="6">
        <v>290</v>
      </c>
      <c r="G43" s="6">
        <v>290</v>
      </c>
      <c r="H43" s="6">
        <v>290</v>
      </c>
      <c r="I43" s="6">
        <v>290</v>
      </c>
      <c r="J43" s="6">
        <v>290</v>
      </c>
      <c r="K43" s="6">
        <v>290</v>
      </c>
      <c r="L43" s="6">
        <v>290</v>
      </c>
      <c r="M43" s="6">
        <v>290</v>
      </c>
      <c r="N43" s="6">
        <v>290</v>
      </c>
      <c r="O43" s="6">
        <v>290</v>
      </c>
      <c r="P43" s="6">
        <v>290</v>
      </c>
      <c r="Q43" s="6">
        <v>290</v>
      </c>
      <c r="R43" s="6">
        <v>290</v>
      </c>
      <c r="S43" s="6">
        <v>290</v>
      </c>
      <c r="T43" s="6">
        <v>290</v>
      </c>
      <c r="U43" s="6">
        <v>290</v>
      </c>
      <c r="V43" s="6">
        <v>290</v>
      </c>
      <c r="W43" s="6">
        <v>290</v>
      </c>
      <c r="X43" s="6">
        <v>290</v>
      </c>
      <c r="Y43" s="6">
        <v>290</v>
      </c>
      <c r="Z43" s="6">
        <v>290</v>
      </c>
      <c r="AA43" s="6">
        <v>290</v>
      </c>
      <c r="AB43" s="6">
        <v>290</v>
      </c>
      <c r="AC43" s="1"/>
      <c r="AD43" s="1"/>
    </row>
    <row r="44" spans="1:43" ht="22">
      <c r="A44" s="316"/>
      <c r="B44" s="319" t="s">
        <v>29</v>
      </c>
      <c r="C44" s="3" t="s">
        <v>30</v>
      </c>
      <c r="D44" s="34">
        <v>5.8999999999999997E-2</v>
      </c>
      <c r="E44" s="4">
        <v>-0.20499999999999999</v>
      </c>
      <c r="F44" s="4">
        <v>-0.13400000000000001</v>
      </c>
      <c r="G44" s="5">
        <v>7.9000000000000001E-2</v>
      </c>
      <c r="H44" s="4">
        <v>-0.158</v>
      </c>
      <c r="I44" s="5">
        <v>7.9000000000000001E-2</v>
      </c>
      <c r="J44" s="5">
        <v>6.5000000000000002E-2</v>
      </c>
      <c r="K44" s="4">
        <v>-0.16500000000000001</v>
      </c>
      <c r="L44" s="4">
        <v>-0.13900000000000001</v>
      </c>
      <c r="M44" s="5">
        <v>1.4999999999999999E-2</v>
      </c>
      <c r="N44" s="4">
        <v>-0.16300000000000001</v>
      </c>
      <c r="O44" s="5">
        <v>7.5999999999999998E-2</v>
      </c>
      <c r="P44" s="5">
        <v>4.9000000000000002E-2</v>
      </c>
      <c r="Q44" s="5">
        <v>-6.4000000000000001E-2</v>
      </c>
      <c r="R44" s="4">
        <v>-0.127</v>
      </c>
      <c r="S44" s="4">
        <v>0.20100000000000001</v>
      </c>
      <c r="T44" s="5">
        <v>-6.5000000000000002E-2</v>
      </c>
      <c r="U44" s="5">
        <v>7.4999999999999997E-2</v>
      </c>
      <c r="V44" s="5">
        <v>-5.0999999999999997E-2</v>
      </c>
      <c r="W44" s="5">
        <v>-6.6000000000000003E-2</v>
      </c>
      <c r="X44" s="4">
        <v>-0.14899999999999999</v>
      </c>
      <c r="Y44" s="4">
        <v>0.125</v>
      </c>
      <c r="Z44" s="4">
        <v>-0.128</v>
      </c>
      <c r="AA44" s="5">
        <v>7.2999999999999995E-2</v>
      </c>
      <c r="AB44" s="5">
        <v>-5.8000000000000003E-2</v>
      </c>
      <c r="AC44" s="1"/>
      <c r="AD44" s="1"/>
    </row>
    <row r="45" spans="1:43">
      <c r="A45" s="316"/>
      <c r="B45" s="319"/>
      <c r="C45" s="3" t="s">
        <v>31</v>
      </c>
      <c r="D45" s="35">
        <v>0.318</v>
      </c>
      <c r="E45" s="5">
        <v>0</v>
      </c>
      <c r="F45" s="5">
        <v>2.3E-2</v>
      </c>
      <c r="G45" s="5">
        <v>0.17699999999999999</v>
      </c>
      <c r="H45" s="5">
        <v>7.0000000000000001E-3</v>
      </c>
      <c r="I45" s="5">
        <v>0.17899999999999999</v>
      </c>
      <c r="J45" s="5">
        <v>0.27300000000000002</v>
      </c>
      <c r="K45" s="5">
        <v>5.0000000000000001E-3</v>
      </c>
      <c r="L45" s="5">
        <v>1.7999999999999999E-2</v>
      </c>
      <c r="M45" s="5">
        <v>0.80100000000000005</v>
      </c>
      <c r="N45" s="5">
        <v>5.0000000000000001E-3</v>
      </c>
      <c r="O45" s="5">
        <v>0.19700000000000001</v>
      </c>
      <c r="P45" s="5">
        <v>0.40100000000000002</v>
      </c>
      <c r="Q45" s="5">
        <v>0.27500000000000002</v>
      </c>
      <c r="R45" s="5">
        <v>3.1E-2</v>
      </c>
      <c r="S45" s="5">
        <v>1E-3</v>
      </c>
      <c r="T45" s="5">
        <v>0.27100000000000002</v>
      </c>
      <c r="U45" s="5">
        <v>0.20399999999999999</v>
      </c>
      <c r="V45" s="5">
        <v>0.38400000000000001</v>
      </c>
      <c r="W45" s="5">
        <v>0.26400000000000001</v>
      </c>
      <c r="X45" s="5">
        <v>1.0999999999999999E-2</v>
      </c>
      <c r="Y45" s="5">
        <v>3.4000000000000002E-2</v>
      </c>
      <c r="Z45" s="5">
        <v>0.03</v>
      </c>
      <c r="AA45" s="5">
        <v>0.21299999999999999</v>
      </c>
      <c r="AB45" s="5">
        <v>0.32200000000000001</v>
      </c>
      <c r="AC45" s="1"/>
      <c r="AD45" s="1"/>
    </row>
    <row r="46" spans="1:43" ht="16" thickBot="1">
      <c r="A46" s="317"/>
      <c r="B46" s="320"/>
      <c r="C46" s="7" t="s">
        <v>32</v>
      </c>
      <c r="D46" s="36">
        <v>290</v>
      </c>
      <c r="E46" s="8">
        <v>290</v>
      </c>
      <c r="F46" s="8">
        <v>290</v>
      </c>
      <c r="G46" s="8">
        <v>290</v>
      </c>
      <c r="H46" s="8">
        <v>290</v>
      </c>
      <c r="I46" s="8">
        <v>290</v>
      </c>
      <c r="J46" s="8">
        <v>290</v>
      </c>
      <c r="K46" s="8">
        <v>290</v>
      </c>
      <c r="L46" s="8">
        <v>290</v>
      </c>
      <c r="M46" s="8">
        <v>290</v>
      </c>
      <c r="N46" s="8">
        <v>290</v>
      </c>
      <c r="O46" s="8">
        <v>290</v>
      </c>
      <c r="P46" s="8">
        <v>290</v>
      </c>
      <c r="Q46" s="8">
        <v>290</v>
      </c>
      <c r="R46" s="8">
        <v>290</v>
      </c>
      <c r="S46" s="8">
        <v>290</v>
      </c>
      <c r="T46" s="8">
        <v>290</v>
      </c>
      <c r="U46" s="8">
        <v>290</v>
      </c>
      <c r="V46" s="8">
        <v>290</v>
      </c>
      <c r="W46" s="8">
        <v>290</v>
      </c>
      <c r="X46" s="8">
        <v>290</v>
      </c>
      <c r="Y46" s="8">
        <v>290</v>
      </c>
      <c r="Z46" s="8">
        <v>290</v>
      </c>
      <c r="AA46" s="8">
        <v>290</v>
      </c>
      <c r="AB46" s="8">
        <v>290</v>
      </c>
      <c r="AC46" s="1"/>
      <c r="AD46" s="1"/>
    </row>
    <row r="47" spans="1:43" ht="16" thickTop="1">
      <c r="A47" s="13"/>
      <c r="B47" s="13"/>
      <c r="C47" s="13"/>
      <c r="D47" s="38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"/>
      <c r="AD47" s="1"/>
    </row>
    <row r="48" spans="1:43">
      <c r="A48" s="1"/>
      <c r="B48" s="1"/>
      <c r="C48" s="1"/>
      <c r="D48" s="34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43" s="19" customFormat="1" ht="22" thickBot="1">
      <c r="A49" s="323" t="s">
        <v>35</v>
      </c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23"/>
      <c r="Z49" s="323"/>
      <c r="AA49" s="323"/>
      <c r="AB49" s="323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</row>
    <row r="50" spans="1:43" ht="23" thickTop="1" thickBot="1">
      <c r="A50" s="12"/>
      <c r="B50" s="12"/>
      <c r="C50" s="12"/>
      <c r="D50" s="37"/>
      <c r="E50" s="30"/>
      <c r="F50" s="30"/>
      <c r="G50" s="30" t="s">
        <v>41</v>
      </c>
      <c r="H50" s="30"/>
      <c r="I50" s="30"/>
      <c r="J50" s="30"/>
      <c r="K50" s="31"/>
      <c r="L50" s="31"/>
      <c r="M50" s="31" t="s">
        <v>42</v>
      </c>
      <c r="N50" s="31"/>
      <c r="O50" s="31"/>
      <c r="P50" s="31"/>
      <c r="Q50" s="32"/>
      <c r="R50" s="32"/>
      <c r="S50" s="32" t="s">
        <v>43</v>
      </c>
      <c r="T50" s="32"/>
      <c r="U50" s="32"/>
      <c r="V50" s="32"/>
      <c r="W50" s="33"/>
      <c r="X50" s="33"/>
      <c r="Y50" s="33" t="s">
        <v>44</v>
      </c>
      <c r="Z50" s="33"/>
      <c r="AA50" s="33"/>
      <c r="AB50" s="33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23" thickTop="1" thickBot="1">
      <c r="A51" s="12"/>
      <c r="B51" s="12"/>
      <c r="C51" s="12"/>
      <c r="D51" s="37"/>
      <c r="E51" s="30" t="s">
        <v>45</v>
      </c>
      <c r="F51" s="30" t="s">
        <v>45</v>
      </c>
      <c r="G51" s="30" t="s">
        <v>45</v>
      </c>
      <c r="H51" s="30" t="s">
        <v>46</v>
      </c>
      <c r="I51" s="30" t="s">
        <v>46</v>
      </c>
      <c r="J51" s="30" t="s">
        <v>46</v>
      </c>
      <c r="K51" s="30" t="s">
        <v>45</v>
      </c>
      <c r="L51" s="30" t="s">
        <v>45</v>
      </c>
      <c r="M51" s="30" t="s">
        <v>45</v>
      </c>
      <c r="N51" s="30" t="s">
        <v>46</v>
      </c>
      <c r="O51" s="30" t="s">
        <v>46</v>
      </c>
      <c r="P51" s="30" t="s">
        <v>46</v>
      </c>
      <c r="Q51" s="30" t="s">
        <v>45</v>
      </c>
      <c r="R51" s="30" t="s">
        <v>45</v>
      </c>
      <c r="S51" s="30" t="s">
        <v>45</v>
      </c>
      <c r="T51" s="30" t="s">
        <v>46</v>
      </c>
      <c r="U51" s="30" t="s">
        <v>46</v>
      </c>
      <c r="V51" s="30" t="s">
        <v>46</v>
      </c>
      <c r="W51" s="30" t="s">
        <v>45</v>
      </c>
      <c r="X51" s="30" t="s">
        <v>45</v>
      </c>
      <c r="Y51" s="30" t="s">
        <v>45</v>
      </c>
      <c r="Z51" s="30" t="s">
        <v>46</v>
      </c>
      <c r="AA51" s="30" t="s">
        <v>46</v>
      </c>
      <c r="AB51" s="30" t="s">
        <v>46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25" thickTop="1" thickBot="1">
      <c r="A52" s="312"/>
      <c r="B52" s="313"/>
      <c r="C52" s="314"/>
      <c r="D52" s="34" t="s">
        <v>2</v>
      </c>
      <c r="E52" s="2" t="s">
        <v>3</v>
      </c>
      <c r="F52" s="2" t="s">
        <v>4</v>
      </c>
      <c r="G52" s="2" t="s">
        <v>5</v>
      </c>
      <c r="H52" s="2" t="s">
        <v>6</v>
      </c>
      <c r="I52" s="2" t="s">
        <v>7</v>
      </c>
      <c r="J52" s="2" t="s">
        <v>8</v>
      </c>
      <c r="K52" s="2" t="s">
        <v>9</v>
      </c>
      <c r="L52" s="2" t="s">
        <v>10</v>
      </c>
      <c r="M52" s="2" t="s">
        <v>11</v>
      </c>
      <c r="N52" s="2" t="s">
        <v>12</v>
      </c>
      <c r="O52" s="2" t="s">
        <v>13</v>
      </c>
      <c r="P52" s="2" t="s">
        <v>14</v>
      </c>
      <c r="Q52" s="2" t="s">
        <v>15</v>
      </c>
      <c r="R52" s="2" t="s">
        <v>16</v>
      </c>
      <c r="S52" s="2" t="s">
        <v>17</v>
      </c>
      <c r="T52" s="2" t="s">
        <v>18</v>
      </c>
      <c r="U52" s="2" t="s">
        <v>19</v>
      </c>
      <c r="V52" s="2" t="s">
        <v>20</v>
      </c>
      <c r="W52" s="2" t="s">
        <v>21</v>
      </c>
      <c r="X52" s="2" t="s">
        <v>22</v>
      </c>
      <c r="Y52" s="2" t="s">
        <v>23</v>
      </c>
      <c r="Z52" s="2" t="s">
        <v>24</v>
      </c>
      <c r="AA52" s="2" t="s">
        <v>25</v>
      </c>
      <c r="AB52" s="2" t="s">
        <v>26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23" thickTop="1">
      <c r="A53" s="315"/>
      <c r="B53" s="318" t="s">
        <v>27</v>
      </c>
      <c r="C53" s="3" t="s">
        <v>30</v>
      </c>
      <c r="D53" s="34">
        <v>0.375</v>
      </c>
      <c r="E53" s="5">
        <v>-0.17599999999999999</v>
      </c>
      <c r="F53" s="5">
        <v>0.152</v>
      </c>
      <c r="G53" s="5">
        <v>-0.182</v>
      </c>
      <c r="H53" s="5">
        <v>0.19600000000000001</v>
      </c>
      <c r="I53" s="5">
        <v>4.1000000000000002E-2</v>
      </c>
      <c r="J53" s="5">
        <v>-4.2999999999999997E-2</v>
      </c>
      <c r="K53" s="5">
        <v>-0.21</v>
      </c>
      <c r="L53" s="5">
        <v>0.191</v>
      </c>
      <c r="M53" s="5">
        <v>-1.4999999999999999E-2</v>
      </c>
      <c r="N53" s="5">
        <v>-6.4000000000000001E-2</v>
      </c>
      <c r="O53" s="5">
        <v>4.3999999999999997E-2</v>
      </c>
      <c r="P53" s="5">
        <v>-0.11</v>
      </c>
      <c r="Q53" s="5">
        <v>-0.121</v>
      </c>
      <c r="R53" s="5">
        <v>0.185</v>
      </c>
      <c r="S53" s="5">
        <v>0.22700000000000001</v>
      </c>
      <c r="T53" s="5">
        <v>-0.152</v>
      </c>
      <c r="U53" s="5">
        <v>7.6999999999999999E-2</v>
      </c>
      <c r="V53" s="5">
        <v>-6.6000000000000003E-2</v>
      </c>
      <c r="W53" s="5">
        <v>-0.14000000000000001</v>
      </c>
      <c r="X53" s="5">
        <v>0.16700000000000001</v>
      </c>
      <c r="Y53" s="5">
        <v>-7.6999999999999999E-2</v>
      </c>
      <c r="Z53" s="5">
        <v>-0.121</v>
      </c>
      <c r="AA53" s="5">
        <v>0.05</v>
      </c>
      <c r="AB53" s="5">
        <v>-0.23499999999999999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>
      <c r="A54" s="316"/>
      <c r="B54" s="319"/>
      <c r="C54" s="3" t="s">
        <v>31</v>
      </c>
      <c r="D54" s="35">
        <v>4.0000000000000001E-3</v>
      </c>
      <c r="E54" s="5">
        <v>0.186</v>
      </c>
      <c r="F54" s="5">
        <v>0.255</v>
      </c>
      <c r="G54" s="5">
        <v>0.17199999999999999</v>
      </c>
      <c r="H54" s="5">
        <v>0.14000000000000001</v>
      </c>
      <c r="I54" s="5">
        <v>0.76100000000000001</v>
      </c>
      <c r="J54" s="5">
        <v>0.747</v>
      </c>
      <c r="K54" s="5">
        <v>0.114</v>
      </c>
      <c r="L54" s="5">
        <v>0.151</v>
      </c>
      <c r="M54" s="5">
        <v>0.91400000000000003</v>
      </c>
      <c r="N54" s="5">
        <v>0.63200000000000001</v>
      </c>
      <c r="O54" s="5">
        <v>0.74099999999999999</v>
      </c>
      <c r="P54" s="5">
        <v>0.41</v>
      </c>
      <c r="Q54" s="5">
        <v>0.36499999999999999</v>
      </c>
      <c r="R54" s="5">
        <v>0.16500000000000001</v>
      </c>
      <c r="S54" s="5">
        <v>8.6999999999999994E-2</v>
      </c>
      <c r="T54" s="5">
        <v>0.253</v>
      </c>
      <c r="U54" s="5">
        <v>0.56399999999999995</v>
      </c>
      <c r="V54" s="5">
        <v>0.625</v>
      </c>
      <c r="W54" s="5">
        <v>0.29299999999999998</v>
      </c>
      <c r="X54" s="5">
        <v>0.20899999999999999</v>
      </c>
      <c r="Y54" s="5">
        <v>0.56399999999999995</v>
      </c>
      <c r="Z54" s="5">
        <v>0.36599999999999999</v>
      </c>
      <c r="AA54" s="5">
        <v>0.71099999999999997</v>
      </c>
      <c r="AB54" s="5">
        <v>7.5999999999999998E-2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>
      <c r="A55" s="316"/>
      <c r="B55" s="319"/>
      <c r="C55" s="3" t="s">
        <v>32</v>
      </c>
      <c r="D55" s="35">
        <v>58</v>
      </c>
      <c r="E55" s="6">
        <v>58</v>
      </c>
      <c r="F55" s="6">
        <v>58</v>
      </c>
      <c r="G55" s="6">
        <v>58</v>
      </c>
      <c r="H55" s="6">
        <v>58</v>
      </c>
      <c r="I55" s="6">
        <v>58</v>
      </c>
      <c r="J55" s="6">
        <v>58</v>
      </c>
      <c r="K55" s="6">
        <v>58</v>
      </c>
      <c r="L55" s="6">
        <v>58</v>
      </c>
      <c r="M55" s="6">
        <v>58</v>
      </c>
      <c r="N55" s="6">
        <v>58</v>
      </c>
      <c r="O55" s="6">
        <v>58</v>
      </c>
      <c r="P55" s="6">
        <v>58</v>
      </c>
      <c r="Q55" s="6">
        <v>58</v>
      </c>
      <c r="R55" s="6">
        <v>58</v>
      </c>
      <c r="S55" s="6">
        <v>58</v>
      </c>
      <c r="T55" s="6">
        <v>58</v>
      </c>
      <c r="U55" s="6">
        <v>58</v>
      </c>
      <c r="V55" s="6">
        <v>58</v>
      </c>
      <c r="W55" s="6">
        <v>58</v>
      </c>
      <c r="X55" s="6">
        <v>58</v>
      </c>
      <c r="Y55" s="6">
        <v>58</v>
      </c>
      <c r="Z55" s="6">
        <v>58</v>
      </c>
      <c r="AA55" s="6">
        <v>58</v>
      </c>
      <c r="AB55" s="6">
        <v>58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22">
      <c r="A56" s="316"/>
      <c r="B56" s="319" t="s">
        <v>28</v>
      </c>
      <c r="C56" s="3" t="s">
        <v>30</v>
      </c>
      <c r="D56" s="34">
        <v>-0.16700000000000001</v>
      </c>
      <c r="E56" s="4">
        <v>-0.308</v>
      </c>
      <c r="F56" s="4">
        <v>-0.38400000000000001</v>
      </c>
      <c r="G56" s="5">
        <v>6.8000000000000005E-2</v>
      </c>
      <c r="H56" s="5">
        <v>4.2000000000000003E-2</v>
      </c>
      <c r="I56" s="5">
        <v>0.253</v>
      </c>
      <c r="J56" s="5">
        <v>-9.2999999999999999E-2</v>
      </c>
      <c r="K56" s="4">
        <v>-0.316</v>
      </c>
      <c r="L56" s="4">
        <v>-0.34899999999999998</v>
      </c>
      <c r="M56" s="5">
        <v>-0.183</v>
      </c>
      <c r="N56" s="4">
        <v>-0.29899999999999999</v>
      </c>
      <c r="O56" s="4">
        <v>0.27100000000000002</v>
      </c>
      <c r="P56" s="5">
        <v>7.0999999999999994E-2</v>
      </c>
      <c r="Q56" s="5">
        <v>-0.19600000000000001</v>
      </c>
      <c r="R56" s="4">
        <v>-0.36299999999999999</v>
      </c>
      <c r="S56" s="5">
        <v>0.25800000000000001</v>
      </c>
      <c r="T56" s="4">
        <v>-0.34599999999999997</v>
      </c>
      <c r="U56" s="4">
        <v>0.33400000000000002</v>
      </c>
      <c r="V56" s="5">
        <v>-0.14000000000000001</v>
      </c>
      <c r="W56" s="5">
        <v>-4.2000000000000003E-2</v>
      </c>
      <c r="X56" s="4">
        <v>-0.376</v>
      </c>
      <c r="Y56" s="5">
        <v>-3.3000000000000002E-2</v>
      </c>
      <c r="Z56" s="5">
        <v>-0.253</v>
      </c>
      <c r="AA56" s="4">
        <v>0.30499999999999999</v>
      </c>
      <c r="AB56" s="5">
        <v>-0.17799999999999999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>
      <c r="A57" s="316"/>
      <c r="B57" s="319"/>
      <c r="C57" s="3" t="s">
        <v>31</v>
      </c>
      <c r="D57" s="35">
        <v>0.21099999999999999</v>
      </c>
      <c r="E57" s="5">
        <v>1.9E-2</v>
      </c>
      <c r="F57" s="5">
        <v>3.0000000000000001E-3</v>
      </c>
      <c r="G57" s="5">
        <v>0.61199999999999999</v>
      </c>
      <c r="H57" s="5">
        <v>0.75600000000000001</v>
      </c>
      <c r="I57" s="5">
        <v>5.5E-2</v>
      </c>
      <c r="J57" s="5">
        <v>0.48799999999999999</v>
      </c>
      <c r="K57" s="5">
        <v>1.6E-2</v>
      </c>
      <c r="L57" s="5">
        <v>7.0000000000000001E-3</v>
      </c>
      <c r="M57" s="5">
        <v>0.17</v>
      </c>
      <c r="N57" s="5">
        <v>2.3E-2</v>
      </c>
      <c r="O57" s="5">
        <v>0.04</v>
      </c>
      <c r="P57" s="5">
        <v>0.59799999999999998</v>
      </c>
      <c r="Q57" s="5">
        <v>0.14000000000000001</v>
      </c>
      <c r="R57" s="5">
        <v>5.0000000000000001E-3</v>
      </c>
      <c r="S57" s="5">
        <v>5.0999999999999997E-2</v>
      </c>
      <c r="T57" s="5">
        <v>8.0000000000000002E-3</v>
      </c>
      <c r="U57" s="5">
        <v>0.01</v>
      </c>
      <c r="V57" s="5">
        <v>0.29399999999999998</v>
      </c>
      <c r="W57" s="5">
        <v>0.75600000000000001</v>
      </c>
      <c r="X57" s="5">
        <v>4.0000000000000001E-3</v>
      </c>
      <c r="Y57" s="5">
        <v>0.80400000000000005</v>
      </c>
      <c r="Z57" s="5">
        <v>5.5E-2</v>
      </c>
      <c r="AA57" s="5">
        <v>0.02</v>
      </c>
      <c r="AB57" s="5">
        <v>0.182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>
      <c r="A58" s="316"/>
      <c r="B58" s="319"/>
      <c r="C58" s="3" t="s">
        <v>32</v>
      </c>
      <c r="D58" s="35">
        <v>58</v>
      </c>
      <c r="E58" s="6">
        <v>58</v>
      </c>
      <c r="F58" s="6">
        <v>58</v>
      </c>
      <c r="G58" s="6">
        <v>58</v>
      </c>
      <c r="H58" s="6">
        <v>58</v>
      </c>
      <c r="I58" s="6">
        <v>58</v>
      </c>
      <c r="J58" s="6">
        <v>58</v>
      </c>
      <c r="K58" s="6">
        <v>58</v>
      </c>
      <c r="L58" s="6">
        <v>58</v>
      </c>
      <c r="M58" s="6">
        <v>58</v>
      </c>
      <c r="N58" s="6">
        <v>58</v>
      </c>
      <c r="O58" s="6">
        <v>58</v>
      </c>
      <c r="P58" s="6">
        <v>58</v>
      </c>
      <c r="Q58" s="6">
        <v>58</v>
      </c>
      <c r="R58" s="6">
        <v>58</v>
      </c>
      <c r="S58" s="6">
        <v>58</v>
      </c>
      <c r="T58" s="6">
        <v>58</v>
      </c>
      <c r="U58" s="6">
        <v>58</v>
      </c>
      <c r="V58" s="6">
        <v>58</v>
      </c>
      <c r="W58" s="6">
        <v>58</v>
      </c>
      <c r="X58" s="6">
        <v>58</v>
      </c>
      <c r="Y58" s="6">
        <v>58</v>
      </c>
      <c r="Z58" s="6">
        <v>58</v>
      </c>
      <c r="AA58" s="6">
        <v>58</v>
      </c>
      <c r="AB58" s="6">
        <v>58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22">
      <c r="A59" s="316"/>
      <c r="B59" s="319" t="s">
        <v>29</v>
      </c>
      <c r="C59" s="3" t="s">
        <v>30</v>
      </c>
      <c r="D59" s="34">
        <v>0.58599999999999997</v>
      </c>
      <c r="E59" s="5">
        <v>0.13900000000000001</v>
      </c>
      <c r="F59" s="4">
        <v>0.66900000000000004</v>
      </c>
      <c r="G59" s="5">
        <v>-0.22700000000000001</v>
      </c>
      <c r="H59" s="5">
        <v>0.09</v>
      </c>
      <c r="I59" s="4">
        <v>-0.40500000000000003</v>
      </c>
      <c r="J59" s="5">
        <v>0.151</v>
      </c>
      <c r="K59" s="5">
        <v>0.14599999999999999</v>
      </c>
      <c r="L59" s="4">
        <v>0.65100000000000002</v>
      </c>
      <c r="M59" s="5">
        <v>0.189</v>
      </c>
      <c r="N59" s="4">
        <v>0.28299999999999997</v>
      </c>
      <c r="O59" s="4">
        <v>-0.41499999999999998</v>
      </c>
      <c r="P59" s="5">
        <v>-0.20399999999999999</v>
      </c>
      <c r="Q59" s="5">
        <v>0.13600000000000001</v>
      </c>
      <c r="R59" s="4">
        <v>0.67100000000000004</v>
      </c>
      <c r="S59" s="5">
        <v>-9.8000000000000004E-2</v>
      </c>
      <c r="T59" s="4">
        <v>0.32600000000000001</v>
      </c>
      <c r="U59" s="4">
        <v>-0.47399999999999998</v>
      </c>
      <c r="V59" s="5">
        <v>6.5000000000000002E-2</v>
      </c>
      <c r="W59" s="5">
        <v>-0.16900000000000001</v>
      </c>
      <c r="X59" s="4">
        <v>0.66400000000000003</v>
      </c>
      <c r="Y59" s="5">
        <v>0.106</v>
      </c>
      <c r="Z59" s="5">
        <v>0.21299999999999999</v>
      </c>
      <c r="AA59" s="4">
        <v>-0.46800000000000003</v>
      </c>
      <c r="AB59" s="5">
        <v>2.1000000000000001E-2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>
      <c r="A60" s="316"/>
      <c r="B60" s="319"/>
      <c r="C60" s="3" t="s">
        <v>31</v>
      </c>
      <c r="D60" s="35">
        <v>0</v>
      </c>
      <c r="E60" s="5">
        <v>0.29699999999999999</v>
      </c>
      <c r="F60" s="5">
        <v>0</v>
      </c>
      <c r="G60" s="5">
        <v>8.6999999999999994E-2</v>
      </c>
      <c r="H60" s="5">
        <v>0.5</v>
      </c>
      <c r="I60" s="5">
        <v>2E-3</v>
      </c>
      <c r="J60" s="5">
        <v>0.25700000000000001</v>
      </c>
      <c r="K60" s="5">
        <v>0.27300000000000002</v>
      </c>
      <c r="L60" s="5">
        <v>0</v>
      </c>
      <c r="M60" s="5">
        <v>0.156</v>
      </c>
      <c r="N60" s="5">
        <v>3.2000000000000001E-2</v>
      </c>
      <c r="O60" s="5">
        <v>1E-3</v>
      </c>
      <c r="P60" s="5">
        <v>0.125</v>
      </c>
      <c r="Q60" s="5">
        <v>0.309</v>
      </c>
      <c r="R60" s="5">
        <v>0</v>
      </c>
      <c r="S60" s="5">
        <v>0.46200000000000002</v>
      </c>
      <c r="T60" s="5">
        <v>1.2E-2</v>
      </c>
      <c r="U60" s="5">
        <v>0</v>
      </c>
      <c r="V60" s="5">
        <v>0.63</v>
      </c>
      <c r="W60" s="5">
        <v>0.20499999999999999</v>
      </c>
      <c r="X60" s="5">
        <v>0</v>
      </c>
      <c r="Y60" s="5">
        <v>0.42699999999999999</v>
      </c>
      <c r="Z60" s="5">
        <v>0.108</v>
      </c>
      <c r="AA60" s="5">
        <v>0</v>
      </c>
      <c r="AB60" s="5">
        <v>0.876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6" thickBot="1">
      <c r="A61" s="317"/>
      <c r="B61" s="320"/>
      <c r="C61" s="7" t="s">
        <v>32</v>
      </c>
      <c r="D61" s="36">
        <v>58</v>
      </c>
      <c r="E61" s="8">
        <v>58</v>
      </c>
      <c r="F61" s="8">
        <v>58</v>
      </c>
      <c r="G61" s="8">
        <v>58</v>
      </c>
      <c r="H61" s="8">
        <v>58</v>
      </c>
      <c r="I61" s="8">
        <v>58</v>
      </c>
      <c r="J61" s="8">
        <v>58</v>
      </c>
      <c r="K61" s="8">
        <v>58</v>
      </c>
      <c r="L61" s="8">
        <v>58</v>
      </c>
      <c r="M61" s="8">
        <v>58</v>
      </c>
      <c r="N61" s="8">
        <v>58</v>
      </c>
      <c r="O61" s="8">
        <v>58</v>
      </c>
      <c r="P61" s="8">
        <v>58</v>
      </c>
      <c r="Q61" s="8">
        <v>58</v>
      </c>
      <c r="R61" s="8">
        <v>58</v>
      </c>
      <c r="S61" s="8">
        <v>58</v>
      </c>
      <c r="T61" s="8">
        <v>58</v>
      </c>
      <c r="U61" s="8">
        <v>58</v>
      </c>
      <c r="V61" s="8">
        <v>58</v>
      </c>
      <c r="W61" s="8">
        <v>58</v>
      </c>
      <c r="X61" s="8">
        <v>58</v>
      </c>
      <c r="Y61" s="8">
        <v>58</v>
      </c>
      <c r="Z61" s="8">
        <v>58</v>
      </c>
      <c r="AA61" s="8">
        <v>58</v>
      </c>
      <c r="AB61" s="8">
        <v>58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6" thickTop="1">
      <c r="A62" s="1"/>
      <c r="B62" s="1"/>
      <c r="C62" s="1"/>
      <c r="D62" s="3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>
      <c r="A63" s="1"/>
      <c r="B63" s="1"/>
      <c r="C63" s="1"/>
      <c r="D63" s="34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s="21" customFormat="1" ht="22" thickBot="1">
      <c r="A64" s="324" t="s">
        <v>36</v>
      </c>
      <c r="B64" s="324"/>
      <c r="C64" s="324"/>
      <c r="D64" s="324"/>
      <c r="E64" s="324"/>
      <c r="F64" s="324"/>
      <c r="G64" s="324"/>
      <c r="H64" s="324"/>
      <c r="I64" s="324"/>
      <c r="J64" s="324"/>
      <c r="K64" s="324"/>
      <c r="L64" s="324"/>
      <c r="M64" s="324"/>
      <c r="N64" s="324"/>
      <c r="O64" s="324"/>
      <c r="P64" s="324"/>
      <c r="Q64" s="324"/>
      <c r="R64" s="324"/>
      <c r="S64" s="324"/>
      <c r="T64" s="324"/>
      <c r="U64" s="324"/>
      <c r="V64" s="324"/>
      <c r="W64" s="324"/>
      <c r="X64" s="324"/>
      <c r="Y64" s="324"/>
      <c r="Z64" s="324"/>
      <c r="AA64" s="324"/>
      <c r="AB64" s="324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</row>
    <row r="65" spans="1:43" ht="23" thickTop="1" thickBot="1">
      <c r="A65" s="12"/>
      <c r="B65" s="12"/>
      <c r="C65" s="12"/>
      <c r="D65" s="37"/>
      <c r="E65" s="30"/>
      <c r="F65" s="30"/>
      <c r="G65" s="30" t="s">
        <v>41</v>
      </c>
      <c r="H65" s="30"/>
      <c r="I65" s="30"/>
      <c r="J65" s="30"/>
      <c r="K65" s="31"/>
      <c r="L65" s="31"/>
      <c r="M65" s="31" t="s">
        <v>42</v>
      </c>
      <c r="N65" s="31"/>
      <c r="O65" s="31"/>
      <c r="P65" s="31"/>
      <c r="Q65" s="32"/>
      <c r="R65" s="32"/>
      <c r="S65" s="32" t="s">
        <v>43</v>
      </c>
      <c r="T65" s="32"/>
      <c r="U65" s="32"/>
      <c r="V65" s="32"/>
      <c r="W65" s="33"/>
      <c r="X65" s="33"/>
      <c r="Y65" s="33" t="s">
        <v>44</v>
      </c>
      <c r="Z65" s="33"/>
      <c r="AA65" s="33"/>
      <c r="AB65" s="33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23" thickTop="1" thickBot="1">
      <c r="A66" s="12"/>
      <c r="B66" s="12"/>
      <c r="C66" s="12"/>
      <c r="D66" s="37"/>
      <c r="E66" s="30" t="s">
        <v>45</v>
      </c>
      <c r="F66" s="30" t="s">
        <v>45</v>
      </c>
      <c r="G66" s="30" t="s">
        <v>45</v>
      </c>
      <c r="H66" s="30" t="s">
        <v>46</v>
      </c>
      <c r="I66" s="30" t="s">
        <v>46</v>
      </c>
      <c r="J66" s="30" t="s">
        <v>46</v>
      </c>
      <c r="K66" s="30" t="s">
        <v>45</v>
      </c>
      <c r="L66" s="30" t="s">
        <v>45</v>
      </c>
      <c r="M66" s="30" t="s">
        <v>45</v>
      </c>
      <c r="N66" s="30" t="s">
        <v>46</v>
      </c>
      <c r="O66" s="30" t="s">
        <v>46</v>
      </c>
      <c r="P66" s="30" t="s">
        <v>46</v>
      </c>
      <c r="Q66" s="30" t="s">
        <v>45</v>
      </c>
      <c r="R66" s="30" t="s">
        <v>45</v>
      </c>
      <c r="S66" s="30" t="s">
        <v>45</v>
      </c>
      <c r="T66" s="30" t="s">
        <v>46</v>
      </c>
      <c r="U66" s="30" t="s">
        <v>46</v>
      </c>
      <c r="V66" s="30" t="s">
        <v>46</v>
      </c>
      <c r="W66" s="30" t="s">
        <v>45</v>
      </c>
      <c r="X66" s="30" t="s">
        <v>45</v>
      </c>
      <c r="Y66" s="30" t="s">
        <v>45</v>
      </c>
      <c r="Z66" s="30" t="s">
        <v>46</v>
      </c>
      <c r="AA66" s="30" t="s">
        <v>46</v>
      </c>
      <c r="AB66" s="30" t="s">
        <v>46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25" thickTop="1" thickBot="1">
      <c r="A67" s="312"/>
      <c r="B67" s="313"/>
      <c r="C67" s="314"/>
      <c r="D67" s="34" t="s">
        <v>2</v>
      </c>
      <c r="E67" s="2" t="s">
        <v>3</v>
      </c>
      <c r="F67" s="2" t="s">
        <v>4</v>
      </c>
      <c r="G67" s="2" t="s">
        <v>5</v>
      </c>
      <c r="H67" s="2" t="s">
        <v>6</v>
      </c>
      <c r="I67" s="2" t="s">
        <v>7</v>
      </c>
      <c r="J67" s="2" t="s">
        <v>8</v>
      </c>
      <c r="K67" s="2" t="s">
        <v>9</v>
      </c>
      <c r="L67" s="2" t="s">
        <v>10</v>
      </c>
      <c r="M67" s="2" t="s">
        <v>11</v>
      </c>
      <c r="N67" s="2" t="s">
        <v>12</v>
      </c>
      <c r="O67" s="2" t="s">
        <v>13</v>
      </c>
      <c r="P67" s="2" t="s">
        <v>14</v>
      </c>
      <c r="Q67" s="2" t="s">
        <v>15</v>
      </c>
      <c r="R67" s="2" t="s">
        <v>16</v>
      </c>
      <c r="S67" s="2" t="s">
        <v>17</v>
      </c>
      <c r="T67" s="2" t="s">
        <v>18</v>
      </c>
      <c r="U67" s="2" t="s">
        <v>19</v>
      </c>
      <c r="V67" s="2" t="s">
        <v>20</v>
      </c>
      <c r="W67" s="2" t="s">
        <v>21</v>
      </c>
      <c r="X67" s="2" t="s">
        <v>22</v>
      </c>
      <c r="Y67" s="2" t="s">
        <v>23</v>
      </c>
      <c r="Z67" s="2" t="s">
        <v>24</v>
      </c>
      <c r="AA67" s="2" t="s">
        <v>25</v>
      </c>
      <c r="AB67" s="2" t="s">
        <v>26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23" thickTop="1">
      <c r="A68" s="315"/>
      <c r="B68" s="318" t="s">
        <v>27</v>
      </c>
      <c r="C68" s="3" t="s">
        <v>30</v>
      </c>
      <c r="D68" s="34">
        <v>0.30599999999999999</v>
      </c>
      <c r="E68" s="4">
        <v>0.39800000000000002</v>
      </c>
      <c r="F68" s="5">
        <v>5.2999999999999999E-2</v>
      </c>
      <c r="G68" s="5">
        <v>0.29099999999999998</v>
      </c>
      <c r="H68" s="5">
        <v>-0.16200000000000001</v>
      </c>
      <c r="I68" s="5">
        <v>0.23799999999999999</v>
      </c>
      <c r="J68" s="5">
        <v>-0.105</v>
      </c>
      <c r="K68" s="5">
        <v>0.187</v>
      </c>
      <c r="L68" s="5">
        <v>5.1999999999999998E-2</v>
      </c>
      <c r="M68" s="5">
        <v>-0.21199999999999999</v>
      </c>
      <c r="N68" s="5">
        <v>-0.17100000000000001</v>
      </c>
      <c r="O68" s="5">
        <v>0.20200000000000001</v>
      </c>
      <c r="P68" s="5">
        <v>0.23599999999999999</v>
      </c>
      <c r="Q68" s="5">
        <v>0.15</v>
      </c>
      <c r="R68" s="5">
        <v>6.7000000000000004E-2</v>
      </c>
      <c r="S68" s="5">
        <v>-0.13200000000000001</v>
      </c>
      <c r="T68" s="5">
        <v>0.17199999999999999</v>
      </c>
      <c r="U68" s="5">
        <v>0.16</v>
      </c>
      <c r="V68" s="5">
        <v>-0.27300000000000002</v>
      </c>
      <c r="W68" s="5">
        <v>0.08</v>
      </c>
      <c r="X68" s="5">
        <v>6.9000000000000006E-2</v>
      </c>
      <c r="Y68" s="5">
        <v>-7.2999999999999995E-2</v>
      </c>
      <c r="Z68" s="5">
        <v>0.14499999999999999</v>
      </c>
      <c r="AA68" s="5">
        <v>0.153</v>
      </c>
      <c r="AB68" s="5">
        <v>7.0000000000000007E-2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>
      <c r="A69" s="316"/>
      <c r="B69" s="319"/>
      <c r="C69" s="3" t="s">
        <v>31</v>
      </c>
      <c r="D69" s="35">
        <v>8.3000000000000004E-2</v>
      </c>
      <c r="E69" s="5">
        <v>2.1999999999999999E-2</v>
      </c>
      <c r="F69" s="5">
        <v>0.76900000000000002</v>
      </c>
      <c r="G69" s="5">
        <v>0.1</v>
      </c>
      <c r="H69" s="5">
        <v>0.36699999999999999</v>
      </c>
      <c r="I69" s="5">
        <v>0.183</v>
      </c>
      <c r="J69" s="5">
        <v>0.56200000000000006</v>
      </c>
      <c r="K69" s="5">
        <v>0.29799999999999999</v>
      </c>
      <c r="L69" s="5">
        <v>0.77200000000000002</v>
      </c>
      <c r="M69" s="5">
        <v>0.23699999999999999</v>
      </c>
      <c r="N69" s="5">
        <v>0.34200000000000003</v>
      </c>
      <c r="O69" s="5">
        <v>0.25800000000000001</v>
      </c>
      <c r="P69" s="5">
        <v>0.185</v>
      </c>
      <c r="Q69" s="5">
        <v>0.40600000000000003</v>
      </c>
      <c r="R69" s="5">
        <v>0.71099999999999997</v>
      </c>
      <c r="S69" s="5">
        <v>0.46300000000000002</v>
      </c>
      <c r="T69" s="5">
        <v>0.34</v>
      </c>
      <c r="U69" s="5">
        <v>0.372</v>
      </c>
      <c r="V69" s="5">
        <v>0.124</v>
      </c>
      <c r="W69" s="5">
        <v>0.66</v>
      </c>
      <c r="X69" s="5">
        <v>0.70299999999999996</v>
      </c>
      <c r="Y69" s="5">
        <v>0.68700000000000006</v>
      </c>
      <c r="Z69" s="5">
        <v>0.42199999999999999</v>
      </c>
      <c r="AA69" s="5">
        <v>0.39500000000000002</v>
      </c>
      <c r="AB69" s="5">
        <v>0.69799999999999995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>
      <c r="A70" s="316"/>
      <c r="B70" s="319"/>
      <c r="C70" s="3" t="s">
        <v>32</v>
      </c>
      <c r="D70" s="35">
        <v>33</v>
      </c>
      <c r="E70" s="6">
        <v>33</v>
      </c>
      <c r="F70" s="6">
        <v>33</v>
      </c>
      <c r="G70" s="6">
        <v>33</v>
      </c>
      <c r="H70" s="6">
        <v>33</v>
      </c>
      <c r="I70" s="6">
        <v>33</v>
      </c>
      <c r="J70" s="6">
        <v>33</v>
      </c>
      <c r="K70" s="6">
        <v>33</v>
      </c>
      <c r="L70" s="6">
        <v>33</v>
      </c>
      <c r="M70" s="6">
        <v>33</v>
      </c>
      <c r="N70" s="6">
        <v>33</v>
      </c>
      <c r="O70" s="6">
        <v>33</v>
      </c>
      <c r="P70" s="6">
        <v>33</v>
      </c>
      <c r="Q70" s="6">
        <v>33</v>
      </c>
      <c r="R70" s="6">
        <v>33</v>
      </c>
      <c r="S70" s="6">
        <v>33</v>
      </c>
      <c r="T70" s="6">
        <v>33</v>
      </c>
      <c r="U70" s="6">
        <v>33</v>
      </c>
      <c r="V70" s="6">
        <v>33</v>
      </c>
      <c r="W70" s="6">
        <v>33</v>
      </c>
      <c r="X70" s="6">
        <v>33</v>
      </c>
      <c r="Y70" s="6">
        <v>33</v>
      </c>
      <c r="Z70" s="6">
        <v>33</v>
      </c>
      <c r="AA70" s="6">
        <v>33</v>
      </c>
      <c r="AB70" s="6">
        <v>33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22">
      <c r="A71" s="316"/>
      <c r="B71" s="319" t="s">
        <v>28</v>
      </c>
      <c r="C71" s="3" t="s">
        <v>30</v>
      </c>
      <c r="D71" s="34">
        <v>0.34599999999999997</v>
      </c>
      <c r="E71" s="4">
        <v>0.44</v>
      </c>
      <c r="F71" s="5">
        <v>0.09</v>
      </c>
      <c r="G71" s="4">
        <v>0.36799999999999999</v>
      </c>
      <c r="H71" s="5">
        <v>-0.245</v>
      </c>
      <c r="I71" s="5">
        <v>0.29899999999999999</v>
      </c>
      <c r="J71" s="5">
        <v>-0.24399999999999999</v>
      </c>
      <c r="K71" s="5">
        <v>0.21</v>
      </c>
      <c r="L71" s="5">
        <v>9.1999999999999998E-2</v>
      </c>
      <c r="M71" s="5">
        <v>-0.122</v>
      </c>
      <c r="N71" s="5">
        <v>-0.26500000000000001</v>
      </c>
      <c r="O71" s="5">
        <v>0.27600000000000002</v>
      </c>
      <c r="P71" s="5">
        <v>0.14199999999999999</v>
      </c>
      <c r="Q71" s="5">
        <v>0.24199999999999999</v>
      </c>
      <c r="R71" s="5">
        <v>0.10299999999999999</v>
      </c>
      <c r="S71" s="5">
        <v>-0.22700000000000001</v>
      </c>
      <c r="T71" s="5">
        <v>0.249</v>
      </c>
      <c r="U71" s="5">
        <v>0.23799999999999999</v>
      </c>
      <c r="V71" s="4">
        <v>-0.38700000000000001</v>
      </c>
      <c r="W71" s="5">
        <v>0.186</v>
      </c>
      <c r="X71" s="5">
        <v>9.5000000000000001E-2</v>
      </c>
      <c r="Y71" s="5">
        <v>2.8000000000000001E-2</v>
      </c>
      <c r="Z71" s="5">
        <v>0.17899999999999999</v>
      </c>
      <c r="AA71" s="5">
        <v>0.251</v>
      </c>
      <c r="AB71" s="5">
        <v>0.184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>
      <c r="A72" s="316"/>
      <c r="B72" s="319"/>
      <c r="C72" s="3" t="s">
        <v>31</v>
      </c>
      <c r="D72" s="35">
        <v>4.8000000000000001E-2</v>
      </c>
      <c r="E72" s="5">
        <v>0.01</v>
      </c>
      <c r="F72" s="5">
        <v>0.61899999999999999</v>
      </c>
      <c r="G72" s="5">
        <v>3.5000000000000003E-2</v>
      </c>
      <c r="H72" s="5">
        <v>0.17</v>
      </c>
      <c r="I72" s="5">
        <v>9.0999999999999998E-2</v>
      </c>
      <c r="J72" s="5">
        <v>0.17100000000000001</v>
      </c>
      <c r="K72" s="5">
        <v>0.24</v>
      </c>
      <c r="L72" s="5">
        <v>0.61199999999999999</v>
      </c>
      <c r="M72" s="5">
        <v>0.5</v>
      </c>
      <c r="N72" s="5">
        <v>0.13600000000000001</v>
      </c>
      <c r="O72" s="5">
        <v>0.121</v>
      </c>
      <c r="P72" s="5">
        <v>0.43099999999999999</v>
      </c>
      <c r="Q72" s="5">
        <v>0.17399999999999999</v>
      </c>
      <c r="R72" s="5">
        <v>0.56699999999999995</v>
      </c>
      <c r="S72" s="5">
        <v>0.20399999999999999</v>
      </c>
      <c r="T72" s="5">
        <v>0.16300000000000001</v>
      </c>
      <c r="U72" s="5">
        <v>0.182</v>
      </c>
      <c r="V72" s="5">
        <v>2.5999999999999999E-2</v>
      </c>
      <c r="W72" s="5">
        <v>0.30099999999999999</v>
      </c>
      <c r="X72" s="5">
        <v>0.59799999999999998</v>
      </c>
      <c r="Y72" s="5">
        <v>0.879</v>
      </c>
      <c r="Z72" s="5">
        <v>0.31900000000000001</v>
      </c>
      <c r="AA72" s="5">
        <v>0.16</v>
      </c>
      <c r="AB72" s="5">
        <v>0.30399999999999999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>
      <c r="A73" s="316"/>
      <c r="B73" s="319"/>
      <c r="C73" s="3" t="s">
        <v>32</v>
      </c>
      <c r="D73" s="35">
        <v>33</v>
      </c>
      <c r="E73" s="6">
        <v>33</v>
      </c>
      <c r="F73" s="6">
        <v>33</v>
      </c>
      <c r="G73" s="6">
        <v>33</v>
      </c>
      <c r="H73" s="6">
        <v>33</v>
      </c>
      <c r="I73" s="6">
        <v>33</v>
      </c>
      <c r="J73" s="6">
        <v>33</v>
      </c>
      <c r="K73" s="6">
        <v>33</v>
      </c>
      <c r="L73" s="6">
        <v>33</v>
      </c>
      <c r="M73" s="6">
        <v>33</v>
      </c>
      <c r="N73" s="6">
        <v>33</v>
      </c>
      <c r="O73" s="6">
        <v>33</v>
      </c>
      <c r="P73" s="6">
        <v>33</v>
      </c>
      <c r="Q73" s="6">
        <v>33</v>
      </c>
      <c r="R73" s="6">
        <v>33</v>
      </c>
      <c r="S73" s="6">
        <v>33</v>
      </c>
      <c r="T73" s="6">
        <v>33</v>
      </c>
      <c r="U73" s="6">
        <v>33</v>
      </c>
      <c r="V73" s="6">
        <v>33</v>
      </c>
      <c r="W73" s="6">
        <v>33</v>
      </c>
      <c r="X73" s="6">
        <v>33</v>
      </c>
      <c r="Y73" s="6">
        <v>33</v>
      </c>
      <c r="Z73" s="6">
        <v>33</v>
      </c>
      <c r="AA73" s="6">
        <v>33</v>
      </c>
      <c r="AB73" s="6">
        <v>33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22">
      <c r="A74" s="316"/>
      <c r="B74" s="319" t="s">
        <v>29</v>
      </c>
      <c r="C74" s="3" t="s">
        <v>30</v>
      </c>
      <c r="D74" s="34">
        <v>0.14499999999999999</v>
      </c>
      <c r="E74" s="5">
        <v>0.159</v>
      </c>
      <c r="F74" s="5">
        <v>-0.106</v>
      </c>
      <c r="G74" s="5">
        <v>8.3000000000000004E-2</v>
      </c>
      <c r="H74" s="5">
        <v>0.04</v>
      </c>
      <c r="I74" s="5">
        <v>0.161</v>
      </c>
      <c r="J74" s="5">
        <v>0.19600000000000001</v>
      </c>
      <c r="K74" s="5">
        <v>-1.9E-2</v>
      </c>
      <c r="L74" s="5">
        <v>-0.10299999999999999</v>
      </c>
      <c r="M74" s="4">
        <v>-0.34699999999999998</v>
      </c>
      <c r="N74" s="5">
        <v>0.02</v>
      </c>
      <c r="O74" s="5">
        <v>6.6000000000000003E-2</v>
      </c>
      <c r="P74" s="4">
        <v>0.41</v>
      </c>
      <c r="Q74" s="5">
        <v>-0.129</v>
      </c>
      <c r="R74" s="5">
        <v>-8.2000000000000003E-2</v>
      </c>
      <c r="S74" s="5">
        <v>6.7000000000000004E-2</v>
      </c>
      <c r="T74" s="5">
        <v>-0.05</v>
      </c>
      <c r="U74" s="5">
        <v>-2E-3</v>
      </c>
      <c r="V74" s="5">
        <v>-5.0999999999999997E-2</v>
      </c>
      <c r="W74" s="5">
        <v>-0.23</v>
      </c>
      <c r="X74" s="5">
        <v>-4.1000000000000002E-2</v>
      </c>
      <c r="Y74" s="5">
        <v>-0.24299999999999999</v>
      </c>
      <c r="Z74" s="5">
        <v>-3.5000000000000003E-2</v>
      </c>
      <c r="AA74" s="5">
        <v>-3.5000000000000003E-2</v>
      </c>
      <c r="AB74" s="5">
        <v>-0.224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>
      <c r="A75" s="316"/>
      <c r="B75" s="319"/>
      <c r="C75" s="3" t="s">
        <v>31</v>
      </c>
      <c r="D75" s="35">
        <v>0.42</v>
      </c>
      <c r="E75" s="5">
        <v>0.376</v>
      </c>
      <c r="F75" s="5">
        <v>0.55700000000000005</v>
      </c>
      <c r="G75" s="5">
        <v>0.64400000000000002</v>
      </c>
      <c r="H75" s="5">
        <v>0.82499999999999996</v>
      </c>
      <c r="I75" s="5">
        <v>0.372</v>
      </c>
      <c r="J75" s="5">
        <v>0.27500000000000002</v>
      </c>
      <c r="K75" s="5">
        <v>0.91700000000000004</v>
      </c>
      <c r="L75" s="5">
        <v>0.56899999999999995</v>
      </c>
      <c r="M75" s="5">
        <v>4.8000000000000001E-2</v>
      </c>
      <c r="N75" s="5">
        <v>0.91</v>
      </c>
      <c r="O75" s="5">
        <v>0.71399999999999997</v>
      </c>
      <c r="P75" s="5">
        <v>1.7999999999999999E-2</v>
      </c>
      <c r="Q75" s="5">
        <v>0.47399999999999998</v>
      </c>
      <c r="R75" s="5">
        <v>0.65100000000000002</v>
      </c>
      <c r="S75" s="5">
        <v>0.71199999999999997</v>
      </c>
      <c r="T75" s="5">
        <v>0.78200000000000003</v>
      </c>
      <c r="U75" s="5">
        <v>0.99299999999999999</v>
      </c>
      <c r="V75" s="5">
        <v>0.77800000000000002</v>
      </c>
      <c r="W75" s="5">
        <v>0.19700000000000001</v>
      </c>
      <c r="X75" s="5">
        <v>0.82</v>
      </c>
      <c r="Y75" s="5">
        <v>0.17299999999999999</v>
      </c>
      <c r="Z75" s="5">
        <v>0.84799999999999998</v>
      </c>
      <c r="AA75" s="5">
        <v>0.84799999999999998</v>
      </c>
      <c r="AB75" s="5">
        <v>0.20899999999999999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6" thickBot="1">
      <c r="A76" s="317"/>
      <c r="B76" s="320"/>
      <c r="C76" s="7" t="s">
        <v>32</v>
      </c>
      <c r="D76" s="36">
        <v>33</v>
      </c>
      <c r="E76" s="8">
        <v>33</v>
      </c>
      <c r="F76" s="8">
        <v>33</v>
      </c>
      <c r="G76" s="8">
        <v>33</v>
      </c>
      <c r="H76" s="8">
        <v>33</v>
      </c>
      <c r="I76" s="8">
        <v>33</v>
      </c>
      <c r="J76" s="8">
        <v>33</v>
      </c>
      <c r="K76" s="8">
        <v>33</v>
      </c>
      <c r="L76" s="8">
        <v>33</v>
      </c>
      <c r="M76" s="8">
        <v>33</v>
      </c>
      <c r="N76" s="8">
        <v>33</v>
      </c>
      <c r="O76" s="8">
        <v>33</v>
      </c>
      <c r="P76" s="8">
        <v>33</v>
      </c>
      <c r="Q76" s="8">
        <v>33</v>
      </c>
      <c r="R76" s="8">
        <v>33</v>
      </c>
      <c r="S76" s="8">
        <v>33</v>
      </c>
      <c r="T76" s="8">
        <v>33</v>
      </c>
      <c r="U76" s="8">
        <v>33</v>
      </c>
      <c r="V76" s="8">
        <v>33</v>
      </c>
      <c r="W76" s="8">
        <v>33</v>
      </c>
      <c r="X76" s="8">
        <v>33</v>
      </c>
      <c r="Y76" s="8">
        <v>33</v>
      </c>
      <c r="Z76" s="8">
        <v>33</v>
      </c>
      <c r="AA76" s="8">
        <v>33</v>
      </c>
      <c r="AB76" s="8">
        <v>33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6" thickTop="1">
      <c r="A77" s="1"/>
      <c r="B77" s="1"/>
      <c r="C77" s="1"/>
      <c r="D77" s="34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>
      <c r="A78" s="1"/>
      <c r="B78" s="1"/>
      <c r="C78" s="1"/>
      <c r="D78" s="34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>
      <c r="A79" s="1"/>
      <c r="B79" s="1"/>
      <c r="C79" s="1"/>
      <c r="D79" s="34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s="23" customFormat="1" ht="22" thickBot="1">
      <c r="A80" s="325" t="s">
        <v>37</v>
      </c>
      <c r="B80" s="325"/>
      <c r="C80" s="325"/>
      <c r="D80" s="325"/>
      <c r="E80" s="325"/>
      <c r="F80" s="325"/>
      <c r="G80" s="325"/>
      <c r="H80" s="325"/>
      <c r="I80" s="325"/>
      <c r="J80" s="325"/>
      <c r="K80" s="325"/>
      <c r="L80" s="325"/>
      <c r="M80" s="325"/>
      <c r="N80" s="325"/>
      <c r="O80" s="325"/>
      <c r="P80" s="325"/>
      <c r="Q80" s="325"/>
      <c r="R80" s="325"/>
      <c r="S80" s="325"/>
      <c r="T80" s="325"/>
      <c r="U80" s="325"/>
      <c r="V80" s="325"/>
      <c r="W80" s="325"/>
      <c r="X80" s="325"/>
      <c r="Y80" s="325"/>
      <c r="Z80" s="325"/>
      <c r="AA80" s="325"/>
      <c r="AB80" s="325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</row>
    <row r="81" spans="1:43" ht="23" thickTop="1" thickBot="1">
      <c r="A81" s="12"/>
      <c r="B81" s="12"/>
      <c r="C81" s="12"/>
      <c r="D81" s="37"/>
      <c r="E81" s="30"/>
      <c r="F81" s="30"/>
      <c r="G81" s="30" t="s">
        <v>41</v>
      </c>
      <c r="H81" s="30"/>
      <c r="I81" s="30"/>
      <c r="J81" s="30"/>
      <c r="K81" s="31"/>
      <c r="L81" s="31"/>
      <c r="M81" s="31" t="s">
        <v>42</v>
      </c>
      <c r="N81" s="31"/>
      <c r="O81" s="31"/>
      <c r="P81" s="31"/>
      <c r="Q81" s="32"/>
      <c r="R81" s="32"/>
      <c r="S81" s="32" t="s">
        <v>43</v>
      </c>
      <c r="T81" s="32"/>
      <c r="U81" s="32"/>
      <c r="V81" s="32"/>
      <c r="W81" s="33"/>
      <c r="X81" s="33"/>
      <c r="Y81" s="33" t="s">
        <v>44</v>
      </c>
      <c r="Z81" s="33"/>
      <c r="AA81" s="33"/>
      <c r="AB81" s="33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23" thickTop="1" thickBot="1">
      <c r="A82" s="12"/>
      <c r="B82" s="12"/>
      <c r="C82" s="12"/>
      <c r="D82" s="37"/>
      <c r="E82" s="30" t="s">
        <v>45</v>
      </c>
      <c r="F82" s="30" t="s">
        <v>45</v>
      </c>
      <c r="G82" s="30" t="s">
        <v>45</v>
      </c>
      <c r="H82" s="30" t="s">
        <v>46</v>
      </c>
      <c r="I82" s="30" t="s">
        <v>46</v>
      </c>
      <c r="J82" s="30" t="s">
        <v>46</v>
      </c>
      <c r="K82" s="30" t="s">
        <v>45</v>
      </c>
      <c r="L82" s="30" t="s">
        <v>45</v>
      </c>
      <c r="M82" s="30" t="s">
        <v>45</v>
      </c>
      <c r="N82" s="30" t="s">
        <v>46</v>
      </c>
      <c r="O82" s="30" t="s">
        <v>46</v>
      </c>
      <c r="P82" s="30" t="s">
        <v>46</v>
      </c>
      <c r="Q82" s="30" t="s">
        <v>45</v>
      </c>
      <c r="R82" s="30" t="s">
        <v>45</v>
      </c>
      <c r="S82" s="30" t="s">
        <v>45</v>
      </c>
      <c r="T82" s="30" t="s">
        <v>46</v>
      </c>
      <c r="U82" s="30" t="s">
        <v>46</v>
      </c>
      <c r="V82" s="30" t="s">
        <v>46</v>
      </c>
      <c r="W82" s="30" t="s">
        <v>45</v>
      </c>
      <c r="X82" s="30" t="s">
        <v>45</v>
      </c>
      <c r="Y82" s="30" t="s">
        <v>45</v>
      </c>
      <c r="Z82" s="30" t="s">
        <v>46</v>
      </c>
      <c r="AA82" s="30" t="s">
        <v>46</v>
      </c>
      <c r="AB82" s="30" t="s">
        <v>46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25" thickTop="1" thickBot="1">
      <c r="A83" s="312"/>
      <c r="B83" s="313"/>
      <c r="C83" s="314"/>
      <c r="D83" s="34" t="s">
        <v>2</v>
      </c>
      <c r="E83" s="2" t="s">
        <v>3</v>
      </c>
      <c r="F83" s="2" t="s">
        <v>4</v>
      </c>
      <c r="G83" s="2" t="s">
        <v>5</v>
      </c>
      <c r="H83" s="2" t="s">
        <v>6</v>
      </c>
      <c r="I83" s="2" t="s">
        <v>7</v>
      </c>
      <c r="J83" s="2" t="s">
        <v>8</v>
      </c>
      <c r="K83" s="2" t="s">
        <v>9</v>
      </c>
      <c r="L83" s="2" t="s">
        <v>10</v>
      </c>
      <c r="M83" s="2" t="s">
        <v>11</v>
      </c>
      <c r="N83" s="2" t="s">
        <v>12</v>
      </c>
      <c r="O83" s="2" t="s">
        <v>13</v>
      </c>
      <c r="P83" s="2" t="s">
        <v>14</v>
      </c>
      <c r="Q83" s="2" t="s">
        <v>15</v>
      </c>
      <c r="R83" s="2" t="s">
        <v>16</v>
      </c>
      <c r="S83" s="2" t="s">
        <v>17</v>
      </c>
      <c r="T83" s="2" t="s">
        <v>18</v>
      </c>
      <c r="U83" s="2" t="s">
        <v>19</v>
      </c>
      <c r="V83" s="2" t="s">
        <v>20</v>
      </c>
      <c r="W83" s="2" t="s">
        <v>21</v>
      </c>
      <c r="X83" s="2" t="s">
        <v>22</v>
      </c>
      <c r="Y83" s="2" t="s">
        <v>23</v>
      </c>
      <c r="Z83" s="2" t="s">
        <v>24</v>
      </c>
      <c r="AA83" s="2" t="s">
        <v>25</v>
      </c>
      <c r="AB83" s="2" t="s">
        <v>26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23" thickTop="1">
      <c r="A84" s="315"/>
      <c r="B84" s="318" t="s">
        <v>27</v>
      </c>
      <c r="C84" s="3" t="s">
        <v>30</v>
      </c>
      <c r="D84" s="34">
        <v>-0.68</v>
      </c>
      <c r="E84" s="5">
        <v>0.40200000000000002</v>
      </c>
      <c r="F84" s="5">
        <v>8.6999999999999994E-2</v>
      </c>
      <c r="G84" s="5">
        <v>0.38100000000000001</v>
      </c>
      <c r="H84" s="5">
        <v>-0.29899999999999999</v>
      </c>
      <c r="I84" s="4">
        <v>0.55400000000000005</v>
      </c>
      <c r="J84" s="4">
        <v>-0.41799999999999998</v>
      </c>
      <c r="K84" s="5">
        <v>0.29599999999999999</v>
      </c>
      <c r="L84" s="5">
        <v>5.5E-2</v>
      </c>
      <c r="M84" s="5">
        <v>0.33700000000000002</v>
      </c>
      <c r="N84" s="5">
        <v>8.1000000000000003E-2</v>
      </c>
      <c r="O84" s="4">
        <v>0.53400000000000003</v>
      </c>
      <c r="P84" s="5">
        <v>5.7000000000000002E-2</v>
      </c>
      <c r="Q84" s="5">
        <v>6.7000000000000004E-2</v>
      </c>
      <c r="R84" s="5">
        <v>4.1000000000000002E-2</v>
      </c>
      <c r="S84" s="5">
        <v>6.0000000000000001E-3</v>
      </c>
      <c r="T84" s="5">
        <v>9.9000000000000005E-2</v>
      </c>
      <c r="U84" s="4">
        <v>0.47599999999999998</v>
      </c>
      <c r="V84" s="5">
        <v>-0.251</v>
      </c>
      <c r="W84" s="5">
        <v>-5.8999999999999997E-2</v>
      </c>
      <c r="X84" s="5">
        <v>3.3000000000000002E-2</v>
      </c>
      <c r="Y84" s="5">
        <v>0.105</v>
      </c>
      <c r="Z84" s="5">
        <v>3.6999999999999998E-2</v>
      </c>
      <c r="AA84" s="4">
        <v>0.51200000000000001</v>
      </c>
      <c r="AB84" s="4">
        <v>-0.438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>
      <c r="A85" s="316"/>
      <c r="B85" s="319"/>
      <c r="C85" s="3" t="s">
        <v>31</v>
      </c>
      <c r="D85" s="34">
        <v>0</v>
      </c>
      <c r="E85" s="5">
        <v>5.0999999999999997E-2</v>
      </c>
      <c r="F85" s="5">
        <v>0.68600000000000005</v>
      </c>
      <c r="G85" s="5">
        <v>6.6000000000000003E-2</v>
      </c>
      <c r="H85" s="5">
        <v>0.156</v>
      </c>
      <c r="I85" s="5">
        <v>5.0000000000000001E-3</v>
      </c>
      <c r="J85" s="5">
        <v>4.2000000000000003E-2</v>
      </c>
      <c r="K85" s="5">
        <v>0.16</v>
      </c>
      <c r="L85" s="5">
        <v>0.79900000000000004</v>
      </c>
      <c r="M85" s="5">
        <v>0.107</v>
      </c>
      <c r="N85" s="5">
        <v>0.70499999999999996</v>
      </c>
      <c r="O85" s="5">
        <v>7.0000000000000001E-3</v>
      </c>
      <c r="P85" s="5">
        <v>0.79200000000000004</v>
      </c>
      <c r="Q85" s="5">
        <v>0.75800000000000001</v>
      </c>
      <c r="R85" s="5">
        <v>0.85099999999999998</v>
      </c>
      <c r="S85" s="5">
        <v>0.97699999999999998</v>
      </c>
      <c r="T85" s="5">
        <v>0.64600000000000002</v>
      </c>
      <c r="U85" s="5">
        <v>1.9E-2</v>
      </c>
      <c r="V85" s="5">
        <v>0.23699999999999999</v>
      </c>
      <c r="W85" s="5">
        <v>0.78500000000000003</v>
      </c>
      <c r="X85" s="5">
        <v>0.877</v>
      </c>
      <c r="Y85" s="5">
        <v>0.627</v>
      </c>
      <c r="Z85" s="5">
        <v>0.86299999999999999</v>
      </c>
      <c r="AA85" s="5">
        <v>0.01</v>
      </c>
      <c r="AB85" s="5">
        <v>3.2000000000000001E-2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>
      <c r="A86" s="316"/>
      <c r="B86" s="319"/>
      <c r="C86" s="3" t="s">
        <v>32</v>
      </c>
      <c r="D86" s="35">
        <v>24</v>
      </c>
      <c r="E86" s="6">
        <v>24</v>
      </c>
      <c r="F86" s="6">
        <v>24</v>
      </c>
      <c r="G86" s="6">
        <v>24</v>
      </c>
      <c r="H86" s="6">
        <v>24</v>
      </c>
      <c r="I86" s="6">
        <v>24</v>
      </c>
      <c r="J86" s="6">
        <v>24</v>
      </c>
      <c r="K86" s="6">
        <v>24</v>
      </c>
      <c r="L86" s="6">
        <v>24</v>
      </c>
      <c r="M86" s="6">
        <v>24</v>
      </c>
      <c r="N86" s="6">
        <v>24</v>
      </c>
      <c r="O86" s="6">
        <v>24</v>
      </c>
      <c r="P86" s="6">
        <v>24</v>
      </c>
      <c r="Q86" s="6">
        <v>24</v>
      </c>
      <c r="R86" s="6">
        <v>24</v>
      </c>
      <c r="S86" s="6">
        <v>24</v>
      </c>
      <c r="T86" s="6">
        <v>24</v>
      </c>
      <c r="U86" s="6">
        <v>24</v>
      </c>
      <c r="V86" s="6">
        <v>24</v>
      </c>
      <c r="W86" s="6">
        <v>24</v>
      </c>
      <c r="X86" s="6">
        <v>24</v>
      </c>
      <c r="Y86" s="6">
        <v>24</v>
      </c>
      <c r="Z86" s="6">
        <v>24</v>
      </c>
      <c r="AA86" s="6">
        <v>24</v>
      </c>
      <c r="AB86" s="6">
        <v>24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22">
      <c r="A87" s="316"/>
      <c r="B87" s="319" t="s">
        <v>28</v>
      </c>
      <c r="C87" s="3" t="s">
        <v>30</v>
      </c>
      <c r="D87" s="34">
        <v>0.499</v>
      </c>
      <c r="E87" s="5">
        <v>0.28100000000000003</v>
      </c>
      <c r="F87" s="5">
        <v>-8.3000000000000004E-2</v>
      </c>
      <c r="G87" s="5">
        <v>0.35699999999999998</v>
      </c>
      <c r="H87" s="5">
        <v>-0.27600000000000002</v>
      </c>
      <c r="I87" s="4">
        <v>0.54900000000000004</v>
      </c>
      <c r="J87" s="5">
        <v>-0.20899999999999999</v>
      </c>
      <c r="K87" s="5">
        <v>7.0000000000000007E-2</v>
      </c>
      <c r="L87" s="5">
        <v>-0.112</v>
      </c>
      <c r="M87" s="5">
        <v>0.314</v>
      </c>
      <c r="N87" s="5">
        <v>-1.6E-2</v>
      </c>
      <c r="O87" s="4">
        <v>0.45900000000000002</v>
      </c>
      <c r="P87" s="5">
        <v>0.17899999999999999</v>
      </c>
      <c r="Q87" s="5">
        <v>-0.14000000000000001</v>
      </c>
      <c r="R87" s="5">
        <v>-0.122</v>
      </c>
      <c r="S87" s="5">
        <v>0.01</v>
      </c>
      <c r="T87" s="5">
        <v>1.4999999999999999E-2</v>
      </c>
      <c r="U87" s="5">
        <v>0.40400000000000003</v>
      </c>
      <c r="V87" s="5">
        <v>-0.13600000000000001</v>
      </c>
      <c r="W87" s="5">
        <v>-0.25600000000000001</v>
      </c>
      <c r="X87" s="5">
        <v>-0.124</v>
      </c>
      <c r="Y87" s="5">
        <v>0.104</v>
      </c>
      <c r="Z87" s="5">
        <v>-6.2E-2</v>
      </c>
      <c r="AA87" s="4">
        <v>0.41499999999999998</v>
      </c>
      <c r="AB87" s="4">
        <v>-0.442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>
      <c r="A88" s="316"/>
      <c r="B88" s="319"/>
      <c r="C88" s="3" t="s">
        <v>31</v>
      </c>
      <c r="D88" s="35">
        <v>1.2999999999999999E-2</v>
      </c>
      <c r="E88" s="5">
        <v>0.184</v>
      </c>
      <c r="F88" s="5">
        <v>0.7</v>
      </c>
      <c r="G88" s="5">
        <v>8.6999999999999994E-2</v>
      </c>
      <c r="H88" s="5">
        <v>0.193</v>
      </c>
      <c r="I88" s="5">
        <v>5.0000000000000001E-3</v>
      </c>
      <c r="J88" s="5">
        <v>0.32600000000000001</v>
      </c>
      <c r="K88" s="5">
        <v>0.746</v>
      </c>
      <c r="L88" s="5">
        <v>0.60399999999999998</v>
      </c>
      <c r="M88" s="5">
        <v>0.13500000000000001</v>
      </c>
      <c r="N88" s="5">
        <v>0.94</v>
      </c>
      <c r="O88" s="5">
        <v>2.4E-2</v>
      </c>
      <c r="P88" s="5">
        <v>0.40300000000000002</v>
      </c>
      <c r="Q88" s="5">
        <v>0.51300000000000001</v>
      </c>
      <c r="R88" s="5">
        <v>0.57099999999999995</v>
      </c>
      <c r="S88" s="5">
        <v>0.96099999999999997</v>
      </c>
      <c r="T88" s="5">
        <v>0.94499999999999995</v>
      </c>
      <c r="U88" s="5">
        <v>0.05</v>
      </c>
      <c r="V88" s="5">
        <v>0.52600000000000002</v>
      </c>
      <c r="W88" s="5">
        <v>0.22700000000000001</v>
      </c>
      <c r="X88" s="5">
        <v>0.56399999999999995</v>
      </c>
      <c r="Y88" s="5">
        <v>0.628</v>
      </c>
      <c r="Z88" s="5">
        <v>0.77400000000000002</v>
      </c>
      <c r="AA88" s="5">
        <v>4.3999999999999997E-2</v>
      </c>
      <c r="AB88" s="5">
        <v>3.1E-2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>
      <c r="A89" s="316"/>
      <c r="B89" s="319"/>
      <c r="C89" s="3" t="s">
        <v>32</v>
      </c>
      <c r="D89" s="35">
        <v>24</v>
      </c>
      <c r="E89" s="6">
        <v>24</v>
      </c>
      <c r="F89" s="6">
        <v>24</v>
      </c>
      <c r="G89" s="6">
        <v>24</v>
      </c>
      <c r="H89" s="6">
        <v>24</v>
      </c>
      <c r="I89" s="6">
        <v>24</v>
      </c>
      <c r="J89" s="6">
        <v>24</v>
      </c>
      <c r="K89" s="6">
        <v>24</v>
      </c>
      <c r="L89" s="6">
        <v>24</v>
      </c>
      <c r="M89" s="6">
        <v>24</v>
      </c>
      <c r="N89" s="6">
        <v>24</v>
      </c>
      <c r="O89" s="6">
        <v>24</v>
      </c>
      <c r="P89" s="6">
        <v>24</v>
      </c>
      <c r="Q89" s="6">
        <v>24</v>
      </c>
      <c r="R89" s="6">
        <v>24</v>
      </c>
      <c r="S89" s="6">
        <v>24</v>
      </c>
      <c r="T89" s="6">
        <v>24</v>
      </c>
      <c r="U89" s="6">
        <v>24</v>
      </c>
      <c r="V89" s="6">
        <v>24</v>
      </c>
      <c r="W89" s="6">
        <v>24</v>
      </c>
      <c r="X89" s="6">
        <v>24</v>
      </c>
      <c r="Y89" s="6">
        <v>24</v>
      </c>
      <c r="Z89" s="6">
        <v>24</v>
      </c>
      <c r="AA89" s="6">
        <v>24</v>
      </c>
      <c r="AB89" s="6">
        <v>24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22">
      <c r="A90" s="316"/>
      <c r="B90" s="319" t="s">
        <v>29</v>
      </c>
      <c r="C90" s="3" t="s">
        <v>30</v>
      </c>
      <c r="D90" s="34">
        <v>0.29599999999999999</v>
      </c>
      <c r="E90" s="5">
        <v>0.13700000000000001</v>
      </c>
      <c r="F90" s="5">
        <v>0.317</v>
      </c>
      <c r="G90" s="5">
        <v>-0.27200000000000002</v>
      </c>
      <c r="H90" s="5">
        <v>0.127</v>
      </c>
      <c r="I90" s="5">
        <v>-0.2</v>
      </c>
      <c r="J90" s="4">
        <v>-0.53600000000000003</v>
      </c>
      <c r="K90" s="5">
        <v>0.28999999999999998</v>
      </c>
      <c r="L90" s="5">
        <v>0.33600000000000002</v>
      </c>
      <c r="M90" s="5">
        <v>6.4000000000000001E-2</v>
      </c>
      <c r="N90" s="5">
        <v>0.184</v>
      </c>
      <c r="O90" s="5">
        <v>-5.1999999999999998E-2</v>
      </c>
      <c r="P90" s="4">
        <v>-0.58099999999999996</v>
      </c>
      <c r="Q90" s="5">
        <v>0.20200000000000001</v>
      </c>
      <c r="R90" s="5">
        <v>0.32700000000000001</v>
      </c>
      <c r="S90" s="5">
        <v>-6.0999999999999999E-2</v>
      </c>
      <c r="T90" s="5">
        <v>5.0999999999999997E-2</v>
      </c>
      <c r="U90" s="5">
        <v>1.7999999999999999E-2</v>
      </c>
      <c r="V90" s="5">
        <v>-0.374</v>
      </c>
      <c r="W90" s="5">
        <v>0.33200000000000002</v>
      </c>
      <c r="X90" s="5">
        <v>0.33400000000000002</v>
      </c>
      <c r="Y90" s="5">
        <v>-7.9000000000000001E-2</v>
      </c>
      <c r="Z90" s="5">
        <v>0.20399999999999999</v>
      </c>
      <c r="AA90" s="5">
        <v>6.8000000000000005E-2</v>
      </c>
      <c r="AB90" s="5">
        <v>0.157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>
      <c r="A91" s="316"/>
      <c r="B91" s="319"/>
      <c r="C91" s="3" t="s">
        <v>31</v>
      </c>
      <c r="D91" s="35">
        <v>0.16</v>
      </c>
      <c r="E91" s="5">
        <v>0.52200000000000002</v>
      </c>
      <c r="F91" s="5">
        <v>0.13100000000000001</v>
      </c>
      <c r="G91" s="5">
        <v>0.19900000000000001</v>
      </c>
      <c r="H91" s="5">
        <v>0.55500000000000005</v>
      </c>
      <c r="I91" s="5">
        <v>0.34899999999999998</v>
      </c>
      <c r="J91" s="5">
        <v>7.0000000000000001E-3</v>
      </c>
      <c r="K91" s="5">
        <v>0.16900000000000001</v>
      </c>
      <c r="L91" s="5">
        <v>0.108</v>
      </c>
      <c r="M91" s="5">
        <v>0.76600000000000001</v>
      </c>
      <c r="N91" s="5">
        <v>0.38900000000000001</v>
      </c>
      <c r="O91" s="5">
        <v>0.81</v>
      </c>
      <c r="P91" s="5">
        <v>3.0000000000000001E-3</v>
      </c>
      <c r="Q91" s="5">
        <v>0.34399999999999997</v>
      </c>
      <c r="R91" s="5">
        <v>0.11899999999999999</v>
      </c>
      <c r="S91" s="5">
        <v>0.77500000000000002</v>
      </c>
      <c r="T91" s="5">
        <v>0.81299999999999994</v>
      </c>
      <c r="U91" s="5">
        <v>0.93400000000000005</v>
      </c>
      <c r="V91" s="5">
        <v>7.1999999999999995E-2</v>
      </c>
      <c r="W91" s="5">
        <v>0.113</v>
      </c>
      <c r="X91" s="5">
        <v>0.11</v>
      </c>
      <c r="Y91" s="5">
        <v>0.71399999999999997</v>
      </c>
      <c r="Z91" s="5">
        <v>0.33800000000000002</v>
      </c>
      <c r="AA91" s="5">
        <v>0.754</v>
      </c>
      <c r="AB91" s="5">
        <v>0.46300000000000002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6" thickBot="1">
      <c r="A92" s="317"/>
      <c r="B92" s="320"/>
      <c r="C92" s="7" t="s">
        <v>32</v>
      </c>
      <c r="D92" s="36">
        <v>24</v>
      </c>
      <c r="E92" s="8">
        <v>24</v>
      </c>
      <c r="F92" s="8">
        <v>24</v>
      </c>
      <c r="G92" s="8">
        <v>24</v>
      </c>
      <c r="H92" s="8">
        <v>24</v>
      </c>
      <c r="I92" s="8">
        <v>24</v>
      </c>
      <c r="J92" s="8">
        <v>24</v>
      </c>
      <c r="K92" s="8">
        <v>24</v>
      </c>
      <c r="L92" s="8">
        <v>24</v>
      </c>
      <c r="M92" s="8">
        <v>24</v>
      </c>
      <c r="N92" s="8">
        <v>24</v>
      </c>
      <c r="O92" s="8">
        <v>24</v>
      </c>
      <c r="P92" s="8">
        <v>24</v>
      </c>
      <c r="Q92" s="8">
        <v>24</v>
      </c>
      <c r="R92" s="8">
        <v>24</v>
      </c>
      <c r="S92" s="8">
        <v>24</v>
      </c>
      <c r="T92" s="8">
        <v>24</v>
      </c>
      <c r="U92" s="8">
        <v>24</v>
      </c>
      <c r="V92" s="8">
        <v>24</v>
      </c>
      <c r="W92" s="8">
        <v>24</v>
      </c>
      <c r="X92" s="8">
        <v>24</v>
      </c>
      <c r="Y92" s="8">
        <v>24</v>
      </c>
      <c r="Z92" s="8">
        <v>24</v>
      </c>
      <c r="AA92" s="8">
        <v>24</v>
      </c>
      <c r="AB92" s="8">
        <v>24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6" thickTop="1">
      <c r="A93" s="13"/>
      <c r="B93" s="13"/>
      <c r="C93" s="13"/>
      <c r="D93" s="38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>
      <c r="A94" s="1"/>
      <c r="B94" s="1"/>
      <c r="C94" s="1"/>
      <c r="D94" s="3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s="25" customFormat="1" ht="22" thickBot="1">
      <c r="A95" s="326" t="s">
        <v>38</v>
      </c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  <c r="R95" s="326"/>
      <c r="S95" s="326"/>
      <c r="T95" s="326"/>
      <c r="U95" s="326"/>
      <c r="V95" s="326"/>
      <c r="W95" s="326"/>
      <c r="X95" s="326"/>
      <c r="Y95" s="326"/>
      <c r="Z95" s="326"/>
      <c r="AA95" s="326"/>
      <c r="AB95" s="326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</row>
    <row r="96" spans="1:43" ht="23" thickTop="1" thickBot="1">
      <c r="A96" s="12"/>
      <c r="B96" s="12"/>
      <c r="C96" s="12"/>
      <c r="D96" s="37"/>
      <c r="E96" s="30"/>
      <c r="F96" s="30"/>
      <c r="G96" s="30" t="s">
        <v>41</v>
      </c>
      <c r="H96" s="30"/>
      <c r="I96" s="30"/>
      <c r="J96" s="30"/>
      <c r="K96" s="31"/>
      <c r="L96" s="31"/>
      <c r="M96" s="31" t="s">
        <v>42</v>
      </c>
      <c r="N96" s="31"/>
      <c r="O96" s="31"/>
      <c r="P96" s="31"/>
      <c r="Q96" s="32"/>
      <c r="R96" s="32"/>
      <c r="S96" s="32" t="s">
        <v>43</v>
      </c>
      <c r="T96" s="32"/>
      <c r="U96" s="32"/>
      <c r="V96" s="32"/>
      <c r="W96" s="33"/>
      <c r="X96" s="33"/>
      <c r="Y96" s="33" t="s">
        <v>44</v>
      </c>
      <c r="Z96" s="33"/>
      <c r="AA96" s="33"/>
      <c r="AB96" s="33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23" thickTop="1" thickBot="1">
      <c r="A97" s="12"/>
      <c r="B97" s="12"/>
      <c r="C97" s="12"/>
      <c r="D97" s="37"/>
      <c r="E97" s="30" t="s">
        <v>45</v>
      </c>
      <c r="F97" s="30" t="s">
        <v>45</v>
      </c>
      <c r="G97" s="30" t="s">
        <v>45</v>
      </c>
      <c r="H97" s="30" t="s">
        <v>46</v>
      </c>
      <c r="I97" s="30" t="s">
        <v>46</v>
      </c>
      <c r="J97" s="30" t="s">
        <v>46</v>
      </c>
      <c r="K97" s="30" t="s">
        <v>45</v>
      </c>
      <c r="L97" s="30" t="s">
        <v>45</v>
      </c>
      <c r="M97" s="30" t="s">
        <v>45</v>
      </c>
      <c r="N97" s="30" t="s">
        <v>46</v>
      </c>
      <c r="O97" s="30" t="s">
        <v>46</v>
      </c>
      <c r="P97" s="30" t="s">
        <v>46</v>
      </c>
      <c r="Q97" s="30" t="s">
        <v>45</v>
      </c>
      <c r="R97" s="30" t="s">
        <v>45</v>
      </c>
      <c r="S97" s="30" t="s">
        <v>45</v>
      </c>
      <c r="T97" s="30" t="s">
        <v>46</v>
      </c>
      <c r="U97" s="30" t="s">
        <v>46</v>
      </c>
      <c r="V97" s="30" t="s">
        <v>46</v>
      </c>
      <c r="W97" s="30" t="s">
        <v>45</v>
      </c>
      <c r="X97" s="30" t="s">
        <v>45</v>
      </c>
      <c r="Y97" s="30" t="s">
        <v>45</v>
      </c>
      <c r="Z97" s="30" t="s">
        <v>46</v>
      </c>
      <c r="AA97" s="30" t="s">
        <v>46</v>
      </c>
      <c r="AB97" s="30" t="s">
        <v>46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25" thickTop="1" thickBot="1">
      <c r="A98" s="312"/>
      <c r="B98" s="313"/>
      <c r="C98" s="314"/>
      <c r="D98" s="34" t="s">
        <v>2</v>
      </c>
      <c r="E98" s="2" t="s">
        <v>3</v>
      </c>
      <c r="F98" s="2" t="s">
        <v>4</v>
      </c>
      <c r="G98" s="2" t="s">
        <v>5</v>
      </c>
      <c r="H98" s="2" t="s">
        <v>6</v>
      </c>
      <c r="I98" s="2" t="s">
        <v>7</v>
      </c>
      <c r="J98" s="2" t="s">
        <v>8</v>
      </c>
      <c r="K98" s="2" t="s">
        <v>9</v>
      </c>
      <c r="L98" s="2" t="s">
        <v>10</v>
      </c>
      <c r="M98" s="2" t="s">
        <v>11</v>
      </c>
      <c r="N98" s="2" t="s">
        <v>12</v>
      </c>
      <c r="O98" s="2" t="s">
        <v>13</v>
      </c>
      <c r="P98" s="2" t="s">
        <v>14</v>
      </c>
      <c r="Q98" s="2" t="s">
        <v>15</v>
      </c>
      <c r="R98" s="2" t="s">
        <v>16</v>
      </c>
      <c r="S98" s="2" t="s">
        <v>17</v>
      </c>
      <c r="T98" s="2" t="s">
        <v>18</v>
      </c>
      <c r="U98" s="2" t="s">
        <v>19</v>
      </c>
      <c r="V98" s="2" t="s">
        <v>20</v>
      </c>
      <c r="W98" s="2" t="s">
        <v>21</v>
      </c>
      <c r="X98" s="2" t="s">
        <v>22</v>
      </c>
      <c r="Y98" s="2" t="s">
        <v>23</v>
      </c>
      <c r="Z98" s="2" t="s">
        <v>24</v>
      </c>
      <c r="AA98" s="2" t="s">
        <v>25</v>
      </c>
      <c r="AB98" s="2" t="s">
        <v>26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23" thickTop="1">
      <c r="A99" s="315"/>
      <c r="B99" s="318" t="s">
        <v>27</v>
      </c>
      <c r="C99" s="3" t="s">
        <v>30</v>
      </c>
      <c r="D99" s="34">
        <v>0.33500000000000002</v>
      </c>
      <c r="E99" s="4">
        <v>-0.33300000000000002</v>
      </c>
      <c r="F99" s="5">
        <v>1.4E-2</v>
      </c>
      <c r="G99" s="5">
        <v>0.17799999999999999</v>
      </c>
      <c r="H99" s="5">
        <v>-4.4999999999999998E-2</v>
      </c>
      <c r="I99" s="5">
        <v>0.23699999999999999</v>
      </c>
      <c r="J99" s="4">
        <v>-0.38300000000000001</v>
      </c>
      <c r="K99" s="5">
        <v>-1.0999999999999999E-2</v>
      </c>
      <c r="L99" s="5">
        <v>7.0000000000000001E-3</v>
      </c>
      <c r="M99" s="5">
        <v>0.09</v>
      </c>
      <c r="N99" s="5">
        <v>4.2000000000000003E-2</v>
      </c>
      <c r="O99" s="4">
        <v>0.29099999999999998</v>
      </c>
      <c r="P99" s="5">
        <v>-7.2999999999999995E-2</v>
      </c>
      <c r="Q99" s="5">
        <v>6.0000000000000001E-3</v>
      </c>
      <c r="R99" s="5">
        <v>-7.0000000000000001E-3</v>
      </c>
      <c r="S99" s="4">
        <v>0.34100000000000003</v>
      </c>
      <c r="T99" s="5">
        <v>8.3000000000000004E-2</v>
      </c>
      <c r="U99" s="4">
        <v>0.26400000000000001</v>
      </c>
      <c r="V99" s="5">
        <v>-0.107</v>
      </c>
      <c r="W99" s="5">
        <v>-9.5000000000000001E-2</v>
      </c>
      <c r="X99" s="5">
        <v>1.7999999999999999E-2</v>
      </c>
      <c r="Y99" s="5">
        <v>-1.9E-2</v>
      </c>
      <c r="Z99" s="5">
        <v>-4.3999999999999997E-2</v>
      </c>
      <c r="AA99" s="4">
        <v>0.28799999999999998</v>
      </c>
      <c r="AB99" s="5">
        <v>0.106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>
      <c r="A100" s="316"/>
      <c r="B100" s="319"/>
      <c r="C100" s="3" t="s">
        <v>31</v>
      </c>
      <c r="D100" s="35">
        <v>8.0000000000000002E-3</v>
      </c>
      <c r="E100" s="5">
        <v>8.9999999999999993E-3</v>
      </c>
      <c r="F100" s="5">
        <v>0.91500000000000004</v>
      </c>
      <c r="G100" s="5">
        <v>0.17</v>
      </c>
      <c r="H100" s="5">
        <v>0.73299999999999998</v>
      </c>
      <c r="I100" s="5">
        <v>6.6000000000000003E-2</v>
      </c>
      <c r="J100" s="5">
        <v>2E-3</v>
      </c>
      <c r="K100" s="5">
        <v>0.93300000000000005</v>
      </c>
      <c r="L100" s="5">
        <v>0.95799999999999996</v>
      </c>
      <c r="M100" s="5">
        <v>0.49</v>
      </c>
      <c r="N100" s="5">
        <v>0.746</v>
      </c>
      <c r="O100" s="5">
        <v>2.3E-2</v>
      </c>
      <c r="P100" s="5">
        <v>0.57799999999999996</v>
      </c>
      <c r="Q100" s="5">
        <v>0.96199999999999997</v>
      </c>
      <c r="R100" s="5">
        <v>0.95699999999999996</v>
      </c>
      <c r="S100" s="5">
        <v>7.0000000000000001E-3</v>
      </c>
      <c r="T100" s="5">
        <v>0.52400000000000002</v>
      </c>
      <c r="U100" s="5">
        <v>0.04</v>
      </c>
      <c r="V100" s="5">
        <v>0.41299999999999998</v>
      </c>
      <c r="W100" s="5">
        <v>0.46700000000000003</v>
      </c>
      <c r="X100" s="5">
        <v>0.88800000000000001</v>
      </c>
      <c r="Y100" s="5">
        <v>0.88500000000000001</v>
      </c>
      <c r="Z100" s="5">
        <v>0.73399999999999999</v>
      </c>
      <c r="AA100" s="5">
        <v>2.4E-2</v>
      </c>
      <c r="AB100" s="5">
        <v>0.41599999999999998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>
      <c r="A101" s="316"/>
      <c r="B101" s="319"/>
      <c r="C101" s="3" t="s">
        <v>32</v>
      </c>
      <c r="D101" s="35">
        <v>61</v>
      </c>
      <c r="E101" s="6">
        <v>61</v>
      </c>
      <c r="F101" s="6">
        <v>61</v>
      </c>
      <c r="G101" s="6">
        <v>61</v>
      </c>
      <c r="H101" s="6">
        <v>61</v>
      </c>
      <c r="I101" s="6">
        <v>61</v>
      </c>
      <c r="J101" s="6">
        <v>61</v>
      </c>
      <c r="K101" s="6">
        <v>61</v>
      </c>
      <c r="L101" s="6">
        <v>61</v>
      </c>
      <c r="M101" s="6">
        <v>61</v>
      </c>
      <c r="N101" s="6">
        <v>61</v>
      </c>
      <c r="O101" s="6">
        <v>61</v>
      </c>
      <c r="P101" s="6">
        <v>61</v>
      </c>
      <c r="Q101" s="6">
        <v>61</v>
      </c>
      <c r="R101" s="6">
        <v>61</v>
      </c>
      <c r="S101" s="6">
        <v>61</v>
      </c>
      <c r="T101" s="6">
        <v>61</v>
      </c>
      <c r="U101" s="6">
        <v>61</v>
      </c>
      <c r="V101" s="6">
        <v>61</v>
      </c>
      <c r="W101" s="6">
        <v>61</v>
      </c>
      <c r="X101" s="6">
        <v>61</v>
      </c>
      <c r="Y101" s="6">
        <v>61</v>
      </c>
      <c r="Z101" s="6">
        <v>61</v>
      </c>
      <c r="AA101" s="6">
        <v>61</v>
      </c>
      <c r="AB101" s="6">
        <v>61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22">
      <c r="A102" s="316"/>
      <c r="B102" s="319" t="s">
        <v>28</v>
      </c>
      <c r="C102" s="3" t="s">
        <v>30</v>
      </c>
      <c r="D102" s="34">
        <v>-3.5000000000000003E-2</v>
      </c>
      <c r="E102" s="5">
        <v>-0.215</v>
      </c>
      <c r="F102" s="5">
        <v>-0.14899999999999999</v>
      </c>
      <c r="G102" s="5">
        <v>0.13500000000000001</v>
      </c>
      <c r="H102" s="5">
        <v>0.20699999999999999</v>
      </c>
      <c r="I102" s="5">
        <v>5.0999999999999997E-2</v>
      </c>
      <c r="J102" s="4">
        <v>-0.36399999999999999</v>
      </c>
      <c r="K102" s="5">
        <v>4.3999999999999997E-2</v>
      </c>
      <c r="L102" s="5">
        <v>-0.16800000000000001</v>
      </c>
      <c r="M102" s="5">
        <v>9.7000000000000003E-2</v>
      </c>
      <c r="N102" s="5">
        <v>1.7000000000000001E-2</v>
      </c>
      <c r="O102" s="5">
        <v>0.17299999999999999</v>
      </c>
      <c r="P102" s="5">
        <v>-0.21299999999999999</v>
      </c>
      <c r="Q102" s="5">
        <v>0.127</v>
      </c>
      <c r="R102" s="5">
        <v>-0.186</v>
      </c>
      <c r="S102" s="5">
        <v>6.4000000000000001E-2</v>
      </c>
      <c r="T102" s="5">
        <v>2.5000000000000001E-2</v>
      </c>
      <c r="U102" s="5">
        <v>0.16</v>
      </c>
      <c r="V102" s="5">
        <v>-0.11899999999999999</v>
      </c>
      <c r="W102" s="5">
        <v>0</v>
      </c>
      <c r="X102" s="5">
        <v>-0.16700000000000001</v>
      </c>
      <c r="Y102" s="5">
        <v>-0.158</v>
      </c>
      <c r="Z102" s="5">
        <v>-0.11600000000000001</v>
      </c>
      <c r="AA102" s="5">
        <v>0.16700000000000001</v>
      </c>
      <c r="AB102" s="5">
        <v>0.16600000000000001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>
      <c r="A103" s="316"/>
      <c r="B103" s="319"/>
      <c r="C103" s="3" t="s">
        <v>31</v>
      </c>
      <c r="D103" s="35">
        <v>0.79100000000000004</v>
      </c>
      <c r="E103" s="5">
        <v>9.5000000000000001E-2</v>
      </c>
      <c r="F103" s="5">
        <v>0.252</v>
      </c>
      <c r="G103" s="5">
        <v>0.29799999999999999</v>
      </c>
      <c r="H103" s="5">
        <v>0.11</v>
      </c>
      <c r="I103" s="5">
        <v>0.69599999999999995</v>
      </c>
      <c r="J103" s="5">
        <v>4.0000000000000001E-3</v>
      </c>
      <c r="K103" s="5">
        <v>0.73799999999999999</v>
      </c>
      <c r="L103" s="5">
        <v>0.19500000000000001</v>
      </c>
      <c r="M103" s="5">
        <v>0.45600000000000002</v>
      </c>
      <c r="N103" s="5">
        <v>0.89900000000000002</v>
      </c>
      <c r="O103" s="5">
        <v>0.183</v>
      </c>
      <c r="P103" s="5">
        <v>9.9000000000000005E-2</v>
      </c>
      <c r="Q103" s="5">
        <v>0.33</v>
      </c>
      <c r="R103" s="5">
        <v>0.152</v>
      </c>
      <c r="S103" s="5">
        <v>0.624</v>
      </c>
      <c r="T103" s="5">
        <v>0.84899999999999998</v>
      </c>
      <c r="U103" s="5">
        <v>0.218</v>
      </c>
      <c r="V103" s="5">
        <v>0.36199999999999999</v>
      </c>
      <c r="W103" s="5">
        <v>1</v>
      </c>
      <c r="X103" s="5">
        <v>0.19900000000000001</v>
      </c>
      <c r="Y103" s="5">
        <v>0.224</v>
      </c>
      <c r="Z103" s="5">
        <v>0.375</v>
      </c>
      <c r="AA103" s="5">
        <v>0.19900000000000001</v>
      </c>
      <c r="AB103" s="5">
        <v>0.20200000000000001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>
      <c r="A104" s="316"/>
      <c r="B104" s="319"/>
      <c r="C104" s="3" t="s">
        <v>32</v>
      </c>
      <c r="D104" s="35">
        <v>61</v>
      </c>
      <c r="E104" s="6">
        <v>61</v>
      </c>
      <c r="F104" s="6">
        <v>61</v>
      </c>
      <c r="G104" s="6">
        <v>61</v>
      </c>
      <c r="H104" s="6">
        <v>61</v>
      </c>
      <c r="I104" s="6">
        <v>61</v>
      </c>
      <c r="J104" s="6">
        <v>61</v>
      </c>
      <c r="K104" s="6">
        <v>61</v>
      </c>
      <c r="L104" s="6">
        <v>61</v>
      </c>
      <c r="M104" s="6">
        <v>61</v>
      </c>
      <c r="N104" s="6">
        <v>61</v>
      </c>
      <c r="O104" s="6">
        <v>61</v>
      </c>
      <c r="P104" s="6">
        <v>61</v>
      </c>
      <c r="Q104" s="6">
        <v>61</v>
      </c>
      <c r="R104" s="6">
        <v>61</v>
      </c>
      <c r="S104" s="6">
        <v>61</v>
      </c>
      <c r="T104" s="6">
        <v>61</v>
      </c>
      <c r="U104" s="6">
        <v>61</v>
      </c>
      <c r="V104" s="6">
        <v>61</v>
      </c>
      <c r="W104" s="6">
        <v>61</v>
      </c>
      <c r="X104" s="6">
        <v>61</v>
      </c>
      <c r="Y104" s="6">
        <v>61</v>
      </c>
      <c r="Z104" s="6">
        <v>61</v>
      </c>
      <c r="AA104" s="6">
        <v>61</v>
      </c>
      <c r="AB104" s="6">
        <v>61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22">
      <c r="A105" s="316"/>
      <c r="B105" s="319" t="s">
        <v>29</v>
      </c>
      <c r="C105" s="3" t="s">
        <v>30</v>
      </c>
      <c r="D105" s="34">
        <v>0.71899999999999997</v>
      </c>
      <c r="E105" s="4">
        <v>-0.32</v>
      </c>
      <c r="F105" s="4">
        <v>0.26300000000000001</v>
      </c>
      <c r="G105" s="5">
        <v>0.12</v>
      </c>
      <c r="H105" s="4">
        <v>-0.29099999999999998</v>
      </c>
      <c r="I105" s="4">
        <v>0.434</v>
      </c>
      <c r="J105" s="4">
        <v>-0.312</v>
      </c>
      <c r="K105" s="5">
        <v>-5.0000000000000001E-3</v>
      </c>
      <c r="L105" s="4">
        <v>0.28899999999999998</v>
      </c>
      <c r="M105" s="5">
        <v>6.9000000000000006E-2</v>
      </c>
      <c r="N105" s="5">
        <v>0.14899999999999999</v>
      </c>
      <c r="O105" s="4">
        <v>0.373</v>
      </c>
      <c r="P105" s="5">
        <v>7.3999999999999996E-2</v>
      </c>
      <c r="Q105" s="5">
        <v>-0.06</v>
      </c>
      <c r="R105" s="4">
        <v>0.28899999999999998</v>
      </c>
      <c r="S105" s="4">
        <v>0.54600000000000004</v>
      </c>
      <c r="T105" s="5">
        <v>0.161</v>
      </c>
      <c r="U105" s="4">
        <v>0.35499999999999998</v>
      </c>
      <c r="V105" s="5">
        <v>-8.4000000000000005E-2</v>
      </c>
      <c r="W105" s="5">
        <v>-0.20799999999999999</v>
      </c>
      <c r="X105" s="4">
        <v>0.30399999999999999</v>
      </c>
      <c r="Y105" s="5">
        <v>0.10100000000000001</v>
      </c>
      <c r="Z105" s="5">
        <v>0.13700000000000001</v>
      </c>
      <c r="AA105" s="4">
        <v>0.38</v>
      </c>
      <c r="AB105" s="5">
        <v>-7.6999999999999999E-2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>
      <c r="A106" s="316"/>
      <c r="B106" s="319"/>
      <c r="C106" s="3" t="s">
        <v>31</v>
      </c>
      <c r="D106" s="35">
        <v>0</v>
      </c>
      <c r="E106" s="5">
        <v>1.2E-2</v>
      </c>
      <c r="F106" s="5">
        <v>4.1000000000000002E-2</v>
      </c>
      <c r="G106" s="5">
        <v>0.35599999999999998</v>
      </c>
      <c r="H106" s="5">
        <v>2.3E-2</v>
      </c>
      <c r="I106" s="5">
        <v>0</v>
      </c>
      <c r="J106" s="5">
        <v>1.4E-2</v>
      </c>
      <c r="K106" s="5">
        <v>0.97</v>
      </c>
      <c r="L106" s="5">
        <v>2.4E-2</v>
      </c>
      <c r="M106" s="5">
        <v>0.59799999999999998</v>
      </c>
      <c r="N106" s="5">
        <v>0.253</v>
      </c>
      <c r="O106" s="5">
        <v>3.0000000000000001E-3</v>
      </c>
      <c r="P106" s="5">
        <v>0.56899999999999995</v>
      </c>
      <c r="Q106" s="5">
        <v>0.64600000000000002</v>
      </c>
      <c r="R106" s="5">
        <v>2.4E-2</v>
      </c>
      <c r="S106" s="5">
        <v>0</v>
      </c>
      <c r="T106" s="5">
        <v>0.217</v>
      </c>
      <c r="U106" s="5">
        <v>5.0000000000000001E-3</v>
      </c>
      <c r="V106" s="5">
        <v>0.52200000000000002</v>
      </c>
      <c r="W106" s="5">
        <v>0.108</v>
      </c>
      <c r="X106" s="5">
        <v>1.7000000000000001E-2</v>
      </c>
      <c r="Y106" s="5">
        <v>0.439</v>
      </c>
      <c r="Z106" s="5">
        <v>0.29099999999999998</v>
      </c>
      <c r="AA106" s="5">
        <v>3.0000000000000001E-3</v>
      </c>
      <c r="AB106" s="5">
        <v>0.55600000000000005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6" thickBot="1">
      <c r="A107" s="317"/>
      <c r="B107" s="320"/>
      <c r="C107" s="7" t="s">
        <v>32</v>
      </c>
      <c r="D107" s="36">
        <v>61</v>
      </c>
      <c r="E107" s="8">
        <v>61</v>
      </c>
      <c r="F107" s="8">
        <v>61</v>
      </c>
      <c r="G107" s="8">
        <v>61</v>
      </c>
      <c r="H107" s="8">
        <v>61</v>
      </c>
      <c r="I107" s="8">
        <v>61</v>
      </c>
      <c r="J107" s="8">
        <v>61</v>
      </c>
      <c r="K107" s="8">
        <v>61</v>
      </c>
      <c r="L107" s="8">
        <v>61</v>
      </c>
      <c r="M107" s="8">
        <v>61</v>
      </c>
      <c r="N107" s="8">
        <v>61</v>
      </c>
      <c r="O107" s="8">
        <v>61</v>
      </c>
      <c r="P107" s="8">
        <v>61</v>
      </c>
      <c r="Q107" s="8">
        <v>61</v>
      </c>
      <c r="R107" s="8">
        <v>61</v>
      </c>
      <c r="S107" s="8">
        <v>61</v>
      </c>
      <c r="T107" s="8">
        <v>61</v>
      </c>
      <c r="U107" s="8">
        <v>61</v>
      </c>
      <c r="V107" s="8">
        <v>61</v>
      </c>
      <c r="W107" s="8">
        <v>61</v>
      </c>
      <c r="X107" s="8">
        <v>61</v>
      </c>
      <c r="Y107" s="8">
        <v>61</v>
      </c>
      <c r="Z107" s="8">
        <v>61</v>
      </c>
      <c r="AA107" s="8">
        <v>61</v>
      </c>
      <c r="AB107" s="8">
        <v>61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6" thickTop="1">
      <c r="A108" s="1"/>
      <c r="B108" s="1"/>
      <c r="C108" s="1"/>
      <c r="D108" s="3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>
      <c r="A109" s="1"/>
      <c r="B109" s="1"/>
      <c r="C109" s="1"/>
      <c r="D109" s="3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>
      <c r="A110" s="1"/>
      <c r="B110" s="1"/>
      <c r="C110" s="1"/>
      <c r="D110" s="34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s="27" customFormat="1" ht="22" thickBot="1">
      <c r="A111" s="327" t="s">
        <v>39</v>
      </c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327"/>
      <c r="R111" s="327"/>
      <c r="S111" s="327"/>
      <c r="T111" s="327"/>
      <c r="U111" s="327"/>
      <c r="V111" s="327"/>
      <c r="W111" s="327"/>
      <c r="X111" s="327"/>
      <c r="Y111" s="327"/>
      <c r="Z111" s="327"/>
      <c r="AA111" s="327"/>
      <c r="AB111" s="327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</row>
    <row r="112" spans="1:43" ht="23" thickTop="1" thickBot="1">
      <c r="A112" s="12"/>
      <c r="B112" s="12"/>
      <c r="C112" s="12"/>
      <c r="D112" s="37"/>
      <c r="E112" s="30"/>
      <c r="F112" s="30"/>
      <c r="G112" s="30" t="s">
        <v>41</v>
      </c>
      <c r="H112" s="30"/>
      <c r="I112" s="30"/>
      <c r="J112" s="30"/>
      <c r="K112" s="31"/>
      <c r="L112" s="31"/>
      <c r="M112" s="31" t="s">
        <v>42</v>
      </c>
      <c r="N112" s="31"/>
      <c r="O112" s="31"/>
      <c r="P112" s="31"/>
      <c r="Q112" s="32"/>
      <c r="R112" s="32"/>
      <c r="S112" s="32" t="s">
        <v>43</v>
      </c>
      <c r="T112" s="32"/>
      <c r="U112" s="32"/>
      <c r="V112" s="32"/>
      <c r="W112" s="33"/>
      <c r="X112" s="33"/>
      <c r="Y112" s="33" t="s">
        <v>44</v>
      </c>
      <c r="Z112" s="33"/>
      <c r="AA112" s="33"/>
      <c r="AB112" s="33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23" thickTop="1" thickBot="1">
      <c r="A113" s="12"/>
      <c r="B113" s="12"/>
      <c r="C113" s="12"/>
      <c r="D113" s="37"/>
      <c r="E113" s="30" t="s">
        <v>45</v>
      </c>
      <c r="F113" s="30" t="s">
        <v>45</v>
      </c>
      <c r="G113" s="30" t="s">
        <v>45</v>
      </c>
      <c r="H113" s="30" t="s">
        <v>46</v>
      </c>
      <c r="I113" s="30" t="s">
        <v>46</v>
      </c>
      <c r="J113" s="30" t="s">
        <v>46</v>
      </c>
      <c r="K113" s="30" t="s">
        <v>45</v>
      </c>
      <c r="L113" s="30" t="s">
        <v>45</v>
      </c>
      <c r="M113" s="30" t="s">
        <v>45</v>
      </c>
      <c r="N113" s="30" t="s">
        <v>46</v>
      </c>
      <c r="O113" s="30" t="s">
        <v>46</v>
      </c>
      <c r="P113" s="30" t="s">
        <v>46</v>
      </c>
      <c r="Q113" s="30" t="s">
        <v>45</v>
      </c>
      <c r="R113" s="30" t="s">
        <v>45</v>
      </c>
      <c r="S113" s="30" t="s">
        <v>45</v>
      </c>
      <c r="T113" s="30" t="s">
        <v>46</v>
      </c>
      <c r="U113" s="30" t="s">
        <v>46</v>
      </c>
      <c r="V113" s="30" t="s">
        <v>46</v>
      </c>
      <c r="W113" s="30" t="s">
        <v>45</v>
      </c>
      <c r="X113" s="30" t="s">
        <v>45</v>
      </c>
      <c r="Y113" s="30" t="s">
        <v>45</v>
      </c>
      <c r="Z113" s="30" t="s">
        <v>46</v>
      </c>
      <c r="AA113" s="30" t="s">
        <v>46</v>
      </c>
      <c r="AB113" s="30" t="s">
        <v>46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25" thickTop="1" thickBot="1">
      <c r="A114" s="312"/>
      <c r="B114" s="313"/>
      <c r="C114" s="314"/>
      <c r="D114" s="34" t="s">
        <v>2</v>
      </c>
      <c r="E114" s="2" t="s">
        <v>3</v>
      </c>
      <c r="F114" s="2" t="s">
        <v>4</v>
      </c>
      <c r="G114" s="2" t="s">
        <v>5</v>
      </c>
      <c r="H114" s="2" t="s">
        <v>6</v>
      </c>
      <c r="I114" s="2" t="s">
        <v>7</v>
      </c>
      <c r="J114" s="2" t="s">
        <v>8</v>
      </c>
      <c r="K114" s="2" t="s">
        <v>9</v>
      </c>
      <c r="L114" s="2" t="s">
        <v>10</v>
      </c>
      <c r="M114" s="2" t="s">
        <v>11</v>
      </c>
      <c r="N114" s="2" t="s">
        <v>12</v>
      </c>
      <c r="O114" s="2" t="s">
        <v>13</v>
      </c>
      <c r="P114" s="2" t="s">
        <v>14</v>
      </c>
      <c r="Q114" s="2" t="s">
        <v>15</v>
      </c>
      <c r="R114" s="2" t="s">
        <v>16</v>
      </c>
      <c r="S114" s="2" t="s">
        <v>17</v>
      </c>
      <c r="T114" s="2" t="s">
        <v>18</v>
      </c>
      <c r="U114" s="2" t="s">
        <v>19</v>
      </c>
      <c r="V114" s="2" t="s">
        <v>20</v>
      </c>
      <c r="W114" s="2" t="s">
        <v>21</v>
      </c>
      <c r="X114" s="2" t="s">
        <v>22</v>
      </c>
      <c r="Y114" s="2" t="s">
        <v>23</v>
      </c>
      <c r="Z114" s="2" t="s">
        <v>24</v>
      </c>
      <c r="AA114" s="2" t="s">
        <v>25</v>
      </c>
      <c r="AB114" s="2" t="s">
        <v>26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23" thickTop="1">
      <c r="A115" s="315"/>
      <c r="B115" s="318" t="s">
        <v>27</v>
      </c>
      <c r="C115" s="3" t="s">
        <v>30</v>
      </c>
      <c r="D115" s="34">
        <v>0.84199999999999997</v>
      </c>
      <c r="E115" s="4">
        <v>0.80700000000000005</v>
      </c>
      <c r="F115" s="4">
        <v>0.71799999999999997</v>
      </c>
      <c r="G115" s="4">
        <v>0.36099999999999999</v>
      </c>
      <c r="H115" s="4">
        <v>-0.55700000000000005</v>
      </c>
      <c r="I115" s="5">
        <v>-0.02</v>
      </c>
      <c r="J115" s="5">
        <v>-3.9E-2</v>
      </c>
      <c r="K115" s="4">
        <v>0.70099999999999996</v>
      </c>
      <c r="L115" s="4">
        <v>0.68300000000000005</v>
      </c>
      <c r="M115" s="5">
        <v>0.14699999999999999</v>
      </c>
      <c r="N115" s="4">
        <v>-0.69599999999999995</v>
      </c>
      <c r="O115" s="5">
        <v>-2.3E-2</v>
      </c>
      <c r="P115" s="5">
        <v>-0.13</v>
      </c>
      <c r="Q115" s="4">
        <v>0.61899999999999999</v>
      </c>
      <c r="R115" s="4">
        <v>0.61499999999999999</v>
      </c>
      <c r="S115" s="5">
        <v>0.11799999999999999</v>
      </c>
      <c r="T115" s="4">
        <v>-0.60499999999999998</v>
      </c>
      <c r="U115" s="5">
        <v>-3.3000000000000002E-2</v>
      </c>
      <c r="V115" s="4">
        <v>-0.32100000000000001</v>
      </c>
      <c r="W115" s="5">
        <v>0.15</v>
      </c>
      <c r="X115" s="4">
        <v>0.48499999999999999</v>
      </c>
      <c r="Y115" s="4">
        <v>-0.34100000000000003</v>
      </c>
      <c r="Z115" s="4">
        <v>-0.44</v>
      </c>
      <c r="AA115" s="5">
        <v>0.157</v>
      </c>
      <c r="AB115" s="5">
        <v>0.17799999999999999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>
      <c r="A116" s="316"/>
      <c r="B116" s="319"/>
      <c r="C116" s="3" t="s">
        <v>31</v>
      </c>
      <c r="D116" s="3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0.83899999999999997</v>
      </c>
      <c r="J116" s="5">
        <v>0.68799999999999994</v>
      </c>
      <c r="K116" s="5">
        <v>0</v>
      </c>
      <c r="L116" s="5">
        <v>0</v>
      </c>
      <c r="M116" s="5">
        <v>0.13300000000000001</v>
      </c>
      <c r="N116" s="5">
        <v>0</v>
      </c>
      <c r="O116" s="5">
        <v>0.81399999999999995</v>
      </c>
      <c r="P116" s="5">
        <v>0.185</v>
      </c>
      <c r="Q116" s="5">
        <v>0</v>
      </c>
      <c r="R116" s="5">
        <v>0</v>
      </c>
      <c r="S116" s="5">
        <v>0.22900000000000001</v>
      </c>
      <c r="T116" s="5">
        <v>0</v>
      </c>
      <c r="U116" s="5">
        <v>0.73399999999999999</v>
      </c>
      <c r="V116" s="5">
        <v>1E-3</v>
      </c>
      <c r="W116" s="5">
        <v>0.124</v>
      </c>
      <c r="X116" s="5">
        <v>0</v>
      </c>
      <c r="Y116" s="5">
        <v>0</v>
      </c>
      <c r="Z116" s="5">
        <v>0</v>
      </c>
      <c r="AA116" s="5">
        <v>0.109</v>
      </c>
      <c r="AB116" s="5">
        <v>6.8000000000000005E-2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>
      <c r="A117" s="316"/>
      <c r="B117" s="319"/>
      <c r="C117" s="3" t="s">
        <v>32</v>
      </c>
      <c r="D117" s="35">
        <v>109</v>
      </c>
      <c r="E117" s="6">
        <v>106</v>
      </c>
      <c r="F117" s="6">
        <v>106</v>
      </c>
      <c r="G117" s="6">
        <v>106</v>
      </c>
      <c r="H117" s="6">
        <v>106</v>
      </c>
      <c r="I117" s="6">
        <v>106</v>
      </c>
      <c r="J117" s="6">
        <v>106</v>
      </c>
      <c r="K117" s="6">
        <v>109</v>
      </c>
      <c r="L117" s="6">
        <v>109</v>
      </c>
      <c r="M117" s="6">
        <v>106</v>
      </c>
      <c r="N117" s="6">
        <v>109</v>
      </c>
      <c r="O117" s="6">
        <v>109</v>
      </c>
      <c r="P117" s="6">
        <v>106</v>
      </c>
      <c r="Q117" s="6">
        <v>109</v>
      </c>
      <c r="R117" s="6">
        <v>106</v>
      </c>
      <c r="S117" s="6">
        <v>106</v>
      </c>
      <c r="T117" s="6">
        <v>106</v>
      </c>
      <c r="U117" s="6">
        <v>106</v>
      </c>
      <c r="V117" s="6">
        <v>106</v>
      </c>
      <c r="W117" s="6">
        <v>106</v>
      </c>
      <c r="X117" s="6">
        <v>106</v>
      </c>
      <c r="Y117" s="6">
        <v>106</v>
      </c>
      <c r="Z117" s="6">
        <v>106</v>
      </c>
      <c r="AA117" s="6">
        <v>106</v>
      </c>
      <c r="AB117" s="6">
        <v>106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22">
      <c r="A118" s="316"/>
      <c r="B118" s="319" t="s">
        <v>28</v>
      </c>
      <c r="C118" s="3" t="s">
        <v>30</v>
      </c>
      <c r="D118" s="3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>
      <c r="A119" s="316"/>
      <c r="B119" s="319"/>
      <c r="C119" s="3" t="s">
        <v>31</v>
      </c>
      <c r="D119" s="3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>
      <c r="A120" s="316"/>
      <c r="B120" s="319"/>
      <c r="C120" s="3" t="s">
        <v>32</v>
      </c>
      <c r="D120" s="35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22">
      <c r="A121" s="316"/>
      <c r="B121" s="319" t="s">
        <v>29</v>
      </c>
      <c r="C121" s="3" t="s">
        <v>30</v>
      </c>
      <c r="D121" s="3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>
      <c r="A122" s="316"/>
      <c r="B122" s="319"/>
      <c r="C122" s="3" t="s">
        <v>31</v>
      </c>
      <c r="D122" s="3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6" thickBot="1">
      <c r="A123" s="317"/>
      <c r="B123" s="320"/>
      <c r="C123" s="7" t="s">
        <v>32</v>
      </c>
      <c r="D123" s="36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6" thickTop="1">
      <c r="A124" s="1"/>
      <c r="B124" s="1"/>
      <c r="C124" s="1"/>
      <c r="D124" s="34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>
      <c r="A125" s="1"/>
      <c r="B125" s="1"/>
      <c r="C125" s="1"/>
      <c r="D125" s="3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s="29" customFormat="1" ht="22" thickBot="1">
      <c r="A126" s="328" t="s">
        <v>40</v>
      </c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28"/>
      <c r="P126" s="328"/>
      <c r="Q126" s="328"/>
      <c r="R126" s="328"/>
      <c r="S126" s="328"/>
      <c r="T126" s="328"/>
      <c r="U126" s="328"/>
      <c r="V126" s="328"/>
      <c r="W126" s="328"/>
      <c r="X126" s="328"/>
      <c r="Y126" s="328"/>
      <c r="Z126" s="328"/>
      <c r="AA126" s="328"/>
      <c r="AB126" s="3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</row>
    <row r="127" spans="1:43" ht="23" thickTop="1" thickBot="1">
      <c r="A127" s="12"/>
      <c r="B127" s="12"/>
      <c r="C127" s="12"/>
      <c r="D127" s="37"/>
      <c r="E127" s="30"/>
      <c r="F127" s="30"/>
      <c r="G127" s="30" t="s">
        <v>41</v>
      </c>
      <c r="H127" s="30"/>
      <c r="I127" s="30"/>
      <c r="J127" s="30"/>
      <c r="K127" s="31"/>
      <c r="L127" s="31"/>
      <c r="M127" s="31" t="s">
        <v>42</v>
      </c>
      <c r="N127" s="31"/>
      <c r="O127" s="31"/>
      <c r="P127" s="31"/>
      <c r="Q127" s="32"/>
      <c r="R127" s="32"/>
      <c r="S127" s="32" t="s">
        <v>43</v>
      </c>
      <c r="T127" s="32"/>
      <c r="U127" s="32"/>
      <c r="V127" s="32"/>
      <c r="W127" s="33"/>
      <c r="X127" s="33"/>
      <c r="Y127" s="33" t="s">
        <v>44</v>
      </c>
      <c r="Z127" s="33"/>
      <c r="AA127" s="33"/>
      <c r="AB127" s="33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23" thickTop="1" thickBot="1">
      <c r="A128" s="12"/>
      <c r="B128" s="12"/>
      <c r="C128" s="12"/>
      <c r="D128" s="37"/>
      <c r="E128" s="30" t="s">
        <v>45</v>
      </c>
      <c r="F128" s="30" t="s">
        <v>45</v>
      </c>
      <c r="G128" s="30" t="s">
        <v>45</v>
      </c>
      <c r="H128" s="30" t="s">
        <v>46</v>
      </c>
      <c r="I128" s="30" t="s">
        <v>46</v>
      </c>
      <c r="J128" s="30" t="s">
        <v>46</v>
      </c>
      <c r="K128" s="30" t="s">
        <v>45</v>
      </c>
      <c r="L128" s="30" t="s">
        <v>45</v>
      </c>
      <c r="M128" s="30" t="s">
        <v>45</v>
      </c>
      <c r="N128" s="30" t="s">
        <v>46</v>
      </c>
      <c r="O128" s="30" t="s">
        <v>46</v>
      </c>
      <c r="P128" s="30" t="s">
        <v>46</v>
      </c>
      <c r="Q128" s="30" t="s">
        <v>45</v>
      </c>
      <c r="R128" s="30" t="s">
        <v>45</v>
      </c>
      <c r="S128" s="30" t="s">
        <v>45</v>
      </c>
      <c r="T128" s="30" t="s">
        <v>46</v>
      </c>
      <c r="U128" s="30" t="s">
        <v>46</v>
      </c>
      <c r="V128" s="30" t="s">
        <v>46</v>
      </c>
      <c r="W128" s="30" t="s">
        <v>45</v>
      </c>
      <c r="X128" s="30" t="s">
        <v>45</v>
      </c>
      <c r="Y128" s="30" t="s">
        <v>45</v>
      </c>
      <c r="Z128" s="30" t="s">
        <v>46</v>
      </c>
      <c r="AA128" s="30" t="s">
        <v>46</v>
      </c>
      <c r="AB128" s="30" t="s">
        <v>46</v>
      </c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25" thickTop="1" thickBot="1">
      <c r="A129" s="312"/>
      <c r="B129" s="313"/>
      <c r="C129" s="314"/>
      <c r="D129" s="34" t="s">
        <v>2</v>
      </c>
      <c r="E129" s="2" t="s">
        <v>3</v>
      </c>
      <c r="F129" s="2" t="s">
        <v>4</v>
      </c>
      <c r="G129" s="2" t="s">
        <v>5</v>
      </c>
      <c r="H129" s="2" t="s">
        <v>6</v>
      </c>
      <c r="I129" s="2" t="s">
        <v>7</v>
      </c>
      <c r="J129" s="2" t="s">
        <v>8</v>
      </c>
      <c r="K129" s="2" t="s">
        <v>9</v>
      </c>
      <c r="L129" s="2" t="s">
        <v>10</v>
      </c>
      <c r="M129" s="2" t="s">
        <v>11</v>
      </c>
      <c r="N129" s="2" t="s">
        <v>12</v>
      </c>
      <c r="O129" s="2" t="s">
        <v>13</v>
      </c>
      <c r="P129" s="2" t="s">
        <v>14</v>
      </c>
      <c r="Q129" s="2" t="s">
        <v>15</v>
      </c>
      <c r="R129" s="2" t="s">
        <v>16</v>
      </c>
      <c r="S129" s="2" t="s">
        <v>17</v>
      </c>
      <c r="T129" s="2" t="s">
        <v>18</v>
      </c>
      <c r="U129" s="2" t="s">
        <v>19</v>
      </c>
      <c r="V129" s="2" t="s">
        <v>20</v>
      </c>
      <c r="W129" s="2" t="s">
        <v>21</v>
      </c>
      <c r="X129" s="2" t="s">
        <v>22</v>
      </c>
      <c r="Y129" s="2" t="s">
        <v>23</v>
      </c>
      <c r="Z129" s="2" t="s">
        <v>24</v>
      </c>
      <c r="AA129" s="2" t="s">
        <v>25</v>
      </c>
      <c r="AB129" s="2" t="s">
        <v>26</v>
      </c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23" thickTop="1">
      <c r="A130" s="315"/>
      <c r="B130" s="318" t="s">
        <v>27</v>
      </c>
      <c r="C130" s="3" t="s">
        <v>30</v>
      </c>
      <c r="D130" s="35">
        <v>-0.92800000000000005</v>
      </c>
      <c r="E130" s="4">
        <v>0.85</v>
      </c>
      <c r="F130" s="4">
        <v>0.878</v>
      </c>
      <c r="G130" s="4">
        <v>0.161</v>
      </c>
      <c r="H130" s="4">
        <v>0.47</v>
      </c>
      <c r="I130" s="4">
        <v>-0.61399999999999999</v>
      </c>
      <c r="J130" s="5">
        <v>-5.8000000000000003E-2</v>
      </c>
      <c r="K130" s="4">
        <v>0.85399999999999998</v>
      </c>
      <c r="L130" s="4">
        <v>0.86499999999999999</v>
      </c>
      <c r="M130" s="5">
        <v>-0.107</v>
      </c>
      <c r="N130" s="4">
        <v>0.38200000000000001</v>
      </c>
      <c r="O130" s="4">
        <v>-0.60299999999999998</v>
      </c>
      <c r="P130" s="4">
        <v>-0.16</v>
      </c>
      <c r="Q130" s="4">
        <v>0.76500000000000001</v>
      </c>
      <c r="R130" s="4">
        <v>0.84699999999999998</v>
      </c>
      <c r="S130" s="4">
        <v>0.20599999999999999</v>
      </c>
      <c r="T130" s="4">
        <v>0.41799999999999998</v>
      </c>
      <c r="U130" s="4">
        <v>-0.63900000000000001</v>
      </c>
      <c r="V130" s="4">
        <v>-0.27300000000000002</v>
      </c>
      <c r="W130" s="4">
        <v>0.56799999999999995</v>
      </c>
      <c r="X130" s="4">
        <v>0.80400000000000005</v>
      </c>
      <c r="Y130" s="4">
        <v>-0.22500000000000001</v>
      </c>
      <c r="Z130" s="4">
        <v>0.38</v>
      </c>
      <c r="AA130" s="4">
        <v>-0.57999999999999996</v>
      </c>
      <c r="AB130" s="5">
        <v>0.13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>
      <c r="A131" s="316"/>
      <c r="B131" s="319"/>
      <c r="C131" s="3" t="s">
        <v>31</v>
      </c>
      <c r="D131" s="35">
        <v>0</v>
      </c>
      <c r="E131" s="5">
        <v>0</v>
      </c>
      <c r="F131" s="5">
        <v>0</v>
      </c>
      <c r="G131" s="5">
        <v>3.7999999999999999E-2</v>
      </c>
      <c r="H131" s="5">
        <v>0</v>
      </c>
      <c r="I131" s="5">
        <v>0</v>
      </c>
      <c r="J131" s="5">
        <v>0.46</v>
      </c>
      <c r="K131" s="5">
        <v>0</v>
      </c>
      <c r="L131" s="5">
        <v>0</v>
      </c>
      <c r="M131" s="5">
        <v>0.16900000000000001</v>
      </c>
      <c r="N131" s="5">
        <v>0</v>
      </c>
      <c r="O131" s="5">
        <v>0</v>
      </c>
      <c r="P131" s="5">
        <v>3.9E-2</v>
      </c>
      <c r="Q131" s="5">
        <v>0</v>
      </c>
      <c r="R131" s="5">
        <v>0</v>
      </c>
      <c r="S131" s="5">
        <v>8.0000000000000002E-3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3.0000000000000001E-3</v>
      </c>
      <c r="Z131" s="5">
        <v>0</v>
      </c>
      <c r="AA131" s="5">
        <v>0</v>
      </c>
      <c r="AB131" s="5">
        <v>9.4E-2</v>
      </c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>
      <c r="A132" s="316"/>
      <c r="B132" s="319"/>
      <c r="C132" s="3" t="s">
        <v>32</v>
      </c>
      <c r="D132" s="35">
        <v>170</v>
      </c>
      <c r="E132" s="6">
        <v>167</v>
      </c>
      <c r="F132" s="6">
        <v>167</v>
      </c>
      <c r="G132" s="6">
        <v>167</v>
      </c>
      <c r="H132" s="6">
        <v>167</v>
      </c>
      <c r="I132" s="6">
        <v>167</v>
      </c>
      <c r="J132" s="6">
        <v>167</v>
      </c>
      <c r="K132" s="6">
        <v>170</v>
      </c>
      <c r="L132" s="6">
        <v>170</v>
      </c>
      <c r="M132" s="6">
        <v>167</v>
      </c>
      <c r="N132" s="6">
        <v>170</v>
      </c>
      <c r="O132" s="6">
        <v>170</v>
      </c>
      <c r="P132" s="6">
        <v>167</v>
      </c>
      <c r="Q132" s="6">
        <v>170</v>
      </c>
      <c r="R132" s="6">
        <v>167</v>
      </c>
      <c r="S132" s="6">
        <v>167</v>
      </c>
      <c r="T132" s="6">
        <v>167</v>
      </c>
      <c r="U132" s="6">
        <v>167</v>
      </c>
      <c r="V132" s="6">
        <v>167</v>
      </c>
      <c r="W132" s="6">
        <v>167</v>
      </c>
      <c r="X132" s="6">
        <v>167</v>
      </c>
      <c r="Y132" s="6">
        <v>167</v>
      </c>
      <c r="Z132" s="6">
        <v>167</v>
      </c>
      <c r="AA132" s="6">
        <v>167</v>
      </c>
      <c r="AB132" s="6">
        <v>167</v>
      </c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22">
      <c r="A133" s="316"/>
      <c r="B133" s="319" t="s">
        <v>28</v>
      </c>
      <c r="C133" s="3" t="s">
        <v>30</v>
      </c>
      <c r="D133" s="35">
        <v>3.5000000000000003E-2</v>
      </c>
      <c r="E133" s="5">
        <v>-0.215</v>
      </c>
      <c r="F133" s="5">
        <v>-0.14899999999999999</v>
      </c>
      <c r="G133" s="5">
        <v>0.13500000000000001</v>
      </c>
      <c r="H133" s="5">
        <v>0.20699999999999999</v>
      </c>
      <c r="I133" s="5">
        <v>5.0999999999999997E-2</v>
      </c>
      <c r="J133" s="4">
        <v>-0.36399999999999999</v>
      </c>
      <c r="K133" s="5">
        <v>4.3999999999999997E-2</v>
      </c>
      <c r="L133" s="5">
        <v>-0.16800000000000001</v>
      </c>
      <c r="M133" s="5">
        <v>9.7000000000000003E-2</v>
      </c>
      <c r="N133" s="5">
        <v>1.7000000000000001E-2</v>
      </c>
      <c r="O133" s="5">
        <v>0.17299999999999999</v>
      </c>
      <c r="P133" s="5">
        <v>-0.21299999999999999</v>
      </c>
      <c r="Q133" s="5">
        <v>0.127</v>
      </c>
      <c r="R133" s="5">
        <v>-0.186</v>
      </c>
      <c r="S133" s="5">
        <v>6.4000000000000001E-2</v>
      </c>
      <c r="T133" s="5">
        <v>2.5000000000000001E-2</v>
      </c>
      <c r="U133" s="5">
        <v>0.16</v>
      </c>
      <c r="V133" s="5">
        <v>-0.11899999999999999</v>
      </c>
      <c r="W133" s="5">
        <v>0</v>
      </c>
      <c r="X133" s="5">
        <v>-0.16700000000000001</v>
      </c>
      <c r="Y133" s="5">
        <v>-0.158</v>
      </c>
      <c r="Z133" s="5">
        <v>-0.11600000000000001</v>
      </c>
      <c r="AA133" s="5">
        <v>0.16700000000000001</v>
      </c>
      <c r="AB133" s="5">
        <v>0.16600000000000001</v>
      </c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>
      <c r="A134" s="316"/>
      <c r="B134" s="319"/>
      <c r="C134" s="3" t="s">
        <v>31</v>
      </c>
      <c r="D134" s="35">
        <v>0.79100000000000004</v>
      </c>
      <c r="E134" s="5">
        <v>9.5000000000000001E-2</v>
      </c>
      <c r="F134" s="5">
        <v>0.252</v>
      </c>
      <c r="G134" s="5">
        <v>0.29799999999999999</v>
      </c>
      <c r="H134" s="5">
        <v>0.11</v>
      </c>
      <c r="I134" s="5">
        <v>0.69599999999999995</v>
      </c>
      <c r="J134" s="5">
        <v>4.0000000000000001E-3</v>
      </c>
      <c r="K134" s="5">
        <v>0.73799999999999999</v>
      </c>
      <c r="L134" s="5">
        <v>0.19500000000000001</v>
      </c>
      <c r="M134" s="5">
        <v>0.45600000000000002</v>
      </c>
      <c r="N134" s="5">
        <v>0.89900000000000002</v>
      </c>
      <c r="O134" s="5">
        <v>0.183</v>
      </c>
      <c r="P134" s="5">
        <v>9.9000000000000005E-2</v>
      </c>
      <c r="Q134" s="5">
        <v>0.33</v>
      </c>
      <c r="R134" s="5">
        <v>0.152</v>
      </c>
      <c r="S134" s="5">
        <v>0.624</v>
      </c>
      <c r="T134" s="5">
        <v>0.84899999999999998</v>
      </c>
      <c r="U134" s="5">
        <v>0.218</v>
      </c>
      <c r="V134" s="5">
        <v>0.36199999999999999</v>
      </c>
      <c r="W134" s="5">
        <v>1</v>
      </c>
      <c r="X134" s="5">
        <v>0.19900000000000001</v>
      </c>
      <c r="Y134" s="5">
        <v>0.224</v>
      </c>
      <c r="Z134" s="5">
        <v>0.375</v>
      </c>
      <c r="AA134" s="5">
        <v>0.19900000000000001</v>
      </c>
      <c r="AB134" s="5">
        <v>0.20200000000000001</v>
      </c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>
      <c r="A135" s="316"/>
      <c r="B135" s="319"/>
      <c r="C135" s="3" t="s">
        <v>32</v>
      </c>
      <c r="D135" s="35">
        <v>61</v>
      </c>
      <c r="E135" s="6">
        <v>61</v>
      </c>
      <c r="F135" s="6">
        <v>61</v>
      </c>
      <c r="G135" s="6">
        <v>61</v>
      </c>
      <c r="H135" s="6">
        <v>61</v>
      </c>
      <c r="I135" s="6">
        <v>61</v>
      </c>
      <c r="J135" s="6">
        <v>61</v>
      </c>
      <c r="K135" s="6">
        <v>61</v>
      </c>
      <c r="L135" s="6">
        <v>61</v>
      </c>
      <c r="M135" s="6">
        <v>61</v>
      </c>
      <c r="N135" s="6">
        <v>61</v>
      </c>
      <c r="O135" s="6">
        <v>61</v>
      </c>
      <c r="P135" s="6">
        <v>61</v>
      </c>
      <c r="Q135" s="6">
        <v>61</v>
      </c>
      <c r="R135" s="6">
        <v>61</v>
      </c>
      <c r="S135" s="6">
        <v>61</v>
      </c>
      <c r="T135" s="6">
        <v>61</v>
      </c>
      <c r="U135" s="6">
        <v>61</v>
      </c>
      <c r="V135" s="6">
        <v>61</v>
      </c>
      <c r="W135" s="6">
        <v>61</v>
      </c>
      <c r="X135" s="6">
        <v>61</v>
      </c>
      <c r="Y135" s="6">
        <v>61</v>
      </c>
      <c r="Z135" s="6">
        <v>61</v>
      </c>
      <c r="AA135" s="6">
        <v>61</v>
      </c>
      <c r="AB135" s="6">
        <v>61</v>
      </c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22">
      <c r="A136" s="316"/>
      <c r="B136" s="319" t="s">
        <v>29</v>
      </c>
      <c r="C136" s="3" t="s">
        <v>30</v>
      </c>
      <c r="D136" s="35">
        <v>-0.71899999999999997</v>
      </c>
      <c r="E136" s="4">
        <v>-0.32</v>
      </c>
      <c r="F136" s="4">
        <v>0.26300000000000001</v>
      </c>
      <c r="G136" s="5">
        <v>0.12</v>
      </c>
      <c r="H136" s="4">
        <v>-0.29099999999999998</v>
      </c>
      <c r="I136" s="4">
        <v>0.434</v>
      </c>
      <c r="J136" s="4">
        <v>-0.312</v>
      </c>
      <c r="K136" s="5">
        <v>-5.0000000000000001E-3</v>
      </c>
      <c r="L136" s="4">
        <v>0.28899999999999998</v>
      </c>
      <c r="M136" s="5">
        <v>6.9000000000000006E-2</v>
      </c>
      <c r="N136" s="5">
        <v>0.14899999999999999</v>
      </c>
      <c r="O136" s="4">
        <v>0.373</v>
      </c>
      <c r="P136" s="5">
        <v>7.3999999999999996E-2</v>
      </c>
      <c r="Q136" s="5">
        <v>-0.06</v>
      </c>
      <c r="R136" s="4">
        <v>0.28899999999999998</v>
      </c>
      <c r="S136" s="4">
        <v>0.54600000000000004</v>
      </c>
      <c r="T136" s="5">
        <v>0.161</v>
      </c>
      <c r="U136" s="4">
        <v>0.35499999999999998</v>
      </c>
      <c r="V136" s="5">
        <v>-8.4000000000000005E-2</v>
      </c>
      <c r="W136" s="5">
        <v>-0.20799999999999999</v>
      </c>
      <c r="X136" s="4">
        <v>0.30399999999999999</v>
      </c>
      <c r="Y136" s="5">
        <v>0.10100000000000001</v>
      </c>
      <c r="Z136" s="5">
        <v>0.13700000000000001</v>
      </c>
      <c r="AA136" s="4">
        <v>0.38</v>
      </c>
      <c r="AB136" s="5">
        <v>-7.6999999999999999E-2</v>
      </c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>
      <c r="A137" s="316"/>
      <c r="B137" s="319"/>
      <c r="C137" s="3" t="s">
        <v>31</v>
      </c>
      <c r="D137" s="35">
        <v>0</v>
      </c>
      <c r="E137" s="5">
        <v>1.2E-2</v>
      </c>
      <c r="F137" s="5">
        <v>4.1000000000000002E-2</v>
      </c>
      <c r="G137" s="5">
        <v>0.35599999999999998</v>
      </c>
      <c r="H137" s="5">
        <v>2.3E-2</v>
      </c>
      <c r="I137" s="5">
        <v>0</v>
      </c>
      <c r="J137" s="5">
        <v>1.4E-2</v>
      </c>
      <c r="K137" s="5">
        <v>0.97</v>
      </c>
      <c r="L137" s="5">
        <v>2.4E-2</v>
      </c>
      <c r="M137" s="5">
        <v>0.59799999999999998</v>
      </c>
      <c r="N137" s="5">
        <v>0.253</v>
      </c>
      <c r="O137" s="5">
        <v>3.0000000000000001E-3</v>
      </c>
      <c r="P137" s="5">
        <v>0.56899999999999995</v>
      </c>
      <c r="Q137" s="5">
        <v>0.64600000000000002</v>
      </c>
      <c r="R137" s="5">
        <v>2.4E-2</v>
      </c>
      <c r="S137" s="5">
        <v>0</v>
      </c>
      <c r="T137" s="5">
        <v>0.217</v>
      </c>
      <c r="U137" s="5">
        <v>5.0000000000000001E-3</v>
      </c>
      <c r="V137" s="5">
        <v>0.52200000000000002</v>
      </c>
      <c r="W137" s="5">
        <v>0.108</v>
      </c>
      <c r="X137" s="5">
        <v>1.7000000000000001E-2</v>
      </c>
      <c r="Y137" s="5">
        <v>0.439</v>
      </c>
      <c r="Z137" s="5">
        <v>0.29099999999999998</v>
      </c>
      <c r="AA137" s="5">
        <v>3.0000000000000001E-3</v>
      </c>
      <c r="AB137" s="5">
        <v>0.55600000000000005</v>
      </c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6" thickBot="1">
      <c r="A138" s="317"/>
      <c r="B138" s="320"/>
      <c r="C138" s="7" t="s">
        <v>32</v>
      </c>
      <c r="D138" s="36">
        <v>61</v>
      </c>
      <c r="E138" s="8">
        <v>61</v>
      </c>
      <c r="F138" s="8">
        <v>61</v>
      </c>
      <c r="G138" s="8">
        <v>61</v>
      </c>
      <c r="H138" s="8">
        <v>61</v>
      </c>
      <c r="I138" s="8">
        <v>61</v>
      </c>
      <c r="J138" s="8">
        <v>61</v>
      </c>
      <c r="K138" s="8">
        <v>61</v>
      </c>
      <c r="L138" s="8">
        <v>61</v>
      </c>
      <c r="M138" s="8">
        <v>61</v>
      </c>
      <c r="N138" s="8">
        <v>61</v>
      </c>
      <c r="O138" s="8">
        <v>61</v>
      </c>
      <c r="P138" s="8">
        <v>61</v>
      </c>
      <c r="Q138" s="8">
        <v>61</v>
      </c>
      <c r="R138" s="8">
        <v>61</v>
      </c>
      <c r="S138" s="8">
        <v>61</v>
      </c>
      <c r="T138" s="8">
        <v>61</v>
      </c>
      <c r="U138" s="8">
        <v>61</v>
      </c>
      <c r="V138" s="8">
        <v>61</v>
      </c>
      <c r="W138" s="8">
        <v>61</v>
      </c>
      <c r="X138" s="8">
        <v>61</v>
      </c>
      <c r="Y138" s="8">
        <v>61</v>
      </c>
      <c r="Z138" s="8">
        <v>61</v>
      </c>
      <c r="AA138" s="8">
        <v>61</v>
      </c>
      <c r="AB138" s="8">
        <v>61</v>
      </c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6" thickTop="1">
      <c r="A139" s="1"/>
      <c r="B139" s="1"/>
      <c r="C139" s="1"/>
      <c r="D139" s="3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</sheetData>
  <mergeCells count="56">
    <mergeCell ref="A126:AB126"/>
    <mergeCell ref="A129:C129"/>
    <mergeCell ref="A130:A138"/>
    <mergeCell ref="B130:B132"/>
    <mergeCell ref="B133:B135"/>
    <mergeCell ref="B136:B138"/>
    <mergeCell ref="A111:AB111"/>
    <mergeCell ref="A114:C114"/>
    <mergeCell ref="A115:A123"/>
    <mergeCell ref="B115:B117"/>
    <mergeCell ref="B118:B120"/>
    <mergeCell ref="B121:B123"/>
    <mergeCell ref="A95:AB95"/>
    <mergeCell ref="A98:C98"/>
    <mergeCell ref="A99:A107"/>
    <mergeCell ref="B99:B101"/>
    <mergeCell ref="B102:B104"/>
    <mergeCell ref="B105:B107"/>
    <mergeCell ref="A80:AB80"/>
    <mergeCell ref="A83:C83"/>
    <mergeCell ref="A84:A92"/>
    <mergeCell ref="B84:B86"/>
    <mergeCell ref="B87:B89"/>
    <mergeCell ref="B90:B92"/>
    <mergeCell ref="A64:AB64"/>
    <mergeCell ref="A67:C67"/>
    <mergeCell ref="A68:A76"/>
    <mergeCell ref="B68:B70"/>
    <mergeCell ref="B71:B73"/>
    <mergeCell ref="B74:B76"/>
    <mergeCell ref="A49:AB49"/>
    <mergeCell ref="A52:C52"/>
    <mergeCell ref="A53:A61"/>
    <mergeCell ref="B53:B55"/>
    <mergeCell ref="B56:B58"/>
    <mergeCell ref="B59:B61"/>
    <mergeCell ref="A34:AB34"/>
    <mergeCell ref="A37:C37"/>
    <mergeCell ref="A38:A46"/>
    <mergeCell ref="B38:B40"/>
    <mergeCell ref="B41:B43"/>
    <mergeCell ref="B44:B46"/>
    <mergeCell ref="A14:AB14"/>
    <mergeCell ref="A15:AB15"/>
    <mergeCell ref="A19:AB19"/>
    <mergeCell ref="A22:C22"/>
    <mergeCell ref="A23:A31"/>
    <mergeCell ref="B23:B25"/>
    <mergeCell ref="B26:B28"/>
    <mergeCell ref="B29:B31"/>
    <mergeCell ref="A1:AB1"/>
    <mergeCell ref="A4:C4"/>
    <mergeCell ref="A5:A13"/>
    <mergeCell ref="B5:B7"/>
    <mergeCell ref="B8:B10"/>
    <mergeCell ref="B11:B13"/>
  </mergeCells>
  <conditionalFormatting sqref="D129:AB1048576 D19:AB19 E18:AB18 D1:AB17 D22:AB34 D37:AB49 D52:AB64 D67:AB80 D83:AB95 D98:AB111 D114:AB126">
    <cfRule type="containsText" dxfId="390" priority="42" operator="containsText" text="13C">
      <formula>NOT(ISERROR(SEARCH("13C",D1)))</formula>
    </cfRule>
    <cfRule type="containsText" dxfId="389" priority="43" operator="containsText" text="18O">
      <formula>NOT(ISERROR(SEARCH("18O",D1)))</formula>
    </cfRule>
  </conditionalFormatting>
  <conditionalFormatting sqref="D20:AB20">
    <cfRule type="containsText" dxfId="388" priority="40" operator="containsText" text="13C">
      <formula>NOT(ISERROR(SEARCH("13C",D20)))</formula>
    </cfRule>
    <cfRule type="containsText" dxfId="387" priority="41" operator="containsText" text="18O">
      <formula>NOT(ISERROR(SEARCH("18O",D20)))</formula>
    </cfRule>
  </conditionalFormatting>
  <conditionalFormatting sqref="D35:AB35">
    <cfRule type="containsText" dxfId="386" priority="38" operator="containsText" text="13C">
      <formula>NOT(ISERROR(SEARCH("13C",D35)))</formula>
    </cfRule>
    <cfRule type="containsText" dxfId="385" priority="39" operator="containsText" text="18O">
      <formula>NOT(ISERROR(SEARCH("18O",D35)))</formula>
    </cfRule>
  </conditionalFormatting>
  <conditionalFormatting sqref="D50:AB50">
    <cfRule type="containsText" dxfId="384" priority="36" operator="containsText" text="13C">
      <formula>NOT(ISERROR(SEARCH("13C",D50)))</formula>
    </cfRule>
    <cfRule type="containsText" dxfId="383" priority="37" operator="containsText" text="18O">
      <formula>NOT(ISERROR(SEARCH("18O",D50)))</formula>
    </cfRule>
  </conditionalFormatting>
  <conditionalFormatting sqref="D65:AB65">
    <cfRule type="containsText" dxfId="382" priority="34" operator="containsText" text="13C">
      <formula>NOT(ISERROR(SEARCH("13C",D65)))</formula>
    </cfRule>
    <cfRule type="containsText" dxfId="381" priority="35" operator="containsText" text="18O">
      <formula>NOT(ISERROR(SEARCH("18O",D65)))</formula>
    </cfRule>
  </conditionalFormatting>
  <conditionalFormatting sqref="D81:AB81">
    <cfRule type="containsText" dxfId="380" priority="32" operator="containsText" text="13C">
      <formula>NOT(ISERROR(SEARCH("13C",D81)))</formula>
    </cfRule>
    <cfRule type="containsText" dxfId="379" priority="33" operator="containsText" text="18O">
      <formula>NOT(ISERROR(SEARCH("18O",D81)))</formula>
    </cfRule>
  </conditionalFormatting>
  <conditionalFormatting sqref="D96:AB96">
    <cfRule type="containsText" dxfId="378" priority="30" operator="containsText" text="13C">
      <formula>NOT(ISERROR(SEARCH("13C",D96)))</formula>
    </cfRule>
    <cfRule type="containsText" dxfId="377" priority="31" operator="containsText" text="18O">
      <formula>NOT(ISERROR(SEARCH("18O",D96)))</formula>
    </cfRule>
  </conditionalFormatting>
  <conditionalFormatting sqref="D112:AB112">
    <cfRule type="containsText" dxfId="376" priority="28" operator="containsText" text="13C">
      <formula>NOT(ISERROR(SEARCH("13C",D112)))</formula>
    </cfRule>
    <cfRule type="containsText" dxfId="375" priority="29" operator="containsText" text="18O">
      <formula>NOT(ISERROR(SEARCH("18O",D112)))</formula>
    </cfRule>
  </conditionalFormatting>
  <conditionalFormatting sqref="D127:AB127">
    <cfRule type="containsText" dxfId="374" priority="26" operator="containsText" text="13C">
      <formula>NOT(ISERROR(SEARCH("13C",D127)))</formula>
    </cfRule>
    <cfRule type="containsText" dxfId="373" priority="27" operator="containsText" text="18O">
      <formula>NOT(ISERROR(SEARCH("18O",D127)))</formula>
    </cfRule>
  </conditionalFormatting>
  <conditionalFormatting sqref="D129:AB1048576 D19:AB20 E18:AB18 D1:AB17 D22:AB35 D37:AB50 D52:AB65 D67:AB81 D83:AB96 D98:AB112 D114:AB127">
    <cfRule type="endsWith" dxfId="372" priority="25" operator="endsWith" text="*">
      <formula>RIGHT(D1,LEN("*"))="*"</formula>
    </cfRule>
  </conditionalFormatting>
  <conditionalFormatting sqref="D21:AB21">
    <cfRule type="containsText" dxfId="371" priority="23" operator="containsText" text="13C">
      <formula>NOT(ISERROR(SEARCH("13C",D21)))</formula>
    </cfRule>
    <cfRule type="containsText" dxfId="370" priority="24" operator="containsText" text="18O">
      <formula>NOT(ISERROR(SEARCH("18O",D21)))</formula>
    </cfRule>
  </conditionalFormatting>
  <conditionalFormatting sqref="D21:AB21">
    <cfRule type="endsWith" dxfId="369" priority="22" operator="endsWith" text="*">
      <formula>RIGHT(D21,LEN("*"))="*"</formula>
    </cfRule>
  </conditionalFormatting>
  <conditionalFormatting sqref="D36:AB36">
    <cfRule type="containsText" dxfId="368" priority="20" operator="containsText" text="13C">
      <formula>NOT(ISERROR(SEARCH("13C",D36)))</formula>
    </cfRule>
    <cfRule type="containsText" dxfId="367" priority="21" operator="containsText" text="18O">
      <formula>NOT(ISERROR(SEARCH("18O",D36)))</formula>
    </cfRule>
  </conditionalFormatting>
  <conditionalFormatting sqref="D36:AB36">
    <cfRule type="endsWith" dxfId="366" priority="19" operator="endsWith" text="*">
      <formula>RIGHT(D36,LEN("*"))="*"</formula>
    </cfRule>
  </conditionalFormatting>
  <conditionalFormatting sqref="D51:AB51">
    <cfRule type="containsText" dxfId="365" priority="17" operator="containsText" text="13C">
      <formula>NOT(ISERROR(SEARCH("13C",D51)))</formula>
    </cfRule>
    <cfRule type="containsText" dxfId="364" priority="18" operator="containsText" text="18O">
      <formula>NOT(ISERROR(SEARCH("18O",D51)))</formula>
    </cfRule>
  </conditionalFormatting>
  <conditionalFormatting sqref="D51:AB51">
    <cfRule type="endsWith" dxfId="363" priority="16" operator="endsWith" text="*">
      <formula>RIGHT(D51,LEN("*"))="*"</formula>
    </cfRule>
  </conditionalFormatting>
  <conditionalFormatting sqref="D66:AB66">
    <cfRule type="containsText" dxfId="362" priority="14" operator="containsText" text="13C">
      <formula>NOT(ISERROR(SEARCH("13C",D66)))</formula>
    </cfRule>
    <cfRule type="containsText" dxfId="361" priority="15" operator="containsText" text="18O">
      <formula>NOT(ISERROR(SEARCH("18O",D66)))</formula>
    </cfRule>
  </conditionalFormatting>
  <conditionalFormatting sqref="D66:AB66">
    <cfRule type="endsWith" dxfId="360" priority="13" operator="endsWith" text="*">
      <formula>RIGHT(D66,LEN("*"))="*"</formula>
    </cfRule>
  </conditionalFormatting>
  <conditionalFormatting sqref="D82:AB82">
    <cfRule type="containsText" dxfId="359" priority="11" operator="containsText" text="13C">
      <formula>NOT(ISERROR(SEARCH("13C",D82)))</formula>
    </cfRule>
    <cfRule type="containsText" dxfId="358" priority="12" operator="containsText" text="18O">
      <formula>NOT(ISERROR(SEARCH("18O",D82)))</formula>
    </cfRule>
  </conditionalFormatting>
  <conditionalFormatting sqref="D82:AB82">
    <cfRule type="endsWith" dxfId="357" priority="10" operator="endsWith" text="*">
      <formula>RIGHT(D82,LEN("*"))="*"</formula>
    </cfRule>
  </conditionalFormatting>
  <conditionalFormatting sqref="D97:AB97">
    <cfRule type="containsText" dxfId="356" priority="8" operator="containsText" text="13C">
      <formula>NOT(ISERROR(SEARCH("13C",D97)))</formula>
    </cfRule>
    <cfRule type="containsText" dxfId="355" priority="9" operator="containsText" text="18O">
      <formula>NOT(ISERROR(SEARCH("18O",D97)))</formula>
    </cfRule>
  </conditionalFormatting>
  <conditionalFormatting sqref="D97:AB97">
    <cfRule type="endsWith" dxfId="354" priority="7" operator="endsWith" text="*">
      <formula>RIGHT(D97,LEN("*"))="*"</formula>
    </cfRule>
  </conditionalFormatting>
  <conditionalFormatting sqref="D113:AB113">
    <cfRule type="containsText" dxfId="353" priority="5" operator="containsText" text="13C">
      <formula>NOT(ISERROR(SEARCH("13C",D113)))</formula>
    </cfRule>
    <cfRule type="containsText" dxfId="352" priority="6" operator="containsText" text="18O">
      <formula>NOT(ISERROR(SEARCH("18O",D113)))</formula>
    </cfRule>
  </conditionalFormatting>
  <conditionalFormatting sqref="D113:AB113">
    <cfRule type="endsWith" dxfId="351" priority="4" operator="endsWith" text="*">
      <formula>RIGHT(D113,LEN("*"))="*"</formula>
    </cfRule>
  </conditionalFormatting>
  <conditionalFormatting sqref="D128:AB128">
    <cfRule type="containsText" dxfId="350" priority="2" operator="containsText" text="13C">
      <formula>NOT(ISERROR(SEARCH("13C",D128)))</formula>
    </cfRule>
    <cfRule type="containsText" dxfId="349" priority="3" operator="containsText" text="18O">
      <formula>NOT(ISERROR(SEARCH("18O",D128)))</formula>
    </cfRule>
  </conditionalFormatting>
  <conditionalFormatting sqref="D128:AB128">
    <cfRule type="cellIs" dxfId="348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75"/>
  <sheetViews>
    <sheetView topLeftCell="A2" workbookViewId="0">
      <selection activeCell="B35" sqref="B35:B36"/>
    </sheetView>
  </sheetViews>
  <sheetFormatPr baseColWidth="10" defaultRowHeight="15" x14ac:dyDescent="0"/>
  <cols>
    <col min="1" max="1" width="10" customWidth="1"/>
    <col min="3" max="3" width="8.1640625" customWidth="1"/>
    <col min="4" max="4" width="14.83203125" style="39" customWidth="1"/>
    <col min="5" max="10" width="14.83203125" style="9" customWidth="1"/>
    <col min="11" max="16384" width="10.83203125" style="9"/>
  </cols>
  <sheetData>
    <row r="6" spans="1:3" ht="45">
      <c r="A6" s="48" t="s">
        <v>111</v>
      </c>
    </row>
    <row r="8" spans="1:3" s="154" customFormat="1" ht="18"/>
    <row r="15" spans="1:3" ht="16" customHeight="1">
      <c r="A15" s="1"/>
      <c r="B15" s="1"/>
      <c r="C15" s="1"/>
    </row>
    <row r="16" spans="1:3" ht="15" customHeight="1">
      <c r="A16" s="1"/>
      <c r="B16" s="1"/>
      <c r="C16" s="1"/>
    </row>
    <row r="17" spans="1:10" ht="15" customHeight="1" thickBot="1">
      <c r="B17" s="43" t="s">
        <v>107</v>
      </c>
    </row>
    <row r="18" spans="1:10" ht="57" customHeight="1" thickBot="1">
      <c r="A18" s="145"/>
      <c r="B18" s="146"/>
      <c r="C18" s="146"/>
      <c r="D18" s="147" t="s">
        <v>96</v>
      </c>
      <c r="E18" s="148" t="s">
        <v>95</v>
      </c>
      <c r="F18" s="149" t="s">
        <v>97</v>
      </c>
      <c r="G18" s="150" t="s">
        <v>108</v>
      </c>
      <c r="H18" s="151" t="s">
        <v>109</v>
      </c>
      <c r="I18" s="152" t="s">
        <v>110</v>
      </c>
      <c r="J18" s="153" t="s">
        <v>104</v>
      </c>
    </row>
    <row r="19" spans="1:10" ht="15" customHeight="1">
      <c r="A19" s="329" t="s">
        <v>2</v>
      </c>
      <c r="B19" s="45"/>
      <c r="C19" s="309" t="s">
        <v>27</v>
      </c>
      <c r="D19" s="157">
        <v>0.57699999999999996</v>
      </c>
      <c r="E19" s="158">
        <v>0.64400000000000002</v>
      </c>
      <c r="F19" s="157">
        <v>0.254</v>
      </c>
      <c r="G19" s="157">
        <v>0.375</v>
      </c>
      <c r="H19" s="158">
        <v>0.30599999999999999</v>
      </c>
      <c r="I19" s="157">
        <v>0.68</v>
      </c>
      <c r="J19" s="159">
        <v>0.33500000000000002</v>
      </c>
    </row>
    <row r="20" spans="1:10" ht="16" customHeight="1">
      <c r="A20" s="329"/>
      <c r="B20" s="45"/>
      <c r="C20" s="309" t="s">
        <v>128</v>
      </c>
      <c r="D20" s="157">
        <v>0.22</v>
      </c>
      <c r="E20" s="157">
        <v>0.59499999999999997</v>
      </c>
      <c r="F20" s="157">
        <v>0.19</v>
      </c>
      <c r="G20" s="158">
        <v>-0.16700000000000001</v>
      </c>
      <c r="H20" s="158">
        <v>0.34599999999999997</v>
      </c>
      <c r="I20" s="158">
        <v>0.499</v>
      </c>
      <c r="J20" s="159">
        <v>-3.5000000000000003E-2</v>
      </c>
    </row>
    <row r="21" spans="1:10" ht="15" customHeight="1" thickBot="1">
      <c r="A21" s="330"/>
      <c r="B21" s="160"/>
      <c r="C21" s="310" t="s">
        <v>57</v>
      </c>
      <c r="D21" s="161">
        <v>0.23400000000000001</v>
      </c>
      <c r="E21" s="162">
        <v>-0.159</v>
      </c>
      <c r="F21" s="162">
        <v>5.8999999999999997E-2</v>
      </c>
      <c r="G21" s="161">
        <v>0.58599999999999997</v>
      </c>
      <c r="H21" s="162">
        <v>0.14499999999999999</v>
      </c>
      <c r="I21" s="162">
        <v>0.29599999999999999</v>
      </c>
      <c r="J21" s="163">
        <v>0.71899999999999997</v>
      </c>
    </row>
    <row r="22" spans="1:10" ht="15" customHeight="1"/>
    <row r="23" spans="1:10" ht="15" customHeight="1"/>
    <row r="24" spans="1:10" ht="16" customHeight="1"/>
    <row r="29" spans="1:10" ht="22" customHeight="1" thickBot="1"/>
    <row r="30" spans="1:10" ht="37" thickBot="1">
      <c r="A30" s="145"/>
      <c r="B30" s="146"/>
      <c r="C30" s="146"/>
      <c r="D30" s="147" t="s">
        <v>67</v>
      </c>
      <c r="E30" s="148" t="s">
        <v>68</v>
      </c>
      <c r="F30" s="149" t="s">
        <v>60</v>
      </c>
      <c r="G30" s="150" t="s">
        <v>61</v>
      </c>
      <c r="H30" s="151" t="s">
        <v>62</v>
      </c>
      <c r="I30" s="152" t="s">
        <v>63</v>
      </c>
      <c r="J30" s="153" t="s">
        <v>64</v>
      </c>
    </row>
    <row r="31" spans="1:10" ht="15" customHeight="1">
      <c r="A31" s="329" t="s">
        <v>2</v>
      </c>
      <c r="B31" s="331" t="s">
        <v>27</v>
      </c>
      <c r="C31" s="44" t="s">
        <v>65</v>
      </c>
      <c r="D31" s="155">
        <v>-0.57699999999999996</v>
      </c>
      <c r="E31" s="52">
        <v>-0.64400000000000002</v>
      </c>
      <c r="F31" s="52">
        <v>-0.254</v>
      </c>
      <c r="G31" s="52">
        <v>-0.375</v>
      </c>
      <c r="H31" s="35">
        <v>-0.30599999999999999</v>
      </c>
      <c r="I31" s="52">
        <v>-0.68</v>
      </c>
      <c r="J31" s="46">
        <v>-0.33500000000000002</v>
      </c>
    </row>
    <row r="32" spans="1:10">
      <c r="A32" s="329"/>
      <c r="B32" s="331"/>
      <c r="C32" s="3" t="s">
        <v>66</v>
      </c>
      <c r="D32" s="35">
        <v>0</v>
      </c>
      <c r="E32" s="35">
        <v>0</v>
      </c>
      <c r="F32" s="35">
        <v>0</v>
      </c>
      <c r="G32" s="35">
        <v>4.0000000000000001E-3</v>
      </c>
      <c r="H32" s="35">
        <v>8.3000000000000004E-2</v>
      </c>
      <c r="I32" s="35">
        <v>0</v>
      </c>
      <c r="J32" s="46">
        <v>8.0000000000000002E-3</v>
      </c>
    </row>
    <row r="33" spans="1:10" ht="15" customHeight="1">
      <c r="A33" s="329"/>
      <c r="B33" s="331" t="s">
        <v>128</v>
      </c>
      <c r="C33" s="44" t="s">
        <v>65</v>
      </c>
      <c r="D33" s="52">
        <v>-0.22</v>
      </c>
      <c r="E33" s="52">
        <v>-0.59499999999999997</v>
      </c>
      <c r="F33" s="52">
        <v>-0.19</v>
      </c>
      <c r="G33" s="35">
        <v>0.16700000000000001</v>
      </c>
      <c r="H33" s="35">
        <v>-0.34599999999999997</v>
      </c>
      <c r="I33" s="35">
        <v>-0.499</v>
      </c>
      <c r="J33" s="46">
        <v>3.5000000000000003E-2</v>
      </c>
    </row>
    <row r="34" spans="1:10">
      <c r="A34" s="329"/>
      <c r="B34" s="331"/>
      <c r="C34" s="3" t="s">
        <v>66</v>
      </c>
      <c r="D34" s="35">
        <v>0</v>
      </c>
      <c r="E34" s="35">
        <v>0</v>
      </c>
      <c r="F34" s="35">
        <v>1E-3</v>
      </c>
      <c r="G34" s="35">
        <v>0.21099999999999999</v>
      </c>
      <c r="H34" s="35">
        <v>4.8000000000000001E-2</v>
      </c>
      <c r="I34" s="35">
        <v>1.2999999999999999E-2</v>
      </c>
      <c r="J34" s="46">
        <v>0.79100000000000004</v>
      </c>
    </row>
    <row r="35" spans="1:10">
      <c r="A35" s="329"/>
      <c r="B35" s="331" t="s">
        <v>57</v>
      </c>
      <c r="C35" s="44" t="s">
        <v>65</v>
      </c>
      <c r="D35" s="52">
        <v>-0.23400000000000001</v>
      </c>
      <c r="E35" s="35">
        <v>0.159</v>
      </c>
      <c r="F35" s="35">
        <v>-5.8999999999999997E-2</v>
      </c>
      <c r="G35" s="52">
        <v>-0.58599999999999997</v>
      </c>
      <c r="H35" s="35">
        <v>-0.14499999999999999</v>
      </c>
      <c r="I35" s="35">
        <v>-0.29599999999999999</v>
      </c>
      <c r="J35" s="156">
        <v>-0.71899999999999997</v>
      </c>
    </row>
    <row r="36" spans="1:10" ht="16" thickBot="1">
      <c r="A36" s="330"/>
      <c r="B36" s="332"/>
      <c r="C36" s="143" t="s">
        <v>66</v>
      </c>
      <c r="D36" s="144">
        <v>0</v>
      </c>
      <c r="E36" s="144">
        <v>0.29799999999999999</v>
      </c>
      <c r="F36" s="144">
        <v>0.318</v>
      </c>
      <c r="G36" s="144">
        <v>0</v>
      </c>
      <c r="H36" s="144">
        <v>0.42</v>
      </c>
      <c r="I36" s="144">
        <v>0.16</v>
      </c>
      <c r="J36" s="47">
        <v>0</v>
      </c>
    </row>
    <row r="44" spans="1:10" ht="22" customHeight="1"/>
    <row r="60" ht="22" customHeight="1"/>
    <row r="75" ht="22" customHeight="1"/>
  </sheetData>
  <mergeCells count="5">
    <mergeCell ref="A19:A21"/>
    <mergeCell ref="B35:B36"/>
    <mergeCell ref="A31:A36"/>
    <mergeCell ref="B31:B32"/>
    <mergeCell ref="B33:B34"/>
  </mergeCells>
  <conditionalFormatting sqref="D31:J36 D25:D30 A19:A21 C19:C21 D37:D1048576">
    <cfRule type="containsText" dxfId="347" priority="72" operator="containsText" text="13C">
      <formula>NOT(ISERROR(SEARCH("13C",A19)))</formula>
    </cfRule>
    <cfRule type="containsText" dxfId="346" priority="73" operator="containsText" text="18O">
      <formula>NOT(ISERROR(SEARCH("18O",A19)))</formula>
    </cfRule>
  </conditionalFormatting>
  <conditionalFormatting sqref="D31:J36 D25:D30 A19:A21 C19:C21 D37:D1048576">
    <cfRule type="endsWith" dxfId="345" priority="67" operator="endsWith" text="*">
      <formula>RIGHT(A19,LEN("*"))="*"</formula>
    </cfRule>
  </conditionalFormatting>
  <conditionalFormatting sqref="A35:C35 A33:C33 A31:C31">
    <cfRule type="containsText" dxfId="344" priority="38" operator="containsText" text="13C">
      <formula>NOT(ISERROR(SEARCH("13C",A31)))</formula>
    </cfRule>
    <cfRule type="containsText" dxfId="343" priority="39" operator="containsText" text="18O">
      <formula>NOT(ISERROR(SEARCH("18O",A31)))</formula>
    </cfRule>
  </conditionalFormatting>
  <conditionalFormatting sqref="A35:C35 A33:C33 A31:C31">
    <cfRule type="endsWith" dxfId="342" priority="37" operator="endsWith" text="*">
      <formula>RIGHT(A31,LEN("*"))="*"</formula>
    </cfRule>
  </conditionalFormatting>
  <conditionalFormatting sqref="D18">
    <cfRule type="containsText" dxfId="341" priority="11" operator="containsText" text="13C">
      <formula>NOT(ISERROR(SEARCH("13C",D18)))</formula>
    </cfRule>
    <cfRule type="containsText" dxfId="340" priority="12" operator="containsText" text="18O">
      <formula>NOT(ISERROR(SEARCH("18O",D18)))</formula>
    </cfRule>
  </conditionalFormatting>
  <conditionalFormatting sqref="D18">
    <cfRule type="endsWith" dxfId="339" priority="10" operator="endsWith" text="*">
      <formula>RIGHT(D18,LEN("*"))="*"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workbookViewId="0"/>
  </sheetViews>
  <sheetFormatPr baseColWidth="10" defaultRowHeight="15" x14ac:dyDescent="0"/>
  <cols>
    <col min="1" max="1" width="26.33203125" customWidth="1"/>
    <col min="2" max="2" width="12.83203125" customWidth="1"/>
    <col min="3" max="3" width="12.33203125" customWidth="1"/>
    <col min="4" max="27" width="12" customWidth="1"/>
  </cols>
  <sheetData>
    <row r="1" spans="1:42" ht="43" thickBot="1">
      <c r="A1" s="53" t="s">
        <v>52</v>
      </c>
      <c r="B1" s="53" t="s">
        <v>53</v>
      </c>
      <c r="C1" s="53" t="s">
        <v>54</v>
      </c>
      <c r="D1" s="54" t="s">
        <v>69</v>
      </c>
      <c r="E1" s="54" t="s">
        <v>70</v>
      </c>
      <c r="F1" s="54" t="s">
        <v>41</v>
      </c>
      <c r="G1" s="54" t="s">
        <v>71</v>
      </c>
      <c r="H1" s="54" t="s">
        <v>72</v>
      </c>
      <c r="I1" s="54" t="s">
        <v>73</v>
      </c>
      <c r="J1" s="55" t="s">
        <v>74</v>
      </c>
      <c r="K1" s="55" t="s">
        <v>75</v>
      </c>
      <c r="L1" s="55" t="s">
        <v>42</v>
      </c>
      <c r="M1" s="55" t="s">
        <v>82</v>
      </c>
      <c r="N1" s="55" t="s">
        <v>83</v>
      </c>
      <c r="O1" s="55" t="s">
        <v>84</v>
      </c>
      <c r="P1" s="56" t="s">
        <v>85</v>
      </c>
      <c r="Q1" s="56" t="s">
        <v>86</v>
      </c>
      <c r="R1" s="56" t="s">
        <v>43</v>
      </c>
      <c r="S1" s="56" t="s">
        <v>87</v>
      </c>
      <c r="T1" s="56" t="s">
        <v>88</v>
      </c>
      <c r="U1" s="56" t="s">
        <v>89</v>
      </c>
      <c r="V1" s="57" t="s">
        <v>90</v>
      </c>
      <c r="W1" s="57" t="s">
        <v>91</v>
      </c>
      <c r="X1" s="57" t="s">
        <v>44</v>
      </c>
      <c r="Y1" s="57" t="s">
        <v>92</v>
      </c>
      <c r="Z1" s="57" t="s">
        <v>93</v>
      </c>
      <c r="AA1" s="57" t="s">
        <v>94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s="51" customFormat="1" ht="23">
      <c r="A2" s="59"/>
      <c r="B2" s="97"/>
      <c r="C2" s="60"/>
      <c r="D2" s="61"/>
      <c r="E2" s="61"/>
      <c r="F2" s="62" t="s">
        <v>41</v>
      </c>
      <c r="G2" s="61"/>
      <c r="H2" s="61"/>
      <c r="I2" s="92"/>
      <c r="J2" s="63"/>
      <c r="K2" s="63"/>
      <c r="L2" s="64" t="s">
        <v>42</v>
      </c>
      <c r="M2" s="63"/>
      <c r="N2" s="63"/>
      <c r="O2" s="94"/>
      <c r="P2" s="65"/>
      <c r="Q2" s="65"/>
      <c r="R2" s="66" t="s">
        <v>43</v>
      </c>
      <c r="S2" s="65"/>
      <c r="T2" s="65"/>
      <c r="U2" s="95"/>
      <c r="V2" s="67"/>
      <c r="W2" s="67"/>
      <c r="X2" s="68" t="s">
        <v>44</v>
      </c>
      <c r="Y2" s="67"/>
      <c r="Z2" s="67"/>
      <c r="AA2" s="69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</row>
    <row r="3" spans="1:42" ht="37" customHeight="1">
      <c r="A3" s="70" t="s">
        <v>78</v>
      </c>
      <c r="B3" s="98" t="s">
        <v>76</v>
      </c>
      <c r="C3" s="58" t="s">
        <v>77</v>
      </c>
      <c r="D3" s="87" t="s">
        <v>79</v>
      </c>
      <c r="E3" s="87" t="s">
        <v>79</v>
      </c>
      <c r="F3" s="96" t="s">
        <v>79</v>
      </c>
      <c r="G3" s="88" t="s">
        <v>80</v>
      </c>
      <c r="H3" s="88" t="s">
        <v>80</v>
      </c>
      <c r="I3" s="93" t="s">
        <v>80</v>
      </c>
      <c r="J3" s="87" t="s">
        <v>79</v>
      </c>
      <c r="K3" s="87" t="s">
        <v>79</v>
      </c>
      <c r="L3" s="96" t="s">
        <v>79</v>
      </c>
      <c r="M3" s="88" t="s">
        <v>80</v>
      </c>
      <c r="N3" s="88" t="s">
        <v>80</v>
      </c>
      <c r="O3" s="93" t="s">
        <v>80</v>
      </c>
      <c r="P3" s="87" t="s">
        <v>79</v>
      </c>
      <c r="Q3" s="87" t="s">
        <v>79</v>
      </c>
      <c r="R3" s="96" t="s">
        <v>79</v>
      </c>
      <c r="S3" s="88" t="s">
        <v>80</v>
      </c>
      <c r="T3" s="88" t="s">
        <v>80</v>
      </c>
      <c r="U3" s="93" t="s">
        <v>80</v>
      </c>
      <c r="V3" s="87" t="s">
        <v>79</v>
      </c>
      <c r="W3" s="87" t="s">
        <v>79</v>
      </c>
      <c r="X3" s="96" t="s">
        <v>79</v>
      </c>
      <c r="Y3" s="88" t="s">
        <v>80</v>
      </c>
      <c r="Z3" s="88" t="s">
        <v>80</v>
      </c>
      <c r="AA3" s="88" t="s">
        <v>80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16" thickBot="1">
      <c r="A4" s="49"/>
      <c r="B4" s="99"/>
      <c r="C4" s="100"/>
      <c r="D4" s="101" t="s">
        <v>55</v>
      </c>
      <c r="E4" s="101" t="s">
        <v>58</v>
      </c>
      <c r="F4" s="102" t="s">
        <v>59</v>
      </c>
      <c r="G4" s="103" t="s">
        <v>55</v>
      </c>
      <c r="H4" s="103" t="s">
        <v>58</v>
      </c>
      <c r="I4" s="104" t="s">
        <v>59</v>
      </c>
      <c r="J4" s="101" t="s">
        <v>55</v>
      </c>
      <c r="K4" s="101" t="s">
        <v>58</v>
      </c>
      <c r="L4" s="102" t="s">
        <v>59</v>
      </c>
      <c r="M4" s="103" t="s">
        <v>55</v>
      </c>
      <c r="N4" s="103" t="s">
        <v>58</v>
      </c>
      <c r="O4" s="104" t="s">
        <v>59</v>
      </c>
      <c r="P4" s="101" t="s">
        <v>55</v>
      </c>
      <c r="Q4" s="101" t="s">
        <v>58</v>
      </c>
      <c r="R4" s="102" t="s">
        <v>59</v>
      </c>
      <c r="S4" s="103" t="s">
        <v>55</v>
      </c>
      <c r="T4" s="103" t="s">
        <v>58</v>
      </c>
      <c r="U4" s="104" t="s">
        <v>59</v>
      </c>
      <c r="V4" s="101" t="s">
        <v>55</v>
      </c>
      <c r="W4" s="101" t="s">
        <v>58</v>
      </c>
      <c r="X4" s="102" t="s">
        <v>59</v>
      </c>
      <c r="Y4" s="103" t="s">
        <v>55</v>
      </c>
      <c r="Z4" s="103" t="s">
        <v>58</v>
      </c>
      <c r="AA4" s="103" t="s">
        <v>59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7">
      <c r="A5" s="71" t="s">
        <v>106</v>
      </c>
      <c r="B5" s="105" t="s">
        <v>27</v>
      </c>
      <c r="C5" s="138" t="s">
        <v>65</v>
      </c>
      <c r="D5" s="106">
        <v>0.38900000000000001</v>
      </c>
      <c r="E5" s="106">
        <v>0.53300000000000003</v>
      </c>
      <c r="F5" s="107">
        <v>-0.104</v>
      </c>
      <c r="G5" s="106">
        <v>0.40200000000000002</v>
      </c>
      <c r="H5" s="106">
        <v>-0.38</v>
      </c>
      <c r="I5" s="107">
        <v>-8.0000000000000002E-3</v>
      </c>
      <c r="J5" s="106">
        <v>0.441</v>
      </c>
      <c r="K5" s="106">
        <v>0.54300000000000004</v>
      </c>
      <c r="L5" s="108">
        <v>-0.13900000000000001</v>
      </c>
      <c r="M5" s="106">
        <v>0.40500000000000003</v>
      </c>
      <c r="N5" s="106">
        <v>-0.38700000000000001</v>
      </c>
      <c r="O5" s="107">
        <v>-9.9000000000000005E-2</v>
      </c>
      <c r="P5" s="106">
        <v>0.44500000000000001</v>
      </c>
      <c r="Q5" s="106">
        <v>0.53500000000000003</v>
      </c>
      <c r="R5" s="107">
        <v>-3.1E-2</v>
      </c>
      <c r="S5" s="106">
        <v>0.38800000000000001</v>
      </c>
      <c r="T5" s="106">
        <v>-0.373</v>
      </c>
      <c r="U5" s="107">
        <v>-0.10299999999999999</v>
      </c>
      <c r="V5" s="106">
        <v>0.35</v>
      </c>
      <c r="W5" s="106">
        <v>0.53300000000000003</v>
      </c>
      <c r="X5" s="107">
        <v>-0.11700000000000001</v>
      </c>
      <c r="Y5" s="106">
        <v>0.35699999999999998</v>
      </c>
      <c r="Z5" s="106">
        <v>-0.36599999999999999</v>
      </c>
      <c r="AA5" s="109">
        <v>4.2000000000000003E-2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7">
      <c r="A6" s="72" t="s">
        <v>102</v>
      </c>
      <c r="B6" s="105"/>
      <c r="C6" s="137" t="s">
        <v>66</v>
      </c>
      <c r="D6" s="110">
        <v>0</v>
      </c>
      <c r="E6" s="110">
        <v>0</v>
      </c>
      <c r="F6" s="107">
        <v>0.01</v>
      </c>
      <c r="G6" s="110">
        <v>0</v>
      </c>
      <c r="H6" s="110">
        <v>0</v>
      </c>
      <c r="I6" s="107">
        <v>0.84899999999999998</v>
      </c>
      <c r="J6" s="110">
        <v>0</v>
      </c>
      <c r="K6" s="110">
        <v>0</v>
      </c>
      <c r="L6" s="107">
        <v>1E-3</v>
      </c>
      <c r="M6" s="110">
        <v>0</v>
      </c>
      <c r="N6" s="110">
        <v>0</v>
      </c>
      <c r="O6" s="107">
        <v>1.4E-2</v>
      </c>
      <c r="P6" s="110">
        <v>0</v>
      </c>
      <c r="Q6" s="110">
        <v>0</v>
      </c>
      <c r="R6" s="107">
        <v>0.438</v>
      </c>
      <c r="S6" s="110">
        <v>0</v>
      </c>
      <c r="T6" s="110">
        <v>0</v>
      </c>
      <c r="U6" s="107">
        <v>1.0999999999999999E-2</v>
      </c>
      <c r="V6" s="110">
        <v>0</v>
      </c>
      <c r="W6" s="110">
        <v>0</v>
      </c>
      <c r="X6" s="107">
        <v>4.0000000000000001E-3</v>
      </c>
      <c r="Y6" s="110">
        <v>0</v>
      </c>
      <c r="Z6" s="110">
        <v>0</v>
      </c>
      <c r="AA6" s="109">
        <v>0.29399999999999998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7">
      <c r="A7" s="72"/>
      <c r="B7" s="105" t="s">
        <v>56</v>
      </c>
      <c r="C7" s="138" t="s">
        <v>65</v>
      </c>
      <c r="D7" s="110">
        <v>7.4999999999999997E-2</v>
      </c>
      <c r="E7" s="106">
        <v>0.21099999999999999</v>
      </c>
      <c r="F7" s="108">
        <v>-0.17799999999999999</v>
      </c>
      <c r="G7" s="106">
        <v>0.19700000000000001</v>
      </c>
      <c r="H7" s="106">
        <v>-0.14499999999999999</v>
      </c>
      <c r="I7" s="107">
        <v>2.5000000000000001E-2</v>
      </c>
      <c r="J7" s="110">
        <v>0.13</v>
      </c>
      <c r="K7" s="106">
        <v>0.218</v>
      </c>
      <c r="L7" s="108">
        <v>-0.13100000000000001</v>
      </c>
      <c r="M7" s="110">
        <v>0.19500000000000001</v>
      </c>
      <c r="N7" s="110">
        <v>-0.158</v>
      </c>
      <c r="O7" s="107">
        <v>-5.8000000000000003E-2</v>
      </c>
      <c r="P7" s="110">
        <v>0.20100000000000001</v>
      </c>
      <c r="Q7" s="110">
        <v>0.21299999999999999</v>
      </c>
      <c r="R7" s="107">
        <v>-0.156</v>
      </c>
      <c r="S7" s="110">
        <v>0.19600000000000001</v>
      </c>
      <c r="T7" s="110">
        <v>-0.13700000000000001</v>
      </c>
      <c r="U7" s="107">
        <v>8.9999999999999993E-3</v>
      </c>
      <c r="V7" s="106">
        <v>0.13500000000000001</v>
      </c>
      <c r="W7" s="106">
        <v>0.221</v>
      </c>
      <c r="X7" s="107">
        <v>-6.6000000000000003E-2</v>
      </c>
      <c r="Y7" s="106">
        <v>0.17</v>
      </c>
      <c r="Z7" s="110">
        <v>-0.13200000000000001</v>
      </c>
      <c r="AA7" s="109">
        <v>-2.1999999999999999E-2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7">
      <c r="A8" s="72"/>
      <c r="B8" s="105"/>
      <c r="C8" s="137" t="s">
        <v>66</v>
      </c>
      <c r="D8" s="110">
        <v>8.7999999999999995E-2</v>
      </c>
      <c r="E8" s="110">
        <v>0</v>
      </c>
      <c r="F8" s="107">
        <v>0</v>
      </c>
      <c r="G8" s="110">
        <v>0</v>
      </c>
      <c r="H8" s="110">
        <v>1E-3</v>
      </c>
      <c r="I8" s="107">
        <v>0.57399999999999995</v>
      </c>
      <c r="J8" s="110">
        <v>3.0000000000000001E-3</v>
      </c>
      <c r="K8" s="110">
        <v>0</v>
      </c>
      <c r="L8" s="107">
        <v>3.0000000000000001E-3</v>
      </c>
      <c r="M8" s="110">
        <v>0</v>
      </c>
      <c r="N8" s="110">
        <v>0</v>
      </c>
      <c r="O8" s="107">
        <v>0.189</v>
      </c>
      <c r="P8" s="110">
        <v>0</v>
      </c>
      <c r="Q8" s="110">
        <v>0</v>
      </c>
      <c r="R8" s="107">
        <v>0</v>
      </c>
      <c r="S8" s="110">
        <v>0</v>
      </c>
      <c r="T8" s="110">
        <v>2E-3</v>
      </c>
      <c r="U8" s="107">
        <v>0.83699999999999997</v>
      </c>
      <c r="V8" s="110">
        <v>2E-3</v>
      </c>
      <c r="W8" s="110">
        <v>0</v>
      </c>
      <c r="X8" s="107">
        <v>0.13500000000000001</v>
      </c>
      <c r="Y8" s="110">
        <v>0</v>
      </c>
      <c r="Z8" s="110">
        <v>3.0000000000000001E-3</v>
      </c>
      <c r="AA8" s="109">
        <v>0.622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17">
      <c r="A9" s="72"/>
      <c r="B9" s="105" t="s">
        <v>57</v>
      </c>
      <c r="C9" s="138" t="s">
        <v>65</v>
      </c>
      <c r="D9" s="110">
        <v>-0.10100000000000001</v>
      </c>
      <c r="E9" s="110">
        <v>7.2999999999999995E-2</v>
      </c>
      <c r="F9" s="107">
        <v>2.1999999999999999E-2</v>
      </c>
      <c r="G9" s="110">
        <v>-0.13300000000000001</v>
      </c>
      <c r="H9" s="110">
        <v>8.5999999999999993E-2</v>
      </c>
      <c r="I9" s="107">
        <v>1.2E-2</v>
      </c>
      <c r="J9" s="110">
        <v>-4.5999999999999999E-2</v>
      </c>
      <c r="K9" s="110">
        <v>7.1999999999999995E-2</v>
      </c>
      <c r="L9" s="107">
        <v>9.0999999999999998E-2</v>
      </c>
      <c r="M9" s="110">
        <v>-7.0000000000000007E-2</v>
      </c>
      <c r="N9" s="110">
        <v>7.8E-2</v>
      </c>
      <c r="O9" s="107">
        <v>0.01</v>
      </c>
      <c r="P9" s="110">
        <v>-2.3E-2</v>
      </c>
      <c r="Q9" s="110">
        <v>7.2999999999999995E-2</v>
      </c>
      <c r="R9" s="108">
        <v>0.17100000000000001</v>
      </c>
      <c r="S9" s="110">
        <v>-1.2E-2</v>
      </c>
      <c r="T9" s="110">
        <v>8.1000000000000003E-2</v>
      </c>
      <c r="U9" s="107">
        <v>-6.0999999999999999E-2</v>
      </c>
      <c r="V9" s="110">
        <v>-7.4999999999999997E-2</v>
      </c>
      <c r="W9" s="110">
        <v>0.06</v>
      </c>
      <c r="X9" s="107">
        <v>9.7000000000000003E-2</v>
      </c>
      <c r="Y9" s="110">
        <v>-5.5E-2</v>
      </c>
      <c r="Z9" s="110">
        <v>9.1999999999999998E-2</v>
      </c>
      <c r="AA9" s="109">
        <v>-1.0999999999999999E-2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ht="17">
      <c r="A10" s="72"/>
      <c r="B10" s="105"/>
      <c r="C10" s="137" t="s">
        <v>66</v>
      </c>
      <c r="D10" s="110">
        <v>2.1999999999999999E-2</v>
      </c>
      <c r="E10" s="110">
        <v>0.1</v>
      </c>
      <c r="F10" s="107">
        <v>0.623</v>
      </c>
      <c r="G10" s="110">
        <v>3.0000000000000001E-3</v>
      </c>
      <c r="H10" s="110">
        <v>5.0999999999999997E-2</v>
      </c>
      <c r="I10" s="107">
        <v>0.77900000000000003</v>
      </c>
      <c r="J10" s="110">
        <v>0.30199999999999999</v>
      </c>
      <c r="K10" s="110">
        <v>0.106</v>
      </c>
      <c r="L10" s="107">
        <v>3.9E-2</v>
      </c>
      <c r="M10" s="110">
        <v>0.112</v>
      </c>
      <c r="N10" s="110">
        <v>7.9000000000000001E-2</v>
      </c>
      <c r="O10" s="107">
        <v>0.81699999999999995</v>
      </c>
      <c r="P10" s="110">
        <v>0.61199999999999999</v>
      </c>
      <c r="Q10" s="110">
        <v>0.1</v>
      </c>
      <c r="R10" s="107">
        <v>0</v>
      </c>
      <c r="S10" s="110">
        <v>0.78900000000000003</v>
      </c>
      <c r="T10" s="110">
        <v>6.7000000000000004E-2</v>
      </c>
      <c r="U10" s="107">
        <v>0.16800000000000001</v>
      </c>
      <c r="V10" s="110">
        <v>0.09</v>
      </c>
      <c r="W10" s="110">
        <v>0.17299999999999999</v>
      </c>
      <c r="X10" s="107">
        <v>2.8000000000000001E-2</v>
      </c>
      <c r="Y10" s="110">
        <v>0.214</v>
      </c>
      <c r="Z10" s="110">
        <v>3.6999999999999998E-2</v>
      </c>
      <c r="AA10" s="109">
        <v>0.8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ht="17">
      <c r="A11" s="79" t="s">
        <v>95</v>
      </c>
      <c r="B11" s="111" t="s">
        <v>27</v>
      </c>
      <c r="C11" s="139" t="s">
        <v>65</v>
      </c>
      <c r="D11" s="112">
        <v>-0.121</v>
      </c>
      <c r="E11" s="112">
        <v>0.28499999999999998</v>
      </c>
      <c r="F11" s="113">
        <v>-0.17499999999999999</v>
      </c>
      <c r="G11" s="112">
        <v>0.13300000000000001</v>
      </c>
      <c r="H11" s="112">
        <v>0.27700000000000002</v>
      </c>
      <c r="I11" s="113">
        <v>-0.28199999999999997</v>
      </c>
      <c r="J11" s="114">
        <v>-5.8000000000000003E-2</v>
      </c>
      <c r="K11" s="115">
        <v>0.34300000000000003</v>
      </c>
      <c r="L11" s="116">
        <v>-6.0999999999999999E-2</v>
      </c>
      <c r="M11" s="114">
        <v>0.248</v>
      </c>
      <c r="N11" s="114">
        <v>0.26700000000000002</v>
      </c>
      <c r="O11" s="116">
        <v>-6.0999999999999999E-2</v>
      </c>
      <c r="P11" s="114">
        <v>2E-3</v>
      </c>
      <c r="Q11" s="115">
        <v>0.34699999999999998</v>
      </c>
      <c r="R11" s="116">
        <v>0.17499999999999999</v>
      </c>
      <c r="S11" s="114">
        <v>0.17100000000000001</v>
      </c>
      <c r="T11" s="114">
        <v>0.26200000000000001</v>
      </c>
      <c r="U11" s="116">
        <v>-1.9E-2</v>
      </c>
      <c r="V11" s="114">
        <v>-0.14000000000000001</v>
      </c>
      <c r="W11" s="115">
        <v>0.35599999999999998</v>
      </c>
      <c r="X11" s="117">
        <v>0.309</v>
      </c>
      <c r="Y11" s="114">
        <v>0.13400000000000001</v>
      </c>
      <c r="Z11" s="114">
        <v>0.186</v>
      </c>
      <c r="AA11" s="118">
        <v>-0.38</v>
      </c>
      <c r="AB11" s="1"/>
      <c r="AC11" s="1"/>
    </row>
    <row r="12" spans="1:42" ht="17">
      <c r="A12" s="73" t="s">
        <v>101</v>
      </c>
      <c r="B12" s="105"/>
      <c r="C12" s="137" t="s">
        <v>66</v>
      </c>
      <c r="D12" s="114">
        <v>0.42799999999999999</v>
      </c>
      <c r="E12" s="114">
        <v>5.7000000000000002E-2</v>
      </c>
      <c r="F12" s="116">
        <v>0.25</v>
      </c>
      <c r="G12" s="114">
        <v>0.38400000000000001</v>
      </c>
      <c r="H12" s="114">
        <v>6.5000000000000002E-2</v>
      </c>
      <c r="I12" s="116">
        <v>0.06</v>
      </c>
      <c r="J12" s="114">
        <v>0.70699999999999996</v>
      </c>
      <c r="K12" s="114">
        <v>2.1000000000000001E-2</v>
      </c>
      <c r="L12" s="116">
        <v>0.69</v>
      </c>
      <c r="M12" s="114">
        <v>0.10100000000000001</v>
      </c>
      <c r="N12" s="114">
        <v>7.5999999999999998E-2</v>
      </c>
      <c r="O12" s="116">
        <v>0.69</v>
      </c>
      <c r="P12" s="114">
        <v>0.98799999999999999</v>
      </c>
      <c r="Q12" s="114">
        <v>0.02</v>
      </c>
      <c r="R12" s="116">
        <v>0.249</v>
      </c>
      <c r="S12" s="114">
        <v>0.26200000000000001</v>
      </c>
      <c r="T12" s="114">
        <v>8.3000000000000004E-2</v>
      </c>
      <c r="U12" s="116">
        <v>0.90100000000000002</v>
      </c>
      <c r="V12" s="114">
        <v>0.35799999999999998</v>
      </c>
      <c r="W12" s="114">
        <v>1.6E-2</v>
      </c>
      <c r="X12" s="116">
        <v>3.9E-2</v>
      </c>
      <c r="Y12" s="114">
        <v>0.38</v>
      </c>
      <c r="Z12" s="114">
        <v>0.221</v>
      </c>
      <c r="AA12" s="119">
        <v>0.01</v>
      </c>
      <c r="AB12" s="1"/>
      <c r="AC12" s="1"/>
    </row>
    <row r="13" spans="1:42" ht="17">
      <c r="A13" s="73"/>
      <c r="B13" s="105" t="s">
        <v>56</v>
      </c>
      <c r="C13" s="138" t="s">
        <v>65</v>
      </c>
      <c r="D13" s="114">
        <v>-0.13600000000000001</v>
      </c>
      <c r="E13" s="115">
        <v>0.315</v>
      </c>
      <c r="F13" s="116">
        <v>-0.15</v>
      </c>
      <c r="G13" s="114">
        <v>0.14699999999999999</v>
      </c>
      <c r="H13" s="114">
        <v>0.157</v>
      </c>
      <c r="I13" s="116">
        <v>-0.16200000000000001</v>
      </c>
      <c r="J13" s="114">
        <v>-0.04</v>
      </c>
      <c r="K13" s="115">
        <v>0.35699999999999998</v>
      </c>
      <c r="L13" s="116">
        <v>-0.126</v>
      </c>
      <c r="M13" s="115">
        <v>0.308</v>
      </c>
      <c r="N13" s="114">
        <v>0.16700000000000001</v>
      </c>
      <c r="O13" s="116">
        <v>5.7000000000000002E-2</v>
      </c>
      <c r="P13" s="114">
        <v>4.0000000000000001E-3</v>
      </c>
      <c r="Q13" s="115">
        <v>0.36899999999999999</v>
      </c>
      <c r="R13" s="116">
        <v>0.20799999999999999</v>
      </c>
      <c r="S13" s="114">
        <v>0.23100000000000001</v>
      </c>
      <c r="T13" s="114">
        <v>0.153</v>
      </c>
      <c r="U13" s="116">
        <v>-8.7999999999999995E-2</v>
      </c>
      <c r="V13" s="114">
        <v>-0.112</v>
      </c>
      <c r="W13" s="115">
        <v>0.379</v>
      </c>
      <c r="X13" s="116">
        <v>0.27600000000000002</v>
      </c>
      <c r="Y13" s="114">
        <v>0.20200000000000001</v>
      </c>
      <c r="Z13" s="114">
        <v>0.104</v>
      </c>
      <c r="AA13" s="118">
        <v>-0.34899999999999998</v>
      </c>
      <c r="AB13" s="1"/>
      <c r="AC13" s="1"/>
    </row>
    <row r="14" spans="1:42" ht="17">
      <c r="A14" s="73"/>
      <c r="B14" s="105"/>
      <c r="C14" s="137" t="s">
        <v>66</v>
      </c>
      <c r="D14" s="114">
        <v>0.372</v>
      </c>
      <c r="E14" s="114">
        <v>3.5000000000000003E-2</v>
      </c>
      <c r="F14" s="116">
        <v>0.32700000000000001</v>
      </c>
      <c r="G14" s="114">
        <v>0.33700000000000002</v>
      </c>
      <c r="H14" s="114">
        <v>0.30299999999999999</v>
      </c>
      <c r="I14" s="116">
        <v>0.28799999999999998</v>
      </c>
      <c r="J14" s="114">
        <v>0.79500000000000004</v>
      </c>
      <c r="K14" s="114">
        <v>1.6E-2</v>
      </c>
      <c r="L14" s="116">
        <v>0.41</v>
      </c>
      <c r="M14" s="114">
        <v>0.04</v>
      </c>
      <c r="N14" s="114">
        <v>0.27300000000000002</v>
      </c>
      <c r="O14" s="116">
        <v>0.70899999999999996</v>
      </c>
      <c r="P14" s="114">
        <v>0.97699999999999998</v>
      </c>
      <c r="Q14" s="114">
        <v>1.2999999999999999E-2</v>
      </c>
      <c r="R14" s="116">
        <v>0.17100000000000001</v>
      </c>
      <c r="S14" s="114">
        <v>0.126</v>
      </c>
      <c r="T14" s="114">
        <v>0.317</v>
      </c>
      <c r="U14" s="116">
        <v>0.56299999999999994</v>
      </c>
      <c r="V14" s="114">
        <v>0.46300000000000002</v>
      </c>
      <c r="W14" s="114">
        <v>0.01</v>
      </c>
      <c r="X14" s="116">
        <v>6.6000000000000003E-2</v>
      </c>
      <c r="Y14" s="114">
        <v>0.183</v>
      </c>
      <c r="Z14" s="114">
        <v>0.495</v>
      </c>
      <c r="AA14" s="119">
        <v>1.9E-2</v>
      </c>
      <c r="AB14" s="1"/>
      <c r="AC14" s="1"/>
    </row>
    <row r="15" spans="1:42" ht="17">
      <c r="A15" s="73"/>
      <c r="B15" s="105" t="s">
        <v>57</v>
      </c>
      <c r="C15" s="138" t="s">
        <v>65</v>
      </c>
      <c r="D15" s="114">
        <v>-0.127</v>
      </c>
      <c r="E15" s="114">
        <v>-0.20200000000000001</v>
      </c>
      <c r="F15" s="116">
        <v>6.9000000000000006E-2</v>
      </c>
      <c r="G15" s="114">
        <v>-0.20399999999999999</v>
      </c>
      <c r="H15" s="114">
        <v>9.4E-2</v>
      </c>
      <c r="I15" s="116">
        <v>-2.1000000000000001E-2</v>
      </c>
      <c r="J15" s="114">
        <v>-0.11700000000000001</v>
      </c>
      <c r="K15" s="114">
        <v>-0.189</v>
      </c>
      <c r="L15" s="116">
        <v>0.20899999999999999</v>
      </c>
      <c r="M15" s="115">
        <v>-0.31900000000000001</v>
      </c>
      <c r="N15" s="114">
        <v>6.9000000000000006E-2</v>
      </c>
      <c r="O15" s="116">
        <v>-0.113</v>
      </c>
      <c r="P15" s="114">
        <v>-0.06</v>
      </c>
      <c r="Q15" s="114">
        <v>-0.224</v>
      </c>
      <c r="R15" s="116">
        <v>-0.11</v>
      </c>
      <c r="S15" s="115">
        <v>-0.33700000000000002</v>
      </c>
      <c r="T15" s="114">
        <v>0.10199999999999999</v>
      </c>
      <c r="U15" s="117">
        <v>0.313</v>
      </c>
      <c r="V15" s="114">
        <v>1.7999999999999999E-2</v>
      </c>
      <c r="W15" s="114">
        <v>-0.22600000000000001</v>
      </c>
      <c r="X15" s="116">
        <v>4.3999999999999997E-2</v>
      </c>
      <c r="Y15" s="115">
        <v>-0.374</v>
      </c>
      <c r="Z15" s="114">
        <v>3.6999999999999998E-2</v>
      </c>
      <c r="AA15" s="119">
        <v>9.5000000000000001E-2</v>
      </c>
      <c r="AB15" s="1"/>
      <c r="AC15" s="1"/>
    </row>
    <row r="16" spans="1:42" ht="17">
      <c r="A16" s="80"/>
      <c r="B16" s="120"/>
      <c r="C16" s="140" t="s">
        <v>66</v>
      </c>
      <c r="D16" s="121">
        <v>0.40500000000000003</v>
      </c>
      <c r="E16" s="121">
        <v>0.183</v>
      </c>
      <c r="F16" s="122">
        <v>0.65200000000000002</v>
      </c>
      <c r="G16" s="121">
        <v>0.17899999999999999</v>
      </c>
      <c r="H16" s="121">
        <v>0.54100000000000004</v>
      </c>
      <c r="I16" s="122">
        <v>0.89100000000000001</v>
      </c>
      <c r="J16" s="114">
        <v>0.44400000000000001</v>
      </c>
      <c r="K16" s="114">
        <v>0.21299999999999999</v>
      </c>
      <c r="L16" s="116">
        <v>0.16800000000000001</v>
      </c>
      <c r="M16" s="114">
        <v>3.3000000000000002E-2</v>
      </c>
      <c r="N16" s="114">
        <v>0.65200000000000002</v>
      </c>
      <c r="O16" s="116">
        <v>0.45800000000000002</v>
      </c>
      <c r="P16" s="114">
        <v>0.69799999999999995</v>
      </c>
      <c r="Q16" s="114">
        <v>0.13900000000000001</v>
      </c>
      <c r="R16" s="116">
        <v>0.47</v>
      </c>
      <c r="S16" s="114">
        <v>2.4E-2</v>
      </c>
      <c r="T16" s="114">
        <v>0.505</v>
      </c>
      <c r="U16" s="116">
        <v>3.5999999999999997E-2</v>
      </c>
      <c r="V16" s="114">
        <v>0.90500000000000003</v>
      </c>
      <c r="W16" s="114">
        <v>0.13500000000000001</v>
      </c>
      <c r="X16" s="116">
        <v>0.77500000000000002</v>
      </c>
      <c r="Y16" s="114">
        <v>1.0999999999999999E-2</v>
      </c>
      <c r="Z16" s="114">
        <v>0.81</v>
      </c>
      <c r="AA16" s="119">
        <v>0.53700000000000003</v>
      </c>
      <c r="AB16" s="1"/>
      <c r="AC16" s="1"/>
    </row>
    <row r="17" spans="1:42" ht="17">
      <c r="A17" s="81" t="s">
        <v>97</v>
      </c>
      <c r="B17" s="111" t="s">
        <v>27</v>
      </c>
      <c r="C17" s="139" t="s">
        <v>65</v>
      </c>
      <c r="D17" s="112">
        <v>7.6999999999999999E-2</v>
      </c>
      <c r="E17" s="123">
        <v>0.33600000000000002</v>
      </c>
      <c r="F17" s="124">
        <v>-0.29499999999999998</v>
      </c>
      <c r="G17" s="123">
        <v>0.26800000000000002</v>
      </c>
      <c r="H17" s="123">
        <v>-0.33400000000000002</v>
      </c>
      <c r="I17" s="113">
        <v>0.08</v>
      </c>
      <c r="J17" s="115">
        <v>0.125</v>
      </c>
      <c r="K17" s="125">
        <v>0.33500000000000002</v>
      </c>
      <c r="L17" s="126">
        <v>-0.23799999999999999</v>
      </c>
      <c r="M17" s="125">
        <v>0.35099999999999998</v>
      </c>
      <c r="N17" s="125">
        <v>-0.34499999999999997</v>
      </c>
      <c r="O17" s="116">
        <v>-5.8000000000000003E-2</v>
      </c>
      <c r="P17" s="125">
        <v>0.20399999999999999</v>
      </c>
      <c r="Q17" s="125">
        <v>0.34300000000000003</v>
      </c>
      <c r="R17" s="126">
        <v>-0.26300000000000001</v>
      </c>
      <c r="S17" s="125">
        <v>0.26100000000000001</v>
      </c>
      <c r="T17" s="125">
        <v>-0.32600000000000001</v>
      </c>
      <c r="U17" s="116">
        <v>5.8000000000000003E-2</v>
      </c>
      <c r="V17" s="114">
        <v>9.5000000000000001E-2</v>
      </c>
      <c r="W17" s="125">
        <v>0.33700000000000002</v>
      </c>
      <c r="X17" s="126">
        <v>-0.309</v>
      </c>
      <c r="Y17" s="125">
        <v>0.28199999999999997</v>
      </c>
      <c r="Z17" s="125">
        <v>-0.316</v>
      </c>
      <c r="AA17" s="119">
        <v>-4.0000000000000001E-3</v>
      </c>
      <c r="AB17" s="1"/>
      <c r="AC17" s="1"/>
    </row>
    <row r="18" spans="1:42" ht="17">
      <c r="A18" s="74" t="s">
        <v>100</v>
      </c>
      <c r="B18" s="105"/>
      <c r="C18" s="137" t="s">
        <v>66</v>
      </c>
      <c r="D18" s="114">
        <v>0.19400000000000001</v>
      </c>
      <c r="E18" s="114">
        <v>0</v>
      </c>
      <c r="F18" s="116">
        <v>0</v>
      </c>
      <c r="G18" s="114">
        <v>0</v>
      </c>
      <c r="H18" s="114">
        <v>0</v>
      </c>
      <c r="I18" s="116">
        <v>0.17599999999999999</v>
      </c>
      <c r="J18" s="114">
        <v>3.4000000000000002E-2</v>
      </c>
      <c r="K18" s="114">
        <v>0</v>
      </c>
      <c r="L18" s="116">
        <v>0</v>
      </c>
      <c r="M18" s="114">
        <v>0</v>
      </c>
      <c r="N18" s="114">
        <v>0</v>
      </c>
      <c r="O18" s="116">
        <v>0.32900000000000001</v>
      </c>
      <c r="P18" s="114">
        <v>0</v>
      </c>
      <c r="Q18" s="114">
        <v>0</v>
      </c>
      <c r="R18" s="116">
        <v>0</v>
      </c>
      <c r="S18" s="114">
        <v>0</v>
      </c>
      <c r="T18" s="114">
        <v>0</v>
      </c>
      <c r="U18" s="116">
        <v>0.32400000000000001</v>
      </c>
      <c r="V18" s="114">
        <v>0.106</v>
      </c>
      <c r="W18" s="114">
        <v>0</v>
      </c>
      <c r="X18" s="116">
        <v>0</v>
      </c>
      <c r="Y18" s="114">
        <v>0</v>
      </c>
      <c r="Z18" s="114">
        <v>0</v>
      </c>
      <c r="AA18" s="119">
        <v>0.94499999999999995</v>
      </c>
      <c r="AB18" s="1"/>
      <c r="AC18" s="1"/>
    </row>
    <row r="19" spans="1:42" ht="17">
      <c r="A19" s="74"/>
      <c r="B19" s="105" t="s">
        <v>56</v>
      </c>
      <c r="C19" s="138" t="s">
        <v>65</v>
      </c>
      <c r="D19" s="115">
        <v>0.12</v>
      </c>
      <c r="E19" s="125">
        <v>0.318</v>
      </c>
      <c r="F19" s="126">
        <v>-0.27400000000000002</v>
      </c>
      <c r="G19" s="125">
        <v>0.27300000000000002</v>
      </c>
      <c r="H19" s="125">
        <v>-0.32500000000000001</v>
      </c>
      <c r="I19" s="116">
        <v>7.0999999999999994E-2</v>
      </c>
      <c r="J19" s="115">
        <v>0.152</v>
      </c>
      <c r="K19" s="125">
        <v>0.318</v>
      </c>
      <c r="L19" s="126">
        <v>-0.20699999999999999</v>
      </c>
      <c r="M19" s="125">
        <v>0.34899999999999998</v>
      </c>
      <c r="N19" s="125">
        <v>-0.33400000000000002</v>
      </c>
      <c r="O19" s="116">
        <v>-5.7000000000000002E-2</v>
      </c>
      <c r="P19" s="125">
        <v>0.2</v>
      </c>
      <c r="Q19" s="125">
        <v>0.32200000000000001</v>
      </c>
      <c r="R19" s="126">
        <v>-0.28899999999999998</v>
      </c>
      <c r="S19" s="125">
        <v>0.246</v>
      </c>
      <c r="T19" s="125">
        <v>-0.317</v>
      </c>
      <c r="U19" s="116">
        <v>6.7000000000000004E-2</v>
      </c>
      <c r="V19" s="114">
        <v>9.9000000000000005E-2</v>
      </c>
      <c r="W19" s="125">
        <v>0.32400000000000001</v>
      </c>
      <c r="X19" s="126">
        <v>-0.30299999999999999</v>
      </c>
      <c r="Y19" s="125">
        <v>0.27200000000000002</v>
      </c>
      <c r="Z19" s="125">
        <v>-0.307</v>
      </c>
      <c r="AA19" s="119">
        <v>1.9E-2</v>
      </c>
      <c r="AB19" s="1"/>
      <c r="AC19" s="1"/>
    </row>
    <row r="20" spans="1:42" ht="17">
      <c r="A20" s="74"/>
      <c r="B20" s="105"/>
      <c r="C20" s="137" t="s">
        <v>66</v>
      </c>
      <c r="D20" s="114">
        <v>0.04</v>
      </c>
      <c r="E20" s="114">
        <v>0</v>
      </c>
      <c r="F20" s="116">
        <v>0</v>
      </c>
      <c r="G20" s="114">
        <v>0</v>
      </c>
      <c r="H20" s="114">
        <v>0</v>
      </c>
      <c r="I20" s="116">
        <v>0.22900000000000001</v>
      </c>
      <c r="J20" s="114">
        <v>0.01</v>
      </c>
      <c r="K20" s="114">
        <v>0</v>
      </c>
      <c r="L20" s="116">
        <v>0</v>
      </c>
      <c r="M20" s="114">
        <v>0</v>
      </c>
      <c r="N20" s="114">
        <v>0</v>
      </c>
      <c r="O20" s="116">
        <v>0.33</v>
      </c>
      <c r="P20" s="114">
        <v>1E-3</v>
      </c>
      <c r="Q20" s="114">
        <v>0</v>
      </c>
      <c r="R20" s="116">
        <v>0</v>
      </c>
      <c r="S20" s="114">
        <v>0</v>
      </c>
      <c r="T20" s="114">
        <v>0</v>
      </c>
      <c r="U20" s="116">
        <v>0.253</v>
      </c>
      <c r="V20" s="114">
        <v>9.1999999999999998E-2</v>
      </c>
      <c r="W20" s="114">
        <v>0</v>
      </c>
      <c r="X20" s="116">
        <v>0</v>
      </c>
      <c r="Y20" s="114">
        <v>0</v>
      </c>
      <c r="Z20" s="114">
        <v>0</v>
      </c>
      <c r="AA20" s="119">
        <v>0.75</v>
      </c>
      <c r="AB20" s="1"/>
      <c r="AC20" s="1"/>
    </row>
    <row r="21" spans="1:42" ht="17">
      <c r="A21" s="74"/>
      <c r="B21" s="105" t="s">
        <v>57</v>
      </c>
      <c r="C21" s="138" t="s">
        <v>65</v>
      </c>
      <c r="D21" s="125">
        <v>-0.20499999999999999</v>
      </c>
      <c r="E21" s="115">
        <v>-0.13400000000000001</v>
      </c>
      <c r="F21" s="116">
        <v>7.9000000000000001E-2</v>
      </c>
      <c r="G21" s="115">
        <v>-0.158</v>
      </c>
      <c r="H21" s="114">
        <v>7.9000000000000001E-2</v>
      </c>
      <c r="I21" s="116">
        <v>6.5000000000000002E-2</v>
      </c>
      <c r="J21" s="115">
        <v>-0.16500000000000001</v>
      </c>
      <c r="K21" s="115">
        <v>-0.13900000000000001</v>
      </c>
      <c r="L21" s="116">
        <v>1.4999999999999999E-2</v>
      </c>
      <c r="M21" s="115">
        <v>-0.16300000000000001</v>
      </c>
      <c r="N21" s="114">
        <v>7.5999999999999998E-2</v>
      </c>
      <c r="O21" s="116">
        <v>4.9000000000000002E-2</v>
      </c>
      <c r="P21" s="114">
        <v>-6.4000000000000001E-2</v>
      </c>
      <c r="Q21" s="115">
        <v>-0.127</v>
      </c>
      <c r="R21" s="126">
        <v>0.20100000000000001</v>
      </c>
      <c r="S21" s="114">
        <v>-6.5000000000000002E-2</v>
      </c>
      <c r="T21" s="114">
        <v>7.4999999999999997E-2</v>
      </c>
      <c r="U21" s="116">
        <v>-5.0999999999999997E-2</v>
      </c>
      <c r="V21" s="114">
        <v>-6.6000000000000003E-2</v>
      </c>
      <c r="W21" s="115">
        <v>-0.14899999999999999</v>
      </c>
      <c r="X21" s="117">
        <v>0.125</v>
      </c>
      <c r="Y21" s="115">
        <v>-0.128</v>
      </c>
      <c r="Z21" s="114">
        <v>7.2999999999999995E-2</v>
      </c>
      <c r="AA21" s="119">
        <v>-5.8000000000000003E-2</v>
      </c>
      <c r="AB21" s="1"/>
      <c r="AC21" s="1"/>
    </row>
    <row r="22" spans="1:42" ht="17">
      <c r="A22" s="82"/>
      <c r="B22" s="120"/>
      <c r="C22" s="140" t="s">
        <v>66</v>
      </c>
      <c r="D22" s="121">
        <v>0</v>
      </c>
      <c r="E22" s="121">
        <v>2.3E-2</v>
      </c>
      <c r="F22" s="122">
        <v>0.17699999999999999</v>
      </c>
      <c r="G22" s="121">
        <v>7.0000000000000001E-3</v>
      </c>
      <c r="H22" s="121">
        <v>0.17899999999999999</v>
      </c>
      <c r="I22" s="122">
        <v>0.27300000000000002</v>
      </c>
      <c r="J22" s="114">
        <v>5.0000000000000001E-3</v>
      </c>
      <c r="K22" s="114">
        <v>1.7999999999999999E-2</v>
      </c>
      <c r="L22" s="116">
        <v>0.80100000000000005</v>
      </c>
      <c r="M22" s="114">
        <v>5.0000000000000001E-3</v>
      </c>
      <c r="N22" s="114">
        <v>0.19700000000000001</v>
      </c>
      <c r="O22" s="116">
        <v>0.40100000000000002</v>
      </c>
      <c r="P22" s="114">
        <v>0.27500000000000002</v>
      </c>
      <c r="Q22" s="114">
        <v>3.1E-2</v>
      </c>
      <c r="R22" s="116">
        <v>1E-3</v>
      </c>
      <c r="S22" s="114">
        <v>0.27100000000000002</v>
      </c>
      <c r="T22" s="114">
        <v>0.20399999999999999</v>
      </c>
      <c r="U22" s="116">
        <v>0.38400000000000001</v>
      </c>
      <c r="V22" s="114">
        <v>0.26400000000000001</v>
      </c>
      <c r="W22" s="114">
        <v>1.0999999999999999E-2</v>
      </c>
      <c r="X22" s="116">
        <v>3.4000000000000002E-2</v>
      </c>
      <c r="Y22" s="114">
        <v>0.03</v>
      </c>
      <c r="Z22" s="114">
        <v>0.21299999999999999</v>
      </c>
      <c r="AA22" s="119">
        <v>0.32200000000000001</v>
      </c>
      <c r="AB22" s="1"/>
      <c r="AC22" s="1"/>
    </row>
    <row r="23" spans="1:42" ht="17">
      <c r="A23" s="83" t="s">
        <v>35</v>
      </c>
      <c r="B23" s="111" t="s">
        <v>27</v>
      </c>
      <c r="C23" s="139" t="s">
        <v>65</v>
      </c>
      <c r="D23" s="112">
        <v>-0.17599999999999999</v>
      </c>
      <c r="E23" s="112">
        <v>0.152</v>
      </c>
      <c r="F23" s="113">
        <v>-0.182</v>
      </c>
      <c r="G23" s="112">
        <v>0.19600000000000001</v>
      </c>
      <c r="H23" s="112">
        <v>4.1000000000000002E-2</v>
      </c>
      <c r="I23" s="113">
        <v>-4.2999999999999997E-2</v>
      </c>
      <c r="J23" s="114">
        <v>-0.21</v>
      </c>
      <c r="K23" s="114">
        <v>0.191</v>
      </c>
      <c r="L23" s="116">
        <v>-1.4999999999999999E-2</v>
      </c>
      <c r="M23" s="114">
        <v>-6.4000000000000001E-2</v>
      </c>
      <c r="N23" s="114">
        <v>4.3999999999999997E-2</v>
      </c>
      <c r="O23" s="116">
        <v>-0.11</v>
      </c>
      <c r="P23" s="114">
        <v>-0.121</v>
      </c>
      <c r="Q23" s="114">
        <v>0.185</v>
      </c>
      <c r="R23" s="116">
        <v>0.22700000000000001</v>
      </c>
      <c r="S23" s="114">
        <v>-0.152</v>
      </c>
      <c r="T23" s="114">
        <v>7.6999999999999999E-2</v>
      </c>
      <c r="U23" s="116">
        <v>-6.6000000000000003E-2</v>
      </c>
      <c r="V23" s="114">
        <v>-0.14000000000000001</v>
      </c>
      <c r="W23" s="114">
        <v>0.16700000000000001</v>
      </c>
      <c r="X23" s="116">
        <v>-7.6999999999999999E-2</v>
      </c>
      <c r="Y23" s="114">
        <v>-0.121</v>
      </c>
      <c r="Z23" s="114">
        <v>0.05</v>
      </c>
      <c r="AA23" s="119">
        <v>-0.23499999999999999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7">
      <c r="A24" s="75" t="s">
        <v>98</v>
      </c>
      <c r="B24" s="105"/>
      <c r="C24" s="137" t="s">
        <v>66</v>
      </c>
      <c r="D24" s="114">
        <v>0.186</v>
      </c>
      <c r="E24" s="114">
        <v>0.255</v>
      </c>
      <c r="F24" s="116">
        <v>0.17199999999999999</v>
      </c>
      <c r="G24" s="114">
        <v>0.14000000000000001</v>
      </c>
      <c r="H24" s="114">
        <v>0.76100000000000001</v>
      </c>
      <c r="I24" s="116">
        <v>0.747</v>
      </c>
      <c r="J24" s="114">
        <v>0.114</v>
      </c>
      <c r="K24" s="114">
        <v>0.151</v>
      </c>
      <c r="L24" s="116">
        <v>0.91400000000000003</v>
      </c>
      <c r="M24" s="114">
        <v>0.63200000000000001</v>
      </c>
      <c r="N24" s="114">
        <v>0.74099999999999999</v>
      </c>
      <c r="O24" s="116">
        <v>0.41</v>
      </c>
      <c r="P24" s="114">
        <v>0.36499999999999999</v>
      </c>
      <c r="Q24" s="114">
        <v>0.16500000000000001</v>
      </c>
      <c r="R24" s="116">
        <v>8.6999999999999994E-2</v>
      </c>
      <c r="S24" s="114">
        <v>0.253</v>
      </c>
      <c r="T24" s="114">
        <v>0.56399999999999995</v>
      </c>
      <c r="U24" s="116">
        <v>0.625</v>
      </c>
      <c r="V24" s="114">
        <v>0.29299999999999998</v>
      </c>
      <c r="W24" s="114">
        <v>0.20899999999999999</v>
      </c>
      <c r="X24" s="116">
        <v>0.56399999999999995</v>
      </c>
      <c r="Y24" s="114">
        <v>0.36599999999999999</v>
      </c>
      <c r="Z24" s="114">
        <v>0.71099999999999997</v>
      </c>
      <c r="AA24" s="119">
        <v>7.5999999999999998E-2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17">
      <c r="A25" s="75"/>
      <c r="B25" s="105" t="s">
        <v>56</v>
      </c>
      <c r="C25" s="138" t="s">
        <v>65</v>
      </c>
      <c r="D25" s="115">
        <v>-0.308</v>
      </c>
      <c r="E25" s="115">
        <v>-0.38400000000000001</v>
      </c>
      <c r="F25" s="116">
        <v>6.8000000000000005E-2</v>
      </c>
      <c r="G25" s="114">
        <v>4.2000000000000003E-2</v>
      </c>
      <c r="H25" s="114">
        <v>0.253</v>
      </c>
      <c r="I25" s="116">
        <v>-9.2999999999999999E-2</v>
      </c>
      <c r="J25" s="115">
        <v>-0.316</v>
      </c>
      <c r="K25" s="115">
        <v>-0.34899999999999998</v>
      </c>
      <c r="L25" s="116">
        <v>-0.183</v>
      </c>
      <c r="M25" s="115">
        <v>-0.29899999999999999</v>
      </c>
      <c r="N25" s="115">
        <v>0.27100000000000002</v>
      </c>
      <c r="O25" s="116">
        <v>7.0999999999999994E-2</v>
      </c>
      <c r="P25" s="114">
        <v>-0.19600000000000001</v>
      </c>
      <c r="Q25" s="115">
        <v>-0.36299999999999999</v>
      </c>
      <c r="R25" s="116">
        <v>0.25800000000000001</v>
      </c>
      <c r="S25" s="115">
        <v>-0.34599999999999997</v>
      </c>
      <c r="T25" s="115">
        <v>0.33400000000000002</v>
      </c>
      <c r="U25" s="116">
        <v>-0.14000000000000001</v>
      </c>
      <c r="V25" s="114">
        <v>-4.2000000000000003E-2</v>
      </c>
      <c r="W25" s="115">
        <v>-0.376</v>
      </c>
      <c r="X25" s="116">
        <v>-3.3000000000000002E-2</v>
      </c>
      <c r="Y25" s="114">
        <v>-0.253</v>
      </c>
      <c r="Z25" s="115">
        <v>0.30499999999999999</v>
      </c>
      <c r="AA25" s="119">
        <v>-0.17799999999999999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7">
      <c r="A26" s="75"/>
      <c r="B26" s="105"/>
      <c r="C26" s="137" t="s">
        <v>66</v>
      </c>
      <c r="D26" s="114">
        <v>1.9E-2</v>
      </c>
      <c r="E26" s="114">
        <v>3.0000000000000001E-3</v>
      </c>
      <c r="F26" s="116">
        <v>0.61199999999999999</v>
      </c>
      <c r="G26" s="114">
        <v>0.75600000000000001</v>
      </c>
      <c r="H26" s="114">
        <v>5.5E-2</v>
      </c>
      <c r="I26" s="116">
        <v>0.48799999999999999</v>
      </c>
      <c r="J26" s="114">
        <v>1.6E-2</v>
      </c>
      <c r="K26" s="114">
        <v>7.0000000000000001E-3</v>
      </c>
      <c r="L26" s="116">
        <v>0.17</v>
      </c>
      <c r="M26" s="114">
        <v>2.3E-2</v>
      </c>
      <c r="N26" s="114">
        <v>0.04</v>
      </c>
      <c r="O26" s="116">
        <v>0.59799999999999998</v>
      </c>
      <c r="P26" s="114">
        <v>0.14000000000000001</v>
      </c>
      <c r="Q26" s="114">
        <v>5.0000000000000001E-3</v>
      </c>
      <c r="R26" s="116">
        <v>5.0999999999999997E-2</v>
      </c>
      <c r="S26" s="114">
        <v>8.0000000000000002E-3</v>
      </c>
      <c r="T26" s="114">
        <v>0.01</v>
      </c>
      <c r="U26" s="116">
        <v>0.29399999999999998</v>
      </c>
      <c r="V26" s="114">
        <v>0.75600000000000001</v>
      </c>
      <c r="W26" s="114">
        <v>4.0000000000000001E-3</v>
      </c>
      <c r="X26" s="116">
        <v>0.80400000000000005</v>
      </c>
      <c r="Y26" s="114">
        <v>5.5E-2</v>
      </c>
      <c r="Z26" s="114">
        <v>0.02</v>
      </c>
      <c r="AA26" s="119">
        <v>0.182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7">
      <c r="A27" s="75"/>
      <c r="B27" s="105" t="s">
        <v>57</v>
      </c>
      <c r="C27" s="138" t="s">
        <v>65</v>
      </c>
      <c r="D27" s="114">
        <v>0.13900000000000001</v>
      </c>
      <c r="E27" s="125">
        <v>0.66900000000000004</v>
      </c>
      <c r="F27" s="116">
        <v>-0.22700000000000001</v>
      </c>
      <c r="G27" s="114">
        <v>0.09</v>
      </c>
      <c r="H27" s="125">
        <v>-0.40500000000000003</v>
      </c>
      <c r="I27" s="116">
        <v>0.151</v>
      </c>
      <c r="J27" s="114">
        <v>0.14599999999999999</v>
      </c>
      <c r="K27" s="125">
        <v>0.65100000000000002</v>
      </c>
      <c r="L27" s="116">
        <v>0.189</v>
      </c>
      <c r="M27" s="115">
        <v>0.28299999999999997</v>
      </c>
      <c r="N27" s="125">
        <v>-0.41499999999999998</v>
      </c>
      <c r="O27" s="116">
        <v>-0.20399999999999999</v>
      </c>
      <c r="P27" s="114">
        <v>0.13600000000000001</v>
      </c>
      <c r="Q27" s="125">
        <v>0.67100000000000004</v>
      </c>
      <c r="R27" s="116">
        <v>-9.8000000000000004E-2</v>
      </c>
      <c r="S27" s="115">
        <v>0.32600000000000001</v>
      </c>
      <c r="T27" s="125">
        <v>-0.47399999999999998</v>
      </c>
      <c r="U27" s="116">
        <v>6.5000000000000002E-2</v>
      </c>
      <c r="V27" s="114">
        <v>-0.16900000000000001</v>
      </c>
      <c r="W27" s="125">
        <v>0.66400000000000003</v>
      </c>
      <c r="X27" s="116">
        <v>0.106</v>
      </c>
      <c r="Y27" s="114">
        <v>0.21299999999999999</v>
      </c>
      <c r="Z27" s="125">
        <v>-0.46800000000000003</v>
      </c>
      <c r="AA27" s="119">
        <v>2.1000000000000001E-2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ht="17">
      <c r="A28" s="84"/>
      <c r="B28" s="120"/>
      <c r="C28" s="140" t="s">
        <v>66</v>
      </c>
      <c r="D28" s="121">
        <v>0.29699999999999999</v>
      </c>
      <c r="E28" s="121">
        <v>0</v>
      </c>
      <c r="F28" s="122">
        <v>8.6999999999999994E-2</v>
      </c>
      <c r="G28" s="121">
        <v>0.5</v>
      </c>
      <c r="H28" s="121">
        <v>2E-3</v>
      </c>
      <c r="I28" s="122">
        <v>0.25700000000000001</v>
      </c>
      <c r="J28" s="114">
        <v>0.27300000000000002</v>
      </c>
      <c r="K28" s="114">
        <v>0</v>
      </c>
      <c r="L28" s="116">
        <v>0.156</v>
      </c>
      <c r="M28" s="114">
        <v>3.2000000000000001E-2</v>
      </c>
      <c r="N28" s="114">
        <v>1E-3</v>
      </c>
      <c r="O28" s="116">
        <v>0.125</v>
      </c>
      <c r="P28" s="114">
        <v>0.309</v>
      </c>
      <c r="Q28" s="114">
        <v>0</v>
      </c>
      <c r="R28" s="116">
        <v>0.46200000000000002</v>
      </c>
      <c r="S28" s="114">
        <v>1.2E-2</v>
      </c>
      <c r="T28" s="114">
        <v>0</v>
      </c>
      <c r="U28" s="116">
        <v>0.63</v>
      </c>
      <c r="V28" s="114">
        <v>0.20499999999999999</v>
      </c>
      <c r="W28" s="114">
        <v>0</v>
      </c>
      <c r="X28" s="116">
        <v>0.42699999999999999</v>
      </c>
      <c r="Y28" s="114">
        <v>0.108</v>
      </c>
      <c r="Z28" s="114">
        <v>0</v>
      </c>
      <c r="AA28" s="119">
        <v>0.876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7">
      <c r="A29" s="89" t="s">
        <v>36</v>
      </c>
      <c r="B29" s="111" t="s">
        <v>27</v>
      </c>
      <c r="C29" s="139" t="s">
        <v>65</v>
      </c>
      <c r="D29" s="127">
        <v>0.39800000000000002</v>
      </c>
      <c r="E29" s="112">
        <v>5.2999999999999999E-2</v>
      </c>
      <c r="F29" s="113">
        <v>0.29099999999999998</v>
      </c>
      <c r="G29" s="112">
        <v>-0.16200000000000001</v>
      </c>
      <c r="H29" s="112">
        <v>0.23799999999999999</v>
      </c>
      <c r="I29" s="113">
        <v>-0.105</v>
      </c>
      <c r="J29" s="112">
        <v>0.187</v>
      </c>
      <c r="K29" s="112">
        <v>5.1999999999999998E-2</v>
      </c>
      <c r="L29" s="113">
        <v>-0.21199999999999999</v>
      </c>
      <c r="M29" s="112">
        <v>-0.17100000000000001</v>
      </c>
      <c r="N29" s="112">
        <v>0.20200000000000001</v>
      </c>
      <c r="O29" s="113">
        <v>0.23599999999999999</v>
      </c>
      <c r="P29" s="112">
        <v>0.15</v>
      </c>
      <c r="Q29" s="112">
        <v>6.7000000000000004E-2</v>
      </c>
      <c r="R29" s="113">
        <v>-0.13200000000000001</v>
      </c>
      <c r="S29" s="112">
        <v>0.17199999999999999</v>
      </c>
      <c r="T29" s="112">
        <v>0.16</v>
      </c>
      <c r="U29" s="113">
        <v>-0.27300000000000002</v>
      </c>
      <c r="V29" s="112">
        <v>0.08</v>
      </c>
      <c r="W29" s="112">
        <v>6.9000000000000006E-2</v>
      </c>
      <c r="X29" s="113">
        <v>-7.2999999999999995E-2</v>
      </c>
      <c r="Y29" s="112">
        <v>0.14499999999999999</v>
      </c>
      <c r="Z29" s="112">
        <v>0.153</v>
      </c>
      <c r="AA29" s="128">
        <v>7.0000000000000007E-2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ht="17">
      <c r="A30" s="90" t="s">
        <v>99</v>
      </c>
      <c r="B30" s="105"/>
      <c r="C30" s="137" t="s">
        <v>66</v>
      </c>
      <c r="D30" s="114">
        <v>2.1999999999999999E-2</v>
      </c>
      <c r="E30" s="114">
        <v>0.76900000000000002</v>
      </c>
      <c r="F30" s="116">
        <v>0.1</v>
      </c>
      <c r="G30" s="114">
        <v>0.36699999999999999</v>
      </c>
      <c r="H30" s="114">
        <v>0.183</v>
      </c>
      <c r="I30" s="116">
        <v>0.56200000000000006</v>
      </c>
      <c r="J30" s="114">
        <v>0.29799999999999999</v>
      </c>
      <c r="K30" s="114">
        <v>0.77200000000000002</v>
      </c>
      <c r="L30" s="116">
        <v>0.23699999999999999</v>
      </c>
      <c r="M30" s="114">
        <v>0.34200000000000003</v>
      </c>
      <c r="N30" s="114">
        <v>0.25800000000000001</v>
      </c>
      <c r="O30" s="116">
        <v>0.185</v>
      </c>
      <c r="P30" s="114">
        <v>0.40600000000000003</v>
      </c>
      <c r="Q30" s="114">
        <v>0.71099999999999997</v>
      </c>
      <c r="R30" s="116">
        <v>0.46300000000000002</v>
      </c>
      <c r="S30" s="114">
        <v>0.34</v>
      </c>
      <c r="T30" s="114">
        <v>0.372</v>
      </c>
      <c r="U30" s="116">
        <v>0.124</v>
      </c>
      <c r="V30" s="114">
        <v>0.66</v>
      </c>
      <c r="W30" s="114">
        <v>0.70299999999999996</v>
      </c>
      <c r="X30" s="116">
        <v>0.68700000000000006</v>
      </c>
      <c r="Y30" s="114">
        <v>0.42199999999999999</v>
      </c>
      <c r="Z30" s="114">
        <v>0.39500000000000002</v>
      </c>
      <c r="AA30" s="119">
        <v>0.69799999999999995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17">
      <c r="A31" s="90"/>
      <c r="B31" s="105" t="s">
        <v>56</v>
      </c>
      <c r="C31" s="138" t="s">
        <v>65</v>
      </c>
      <c r="D31" s="115">
        <v>0.44</v>
      </c>
      <c r="E31" s="114">
        <v>0.09</v>
      </c>
      <c r="F31" s="117">
        <v>0.36799999999999999</v>
      </c>
      <c r="G31" s="114">
        <v>-0.245</v>
      </c>
      <c r="H31" s="114">
        <v>0.29899999999999999</v>
      </c>
      <c r="I31" s="116">
        <v>-0.24399999999999999</v>
      </c>
      <c r="J31" s="114">
        <v>0.21</v>
      </c>
      <c r="K31" s="114">
        <v>9.1999999999999998E-2</v>
      </c>
      <c r="L31" s="116">
        <v>-0.122</v>
      </c>
      <c r="M31" s="114">
        <v>-0.26500000000000001</v>
      </c>
      <c r="N31" s="114">
        <v>0.27600000000000002</v>
      </c>
      <c r="O31" s="116">
        <v>0.14199999999999999</v>
      </c>
      <c r="P31" s="114">
        <v>0.24199999999999999</v>
      </c>
      <c r="Q31" s="114">
        <v>0.10299999999999999</v>
      </c>
      <c r="R31" s="116">
        <v>-0.22700000000000001</v>
      </c>
      <c r="S31" s="114">
        <v>0.249</v>
      </c>
      <c r="T31" s="114">
        <v>0.23799999999999999</v>
      </c>
      <c r="U31" s="117">
        <v>-0.38700000000000001</v>
      </c>
      <c r="V31" s="114">
        <v>0.186</v>
      </c>
      <c r="W31" s="114">
        <v>9.5000000000000001E-2</v>
      </c>
      <c r="X31" s="116">
        <v>2.8000000000000001E-2</v>
      </c>
      <c r="Y31" s="114">
        <v>0.17899999999999999</v>
      </c>
      <c r="Z31" s="114">
        <v>0.251</v>
      </c>
      <c r="AA31" s="119">
        <v>0.184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17">
      <c r="A32" s="90"/>
      <c r="B32" s="105"/>
      <c r="C32" s="137" t="s">
        <v>66</v>
      </c>
      <c r="D32" s="114">
        <v>0.01</v>
      </c>
      <c r="E32" s="114">
        <v>0.61899999999999999</v>
      </c>
      <c r="F32" s="116">
        <v>3.5000000000000003E-2</v>
      </c>
      <c r="G32" s="114">
        <v>0.17</v>
      </c>
      <c r="H32" s="114">
        <v>9.0999999999999998E-2</v>
      </c>
      <c r="I32" s="116">
        <v>0.17100000000000001</v>
      </c>
      <c r="J32" s="114">
        <v>0.24</v>
      </c>
      <c r="K32" s="114">
        <v>0.61199999999999999</v>
      </c>
      <c r="L32" s="116">
        <v>0.5</v>
      </c>
      <c r="M32" s="114">
        <v>0.13600000000000001</v>
      </c>
      <c r="N32" s="114">
        <v>0.121</v>
      </c>
      <c r="O32" s="116">
        <v>0.43099999999999999</v>
      </c>
      <c r="P32" s="114">
        <v>0.17399999999999999</v>
      </c>
      <c r="Q32" s="114">
        <v>0.56699999999999995</v>
      </c>
      <c r="R32" s="116">
        <v>0.20399999999999999</v>
      </c>
      <c r="S32" s="114">
        <v>0.16300000000000001</v>
      </c>
      <c r="T32" s="114">
        <v>0.182</v>
      </c>
      <c r="U32" s="116">
        <v>2.5999999999999999E-2</v>
      </c>
      <c r="V32" s="114">
        <v>0.30099999999999999</v>
      </c>
      <c r="W32" s="114">
        <v>0.59799999999999998</v>
      </c>
      <c r="X32" s="116">
        <v>0.879</v>
      </c>
      <c r="Y32" s="114">
        <v>0.31900000000000001</v>
      </c>
      <c r="Z32" s="114">
        <v>0.16</v>
      </c>
      <c r="AA32" s="119">
        <v>0.30399999999999999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7">
      <c r="A33" s="90"/>
      <c r="B33" s="105" t="s">
        <v>57</v>
      </c>
      <c r="C33" s="138" t="s">
        <v>65</v>
      </c>
      <c r="D33" s="114">
        <v>0.159</v>
      </c>
      <c r="E33" s="114">
        <v>-0.106</v>
      </c>
      <c r="F33" s="116">
        <v>8.3000000000000004E-2</v>
      </c>
      <c r="G33" s="114">
        <v>0.04</v>
      </c>
      <c r="H33" s="114">
        <v>0.161</v>
      </c>
      <c r="I33" s="116">
        <v>0.19600000000000001</v>
      </c>
      <c r="J33" s="114">
        <v>-1.9E-2</v>
      </c>
      <c r="K33" s="114">
        <v>-0.10299999999999999</v>
      </c>
      <c r="L33" s="117">
        <v>-0.34699999999999998</v>
      </c>
      <c r="M33" s="114">
        <v>0.02</v>
      </c>
      <c r="N33" s="114">
        <v>6.6000000000000003E-2</v>
      </c>
      <c r="O33" s="117">
        <v>0.41</v>
      </c>
      <c r="P33" s="114">
        <v>-0.129</v>
      </c>
      <c r="Q33" s="114">
        <v>-8.2000000000000003E-2</v>
      </c>
      <c r="R33" s="116">
        <v>6.7000000000000004E-2</v>
      </c>
      <c r="S33" s="114">
        <v>-0.05</v>
      </c>
      <c r="T33" s="114">
        <v>-2E-3</v>
      </c>
      <c r="U33" s="116">
        <v>-5.0999999999999997E-2</v>
      </c>
      <c r="V33" s="114">
        <v>-0.23</v>
      </c>
      <c r="W33" s="114">
        <v>-4.1000000000000002E-2</v>
      </c>
      <c r="X33" s="116">
        <v>-0.24299999999999999</v>
      </c>
      <c r="Y33" s="114">
        <v>-3.5000000000000003E-2</v>
      </c>
      <c r="Z33" s="114">
        <v>-3.5000000000000003E-2</v>
      </c>
      <c r="AA33" s="119">
        <v>-0.224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ht="17">
      <c r="A34" s="91"/>
      <c r="B34" s="120"/>
      <c r="C34" s="140" t="s">
        <v>66</v>
      </c>
      <c r="D34" s="121">
        <v>0.376</v>
      </c>
      <c r="E34" s="121">
        <v>0.55700000000000005</v>
      </c>
      <c r="F34" s="122">
        <v>0.64400000000000002</v>
      </c>
      <c r="G34" s="121">
        <v>0.82499999999999996</v>
      </c>
      <c r="H34" s="121">
        <v>0.372</v>
      </c>
      <c r="I34" s="122">
        <v>0.27500000000000002</v>
      </c>
      <c r="J34" s="121">
        <v>0.91700000000000004</v>
      </c>
      <c r="K34" s="121">
        <v>0.56899999999999995</v>
      </c>
      <c r="L34" s="122">
        <v>4.8000000000000001E-2</v>
      </c>
      <c r="M34" s="121">
        <v>0.91</v>
      </c>
      <c r="N34" s="121">
        <v>0.71399999999999997</v>
      </c>
      <c r="O34" s="122">
        <v>1.7999999999999999E-2</v>
      </c>
      <c r="P34" s="121">
        <v>0.47399999999999998</v>
      </c>
      <c r="Q34" s="121">
        <v>0.65100000000000002</v>
      </c>
      <c r="R34" s="122">
        <v>0.71199999999999997</v>
      </c>
      <c r="S34" s="121">
        <v>0.78200000000000003</v>
      </c>
      <c r="T34" s="121">
        <v>0.99299999999999999</v>
      </c>
      <c r="U34" s="122">
        <v>0.77800000000000002</v>
      </c>
      <c r="V34" s="121">
        <v>0.19700000000000001</v>
      </c>
      <c r="W34" s="121">
        <v>0.82</v>
      </c>
      <c r="X34" s="122">
        <v>0.17299999999999999</v>
      </c>
      <c r="Y34" s="121">
        <v>0.84799999999999998</v>
      </c>
      <c r="Z34" s="121">
        <v>0.84799999999999998</v>
      </c>
      <c r="AA34" s="129">
        <v>0.20899999999999999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7">
      <c r="A35" s="85" t="s">
        <v>37</v>
      </c>
      <c r="B35" s="111" t="s">
        <v>27</v>
      </c>
      <c r="C35" s="139" t="s">
        <v>65</v>
      </c>
      <c r="D35" s="112">
        <v>0.40200000000000002</v>
      </c>
      <c r="E35" s="112">
        <v>8.6999999999999994E-2</v>
      </c>
      <c r="F35" s="113">
        <v>0.38100000000000001</v>
      </c>
      <c r="G35" s="112">
        <v>-0.29899999999999999</v>
      </c>
      <c r="H35" s="127">
        <v>0.55400000000000005</v>
      </c>
      <c r="I35" s="130">
        <v>-0.41799999999999998</v>
      </c>
      <c r="J35" s="112">
        <v>0.29599999999999999</v>
      </c>
      <c r="K35" s="112">
        <v>5.5E-2</v>
      </c>
      <c r="L35" s="113">
        <v>0.33700000000000002</v>
      </c>
      <c r="M35" s="112">
        <v>8.1000000000000003E-2</v>
      </c>
      <c r="N35" s="127">
        <v>0.53400000000000003</v>
      </c>
      <c r="O35" s="113">
        <v>5.7000000000000002E-2</v>
      </c>
      <c r="P35" s="112">
        <v>6.7000000000000004E-2</v>
      </c>
      <c r="Q35" s="112">
        <v>4.1000000000000002E-2</v>
      </c>
      <c r="R35" s="113">
        <v>6.0000000000000001E-3</v>
      </c>
      <c r="S35" s="112">
        <v>9.9000000000000005E-2</v>
      </c>
      <c r="T35" s="127">
        <v>0.47599999999999998</v>
      </c>
      <c r="U35" s="113">
        <v>-0.251</v>
      </c>
      <c r="V35" s="112">
        <v>-5.8999999999999997E-2</v>
      </c>
      <c r="W35" s="112">
        <v>3.3000000000000002E-2</v>
      </c>
      <c r="X35" s="113">
        <v>0.105</v>
      </c>
      <c r="Y35" s="112">
        <v>3.6999999999999998E-2</v>
      </c>
      <c r="Z35" s="127">
        <v>0.51200000000000001</v>
      </c>
      <c r="AA35" s="131">
        <v>-0.438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17">
      <c r="A36" s="76" t="s">
        <v>103</v>
      </c>
      <c r="B36" s="105"/>
      <c r="C36" s="137" t="s">
        <v>66</v>
      </c>
      <c r="D36" s="114">
        <v>5.0999999999999997E-2</v>
      </c>
      <c r="E36" s="114">
        <v>0.68600000000000005</v>
      </c>
      <c r="F36" s="116">
        <v>6.6000000000000003E-2</v>
      </c>
      <c r="G36" s="114">
        <v>0.156</v>
      </c>
      <c r="H36" s="114">
        <v>5.0000000000000001E-3</v>
      </c>
      <c r="I36" s="116">
        <v>4.2000000000000003E-2</v>
      </c>
      <c r="J36" s="114">
        <v>0.16</v>
      </c>
      <c r="K36" s="114">
        <v>0.79900000000000004</v>
      </c>
      <c r="L36" s="116">
        <v>0.107</v>
      </c>
      <c r="M36" s="114">
        <v>0.70499999999999996</v>
      </c>
      <c r="N36" s="114">
        <v>7.0000000000000001E-3</v>
      </c>
      <c r="O36" s="116">
        <v>0.79200000000000004</v>
      </c>
      <c r="P36" s="114">
        <v>0.75800000000000001</v>
      </c>
      <c r="Q36" s="114">
        <v>0.85099999999999998</v>
      </c>
      <c r="R36" s="116">
        <v>0.97699999999999998</v>
      </c>
      <c r="S36" s="114">
        <v>0.64600000000000002</v>
      </c>
      <c r="T36" s="114">
        <v>1.9E-2</v>
      </c>
      <c r="U36" s="116">
        <v>0.23699999999999999</v>
      </c>
      <c r="V36" s="114">
        <v>0.78500000000000003</v>
      </c>
      <c r="W36" s="114">
        <v>0.877</v>
      </c>
      <c r="X36" s="116">
        <v>0.627</v>
      </c>
      <c r="Y36" s="114">
        <v>0.86299999999999999</v>
      </c>
      <c r="Z36" s="114">
        <v>0.01</v>
      </c>
      <c r="AA36" s="119">
        <v>3.2000000000000001E-2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7">
      <c r="A37" s="76"/>
      <c r="B37" s="105" t="s">
        <v>56</v>
      </c>
      <c r="C37" s="138" t="s">
        <v>65</v>
      </c>
      <c r="D37" s="114">
        <v>0.28100000000000003</v>
      </c>
      <c r="E37" s="114">
        <v>-8.3000000000000004E-2</v>
      </c>
      <c r="F37" s="116">
        <v>0.35699999999999998</v>
      </c>
      <c r="G37" s="114">
        <v>-0.27600000000000002</v>
      </c>
      <c r="H37" s="115">
        <v>0.54900000000000004</v>
      </c>
      <c r="I37" s="116">
        <v>-0.20899999999999999</v>
      </c>
      <c r="J37" s="114">
        <v>7.0000000000000007E-2</v>
      </c>
      <c r="K37" s="114">
        <v>-0.112</v>
      </c>
      <c r="L37" s="116">
        <v>0.314</v>
      </c>
      <c r="M37" s="114">
        <v>-1.6E-2</v>
      </c>
      <c r="N37" s="115">
        <v>0.45900000000000002</v>
      </c>
      <c r="O37" s="116">
        <v>0.17899999999999999</v>
      </c>
      <c r="P37" s="114">
        <v>-0.14000000000000001</v>
      </c>
      <c r="Q37" s="114">
        <v>-0.122</v>
      </c>
      <c r="R37" s="116">
        <v>0.01</v>
      </c>
      <c r="S37" s="114">
        <v>1.4999999999999999E-2</v>
      </c>
      <c r="T37" s="114">
        <v>0.40400000000000003</v>
      </c>
      <c r="U37" s="116">
        <v>-0.13600000000000001</v>
      </c>
      <c r="V37" s="114">
        <v>-0.25600000000000001</v>
      </c>
      <c r="W37" s="114">
        <v>-0.124</v>
      </c>
      <c r="X37" s="116">
        <v>0.104</v>
      </c>
      <c r="Y37" s="114">
        <v>-6.2E-2</v>
      </c>
      <c r="Z37" s="115">
        <v>0.41499999999999998</v>
      </c>
      <c r="AA37" s="118">
        <v>-0.442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ht="17">
      <c r="A38" s="76"/>
      <c r="B38" s="105"/>
      <c r="C38" s="137" t="s">
        <v>66</v>
      </c>
      <c r="D38" s="114">
        <v>0.184</v>
      </c>
      <c r="E38" s="114">
        <v>0.7</v>
      </c>
      <c r="F38" s="116">
        <v>8.6999999999999994E-2</v>
      </c>
      <c r="G38" s="114">
        <v>0.193</v>
      </c>
      <c r="H38" s="114">
        <v>5.0000000000000001E-3</v>
      </c>
      <c r="I38" s="116">
        <v>0.32600000000000001</v>
      </c>
      <c r="J38" s="114">
        <v>0.746</v>
      </c>
      <c r="K38" s="114">
        <v>0.60399999999999998</v>
      </c>
      <c r="L38" s="116">
        <v>0.13500000000000001</v>
      </c>
      <c r="M38" s="114">
        <v>0.94</v>
      </c>
      <c r="N38" s="114">
        <v>2.4E-2</v>
      </c>
      <c r="O38" s="116">
        <v>0.40300000000000002</v>
      </c>
      <c r="P38" s="114">
        <v>0.51300000000000001</v>
      </c>
      <c r="Q38" s="114">
        <v>0.57099999999999995</v>
      </c>
      <c r="R38" s="116">
        <v>0.96099999999999997</v>
      </c>
      <c r="S38" s="114">
        <v>0.94499999999999995</v>
      </c>
      <c r="T38" s="114">
        <v>0.05</v>
      </c>
      <c r="U38" s="116">
        <v>0.52600000000000002</v>
      </c>
      <c r="V38" s="114">
        <v>0.22700000000000001</v>
      </c>
      <c r="W38" s="114">
        <v>0.56399999999999995</v>
      </c>
      <c r="X38" s="116">
        <v>0.628</v>
      </c>
      <c r="Y38" s="114">
        <v>0.77400000000000002</v>
      </c>
      <c r="Z38" s="114">
        <v>4.3999999999999997E-2</v>
      </c>
      <c r="AA38" s="119">
        <v>3.1E-2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ht="17">
      <c r="A39" s="76"/>
      <c r="B39" s="105" t="s">
        <v>57</v>
      </c>
      <c r="C39" s="138" t="s">
        <v>65</v>
      </c>
      <c r="D39" s="114">
        <v>0.13700000000000001</v>
      </c>
      <c r="E39" s="114">
        <v>0.317</v>
      </c>
      <c r="F39" s="116">
        <v>-0.27200000000000002</v>
      </c>
      <c r="G39" s="114">
        <v>0.127</v>
      </c>
      <c r="H39" s="114">
        <v>-0.2</v>
      </c>
      <c r="I39" s="117">
        <v>-0.53600000000000003</v>
      </c>
      <c r="J39" s="114">
        <v>0.28999999999999998</v>
      </c>
      <c r="K39" s="114">
        <v>0.33600000000000002</v>
      </c>
      <c r="L39" s="116">
        <v>6.4000000000000001E-2</v>
      </c>
      <c r="M39" s="114">
        <v>0.184</v>
      </c>
      <c r="N39" s="114">
        <v>-5.1999999999999998E-2</v>
      </c>
      <c r="O39" s="117">
        <v>-0.58099999999999996</v>
      </c>
      <c r="P39" s="114">
        <v>0.20200000000000001</v>
      </c>
      <c r="Q39" s="114">
        <v>0.32700000000000001</v>
      </c>
      <c r="R39" s="116">
        <v>-6.0999999999999999E-2</v>
      </c>
      <c r="S39" s="114">
        <v>5.0999999999999997E-2</v>
      </c>
      <c r="T39" s="114">
        <v>1.7999999999999999E-2</v>
      </c>
      <c r="U39" s="116">
        <v>-0.374</v>
      </c>
      <c r="V39" s="114">
        <v>0.33200000000000002</v>
      </c>
      <c r="W39" s="114">
        <v>0.33400000000000002</v>
      </c>
      <c r="X39" s="116">
        <v>-7.9000000000000001E-2</v>
      </c>
      <c r="Y39" s="114">
        <v>0.20399999999999999</v>
      </c>
      <c r="Z39" s="114">
        <v>6.8000000000000005E-2</v>
      </c>
      <c r="AA39" s="119">
        <v>0.157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ht="17">
      <c r="A40" s="86"/>
      <c r="B40" s="120"/>
      <c r="C40" s="140" t="s">
        <v>66</v>
      </c>
      <c r="D40" s="121">
        <v>0.52200000000000002</v>
      </c>
      <c r="E40" s="121">
        <v>0.13100000000000001</v>
      </c>
      <c r="F40" s="122">
        <v>0.19900000000000001</v>
      </c>
      <c r="G40" s="121">
        <v>0.55500000000000005</v>
      </c>
      <c r="H40" s="121">
        <v>0.34899999999999998</v>
      </c>
      <c r="I40" s="122">
        <v>7.0000000000000001E-3</v>
      </c>
      <c r="J40" s="121">
        <v>0.16900000000000001</v>
      </c>
      <c r="K40" s="121">
        <v>0.108</v>
      </c>
      <c r="L40" s="122">
        <v>0.76600000000000001</v>
      </c>
      <c r="M40" s="121">
        <v>0.38900000000000001</v>
      </c>
      <c r="N40" s="121">
        <v>0.81</v>
      </c>
      <c r="O40" s="122">
        <v>3.0000000000000001E-3</v>
      </c>
      <c r="P40" s="121">
        <v>0.34399999999999997</v>
      </c>
      <c r="Q40" s="121">
        <v>0.11899999999999999</v>
      </c>
      <c r="R40" s="122">
        <v>0.77500000000000002</v>
      </c>
      <c r="S40" s="121">
        <v>0.81299999999999994</v>
      </c>
      <c r="T40" s="121">
        <v>0.93400000000000005</v>
      </c>
      <c r="U40" s="122">
        <v>7.1999999999999995E-2</v>
      </c>
      <c r="V40" s="121">
        <v>0.113</v>
      </c>
      <c r="W40" s="121">
        <v>0.11</v>
      </c>
      <c r="X40" s="122">
        <v>0.71399999999999997</v>
      </c>
      <c r="Y40" s="121">
        <v>0.33800000000000002</v>
      </c>
      <c r="Z40" s="121">
        <v>0.754</v>
      </c>
      <c r="AA40" s="129">
        <v>0.46300000000000002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ht="17">
      <c r="A41" s="77" t="s">
        <v>104</v>
      </c>
      <c r="B41" s="105" t="s">
        <v>27</v>
      </c>
      <c r="C41" s="138" t="s">
        <v>65</v>
      </c>
      <c r="D41" s="115">
        <v>-0.33300000000000002</v>
      </c>
      <c r="E41" s="114">
        <v>1.4E-2</v>
      </c>
      <c r="F41" s="116">
        <v>0.17799999999999999</v>
      </c>
      <c r="G41" s="114">
        <v>-4.4999999999999998E-2</v>
      </c>
      <c r="H41" s="114">
        <v>0.23699999999999999</v>
      </c>
      <c r="I41" s="126">
        <v>-0.38300000000000001</v>
      </c>
      <c r="J41" s="114">
        <v>-1.0999999999999999E-2</v>
      </c>
      <c r="K41" s="114">
        <v>7.0000000000000001E-3</v>
      </c>
      <c r="L41" s="116">
        <v>0.09</v>
      </c>
      <c r="M41" s="114">
        <v>4.2000000000000003E-2</v>
      </c>
      <c r="N41" s="115">
        <v>0.29099999999999998</v>
      </c>
      <c r="O41" s="116">
        <v>-7.2999999999999995E-2</v>
      </c>
      <c r="P41" s="114">
        <v>6.0000000000000001E-3</v>
      </c>
      <c r="Q41" s="114">
        <v>-7.0000000000000001E-3</v>
      </c>
      <c r="R41" s="117">
        <v>0.34100000000000003</v>
      </c>
      <c r="S41" s="114">
        <v>8.3000000000000004E-2</v>
      </c>
      <c r="T41" s="115">
        <v>0.26400000000000001</v>
      </c>
      <c r="U41" s="116">
        <v>-0.107</v>
      </c>
      <c r="V41" s="114">
        <v>-9.5000000000000001E-2</v>
      </c>
      <c r="W41" s="114">
        <v>1.7999999999999999E-2</v>
      </c>
      <c r="X41" s="116">
        <v>-1.9E-2</v>
      </c>
      <c r="Y41" s="114">
        <v>-4.3999999999999997E-2</v>
      </c>
      <c r="Z41" s="115">
        <v>0.28799999999999998</v>
      </c>
      <c r="AA41" s="119">
        <v>0.106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ht="17">
      <c r="A42" s="77" t="s">
        <v>105</v>
      </c>
      <c r="B42" s="105"/>
      <c r="C42" s="137" t="s">
        <v>66</v>
      </c>
      <c r="D42" s="114">
        <v>8.9999999999999993E-3</v>
      </c>
      <c r="E42" s="114">
        <v>0.91500000000000004</v>
      </c>
      <c r="F42" s="116">
        <v>0.17</v>
      </c>
      <c r="G42" s="114">
        <v>0.73299999999999998</v>
      </c>
      <c r="H42" s="114">
        <v>6.6000000000000003E-2</v>
      </c>
      <c r="I42" s="116">
        <v>2E-3</v>
      </c>
      <c r="J42" s="114">
        <v>0.93300000000000005</v>
      </c>
      <c r="K42" s="114">
        <v>0.95799999999999996</v>
      </c>
      <c r="L42" s="116">
        <v>0.49</v>
      </c>
      <c r="M42" s="114">
        <v>0.746</v>
      </c>
      <c r="N42" s="114">
        <v>2.3E-2</v>
      </c>
      <c r="O42" s="116">
        <v>0.57799999999999996</v>
      </c>
      <c r="P42" s="114">
        <v>0.96199999999999997</v>
      </c>
      <c r="Q42" s="114">
        <v>0.95699999999999996</v>
      </c>
      <c r="R42" s="116">
        <v>7.0000000000000001E-3</v>
      </c>
      <c r="S42" s="114">
        <v>0.52400000000000002</v>
      </c>
      <c r="T42" s="114">
        <v>0.04</v>
      </c>
      <c r="U42" s="116">
        <v>0.41299999999999998</v>
      </c>
      <c r="V42" s="114">
        <v>0.46700000000000003</v>
      </c>
      <c r="W42" s="114">
        <v>0.88800000000000001</v>
      </c>
      <c r="X42" s="116">
        <v>0.88500000000000001</v>
      </c>
      <c r="Y42" s="114">
        <v>0.73399999999999999</v>
      </c>
      <c r="Z42" s="114">
        <v>2.4E-2</v>
      </c>
      <c r="AA42" s="119">
        <v>0.41599999999999998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ht="17">
      <c r="A43" s="77"/>
      <c r="B43" s="105" t="s">
        <v>56</v>
      </c>
      <c r="C43" s="138" t="s">
        <v>65</v>
      </c>
      <c r="D43" s="114">
        <v>-0.215</v>
      </c>
      <c r="E43" s="114">
        <v>-0.14899999999999999</v>
      </c>
      <c r="F43" s="116">
        <v>0.13500000000000001</v>
      </c>
      <c r="G43" s="114">
        <v>0.20699999999999999</v>
      </c>
      <c r="H43" s="114">
        <v>5.0999999999999997E-2</v>
      </c>
      <c r="I43" s="117">
        <v>-0.36399999999999999</v>
      </c>
      <c r="J43" s="114">
        <v>4.3999999999999997E-2</v>
      </c>
      <c r="K43" s="114">
        <v>-0.16800000000000001</v>
      </c>
      <c r="L43" s="116">
        <v>9.7000000000000003E-2</v>
      </c>
      <c r="M43" s="114">
        <v>1.7000000000000001E-2</v>
      </c>
      <c r="N43" s="114">
        <v>0.17299999999999999</v>
      </c>
      <c r="O43" s="116">
        <v>-0.21299999999999999</v>
      </c>
      <c r="P43" s="114">
        <v>0.127</v>
      </c>
      <c r="Q43" s="114">
        <v>-0.186</v>
      </c>
      <c r="R43" s="116">
        <v>6.4000000000000001E-2</v>
      </c>
      <c r="S43" s="114">
        <v>2.5000000000000001E-2</v>
      </c>
      <c r="T43" s="114">
        <v>0.16</v>
      </c>
      <c r="U43" s="116">
        <v>-0.11899999999999999</v>
      </c>
      <c r="V43" s="114">
        <v>0</v>
      </c>
      <c r="W43" s="114">
        <v>-0.16700000000000001</v>
      </c>
      <c r="X43" s="116">
        <v>-0.158</v>
      </c>
      <c r="Y43" s="114">
        <v>-0.11600000000000001</v>
      </c>
      <c r="Z43" s="114">
        <v>0.16700000000000001</v>
      </c>
      <c r="AA43" s="119">
        <v>0.16600000000000001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17">
      <c r="A44" s="77"/>
      <c r="B44" s="105"/>
      <c r="C44" s="137" t="s">
        <v>66</v>
      </c>
      <c r="D44" s="114">
        <v>9.5000000000000001E-2</v>
      </c>
      <c r="E44" s="114">
        <v>0.252</v>
      </c>
      <c r="F44" s="116">
        <v>0.29799999999999999</v>
      </c>
      <c r="G44" s="114">
        <v>0.11</v>
      </c>
      <c r="H44" s="114">
        <v>0.69599999999999995</v>
      </c>
      <c r="I44" s="116">
        <v>4.0000000000000001E-3</v>
      </c>
      <c r="J44" s="114">
        <v>0.73799999999999999</v>
      </c>
      <c r="K44" s="114">
        <v>0.19500000000000001</v>
      </c>
      <c r="L44" s="116">
        <v>0.45600000000000002</v>
      </c>
      <c r="M44" s="114">
        <v>0.89900000000000002</v>
      </c>
      <c r="N44" s="114">
        <v>0.183</v>
      </c>
      <c r="O44" s="116">
        <v>9.9000000000000005E-2</v>
      </c>
      <c r="P44" s="114">
        <v>0.33</v>
      </c>
      <c r="Q44" s="114">
        <v>0.152</v>
      </c>
      <c r="R44" s="116">
        <v>0.624</v>
      </c>
      <c r="S44" s="114">
        <v>0.84899999999999998</v>
      </c>
      <c r="T44" s="114">
        <v>0.218</v>
      </c>
      <c r="U44" s="116">
        <v>0.36199999999999999</v>
      </c>
      <c r="V44" s="114">
        <v>1</v>
      </c>
      <c r="W44" s="114">
        <v>0.19900000000000001</v>
      </c>
      <c r="X44" s="116">
        <v>0.224</v>
      </c>
      <c r="Y44" s="114">
        <v>0.375</v>
      </c>
      <c r="Z44" s="114">
        <v>0.19900000000000001</v>
      </c>
      <c r="AA44" s="119">
        <v>0.20200000000000001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7">
      <c r="A45" s="77"/>
      <c r="B45" s="105" t="s">
        <v>57</v>
      </c>
      <c r="C45" s="138" t="s">
        <v>65</v>
      </c>
      <c r="D45" s="115">
        <v>-0.32</v>
      </c>
      <c r="E45" s="115">
        <v>0.26300000000000001</v>
      </c>
      <c r="F45" s="116">
        <v>0.12</v>
      </c>
      <c r="G45" s="115">
        <v>-0.29099999999999998</v>
      </c>
      <c r="H45" s="125">
        <v>0.434</v>
      </c>
      <c r="I45" s="117">
        <v>-0.312</v>
      </c>
      <c r="J45" s="114">
        <v>-5.0000000000000001E-3</v>
      </c>
      <c r="K45" s="115">
        <v>0.28899999999999998</v>
      </c>
      <c r="L45" s="116">
        <v>6.9000000000000006E-2</v>
      </c>
      <c r="M45" s="114">
        <v>0.14899999999999999</v>
      </c>
      <c r="N45" s="115">
        <v>0.373</v>
      </c>
      <c r="O45" s="116">
        <v>7.3999999999999996E-2</v>
      </c>
      <c r="P45" s="114">
        <v>-0.06</v>
      </c>
      <c r="Q45" s="115">
        <v>0.28899999999999998</v>
      </c>
      <c r="R45" s="126">
        <v>0.54600000000000004</v>
      </c>
      <c r="S45" s="114">
        <v>0.161</v>
      </c>
      <c r="T45" s="115">
        <v>0.35499999999999998</v>
      </c>
      <c r="U45" s="116">
        <v>-8.4000000000000005E-2</v>
      </c>
      <c r="V45" s="114">
        <v>-0.20799999999999999</v>
      </c>
      <c r="W45" s="115">
        <v>0.30399999999999999</v>
      </c>
      <c r="X45" s="116">
        <v>0.10100000000000001</v>
      </c>
      <c r="Y45" s="114">
        <v>0.13700000000000001</v>
      </c>
      <c r="Z45" s="115">
        <v>0.38</v>
      </c>
      <c r="AA45" s="119">
        <v>-7.6999999999999999E-2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ht="18" thickBot="1">
      <c r="A46" s="78"/>
      <c r="B46" s="132"/>
      <c r="C46" s="141" t="s">
        <v>66</v>
      </c>
      <c r="D46" s="133">
        <v>1.2E-2</v>
      </c>
      <c r="E46" s="133">
        <v>4.1000000000000002E-2</v>
      </c>
      <c r="F46" s="134">
        <v>0.35599999999999998</v>
      </c>
      <c r="G46" s="133">
        <v>2.3E-2</v>
      </c>
      <c r="H46" s="133">
        <v>0</v>
      </c>
      <c r="I46" s="134">
        <v>1.4E-2</v>
      </c>
      <c r="J46" s="133">
        <v>0.97</v>
      </c>
      <c r="K46" s="133">
        <v>2.4E-2</v>
      </c>
      <c r="L46" s="134">
        <v>0.59799999999999998</v>
      </c>
      <c r="M46" s="133">
        <v>0.253</v>
      </c>
      <c r="N46" s="133">
        <v>3.0000000000000001E-3</v>
      </c>
      <c r="O46" s="134">
        <v>0.56899999999999995</v>
      </c>
      <c r="P46" s="133">
        <v>0.64600000000000002</v>
      </c>
      <c r="Q46" s="133">
        <v>2.4E-2</v>
      </c>
      <c r="R46" s="134">
        <v>0</v>
      </c>
      <c r="S46" s="133">
        <v>0.217</v>
      </c>
      <c r="T46" s="133">
        <v>5.0000000000000001E-3</v>
      </c>
      <c r="U46" s="134">
        <v>0.52200000000000002</v>
      </c>
      <c r="V46" s="133">
        <v>0.108</v>
      </c>
      <c r="W46" s="133">
        <v>1.7000000000000001E-2</v>
      </c>
      <c r="X46" s="134">
        <v>0.439</v>
      </c>
      <c r="Y46" s="133">
        <v>0.29099999999999998</v>
      </c>
      <c r="Z46" s="133">
        <v>3.0000000000000001E-3</v>
      </c>
      <c r="AA46" s="135">
        <v>0.55600000000000005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</sheetData>
  <conditionalFormatting sqref="D1:AA2 D5:AA1048576">
    <cfRule type="containsText" dxfId="338" priority="108" operator="containsText" text="13C">
      <formula>NOT(ISERROR(SEARCH("13C",D1)))</formula>
    </cfRule>
    <cfRule type="containsText" dxfId="337" priority="109" operator="containsText" text="18O">
      <formula>NOT(ISERROR(SEARCH("18O",D1)))</formula>
    </cfRule>
  </conditionalFormatting>
  <conditionalFormatting sqref="D1:AA2 D5:AA1048576">
    <cfRule type="endsWith" dxfId="336" priority="91" operator="endsWith" text="*">
      <formula>RIGHT(D1,LEN("*"))="*"</formula>
    </cfRule>
  </conditionalFormatting>
  <conditionalFormatting sqref="B15:C15 B13:C13 B11:C11">
    <cfRule type="containsText" dxfId="335" priority="62" operator="containsText" text="13C">
      <formula>NOT(ISERROR(SEARCH("13C",B11)))</formula>
    </cfRule>
    <cfRule type="containsText" dxfId="334" priority="63" operator="containsText" text="18O">
      <formula>NOT(ISERROR(SEARCH("18O",B11)))</formula>
    </cfRule>
  </conditionalFormatting>
  <conditionalFormatting sqref="B15:C15 B13:C13 B11:C11">
    <cfRule type="endsWith" dxfId="333" priority="61" operator="endsWith" text="*">
      <formula>RIGHT(B11,LEN("*"))="*"</formula>
    </cfRule>
  </conditionalFormatting>
  <conditionalFormatting sqref="B21:C21 B19:C19 B17:C17">
    <cfRule type="containsText" dxfId="332" priority="59" operator="containsText" text="13C">
      <formula>NOT(ISERROR(SEARCH("13C",B17)))</formula>
    </cfRule>
    <cfRule type="containsText" dxfId="331" priority="60" operator="containsText" text="18O">
      <formula>NOT(ISERROR(SEARCH("18O",B17)))</formula>
    </cfRule>
  </conditionalFormatting>
  <conditionalFormatting sqref="B21:C21 B19:C19 B17:C17">
    <cfRule type="endsWith" dxfId="330" priority="58" operator="endsWith" text="*">
      <formula>RIGHT(B17,LEN("*"))="*"</formula>
    </cfRule>
  </conditionalFormatting>
  <conditionalFormatting sqref="B27:C27 B25:C25 B23:C23">
    <cfRule type="containsText" dxfId="329" priority="56" operator="containsText" text="13C">
      <formula>NOT(ISERROR(SEARCH("13C",B23)))</formula>
    </cfRule>
    <cfRule type="containsText" dxfId="328" priority="57" operator="containsText" text="18O">
      <formula>NOT(ISERROR(SEARCH("18O",B23)))</formula>
    </cfRule>
  </conditionalFormatting>
  <conditionalFormatting sqref="B27:C27 B25:C25 B23:C23">
    <cfRule type="endsWith" dxfId="327" priority="55" operator="endsWith" text="*">
      <formula>RIGHT(B23,LEN("*"))="*"</formula>
    </cfRule>
  </conditionalFormatting>
  <conditionalFormatting sqref="B33:C33 B31:C31 B29:C29">
    <cfRule type="containsText" dxfId="326" priority="53" operator="containsText" text="13C">
      <formula>NOT(ISERROR(SEARCH("13C",B29)))</formula>
    </cfRule>
    <cfRule type="containsText" dxfId="325" priority="54" operator="containsText" text="18O">
      <formula>NOT(ISERROR(SEARCH("18O",B29)))</formula>
    </cfRule>
  </conditionalFormatting>
  <conditionalFormatting sqref="B33:C33 B31:C31 B29:C29">
    <cfRule type="endsWith" dxfId="324" priority="52" operator="endsWith" text="*">
      <formula>RIGHT(B29,LEN("*"))="*"</formula>
    </cfRule>
  </conditionalFormatting>
  <conditionalFormatting sqref="B39:C39 B37:C37 B35:C35">
    <cfRule type="containsText" dxfId="323" priority="50" operator="containsText" text="13C">
      <formula>NOT(ISERROR(SEARCH("13C",B35)))</formula>
    </cfRule>
    <cfRule type="containsText" dxfId="322" priority="51" operator="containsText" text="18O">
      <formula>NOT(ISERROR(SEARCH("18O",B35)))</formula>
    </cfRule>
  </conditionalFormatting>
  <conditionalFormatting sqref="B39:C39 B37:C37 B35:C35">
    <cfRule type="endsWith" dxfId="321" priority="49" operator="endsWith" text="*">
      <formula>RIGHT(B35,LEN("*"))="*"</formula>
    </cfRule>
  </conditionalFormatting>
  <conditionalFormatting sqref="B45:C45 B43:C43 B41:C41">
    <cfRule type="containsText" dxfId="320" priority="47" operator="containsText" text="13C">
      <formula>NOT(ISERROR(SEARCH("13C",B41)))</formula>
    </cfRule>
    <cfRule type="containsText" dxfId="319" priority="48" operator="containsText" text="18O">
      <formula>NOT(ISERROR(SEARCH("18O",B41)))</formula>
    </cfRule>
  </conditionalFormatting>
  <conditionalFormatting sqref="B45:C45 B43:C43 B41:C41">
    <cfRule type="endsWith" dxfId="318" priority="46" operator="endsWith" text="*">
      <formula>RIGHT(B41,LEN("*"))="*"</formula>
    </cfRule>
  </conditionalFormatting>
  <conditionalFormatting sqref="A9:C9 A7:C7 A5:C5">
    <cfRule type="containsText" dxfId="317" priority="41" operator="containsText" text="13C">
      <formula>NOT(ISERROR(SEARCH("13C",A5)))</formula>
    </cfRule>
    <cfRule type="containsText" dxfId="316" priority="42" operator="containsText" text="18O">
      <formula>NOT(ISERROR(SEARCH("18O",A5)))</formula>
    </cfRule>
  </conditionalFormatting>
  <conditionalFormatting sqref="A9:C9 A7:C7 A5:C5">
    <cfRule type="endsWith" dxfId="315" priority="40" operator="endsWith" text="*">
      <formula>RIGHT(A5,LEN("*"))="*"</formula>
    </cfRule>
  </conditionalFormatting>
  <conditionalFormatting sqref="A15 A13 A11">
    <cfRule type="containsText" dxfId="314" priority="38" operator="containsText" text="13C">
      <formula>NOT(ISERROR(SEARCH("13C",A11)))</formula>
    </cfRule>
    <cfRule type="containsText" dxfId="313" priority="39" operator="containsText" text="18O">
      <formula>NOT(ISERROR(SEARCH("18O",A11)))</formula>
    </cfRule>
  </conditionalFormatting>
  <conditionalFormatting sqref="A15 A13 A11">
    <cfRule type="endsWith" dxfId="312" priority="37" operator="endsWith" text="*">
      <formula>RIGHT(A11,LEN("*"))="*"</formula>
    </cfRule>
  </conditionalFormatting>
  <conditionalFormatting sqref="A21 A19 A17">
    <cfRule type="containsText" dxfId="311" priority="35" operator="containsText" text="13C">
      <formula>NOT(ISERROR(SEARCH("13C",A17)))</formula>
    </cfRule>
    <cfRule type="containsText" dxfId="310" priority="36" operator="containsText" text="18O">
      <formula>NOT(ISERROR(SEARCH("18O",A17)))</formula>
    </cfRule>
  </conditionalFormatting>
  <conditionalFormatting sqref="A21 A19 A17">
    <cfRule type="endsWith" dxfId="309" priority="34" operator="endsWith" text="*">
      <formula>RIGHT(A17,LEN("*"))="*"</formula>
    </cfRule>
  </conditionalFormatting>
  <conditionalFormatting sqref="A27 A25 A23">
    <cfRule type="containsText" dxfId="308" priority="32" operator="containsText" text="13C">
      <formula>NOT(ISERROR(SEARCH("13C",A23)))</formula>
    </cfRule>
    <cfRule type="containsText" dxfId="307" priority="33" operator="containsText" text="18O">
      <formula>NOT(ISERROR(SEARCH("18O",A23)))</formula>
    </cfRule>
  </conditionalFormatting>
  <conditionalFormatting sqref="A27 A25 A23">
    <cfRule type="endsWith" dxfId="306" priority="31" operator="endsWith" text="*">
      <formula>RIGHT(A23,LEN("*"))="*"</formula>
    </cfRule>
  </conditionalFormatting>
  <conditionalFormatting sqref="A33 A31 A29">
    <cfRule type="containsText" dxfId="305" priority="29" operator="containsText" text="13C">
      <formula>NOT(ISERROR(SEARCH("13C",A29)))</formula>
    </cfRule>
    <cfRule type="containsText" dxfId="304" priority="30" operator="containsText" text="18O">
      <formula>NOT(ISERROR(SEARCH("18O",A29)))</formula>
    </cfRule>
  </conditionalFormatting>
  <conditionalFormatting sqref="A33 A31 A29">
    <cfRule type="endsWith" dxfId="303" priority="28" operator="endsWith" text="*">
      <formula>RIGHT(A29,LEN("*"))="*"</formula>
    </cfRule>
  </conditionalFormatting>
  <conditionalFormatting sqref="A39 A37 A35">
    <cfRule type="containsText" dxfId="302" priority="26" operator="containsText" text="13C">
      <formula>NOT(ISERROR(SEARCH("13C",A35)))</formula>
    </cfRule>
    <cfRule type="containsText" dxfId="301" priority="27" operator="containsText" text="18O">
      <formula>NOT(ISERROR(SEARCH("18O",A35)))</formula>
    </cfRule>
  </conditionalFormatting>
  <conditionalFormatting sqref="A39 A37 A35">
    <cfRule type="endsWith" dxfId="300" priority="25" operator="endsWith" text="*">
      <formula>RIGHT(A35,LEN("*"))="*"</formula>
    </cfRule>
  </conditionalFormatting>
  <conditionalFormatting sqref="A45 A43 A41">
    <cfRule type="containsText" dxfId="299" priority="23" operator="containsText" text="13C">
      <formula>NOT(ISERROR(SEARCH("13C",A41)))</formula>
    </cfRule>
    <cfRule type="containsText" dxfId="298" priority="24" operator="containsText" text="18O">
      <formula>NOT(ISERROR(SEARCH("18O",A41)))</formula>
    </cfRule>
  </conditionalFormatting>
  <conditionalFormatting sqref="A45 A43 A41">
    <cfRule type="endsWith" dxfId="297" priority="22" operator="endsWith" text="*">
      <formula>RIGHT(A41,LEN("*"))="*"</formula>
    </cfRule>
  </conditionalFormatting>
  <conditionalFormatting sqref="D3:I4">
    <cfRule type="containsText" dxfId="296" priority="20" operator="containsText" text="13C">
      <formula>NOT(ISERROR(SEARCH("13C",D3)))</formula>
    </cfRule>
    <cfRule type="containsText" dxfId="295" priority="21" operator="containsText" text="18O">
      <formula>NOT(ISERROR(SEARCH("18O",D3)))</formula>
    </cfRule>
  </conditionalFormatting>
  <conditionalFormatting sqref="D3:I4">
    <cfRule type="endsWith" dxfId="294" priority="19" operator="endsWith" text="*">
      <formula>RIGHT(D3,LEN("*"))="*"</formula>
    </cfRule>
  </conditionalFormatting>
  <conditionalFormatting sqref="J3:O4">
    <cfRule type="containsText" dxfId="293" priority="8" operator="containsText" text="13C">
      <formula>NOT(ISERROR(SEARCH("13C",J3)))</formula>
    </cfRule>
    <cfRule type="containsText" dxfId="292" priority="9" operator="containsText" text="18O">
      <formula>NOT(ISERROR(SEARCH("18O",J3)))</formula>
    </cfRule>
  </conditionalFormatting>
  <conditionalFormatting sqref="J3:O4">
    <cfRule type="endsWith" dxfId="291" priority="7" operator="endsWith" text="*">
      <formula>RIGHT(J3,LEN("*"))="*"</formula>
    </cfRule>
  </conditionalFormatting>
  <conditionalFormatting sqref="P3:U4">
    <cfRule type="containsText" dxfId="290" priority="5" operator="containsText" text="13C">
      <formula>NOT(ISERROR(SEARCH("13C",P3)))</formula>
    </cfRule>
    <cfRule type="containsText" dxfId="289" priority="6" operator="containsText" text="18O">
      <formula>NOT(ISERROR(SEARCH("18O",P3)))</formula>
    </cfRule>
  </conditionalFormatting>
  <conditionalFormatting sqref="P3:U4">
    <cfRule type="endsWith" dxfId="288" priority="4" operator="endsWith" text="*">
      <formula>RIGHT(P3,LEN("*"))="*"</formula>
    </cfRule>
  </conditionalFormatting>
  <conditionalFormatting sqref="V3:AA4">
    <cfRule type="containsText" dxfId="287" priority="2" operator="containsText" text="13C">
      <formula>NOT(ISERROR(SEARCH("13C",V3)))</formula>
    </cfRule>
    <cfRule type="containsText" dxfId="286" priority="3" operator="containsText" text="18O">
      <formula>NOT(ISERROR(SEARCH("18O",V3)))</formula>
    </cfRule>
  </conditionalFormatting>
  <conditionalFormatting sqref="V3:AA4">
    <cfRule type="endsWith" dxfId="285" priority="1" operator="endsWith" text="*">
      <formula>RIGHT(V3,LEN("*"))="*"</formula>
    </cfRule>
  </conditionalFormatting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workbookViewId="0">
      <pane ySplit="4" topLeftCell="A20" activePane="bottomLeft" state="frozen"/>
      <selection pane="bottomLeft" activeCell="A42" sqref="A41:A42"/>
    </sheetView>
  </sheetViews>
  <sheetFormatPr baseColWidth="10" defaultRowHeight="15" x14ac:dyDescent="0"/>
  <cols>
    <col min="1" max="1" width="26.33203125" customWidth="1"/>
    <col min="2" max="3" width="14.33203125" customWidth="1"/>
    <col min="4" max="9" width="12" customWidth="1"/>
  </cols>
  <sheetData>
    <row r="1" spans="1:24" ht="43" thickBot="1">
      <c r="A1" s="53" t="s">
        <v>52</v>
      </c>
      <c r="B1" s="53" t="s">
        <v>53</v>
      </c>
      <c r="C1" s="53" t="s">
        <v>54</v>
      </c>
      <c r="D1" s="54" t="s">
        <v>69</v>
      </c>
      <c r="E1" s="54" t="s">
        <v>70</v>
      </c>
      <c r="F1" s="54" t="s">
        <v>41</v>
      </c>
      <c r="G1" s="54" t="s">
        <v>71</v>
      </c>
      <c r="H1" s="54" t="s">
        <v>72</v>
      </c>
      <c r="I1" s="54" t="s">
        <v>73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51" customFormat="1" ht="23">
      <c r="A2" s="207"/>
      <c r="B2" s="208"/>
      <c r="C2" s="208"/>
      <c r="D2" s="209"/>
      <c r="E2" s="209"/>
      <c r="F2" s="210" t="s">
        <v>41</v>
      </c>
      <c r="G2" s="209"/>
      <c r="H2" s="209"/>
      <c r="I2" s="211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</row>
    <row r="3" spans="1:24" ht="37" customHeight="1">
      <c r="A3" s="212" t="s">
        <v>78</v>
      </c>
      <c r="B3" s="213" t="s">
        <v>76</v>
      </c>
      <c r="C3" s="213" t="s">
        <v>77</v>
      </c>
      <c r="D3" s="214" t="s">
        <v>131</v>
      </c>
      <c r="E3" s="214" t="s">
        <v>131</v>
      </c>
      <c r="F3" s="215" t="s">
        <v>131</v>
      </c>
      <c r="G3" s="216" t="s">
        <v>132</v>
      </c>
      <c r="H3" s="216" t="s">
        <v>132</v>
      </c>
      <c r="I3" s="217" t="s">
        <v>132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9" thickBot="1">
      <c r="A4" s="218"/>
      <c r="B4" s="219"/>
      <c r="C4" s="219"/>
      <c r="D4" s="220" t="s">
        <v>55</v>
      </c>
      <c r="E4" s="220" t="s">
        <v>58</v>
      </c>
      <c r="F4" s="221" t="s">
        <v>59</v>
      </c>
      <c r="G4" s="222" t="s">
        <v>55</v>
      </c>
      <c r="H4" s="222" t="s">
        <v>58</v>
      </c>
      <c r="I4" s="223" t="s">
        <v>59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23">
      <c r="A5" s="180" t="s">
        <v>106</v>
      </c>
      <c r="B5" s="203" t="s">
        <v>27</v>
      </c>
      <c r="C5" s="224" t="s">
        <v>65</v>
      </c>
      <c r="D5" s="225">
        <v>0.38900000000000001</v>
      </c>
      <c r="E5" s="225">
        <v>0.53300000000000003</v>
      </c>
      <c r="F5" s="226">
        <v>-0.104</v>
      </c>
      <c r="G5" s="225">
        <v>0.40200000000000002</v>
      </c>
      <c r="H5" s="225">
        <v>-0.38</v>
      </c>
      <c r="I5" s="227">
        <v>-8.0000000000000002E-3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23">
      <c r="A6" s="180" t="s">
        <v>102</v>
      </c>
      <c r="B6" s="203"/>
      <c r="C6" s="228" t="s">
        <v>66</v>
      </c>
      <c r="D6" s="229">
        <v>0</v>
      </c>
      <c r="E6" s="229">
        <v>0</v>
      </c>
      <c r="F6" s="226">
        <v>0.01</v>
      </c>
      <c r="G6" s="229">
        <v>0</v>
      </c>
      <c r="H6" s="229">
        <v>0</v>
      </c>
      <c r="I6" s="227">
        <v>0.84899999999999998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23">
      <c r="A7" s="180"/>
      <c r="B7" s="203" t="s">
        <v>128</v>
      </c>
      <c r="C7" s="224" t="s">
        <v>65</v>
      </c>
      <c r="D7" s="229">
        <v>7.4999999999999997E-2</v>
      </c>
      <c r="E7" s="225">
        <v>0.21099999999999999</v>
      </c>
      <c r="F7" s="230">
        <v>-0.17799999999999999</v>
      </c>
      <c r="G7" s="225">
        <v>0.19700000000000001</v>
      </c>
      <c r="H7" s="225">
        <v>-0.14499999999999999</v>
      </c>
      <c r="I7" s="227">
        <v>2.5000000000000001E-2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23">
      <c r="A8" s="180"/>
      <c r="B8" s="203"/>
      <c r="C8" s="228" t="s">
        <v>66</v>
      </c>
      <c r="D8" s="229">
        <v>8.7999999999999995E-2</v>
      </c>
      <c r="E8" s="229">
        <v>0</v>
      </c>
      <c r="F8" s="226">
        <v>0</v>
      </c>
      <c r="G8" s="229">
        <v>0</v>
      </c>
      <c r="H8" s="229">
        <v>1E-3</v>
      </c>
      <c r="I8" s="227">
        <v>0.57399999999999995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23">
      <c r="A9" s="180"/>
      <c r="B9" s="203" t="s">
        <v>57</v>
      </c>
      <c r="C9" s="224" t="s">
        <v>65</v>
      </c>
      <c r="D9" s="229">
        <v>-0.10100000000000001</v>
      </c>
      <c r="E9" s="229">
        <v>7.2999999999999995E-2</v>
      </c>
      <c r="F9" s="226">
        <v>2.1999999999999999E-2</v>
      </c>
      <c r="G9" s="229">
        <v>-0.13300000000000001</v>
      </c>
      <c r="H9" s="229">
        <v>8.5999999999999993E-2</v>
      </c>
      <c r="I9" s="227">
        <v>1.2E-2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23">
      <c r="A10" s="180"/>
      <c r="B10" s="203"/>
      <c r="C10" s="228" t="s">
        <v>66</v>
      </c>
      <c r="D10" s="229">
        <v>2.1999999999999999E-2</v>
      </c>
      <c r="E10" s="229">
        <v>0.1</v>
      </c>
      <c r="F10" s="226">
        <v>0.623</v>
      </c>
      <c r="G10" s="229">
        <v>3.0000000000000001E-3</v>
      </c>
      <c r="H10" s="229">
        <v>5.0999999999999997E-2</v>
      </c>
      <c r="I10" s="227">
        <v>0.77900000000000003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23">
      <c r="A11" s="183" t="s">
        <v>95</v>
      </c>
      <c r="B11" s="204" t="s">
        <v>27</v>
      </c>
      <c r="C11" s="231" t="s">
        <v>65</v>
      </c>
      <c r="D11" s="255">
        <v>-0.121</v>
      </c>
      <c r="E11" s="255">
        <v>0.28499999999999998</v>
      </c>
      <c r="F11" s="256">
        <v>-0.17499999999999999</v>
      </c>
      <c r="G11" s="255">
        <v>0.13300000000000001</v>
      </c>
      <c r="H11" s="255">
        <v>0.27700000000000002</v>
      </c>
      <c r="I11" s="257">
        <v>-0.28199999999999997</v>
      </c>
      <c r="J11" s="1"/>
      <c r="K11" s="1"/>
    </row>
    <row r="12" spans="1:24" ht="23">
      <c r="A12" s="185" t="s">
        <v>101</v>
      </c>
      <c r="B12" s="203"/>
      <c r="C12" s="228" t="s">
        <v>66</v>
      </c>
      <c r="D12" s="229">
        <v>0.42799999999999999</v>
      </c>
      <c r="E12" s="229">
        <v>5.7000000000000002E-2</v>
      </c>
      <c r="F12" s="226">
        <v>0.25</v>
      </c>
      <c r="G12" s="229">
        <v>0.38400000000000001</v>
      </c>
      <c r="H12" s="229">
        <v>6.5000000000000002E-2</v>
      </c>
      <c r="I12" s="227">
        <v>0.06</v>
      </c>
      <c r="J12" s="1"/>
      <c r="K12" s="1"/>
    </row>
    <row r="13" spans="1:24" ht="23">
      <c r="A13" s="185"/>
      <c r="B13" s="203" t="s">
        <v>128</v>
      </c>
      <c r="C13" s="224" t="s">
        <v>65</v>
      </c>
      <c r="D13" s="229">
        <v>-0.13600000000000001</v>
      </c>
      <c r="E13" s="229">
        <v>0.315</v>
      </c>
      <c r="F13" s="226">
        <v>-0.15</v>
      </c>
      <c r="G13" s="229">
        <v>0.14699999999999999</v>
      </c>
      <c r="H13" s="229">
        <v>0.157</v>
      </c>
      <c r="I13" s="227">
        <v>-0.16200000000000001</v>
      </c>
      <c r="J13" s="1"/>
      <c r="K13" s="1"/>
    </row>
    <row r="14" spans="1:24" ht="23">
      <c r="A14" s="185"/>
      <c r="B14" s="203"/>
      <c r="C14" s="228" t="s">
        <v>66</v>
      </c>
      <c r="D14" s="229">
        <v>0.372</v>
      </c>
      <c r="E14" s="229">
        <v>3.5000000000000003E-2</v>
      </c>
      <c r="F14" s="226">
        <v>0.32700000000000001</v>
      </c>
      <c r="G14" s="229">
        <v>0.33700000000000002</v>
      </c>
      <c r="H14" s="229">
        <v>0.30299999999999999</v>
      </c>
      <c r="I14" s="227">
        <v>0.28799999999999998</v>
      </c>
      <c r="J14" s="1"/>
      <c r="K14" s="1"/>
    </row>
    <row r="15" spans="1:24" ht="23">
      <c r="A15" s="185"/>
      <c r="B15" s="203" t="s">
        <v>57</v>
      </c>
      <c r="C15" s="224" t="s">
        <v>65</v>
      </c>
      <c r="D15" s="229">
        <v>-0.127</v>
      </c>
      <c r="E15" s="229">
        <v>-0.20200000000000001</v>
      </c>
      <c r="F15" s="226">
        <v>6.9000000000000006E-2</v>
      </c>
      <c r="G15" s="229">
        <v>-0.20399999999999999</v>
      </c>
      <c r="H15" s="229">
        <v>9.4E-2</v>
      </c>
      <c r="I15" s="227">
        <v>-2.1000000000000001E-2</v>
      </c>
      <c r="J15" s="1"/>
      <c r="K15" s="1"/>
    </row>
    <row r="16" spans="1:24" ht="23">
      <c r="A16" s="186"/>
      <c r="B16" s="205"/>
      <c r="C16" s="239" t="s">
        <v>66</v>
      </c>
      <c r="D16" s="258">
        <v>0.40500000000000003</v>
      </c>
      <c r="E16" s="258">
        <v>0.183</v>
      </c>
      <c r="F16" s="259">
        <v>0.65200000000000002</v>
      </c>
      <c r="G16" s="258">
        <v>0.17899999999999999</v>
      </c>
      <c r="H16" s="258">
        <v>0.54100000000000004</v>
      </c>
      <c r="I16" s="260">
        <v>0.89100000000000001</v>
      </c>
      <c r="J16" s="1"/>
      <c r="K16" s="1"/>
    </row>
    <row r="17" spans="1:24" ht="23">
      <c r="A17" s="188" t="s">
        <v>97</v>
      </c>
      <c r="B17" s="204" t="s">
        <v>27</v>
      </c>
      <c r="C17" s="231" t="s">
        <v>65</v>
      </c>
      <c r="D17" s="255">
        <v>7.6999999999999999E-2</v>
      </c>
      <c r="E17" s="261">
        <v>0.33600000000000002</v>
      </c>
      <c r="F17" s="262">
        <v>-0.29499999999999998</v>
      </c>
      <c r="G17" s="261">
        <v>0.26800000000000002</v>
      </c>
      <c r="H17" s="261">
        <v>-0.33400000000000002</v>
      </c>
      <c r="I17" s="257">
        <v>0.08</v>
      </c>
      <c r="J17" s="1"/>
      <c r="K17" s="1"/>
    </row>
    <row r="18" spans="1:24" ht="23">
      <c r="A18" s="189" t="s">
        <v>100</v>
      </c>
      <c r="B18" s="203"/>
      <c r="C18" s="228" t="s">
        <v>66</v>
      </c>
      <c r="D18" s="229">
        <v>0.19400000000000001</v>
      </c>
      <c r="E18" s="229">
        <v>0</v>
      </c>
      <c r="F18" s="226">
        <v>0</v>
      </c>
      <c r="G18" s="229">
        <v>0</v>
      </c>
      <c r="H18" s="229">
        <v>0</v>
      </c>
      <c r="I18" s="227">
        <v>0.17599999999999999</v>
      </c>
      <c r="J18" s="1"/>
      <c r="K18" s="1"/>
    </row>
    <row r="19" spans="1:24" ht="23">
      <c r="A19" s="189"/>
      <c r="B19" s="203" t="s">
        <v>128</v>
      </c>
      <c r="C19" s="224" t="s">
        <v>65</v>
      </c>
      <c r="D19" s="229">
        <v>0.12</v>
      </c>
      <c r="E19" s="225">
        <v>0.318</v>
      </c>
      <c r="F19" s="230">
        <v>-0.27400000000000002</v>
      </c>
      <c r="G19" s="225">
        <v>0.27300000000000002</v>
      </c>
      <c r="H19" s="225">
        <v>-0.32500000000000001</v>
      </c>
      <c r="I19" s="227">
        <v>7.0999999999999994E-2</v>
      </c>
      <c r="J19" s="1"/>
      <c r="K19" s="1"/>
    </row>
    <row r="20" spans="1:24" ht="23">
      <c r="A20" s="189"/>
      <c r="B20" s="203"/>
      <c r="C20" s="228" t="s">
        <v>66</v>
      </c>
      <c r="D20" s="229">
        <v>0.04</v>
      </c>
      <c r="E20" s="229">
        <v>0</v>
      </c>
      <c r="F20" s="226">
        <v>0</v>
      </c>
      <c r="G20" s="229">
        <v>0</v>
      </c>
      <c r="H20" s="229">
        <v>0</v>
      </c>
      <c r="I20" s="227">
        <v>0.22900000000000001</v>
      </c>
      <c r="J20" s="1"/>
      <c r="K20" s="1"/>
    </row>
    <row r="21" spans="1:24" ht="23">
      <c r="A21" s="189"/>
      <c r="B21" s="203" t="s">
        <v>57</v>
      </c>
      <c r="C21" s="224" t="s">
        <v>65</v>
      </c>
      <c r="D21" s="225">
        <v>-0.20499999999999999</v>
      </c>
      <c r="E21" s="229">
        <v>-0.13400000000000001</v>
      </c>
      <c r="F21" s="226">
        <v>7.9000000000000001E-2</v>
      </c>
      <c r="G21" s="229">
        <v>-0.158</v>
      </c>
      <c r="H21" s="229">
        <v>7.9000000000000001E-2</v>
      </c>
      <c r="I21" s="227">
        <v>6.5000000000000002E-2</v>
      </c>
      <c r="J21" s="1"/>
      <c r="K21" s="1"/>
    </row>
    <row r="22" spans="1:24" ht="23">
      <c r="A22" s="190"/>
      <c r="B22" s="205"/>
      <c r="C22" s="239" t="s">
        <v>66</v>
      </c>
      <c r="D22" s="258">
        <v>0</v>
      </c>
      <c r="E22" s="258">
        <v>2.3E-2</v>
      </c>
      <c r="F22" s="259">
        <v>0.17699999999999999</v>
      </c>
      <c r="G22" s="258">
        <v>7.0000000000000001E-3</v>
      </c>
      <c r="H22" s="258">
        <v>0.17899999999999999</v>
      </c>
      <c r="I22" s="260">
        <v>0.27300000000000002</v>
      </c>
      <c r="J22" s="1"/>
      <c r="K22" s="1"/>
    </row>
    <row r="23" spans="1:24" ht="23">
      <c r="A23" s="191" t="s">
        <v>35</v>
      </c>
      <c r="B23" s="204" t="s">
        <v>27</v>
      </c>
      <c r="C23" s="231" t="s">
        <v>65</v>
      </c>
      <c r="D23" s="255">
        <v>-0.17599999999999999</v>
      </c>
      <c r="E23" s="255">
        <v>0.152</v>
      </c>
      <c r="F23" s="256">
        <v>-0.182</v>
      </c>
      <c r="G23" s="255">
        <v>0.19600000000000001</v>
      </c>
      <c r="H23" s="255">
        <v>4.1000000000000002E-2</v>
      </c>
      <c r="I23" s="257">
        <v>-4.2999999999999997E-2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23">
      <c r="A24" s="192" t="s">
        <v>98</v>
      </c>
      <c r="B24" s="203"/>
      <c r="C24" s="228" t="s">
        <v>66</v>
      </c>
      <c r="D24" s="229">
        <v>0.186</v>
      </c>
      <c r="E24" s="229">
        <v>0.255</v>
      </c>
      <c r="F24" s="226">
        <v>0.17199999999999999</v>
      </c>
      <c r="G24" s="229">
        <v>0.14000000000000001</v>
      </c>
      <c r="H24" s="229">
        <v>0.76100000000000001</v>
      </c>
      <c r="I24" s="227">
        <v>0.747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23">
      <c r="A25" s="192"/>
      <c r="B25" s="203" t="s">
        <v>128</v>
      </c>
      <c r="C25" s="224" t="s">
        <v>65</v>
      </c>
      <c r="D25" s="229">
        <v>-0.308</v>
      </c>
      <c r="E25" s="229">
        <v>-0.38400000000000001</v>
      </c>
      <c r="F25" s="226">
        <v>6.8000000000000005E-2</v>
      </c>
      <c r="G25" s="229">
        <v>4.2000000000000003E-2</v>
      </c>
      <c r="H25" s="229">
        <v>0.253</v>
      </c>
      <c r="I25" s="227">
        <v>-9.2999999999999999E-2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23">
      <c r="A26" s="192"/>
      <c r="B26" s="203"/>
      <c r="C26" s="228" t="s">
        <v>66</v>
      </c>
      <c r="D26" s="229">
        <v>1.9E-2</v>
      </c>
      <c r="E26" s="229">
        <v>3.0000000000000001E-3</v>
      </c>
      <c r="F26" s="226">
        <v>0.61199999999999999</v>
      </c>
      <c r="G26" s="229">
        <v>0.75600000000000001</v>
      </c>
      <c r="H26" s="229">
        <v>5.5E-2</v>
      </c>
      <c r="I26" s="227">
        <v>0.48799999999999999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23">
      <c r="A27" s="192"/>
      <c r="B27" s="203" t="s">
        <v>57</v>
      </c>
      <c r="C27" s="224" t="s">
        <v>65</v>
      </c>
      <c r="D27" s="229">
        <v>0.13900000000000001</v>
      </c>
      <c r="E27" s="225">
        <v>0.66900000000000004</v>
      </c>
      <c r="F27" s="226">
        <v>-0.22700000000000001</v>
      </c>
      <c r="G27" s="229">
        <v>0.09</v>
      </c>
      <c r="H27" s="225">
        <v>-0.40500000000000003</v>
      </c>
      <c r="I27" s="227">
        <v>0.151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23">
      <c r="A28" s="193"/>
      <c r="B28" s="205"/>
      <c r="C28" s="239" t="s">
        <v>66</v>
      </c>
      <c r="D28" s="258">
        <v>0.29699999999999999</v>
      </c>
      <c r="E28" s="258">
        <v>0</v>
      </c>
      <c r="F28" s="259">
        <v>8.6999999999999994E-2</v>
      </c>
      <c r="G28" s="258">
        <v>0.5</v>
      </c>
      <c r="H28" s="258">
        <v>2E-3</v>
      </c>
      <c r="I28" s="260">
        <v>0.25700000000000001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23">
      <c r="A29" s="194" t="s">
        <v>36</v>
      </c>
      <c r="B29" s="204" t="s">
        <v>27</v>
      </c>
      <c r="C29" s="231" t="s">
        <v>65</v>
      </c>
      <c r="D29" s="255">
        <v>0.39800000000000002</v>
      </c>
      <c r="E29" s="255">
        <v>5.2999999999999999E-2</v>
      </c>
      <c r="F29" s="256">
        <v>0.29099999999999998</v>
      </c>
      <c r="G29" s="255">
        <v>-0.16200000000000001</v>
      </c>
      <c r="H29" s="255">
        <v>0.23799999999999999</v>
      </c>
      <c r="I29" s="257">
        <v>-0.105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23">
      <c r="A30" s="195" t="s">
        <v>99</v>
      </c>
      <c r="B30" s="203"/>
      <c r="C30" s="228" t="s">
        <v>66</v>
      </c>
      <c r="D30" s="229">
        <v>2.1999999999999999E-2</v>
      </c>
      <c r="E30" s="229">
        <v>0.76900000000000002</v>
      </c>
      <c r="F30" s="226">
        <v>0.1</v>
      </c>
      <c r="G30" s="229">
        <v>0.36699999999999999</v>
      </c>
      <c r="H30" s="229">
        <v>0.183</v>
      </c>
      <c r="I30" s="227">
        <v>0.56200000000000006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23">
      <c r="A31" s="195"/>
      <c r="B31" s="203" t="s">
        <v>128</v>
      </c>
      <c r="C31" s="224" t="s">
        <v>65</v>
      </c>
      <c r="D31" s="229">
        <v>0.44</v>
      </c>
      <c r="E31" s="229">
        <v>0.09</v>
      </c>
      <c r="F31" s="226">
        <v>0.36799999999999999</v>
      </c>
      <c r="G31" s="229">
        <v>-0.245</v>
      </c>
      <c r="H31" s="229">
        <v>0.29899999999999999</v>
      </c>
      <c r="I31" s="227">
        <v>-0.24399999999999999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23">
      <c r="A32" s="195"/>
      <c r="B32" s="203"/>
      <c r="C32" s="228" t="s">
        <v>66</v>
      </c>
      <c r="D32" s="229">
        <v>0.01</v>
      </c>
      <c r="E32" s="229">
        <v>0.61899999999999999</v>
      </c>
      <c r="F32" s="226">
        <v>3.5000000000000003E-2</v>
      </c>
      <c r="G32" s="229">
        <v>0.17</v>
      </c>
      <c r="H32" s="229">
        <v>9.0999999999999998E-2</v>
      </c>
      <c r="I32" s="227">
        <v>0.17100000000000001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23">
      <c r="A33" s="195"/>
      <c r="B33" s="203" t="s">
        <v>57</v>
      </c>
      <c r="C33" s="224" t="s">
        <v>65</v>
      </c>
      <c r="D33" s="229">
        <v>0.159</v>
      </c>
      <c r="E33" s="229">
        <v>-0.106</v>
      </c>
      <c r="F33" s="226">
        <v>8.3000000000000004E-2</v>
      </c>
      <c r="G33" s="229">
        <v>0.04</v>
      </c>
      <c r="H33" s="229">
        <v>0.161</v>
      </c>
      <c r="I33" s="227">
        <v>0.19600000000000001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23">
      <c r="A34" s="196"/>
      <c r="B34" s="205"/>
      <c r="C34" s="239" t="s">
        <v>66</v>
      </c>
      <c r="D34" s="258">
        <v>0.376</v>
      </c>
      <c r="E34" s="258">
        <v>0.55700000000000005</v>
      </c>
      <c r="F34" s="259">
        <v>0.64400000000000002</v>
      </c>
      <c r="G34" s="258">
        <v>0.82499999999999996</v>
      </c>
      <c r="H34" s="258">
        <v>0.372</v>
      </c>
      <c r="I34" s="260">
        <v>0.27500000000000002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23">
      <c r="A35" s="197" t="s">
        <v>37</v>
      </c>
      <c r="B35" s="204" t="s">
        <v>27</v>
      </c>
      <c r="C35" s="231" t="s">
        <v>65</v>
      </c>
      <c r="D35" s="255">
        <v>0.40200000000000002</v>
      </c>
      <c r="E35" s="255">
        <v>8.6999999999999994E-2</v>
      </c>
      <c r="F35" s="256">
        <v>0.38100000000000001</v>
      </c>
      <c r="G35" s="255">
        <v>-0.29899999999999999</v>
      </c>
      <c r="H35" s="255">
        <v>0.55400000000000005</v>
      </c>
      <c r="I35" s="257">
        <v>-0.41799999999999998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23">
      <c r="A36" s="198" t="s">
        <v>103</v>
      </c>
      <c r="B36" s="203"/>
      <c r="C36" s="228" t="s">
        <v>66</v>
      </c>
      <c r="D36" s="229">
        <v>5.0999999999999997E-2</v>
      </c>
      <c r="E36" s="229">
        <v>0.68600000000000005</v>
      </c>
      <c r="F36" s="226">
        <v>6.6000000000000003E-2</v>
      </c>
      <c r="G36" s="229">
        <v>0.156</v>
      </c>
      <c r="H36" s="229">
        <v>5.0000000000000001E-3</v>
      </c>
      <c r="I36" s="227">
        <v>4.2000000000000003E-2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23">
      <c r="A37" s="198"/>
      <c r="B37" s="203" t="s">
        <v>128</v>
      </c>
      <c r="C37" s="224" t="s">
        <v>65</v>
      </c>
      <c r="D37" s="229">
        <v>0.28100000000000003</v>
      </c>
      <c r="E37" s="229">
        <v>-8.3000000000000004E-2</v>
      </c>
      <c r="F37" s="226">
        <v>0.35699999999999998</v>
      </c>
      <c r="G37" s="229">
        <v>-0.27600000000000002</v>
      </c>
      <c r="H37" s="229">
        <v>0.54900000000000004</v>
      </c>
      <c r="I37" s="227">
        <v>-0.20899999999999999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23">
      <c r="A38" s="198"/>
      <c r="B38" s="203"/>
      <c r="C38" s="228" t="s">
        <v>66</v>
      </c>
      <c r="D38" s="229">
        <v>0.184</v>
      </c>
      <c r="E38" s="229">
        <v>0.7</v>
      </c>
      <c r="F38" s="226">
        <v>8.6999999999999994E-2</v>
      </c>
      <c r="G38" s="229">
        <v>0.193</v>
      </c>
      <c r="H38" s="229">
        <v>5.0000000000000001E-3</v>
      </c>
      <c r="I38" s="227">
        <v>0.32600000000000001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23">
      <c r="A39" s="198"/>
      <c r="B39" s="203" t="s">
        <v>57</v>
      </c>
      <c r="C39" s="224" t="s">
        <v>65</v>
      </c>
      <c r="D39" s="229">
        <v>0.13700000000000001</v>
      </c>
      <c r="E39" s="229">
        <v>0.317</v>
      </c>
      <c r="F39" s="226">
        <v>-0.27200000000000002</v>
      </c>
      <c r="G39" s="229">
        <v>0.127</v>
      </c>
      <c r="H39" s="229">
        <v>-0.2</v>
      </c>
      <c r="I39" s="227">
        <v>-0.53600000000000003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23">
      <c r="A40" s="199"/>
      <c r="B40" s="205"/>
      <c r="C40" s="239" t="s">
        <v>66</v>
      </c>
      <c r="D40" s="258">
        <v>0.52200000000000002</v>
      </c>
      <c r="E40" s="258">
        <v>0.13100000000000001</v>
      </c>
      <c r="F40" s="259">
        <v>0.19900000000000001</v>
      </c>
      <c r="G40" s="258">
        <v>0.55500000000000005</v>
      </c>
      <c r="H40" s="258">
        <v>0.34899999999999998</v>
      </c>
      <c r="I40" s="260">
        <v>7.0000000000000001E-3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23">
      <c r="A41" s="200" t="s">
        <v>104</v>
      </c>
      <c r="B41" s="203" t="s">
        <v>27</v>
      </c>
      <c r="C41" s="224" t="s">
        <v>65</v>
      </c>
      <c r="D41" s="229">
        <v>-0.33300000000000002</v>
      </c>
      <c r="E41" s="229">
        <v>1.4E-2</v>
      </c>
      <c r="F41" s="226">
        <v>0.17799999999999999</v>
      </c>
      <c r="G41" s="229">
        <v>-4.4999999999999998E-2</v>
      </c>
      <c r="H41" s="229">
        <v>0.23699999999999999</v>
      </c>
      <c r="I41" s="263">
        <v>-0.38300000000000001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23">
      <c r="A42" s="200" t="s">
        <v>105</v>
      </c>
      <c r="B42" s="203"/>
      <c r="C42" s="228" t="s">
        <v>66</v>
      </c>
      <c r="D42" s="229">
        <v>8.9999999999999993E-3</v>
      </c>
      <c r="E42" s="229">
        <v>0.91500000000000004</v>
      </c>
      <c r="F42" s="226">
        <v>0.17</v>
      </c>
      <c r="G42" s="229">
        <v>0.73299999999999998</v>
      </c>
      <c r="H42" s="229">
        <v>6.6000000000000003E-2</v>
      </c>
      <c r="I42" s="227">
        <v>2E-3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23">
      <c r="A43" s="200"/>
      <c r="B43" s="203" t="s">
        <v>128</v>
      </c>
      <c r="C43" s="224" t="s">
        <v>65</v>
      </c>
      <c r="D43" s="229">
        <v>-0.215</v>
      </c>
      <c r="E43" s="229">
        <v>-0.14899999999999999</v>
      </c>
      <c r="F43" s="226">
        <v>0.13500000000000001</v>
      </c>
      <c r="G43" s="229">
        <v>0.20699999999999999</v>
      </c>
      <c r="H43" s="229">
        <v>5.0999999999999997E-2</v>
      </c>
      <c r="I43" s="227">
        <v>-0.36399999999999999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23">
      <c r="A44" s="200"/>
      <c r="B44" s="203"/>
      <c r="C44" s="228" t="s">
        <v>66</v>
      </c>
      <c r="D44" s="229">
        <v>9.5000000000000001E-2</v>
      </c>
      <c r="E44" s="229">
        <v>0.252</v>
      </c>
      <c r="F44" s="226">
        <v>0.29799999999999999</v>
      </c>
      <c r="G44" s="229">
        <v>0.11</v>
      </c>
      <c r="H44" s="229">
        <v>0.69599999999999995</v>
      </c>
      <c r="I44" s="227">
        <v>4.0000000000000001E-3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23">
      <c r="A45" s="200"/>
      <c r="B45" s="203" t="s">
        <v>57</v>
      </c>
      <c r="C45" s="224" t="s">
        <v>65</v>
      </c>
      <c r="D45" s="229">
        <v>-0.32</v>
      </c>
      <c r="E45" s="229">
        <v>0.26300000000000001</v>
      </c>
      <c r="F45" s="226">
        <v>0.12</v>
      </c>
      <c r="G45" s="229">
        <v>-0.29099999999999998</v>
      </c>
      <c r="H45" s="225">
        <v>0.434</v>
      </c>
      <c r="I45" s="227">
        <v>-0.312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24" thickBot="1">
      <c r="A46" s="201"/>
      <c r="B46" s="206"/>
      <c r="C46" s="251" t="s">
        <v>66</v>
      </c>
      <c r="D46" s="264">
        <v>1.2E-2</v>
      </c>
      <c r="E46" s="264">
        <v>4.1000000000000002E-2</v>
      </c>
      <c r="F46" s="265">
        <v>0.35599999999999998</v>
      </c>
      <c r="G46" s="264">
        <v>2.3E-2</v>
      </c>
      <c r="H46" s="264">
        <v>0</v>
      </c>
      <c r="I46" s="266">
        <v>1.4E-2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5" customHeight="1">
      <c r="A47" s="333" t="s">
        <v>129</v>
      </c>
      <c r="B47" s="333"/>
      <c r="C47" s="333"/>
      <c r="D47" s="333"/>
      <c r="E47" s="333"/>
      <c r="F47" s="333"/>
      <c r="G47" s="333"/>
      <c r="H47" s="333"/>
      <c r="I47" s="33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</sheetData>
  <mergeCells count="1">
    <mergeCell ref="A47:I47"/>
  </mergeCells>
  <conditionalFormatting sqref="D1:I2 D5:I46 D48:I1048576">
    <cfRule type="containsText" dxfId="254" priority="53" operator="containsText" text="13C">
      <formula>NOT(ISERROR(SEARCH("13C",D1)))</formula>
    </cfRule>
    <cfRule type="containsText" dxfId="253" priority="54" operator="containsText" text="18O">
      <formula>NOT(ISERROR(SEARCH("18O",D1)))</formula>
    </cfRule>
  </conditionalFormatting>
  <conditionalFormatting sqref="D1:I2 D5:I46 D48:I1048576">
    <cfRule type="endsWith" dxfId="252" priority="52" operator="endsWith" text="*">
      <formula>RIGHT(D1,LEN("*"))="*"</formula>
    </cfRule>
  </conditionalFormatting>
  <conditionalFormatting sqref="B15:C15 B13:C13 B11:C11">
    <cfRule type="containsText" dxfId="251" priority="50" operator="containsText" text="13C">
      <formula>NOT(ISERROR(SEARCH("13C",B11)))</formula>
    </cfRule>
    <cfRule type="containsText" dxfId="250" priority="51" operator="containsText" text="18O">
      <formula>NOT(ISERROR(SEARCH("18O",B11)))</formula>
    </cfRule>
  </conditionalFormatting>
  <conditionalFormatting sqref="B15:C15 B13:C13 B11:C11">
    <cfRule type="endsWith" dxfId="249" priority="49" operator="endsWith" text="*">
      <formula>RIGHT(B11,LEN("*"))="*"</formula>
    </cfRule>
  </conditionalFormatting>
  <conditionalFormatting sqref="B21:C21 B19:C19 B17:C17">
    <cfRule type="containsText" dxfId="248" priority="47" operator="containsText" text="13C">
      <formula>NOT(ISERROR(SEARCH("13C",B17)))</formula>
    </cfRule>
    <cfRule type="containsText" dxfId="247" priority="48" operator="containsText" text="18O">
      <formula>NOT(ISERROR(SEARCH("18O",B17)))</formula>
    </cfRule>
  </conditionalFormatting>
  <conditionalFormatting sqref="B21:C21 B19:C19 B17:C17">
    <cfRule type="endsWith" dxfId="246" priority="46" operator="endsWith" text="*">
      <formula>RIGHT(B17,LEN("*"))="*"</formula>
    </cfRule>
  </conditionalFormatting>
  <conditionalFormatting sqref="B27:C27 B25:C25 B23:C23">
    <cfRule type="containsText" dxfId="245" priority="44" operator="containsText" text="13C">
      <formula>NOT(ISERROR(SEARCH("13C",B23)))</formula>
    </cfRule>
    <cfRule type="containsText" dxfId="244" priority="45" operator="containsText" text="18O">
      <formula>NOT(ISERROR(SEARCH("18O",B23)))</formula>
    </cfRule>
  </conditionalFormatting>
  <conditionalFormatting sqref="B27:C27 B25:C25 B23:C23">
    <cfRule type="endsWith" dxfId="243" priority="43" operator="endsWith" text="*">
      <formula>RIGHT(B23,LEN("*"))="*"</formula>
    </cfRule>
  </conditionalFormatting>
  <conditionalFormatting sqref="B33:C33 B31:C31 B29:C29">
    <cfRule type="containsText" dxfId="242" priority="41" operator="containsText" text="13C">
      <formula>NOT(ISERROR(SEARCH("13C",B29)))</formula>
    </cfRule>
    <cfRule type="containsText" dxfId="241" priority="42" operator="containsText" text="18O">
      <formula>NOT(ISERROR(SEARCH("18O",B29)))</formula>
    </cfRule>
  </conditionalFormatting>
  <conditionalFormatting sqref="B33:C33 B31:C31 B29:C29">
    <cfRule type="endsWith" dxfId="240" priority="40" operator="endsWith" text="*">
      <formula>RIGHT(B29,LEN("*"))="*"</formula>
    </cfRule>
  </conditionalFormatting>
  <conditionalFormatting sqref="B39:C39 B37:C37 B35:C35">
    <cfRule type="containsText" dxfId="239" priority="38" operator="containsText" text="13C">
      <formula>NOT(ISERROR(SEARCH("13C",B35)))</formula>
    </cfRule>
    <cfRule type="containsText" dxfId="238" priority="39" operator="containsText" text="18O">
      <formula>NOT(ISERROR(SEARCH("18O",B35)))</formula>
    </cfRule>
  </conditionalFormatting>
  <conditionalFormatting sqref="B39:C39 B37:C37 B35:C35">
    <cfRule type="endsWith" dxfId="237" priority="37" operator="endsWith" text="*">
      <formula>RIGHT(B35,LEN("*"))="*"</formula>
    </cfRule>
  </conditionalFormatting>
  <conditionalFormatting sqref="B45:C45 B43:C43 B41:C41">
    <cfRule type="containsText" dxfId="236" priority="35" operator="containsText" text="13C">
      <formula>NOT(ISERROR(SEARCH("13C",B41)))</formula>
    </cfRule>
    <cfRule type="containsText" dxfId="235" priority="36" operator="containsText" text="18O">
      <formula>NOT(ISERROR(SEARCH("18O",B41)))</formula>
    </cfRule>
  </conditionalFormatting>
  <conditionalFormatting sqref="B45:C45 B43:C43 B41:C41">
    <cfRule type="endsWith" dxfId="234" priority="34" operator="endsWith" text="*">
      <formula>RIGHT(B41,LEN("*"))="*"</formula>
    </cfRule>
  </conditionalFormatting>
  <conditionalFormatting sqref="A9:C9 A7:C7 A5:C5">
    <cfRule type="containsText" dxfId="233" priority="32" operator="containsText" text="13C">
      <formula>NOT(ISERROR(SEARCH("13C",A5)))</formula>
    </cfRule>
    <cfRule type="containsText" dxfId="232" priority="33" operator="containsText" text="18O">
      <formula>NOT(ISERROR(SEARCH("18O",A5)))</formula>
    </cfRule>
  </conditionalFormatting>
  <conditionalFormatting sqref="A9:C9 A7:C7 A5:C5">
    <cfRule type="endsWith" dxfId="231" priority="31" operator="endsWith" text="*">
      <formula>RIGHT(A5,LEN("*"))="*"</formula>
    </cfRule>
  </conditionalFormatting>
  <conditionalFormatting sqref="A15 A13 A11">
    <cfRule type="containsText" dxfId="230" priority="29" operator="containsText" text="13C">
      <formula>NOT(ISERROR(SEARCH("13C",A11)))</formula>
    </cfRule>
    <cfRule type="containsText" dxfId="229" priority="30" operator="containsText" text="18O">
      <formula>NOT(ISERROR(SEARCH("18O",A11)))</formula>
    </cfRule>
  </conditionalFormatting>
  <conditionalFormatting sqref="A15 A13 A11">
    <cfRule type="endsWith" dxfId="228" priority="28" operator="endsWith" text="*">
      <formula>RIGHT(A11,LEN("*"))="*"</formula>
    </cfRule>
  </conditionalFormatting>
  <conditionalFormatting sqref="A21 A19 A17">
    <cfRule type="containsText" dxfId="227" priority="26" operator="containsText" text="13C">
      <formula>NOT(ISERROR(SEARCH("13C",A17)))</formula>
    </cfRule>
    <cfRule type="containsText" dxfId="226" priority="27" operator="containsText" text="18O">
      <formula>NOT(ISERROR(SEARCH("18O",A17)))</formula>
    </cfRule>
  </conditionalFormatting>
  <conditionalFormatting sqref="A21 A19 A17">
    <cfRule type="endsWith" dxfId="225" priority="25" operator="endsWith" text="*">
      <formula>RIGHT(A17,LEN("*"))="*"</formula>
    </cfRule>
  </conditionalFormatting>
  <conditionalFormatting sqref="A27 A25 A23">
    <cfRule type="containsText" dxfId="224" priority="23" operator="containsText" text="13C">
      <formula>NOT(ISERROR(SEARCH("13C",A23)))</formula>
    </cfRule>
    <cfRule type="containsText" dxfId="223" priority="24" operator="containsText" text="18O">
      <formula>NOT(ISERROR(SEARCH("18O",A23)))</formula>
    </cfRule>
  </conditionalFormatting>
  <conditionalFormatting sqref="A27 A25 A23">
    <cfRule type="endsWith" dxfId="222" priority="22" operator="endsWith" text="*">
      <formula>RIGHT(A23,LEN("*"))="*"</formula>
    </cfRule>
  </conditionalFormatting>
  <conditionalFormatting sqref="A33 A31 A29">
    <cfRule type="containsText" dxfId="221" priority="20" operator="containsText" text="13C">
      <formula>NOT(ISERROR(SEARCH("13C",A29)))</formula>
    </cfRule>
    <cfRule type="containsText" dxfId="220" priority="21" operator="containsText" text="18O">
      <formula>NOT(ISERROR(SEARCH("18O",A29)))</formula>
    </cfRule>
  </conditionalFormatting>
  <conditionalFormatting sqref="A33 A31 A29">
    <cfRule type="endsWith" dxfId="219" priority="19" operator="endsWith" text="*">
      <formula>RIGHT(A29,LEN("*"))="*"</formula>
    </cfRule>
  </conditionalFormatting>
  <conditionalFormatting sqref="A39 A37 A35">
    <cfRule type="containsText" dxfId="218" priority="17" operator="containsText" text="13C">
      <formula>NOT(ISERROR(SEARCH("13C",A35)))</formula>
    </cfRule>
    <cfRule type="containsText" dxfId="217" priority="18" operator="containsText" text="18O">
      <formula>NOT(ISERROR(SEARCH("18O",A35)))</formula>
    </cfRule>
  </conditionalFormatting>
  <conditionalFormatting sqref="A39 A37 A35">
    <cfRule type="endsWith" dxfId="216" priority="16" operator="endsWith" text="*">
      <formula>RIGHT(A35,LEN("*"))="*"</formula>
    </cfRule>
  </conditionalFormatting>
  <conditionalFormatting sqref="A45 A43 A41">
    <cfRule type="containsText" dxfId="215" priority="14" operator="containsText" text="13C">
      <formula>NOT(ISERROR(SEARCH("13C",A41)))</formula>
    </cfRule>
    <cfRule type="containsText" dxfId="214" priority="15" operator="containsText" text="18O">
      <formula>NOT(ISERROR(SEARCH("18O",A41)))</formula>
    </cfRule>
  </conditionalFormatting>
  <conditionalFormatting sqref="A45 A43 A41">
    <cfRule type="endsWith" dxfId="213" priority="13" operator="endsWith" text="*">
      <formula>RIGHT(A41,LEN("*"))="*"</formula>
    </cfRule>
  </conditionalFormatting>
  <conditionalFormatting sqref="D3:I4">
    <cfRule type="containsText" dxfId="212" priority="11" operator="containsText" text="13C">
      <formula>NOT(ISERROR(SEARCH("13C",D3)))</formula>
    </cfRule>
    <cfRule type="containsText" dxfId="211" priority="12" operator="containsText" text="18O">
      <formula>NOT(ISERROR(SEARCH("18O",D3)))</formula>
    </cfRule>
  </conditionalFormatting>
  <conditionalFormatting sqref="D3:I4">
    <cfRule type="endsWith" dxfId="210" priority="10" operator="endsWith" text="*">
      <formula>RIGHT(D3,LEN("*"))="*"</formula>
    </cfRule>
  </conditionalFormatting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zoomScale="75" zoomScaleNormal="75" zoomScalePageLayoutView="75" workbookViewId="0">
      <selection activeCell="K2" sqref="K2"/>
    </sheetView>
  </sheetViews>
  <sheetFormatPr baseColWidth="10" defaultRowHeight="15" x14ac:dyDescent="0"/>
  <cols>
    <col min="1" max="1" width="26.33203125" customWidth="1"/>
    <col min="2" max="3" width="15" customWidth="1"/>
    <col min="4" max="9" width="12" customWidth="1"/>
  </cols>
  <sheetData>
    <row r="1" spans="1:24" ht="43" thickBot="1">
      <c r="A1" s="53" t="s">
        <v>52</v>
      </c>
      <c r="B1" s="53" t="s">
        <v>53</v>
      </c>
      <c r="C1" s="53" t="s">
        <v>54</v>
      </c>
      <c r="D1" s="55" t="s">
        <v>74</v>
      </c>
      <c r="E1" s="55" t="s">
        <v>75</v>
      </c>
      <c r="F1" s="55" t="s">
        <v>42</v>
      </c>
      <c r="G1" s="55" t="s">
        <v>82</v>
      </c>
      <c r="H1" s="55" t="s">
        <v>83</v>
      </c>
      <c r="I1" s="55" t="s">
        <v>84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51" customFormat="1" ht="23">
      <c r="A2" s="207"/>
      <c r="B2" s="208"/>
      <c r="C2" s="208"/>
      <c r="D2" s="267"/>
      <c r="E2" s="267"/>
      <c r="F2" s="268" t="s">
        <v>42</v>
      </c>
      <c r="G2" s="267"/>
      <c r="H2" s="267"/>
      <c r="I2" s="269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</row>
    <row r="3" spans="1:24" ht="37" customHeight="1">
      <c r="A3" s="70" t="s">
        <v>78</v>
      </c>
      <c r="B3" s="98" t="s">
        <v>76</v>
      </c>
      <c r="C3" s="98" t="s">
        <v>77</v>
      </c>
      <c r="D3" s="270" t="s">
        <v>133</v>
      </c>
      <c r="E3" s="270" t="s">
        <v>133</v>
      </c>
      <c r="F3" s="271" t="s">
        <v>133</v>
      </c>
      <c r="G3" s="272" t="s">
        <v>134</v>
      </c>
      <c r="H3" s="272" t="s">
        <v>134</v>
      </c>
      <c r="I3" s="273" t="s">
        <v>134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9" thickBot="1">
      <c r="A4" s="218"/>
      <c r="B4" s="219"/>
      <c r="C4" s="219"/>
      <c r="D4" s="220" t="s">
        <v>55</v>
      </c>
      <c r="E4" s="220" t="s">
        <v>58</v>
      </c>
      <c r="F4" s="221" t="s">
        <v>59</v>
      </c>
      <c r="G4" s="222" t="s">
        <v>55</v>
      </c>
      <c r="H4" s="222" t="s">
        <v>58</v>
      </c>
      <c r="I4" s="223" t="s">
        <v>59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23">
      <c r="A5" s="180" t="s">
        <v>106</v>
      </c>
      <c r="B5" s="181" t="s">
        <v>27</v>
      </c>
      <c r="C5" s="274" t="s">
        <v>65</v>
      </c>
      <c r="D5" s="225">
        <v>0.441</v>
      </c>
      <c r="E5" s="225">
        <v>0.54300000000000004</v>
      </c>
      <c r="F5" s="230">
        <v>-0.13900000000000001</v>
      </c>
      <c r="G5" s="225">
        <v>0.40500000000000003</v>
      </c>
      <c r="H5" s="225">
        <v>-0.38700000000000001</v>
      </c>
      <c r="I5" s="227">
        <v>-9.9000000000000005E-2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23">
      <c r="A6" s="180" t="s">
        <v>102</v>
      </c>
      <c r="B6" s="182"/>
      <c r="C6" s="277" t="s">
        <v>66</v>
      </c>
      <c r="D6" s="229">
        <v>0</v>
      </c>
      <c r="E6" s="229">
        <v>0</v>
      </c>
      <c r="F6" s="226">
        <v>1E-3</v>
      </c>
      <c r="G6" s="229">
        <v>0</v>
      </c>
      <c r="H6" s="229">
        <v>0</v>
      </c>
      <c r="I6" s="227">
        <v>1.4E-2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23">
      <c r="A7" s="180"/>
      <c r="B7" s="182" t="s">
        <v>128</v>
      </c>
      <c r="C7" s="275" t="s">
        <v>65</v>
      </c>
      <c r="D7" s="229">
        <v>0.13</v>
      </c>
      <c r="E7" s="225">
        <v>0.218</v>
      </c>
      <c r="F7" s="230">
        <v>-0.13100000000000001</v>
      </c>
      <c r="G7" s="229">
        <v>0.19500000000000001</v>
      </c>
      <c r="H7" s="229">
        <v>-0.158</v>
      </c>
      <c r="I7" s="227">
        <v>-5.8000000000000003E-2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23">
      <c r="A8" s="180"/>
      <c r="B8" s="182"/>
      <c r="C8" s="277" t="s">
        <v>66</v>
      </c>
      <c r="D8" s="229">
        <v>3.0000000000000001E-3</v>
      </c>
      <c r="E8" s="229">
        <v>0</v>
      </c>
      <c r="F8" s="226">
        <v>3.0000000000000001E-3</v>
      </c>
      <c r="G8" s="229">
        <v>0</v>
      </c>
      <c r="H8" s="229">
        <v>0</v>
      </c>
      <c r="I8" s="227">
        <v>0.189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23">
      <c r="A9" s="180"/>
      <c r="B9" s="182" t="s">
        <v>57</v>
      </c>
      <c r="C9" s="275" t="s">
        <v>65</v>
      </c>
      <c r="D9" s="229">
        <v>-4.5999999999999999E-2</v>
      </c>
      <c r="E9" s="229">
        <v>7.1999999999999995E-2</v>
      </c>
      <c r="F9" s="226">
        <v>9.0999999999999998E-2</v>
      </c>
      <c r="G9" s="229">
        <v>-7.0000000000000007E-2</v>
      </c>
      <c r="H9" s="229">
        <v>7.8E-2</v>
      </c>
      <c r="I9" s="227">
        <v>0.01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23">
      <c r="A10" s="180"/>
      <c r="B10" s="182"/>
      <c r="C10" s="277" t="s">
        <v>66</v>
      </c>
      <c r="D10" s="229">
        <v>0.30199999999999999</v>
      </c>
      <c r="E10" s="229">
        <v>0.106</v>
      </c>
      <c r="F10" s="226">
        <v>3.9E-2</v>
      </c>
      <c r="G10" s="229">
        <v>0.112</v>
      </c>
      <c r="H10" s="229">
        <v>7.9000000000000001E-2</v>
      </c>
      <c r="I10" s="227">
        <v>0.81699999999999995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23">
      <c r="A11" s="183" t="s">
        <v>95</v>
      </c>
      <c r="B11" s="184" t="s">
        <v>27</v>
      </c>
      <c r="C11" s="276" t="s">
        <v>65</v>
      </c>
      <c r="D11" s="255">
        <v>-5.8000000000000003E-2</v>
      </c>
      <c r="E11" s="255">
        <v>0.34300000000000003</v>
      </c>
      <c r="F11" s="256">
        <v>-6.0999999999999999E-2</v>
      </c>
      <c r="G11" s="255">
        <v>0.248</v>
      </c>
      <c r="H11" s="255">
        <v>0.26700000000000002</v>
      </c>
      <c r="I11" s="257">
        <v>-6.0999999999999999E-2</v>
      </c>
      <c r="J11" s="1"/>
      <c r="K11" s="1"/>
    </row>
    <row r="12" spans="1:24" ht="23">
      <c r="A12" s="185" t="s">
        <v>101</v>
      </c>
      <c r="B12" s="182"/>
      <c r="C12" s="277" t="s">
        <v>66</v>
      </c>
      <c r="D12" s="229">
        <v>0.70699999999999996</v>
      </c>
      <c r="E12" s="229">
        <v>2.1000000000000001E-2</v>
      </c>
      <c r="F12" s="226">
        <v>0.69</v>
      </c>
      <c r="G12" s="229">
        <v>0.10100000000000001</v>
      </c>
      <c r="H12" s="229">
        <v>7.5999999999999998E-2</v>
      </c>
      <c r="I12" s="227">
        <v>0.69</v>
      </c>
      <c r="J12" s="1"/>
      <c r="K12" s="1"/>
    </row>
    <row r="13" spans="1:24" ht="23">
      <c r="A13" s="185"/>
      <c r="B13" s="182" t="s">
        <v>128</v>
      </c>
      <c r="C13" s="275" t="s">
        <v>65</v>
      </c>
      <c r="D13" s="229">
        <v>-0.04</v>
      </c>
      <c r="E13" s="229">
        <v>0.35699999999999998</v>
      </c>
      <c r="F13" s="226">
        <v>-0.126</v>
      </c>
      <c r="G13" s="229">
        <v>0.308</v>
      </c>
      <c r="H13" s="229">
        <v>0.16700000000000001</v>
      </c>
      <c r="I13" s="227">
        <v>5.7000000000000002E-2</v>
      </c>
      <c r="J13" s="1"/>
      <c r="K13" s="1"/>
    </row>
    <row r="14" spans="1:24" ht="23">
      <c r="A14" s="185"/>
      <c r="B14" s="182"/>
      <c r="C14" s="277" t="s">
        <v>66</v>
      </c>
      <c r="D14" s="229">
        <v>0.79500000000000004</v>
      </c>
      <c r="E14" s="229">
        <v>1.6E-2</v>
      </c>
      <c r="F14" s="226">
        <v>0.41</v>
      </c>
      <c r="G14" s="229">
        <v>0.04</v>
      </c>
      <c r="H14" s="229">
        <v>0.27300000000000002</v>
      </c>
      <c r="I14" s="227">
        <v>0.70899999999999996</v>
      </c>
      <c r="J14" s="1"/>
      <c r="K14" s="1"/>
    </row>
    <row r="15" spans="1:24" ht="23">
      <c r="A15" s="185"/>
      <c r="B15" s="182" t="s">
        <v>57</v>
      </c>
      <c r="C15" s="275" t="s">
        <v>65</v>
      </c>
      <c r="D15" s="229">
        <v>-0.11700000000000001</v>
      </c>
      <c r="E15" s="229">
        <v>-0.189</v>
      </c>
      <c r="F15" s="226">
        <v>0.20899999999999999</v>
      </c>
      <c r="G15" s="229">
        <v>-0.31900000000000001</v>
      </c>
      <c r="H15" s="229">
        <v>6.9000000000000006E-2</v>
      </c>
      <c r="I15" s="227">
        <v>-0.113</v>
      </c>
      <c r="J15" s="1"/>
      <c r="K15" s="1"/>
    </row>
    <row r="16" spans="1:24" ht="23">
      <c r="A16" s="186"/>
      <c r="B16" s="187"/>
      <c r="C16" s="278" t="s">
        <v>66</v>
      </c>
      <c r="D16" s="258">
        <v>0.44400000000000001</v>
      </c>
      <c r="E16" s="258">
        <v>0.21299999999999999</v>
      </c>
      <c r="F16" s="259">
        <v>0.16800000000000001</v>
      </c>
      <c r="G16" s="258">
        <v>3.3000000000000002E-2</v>
      </c>
      <c r="H16" s="258">
        <v>0.65200000000000002</v>
      </c>
      <c r="I16" s="260">
        <v>0.45800000000000002</v>
      </c>
      <c r="J16" s="1"/>
      <c r="K16" s="1"/>
    </row>
    <row r="17" spans="1:24" ht="23">
      <c r="A17" s="188" t="s">
        <v>97</v>
      </c>
      <c r="B17" s="184" t="s">
        <v>27</v>
      </c>
      <c r="C17" s="276" t="s">
        <v>65</v>
      </c>
      <c r="D17" s="255">
        <v>0.125</v>
      </c>
      <c r="E17" s="261">
        <v>0.33500000000000002</v>
      </c>
      <c r="F17" s="262">
        <v>-0.23799999999999999</v>
      </c>
      <c r="G17" s="261">
        <v>0.35099999999999998</v>
      </c>
      <c r="H17" s="261">
        <v>-0.34499999999999997</v>
      </c>
      <c r="I17" s="257">
        <v>-5.8000000000000003E-2</v>
      </c>
      <c r="J17" s="1"/>
      <c r="K17" s="1"/>
    </row>
    <row r="18" spans="1:24" ht="23">
      <c r="A18" s="189" t="s">
        <v>100</v>
      </c>
      <c r="B18" s="182"/>
      <c r="C18" s="277" t="s">
        <v>66</v>
      </c>
      <c r="D18" s="229">
        <v>3.4000000000000002E-2</v>
      </c>
      <c r="E18" s="229">
        <v>0</v>
      </c>
      <c r="F18" s="226">
        <v>0</v>
      </c>
      <c r="G18" s="229">
        <v>0</v>
      </c>
      <c r="H18" s="229">
        <v>0</v>
      </c>
      <c r="I18" s="227">
        <v>0.32900000000000001</v>
      </c>
      <c r="J18" s="1"/>
      <c r="K18" s="1"/>
    </row>
    <row r="19" spans="1:24" ht="23">
      <c r="A19" s="189"/>
      <c r="B19" s="182" t="s">
        <v>128</v>
      </c>
      <c r="C19" s="275" t="s">
        <v>65</v>
      </c>
      <c r="D19" s="229">
        <v>0.152</v>
      </c>
      <c r="E19" s="225">
        <v>0.318</v>
      </c>
      <c r="F19" s="230">
        <v>-0.20699999999999999</v>
      </c>
      <c r="G19" s="225">
        <v>0.34899999999999998</v>
      </c>
      <c r="H19" s="225">
        <v>-0.33400000000000002</v>
      </c>
      <c r="I19" s="227">
        <v>-5.7000000000000002E-2</v>
      </c>
      <c r="J19" s="1"/>
      <c r="K19" s="1"/>
    </row>
    <row r="20" spans="1:24" ht="23">
      <c r="A20" s="189"/>
      <c r="B20" s="182"/>
      <c r="C20" s="277" t="s">
        <v>66</v>
      </c>
      <c r="D20" s="229">
        <v>0.01</v>
      </c>
      <c r="E20" s="229">
        <v>0</v>
      </c>
      <c r="F20" s="226">
        <v>0</v>
      </c>
      <c r="G20" s="229">
        <v>0</v>
      </c>
      <c r="H20" s="229">
        <v>0</v>
      </c>
      <c r="I20" s="227">
        <v>0.33</v>
      </c>
      <c r="J20" s="1"/>
      <c r="K20" s="1"/>
    </row>
    <row r="21" spans="1:24" ht="23">
      <c r="A21" s="189"/>
      <c r="B21" s="182" t="s">
        <v>57</v>
      </c>
      <c r="C21" s="275" t="s">
        <v>65</v>
      </c>
      <c r="D21" s="229">
        <v>-0.16500000000000001</v>
      </c>
      <c r="E21" s="229">
        <v>-0.13900000000000001</v>
      </c>
      <c r="F21" s="226">
        <v>1.4999999999999999E-2</v>
      </c>
      <c r="G21" s="229">
        <v>-0.16300000000000001</v>
      </c>
      <c r="H21" s="229">
        <v>7.5999999999999998E-2</v>
      </c>
      <c r="I21" s="227">
        <v>4.9000000000000002E-2</v>
      </c>
      <c r="J21" s="1"/>
      <c r="K21" s="1"/>
    </row>
    <row r="22" spans="1:24" ht="23">
      <c r="A22" s="190"/>
      <c r="B22" s="187"/>
      <c r="C22" s="278" t="s">
        <v>66</v>
      </c>
      <c r="D22" s="258">
        <v>5.0000000000000001E-3</v>
      </c>
      <c r="E22" s="258">
        <v>1.7999999999999999E-2</v>
      </c>
      <c r="F22" s="259">
        <v>0.80100000000000005</v>
      </c>
      <c r="G22" s="258">
        <v>5.0000000000000001E-3</v>
      </c>
      <c r="H22" s="258">
        <v>0.19700000000000001</v>
      </c>
      <c r="I22" s="260">
        <v>0.40100000000000002</v>
      </c>
      <c r="J22" s="1"/>
      <c r="K22" s="1"/>
    </row>
    <row r="23" spans="1:24" ht="23">
      <c r="A23" s="191" t="s">
        <v>35</v>
      </c>
      <c r="B23" s="184" t="s">
        <v>27</v>
      </c>
      <c r="C23" s="276" t="s">
        <v>65</v>
      </c>
      <c r="D23" s="255">
        <v>-0.21</v>
      </c>
      <c r="E23" s="255">
        <v>0.191</v>
      </c>
      <c r="F23" s="256">
        <v>-1.4999999999999999E-2</v>
      </c>
      <c r="G23" s="255">
        <v>-6.4000000000000001E-2</v>
      </c>
      <c r="H23" s="255">
        <v>4.3999999999999997E-2</v>
      </c>
      <c r="I23" s="257">
        <v>-0.11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23">
      <c r="A24" s="192" t="s">
        <v>98</v>
      </c>
      <c r="B24" s="182"/>
      <c r="C24" s="277" t="s">
        <v>66</v>
      </c>
      <c r="D24" s="229">
        <v>0.114</v>
      </c>
      <c r="E24" s="229">
        <v>0.151</v>
      </c>
      <c r="F24" s="226">
        <v>0.91400000000000003</v>
      </c>
      <c r="G24" s="229">
        <v>0.63200000000000001</v>
      </c>
      <c r="H24" s="229">
        <v>0.74099999999999999</v>
      </c>
      <c r="I24" s="227">
        <v>0.41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23">
      <c r="A25" s="192"/>
      <c r="B25" s="182" t="s">
        <v>128</v>
      </c>
      <c r="C25" s="275" t="s">
        <v>65</v>
      </c>
      <c r="D25" s="229">
        <v>-0.316</v>
      </c>
      <c r="E25" s="229">
        <v>-0.34899999999999998</v>
      </c>
      <c r="F25" s="226">
        <v>-0.183</v>
      </c>
      <c r="G25" s="229">
        <v>-0.29899999999999999</v>
      </c>
      <c r="H25" s="229">
        <v>0.27100000000000002</v>
      </c>
      <c r="I25" s="227">
        <v>7.0999999999999994E-2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23">
      <c r="A26" s="192"/>
      <c r="B26" s="182"/>
      <c r="C26" s="277" t="s">
        <v>66</v>
      </c>
      <c r="D26" s="229">
        <v>1.6E-2</v>
      </c>
      <c r="E26" s="229">
        <v>7.0000000000000001E-3</v>
      </c>
      <c r="F26" s="226">
        <v>0.17</v>
      </c>
      <c r="G26" s="229">
        <v>2.3E-2</v>
      </c>
      <c r="H26" s="229">
        <v>0.04</v>
      </c>
      <c r="I26" s="227">
        <v>0.59799999999999998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23">
      <c r="A27" s="192"/>
      <c r="B27" s="182" t="s">
        <v>57</v>
      </c>
      <c r="C27" s="275" t="s">
        <v>65</v>
      </c>
      <c r="D27" s="229">
        <v>0.14599999999999999</v>
      </c>
      <c r="E27" s="225">
        <v>0.65100000000000002</v>
      </c>
      <c r="F27" s="226">
        <v>0.189</v>
      </c>
      <c r="G27" s="229">
        <v>0.28299999999999997</v>
      </c>
      <c r="H27" s="225">
        <v>-0.41499999999999998</v>
      </c>
      <c r="I27" s="227">
        <v>-0.20399999999999999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23">
      <c r="A28" s="193"/>
      <c r="B28" s="187"/>
      <c r="C28" s="278" t="s">
        <v>66</v>
      </c>
      <c r="D28" s="258">
        <v>0.27300000000000002</v>
      </c>
      <c r="E28" s="258">
        <v>0</v>
      </c>
      <c r="F28" s="259">
        <v>0.156</v>
      </c>
      <c r="G28" s="258">
        <v>3.2000000000000001E-2</v>
      </c>
      <c r="H28" s="258">
        <v>1E-3</v>
      </c>
      <c r="I28" s="260">
        <v>0.125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23">
      <c r="A29" s="194" t="s">
        <v>36</v>
      </c>
      <c r="B29" s="184" t="s">
        <v>27</v>
      </c>
      <c r="C29" s="276" t="s">
        <v>65</v>
      </c>
      <c r="D29" s="255">
        <v>0.187</v>
      </c>
      <c r="E29" s="255">
        <v>5.1999999999999998E-2</v>
      </c>
      <c r="F29" s="256">
        <v>-0.21199999999999999</v>
      </c>
      <c r="G29" s="255">
        <v>-0.17100000000000001</v>
      </c>
      <c r="H29" s="255">
        <v>0.20200000000000001</v>
      </c>
      <c r="I29" s="257">
        <v>0.23599999999999999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23">
      <c r="A30" s="195" t="s">
        <v>99</v>
      </c>
      <c r="B30" s="182"/>
      <c r="C30" s="277" t="s">
        <v>66</v>
      </c>
      <c r="D30" s="229">
        <v>0.29799999999999999</v>
      </c>
      <c r="E30" s="229">
        <v>0.77200000000000002</v>
      </c>
      <c r="F30" s="226">
        <v>0.23699999999999999</v>
      </c>
      <c r="G30" s="229">
        <v>0.34200000000000003</v>
      </c>
      <c r="H30" s="229">
        <v>0.25800000000000001</v>
      </c>
      <c r="I30" s="227">
        <v>0.185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23">
      <c r="A31" s="195"/>
      <c r="B31" s="182" t="s">
        <v>128</v>
      </c>
      <c r="C31" s="275" t="s">
        <v>65</v>
      </c>
      <c r="D31" s="229">
        <v>0.21</v>
      </c>
      <c r="E31" s="229">
        <v>9.1999999999999998E-2</v>
      </c>
      <c r="F31" s="226">
        <v>-0.122</v>
      </c>
      <c r="G31" s="229">
        <v>-0.26500000000000001</v>
      </c>
      <c r="H31" s="229">
        <v>0.27600000000000002</v>
      </c>
      <c r="I31" s="227">
        <v>0.14199999999999999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23">
      <c r="A32" s="195"/>
      <c r="B32" s="182"/>
      <c r="C32" s="277" t="s">
        <v>66</v>
      </c>
      <c r="D32" s="229">
        <v>0.24</v>
      </c>
      <c r="E32" s="229">
        <v>0.61199999999999999</v>
      </c>
      <c r="F32" s="226">
        <v>0.5</v>
      </c>
      <c r="G32" s="229">
        <v>0.13600000000000001</v>
      </c>
      <c r="H32" s="229">
        <v>0.121</v>
      </c>
      <c r="I32" s="227">
        <v>0.43099999999999999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23">
      <c r="A33" s="195"/>
      <c r="B33" s="182" t="s">
        <v>57</v>
      </c>
      <c r="C33" s="275" t="s">
        <v>65</v>
      </c>
      <c r="D33" s="229">
        <v>-1.9E-2</v>
      </c>
      <c r="E33" s="229">
        <v>-0.10299999999999999</v>
      </c>
      <c r="F33" s="226">
        <v>-0.34699999999999998</v>
      </c>
      <c r="G33" s="229">
        <v>0.02</v>
      </c>
      <c r="H33" s="229">
        <v>6.6000000000000003E-2</v>
      </c>
      <c r="I33" s="227">
        <v>0.41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23">
      <c r="A34" s="196"/>
      <c r="B34" s="187"/>
      <c r="C34" s="278" t="s">
        <v>66</v>
      </c>
      <c r="D34" s="258">
        <v>0.91700000000000004</v>
      </c>
      <c r="E34" s="258">
        <v>0.56899999999999995</v>
      </c>
      <c r="F34" s="259">
        <v>4.8000000000000001E-2</v>
      </c>
      <c r="G34" s="258">
        <v>0.91</v>
      </c>
      <c r="H34" s="258">
        <v>0.71399999999999997</v>
      </c>
      <c r="I34" s="260">
        <v>1.7999999999999999E-2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23">
      <c r="A35" s="197" t="s">
        <v>37</v>
      </c>
      <c r="B35" s="184" t="s">
        <v>27</v>
      </c>
      <c r="C35" s="276" t="s">
        <v>65</v>
      </c>
      <c r="D35" s="255">
        <v>0.29599999999999999</v>
      </c>
      <c r="E35" s="255">
        <v>5.5E-2</v>
      </c>
      <c r="F35" s="256">
        <v>0.33700000000000002</v>
      </c>
      <c r="G35" s="255">
        <v>8.1000000000000003E-2</v>
      </c>
      <c r="H35" s="255">
        <v>0.53400000000000003</v>
      </c>
      <c r="I35" s="257">
        <v>5.7000000000000002E-2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23">
      <c r="A36" s="198" t="s">
        <v>103</v>
      </c>
      <c r="B36" s="182"/>
      <c r="C36" s="277" t="s">
        <v>66</v>
      </c>
      <c r="D36" s="229">
        <v>0.16</v>
      </c>
      <c r="E36" s="229">
        <v>0.79900000000000004</v>
      </c>
      <c r="F36" s="226">
        <v>0.107</v>
      </c>
      <c r="G36" s="229">
        <v>0.70499999999999996</v>
      </c>
      <c r="H36" s="229">
        <v>7.0000000000000001E-3</v>
      </c>
      <c r="I36" s="227">
        <v>0.79200000000000004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23">
      <c r="A37" s="198"/>
      <c r="B37" s="182" t="s">
        <v>128</v>
      </c>
      <c r="C37" s="275" t="s">
        <v>65</v>
      </c>
      <c r="D37" s="229">
        <v>7.0000000000000007E-2</v>
      </c>
      <c r="E37" s="229">
        <v>-0.112</v>
      </c>
      <c r="F37" s="226">
        <v>0.314</v>
      </c>
      <c r="G37" s="229">
        <v>-1.6E-2</v>
      </c>
      <c r="H37" s="229">
        <v>0.45900000000000002</v>
      </c>
      <c r="I37" s="227">
        <v>0.17899999999999999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23">
      <c r="A38" s="198"/>
      <c r="B38" s="182"/>
      <c r="C38" s="277" t="s">
        <v>66</v>
      </c>
      <c r="D38" s="229">
        <v>0.746</v>
      </c>
      <c r="E38" s="229">
        <v>0.60399999999999998</v>
      </c>
      <c r="F38" s="226">
        <v>0.13500000000000001</v>
      </c>
      <c r="G38" s="229">
        <v>0.94</v>
      </c>
      <c r="H38" s="229">
        <v>2.4E-2</v>
      </c>
      <c r="I38" s="227">
        <v>0.40300000000000002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23">
      <c r="A39" s="198"/>
      <c r="B39" s="182" t="s">
        <v>57</v>
      </c>
      <c r="C39" s="275" t="s">
        <v>65</v>
      </c>
      <c r="D39" s="229">
        <v>0.28999999999999998</v>
      </c>
      <c r="E39" s="229">
        <v>0.33600000000000002</v>
      </c>
      <c r="F39" s="226">
        <v>6.4000000000000001E-2</v>
      </c>
      <c r="G39" s="229">
        <v>0.184</v>
      </c>
      <c r="H39" s="229">
        <v>-5.1999999999999998E-2</v>
      </c>
      <c r="I39" s="227">
        <v>-0.58099999999999996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23">
      <c r="A40" s="199"/>
      <c r="B40" s="187"/>
      <c r="C40" s="278" t="s">
        <v>66</v>
      </c>
      <c r="D40" s="258">
        <v>0.16900000000000001</v>
      </c>
      <c r="E40" s="258">
        <v>0.108</v>
      </c>
      <c r="F40" s="259">
        <v>0.76600000000000001</v>
      </c>
      <c r="G40" s="258">
        <v>0.38900000000000001</v>
      </c>
      <c r="H40" s="258">
        <v>0.81</v>
      </c>
      <c r="I40" s="260">
        <v>3.0000000000000001E-3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23">
      <c r="A41" s="200" t="s">
        <v>104</v>
      </c>
      <c r="B41" s="182" t="s">
        <v>27</v>
      </c>
      <c r="C41" s="275" t="s">
        <v>65</v>
      </c>
      <c r="D41" s="229">
        <v>-1.0999999999999999E-2</v>
      </c>
      <c r="E41" s="229">
        <v>7.0000000000000001E-3</v>
      </c>
      <c r="F41" s="226">
        <v>0.09</v>
      </c>
      <c r="G41" s="229">
        <v>4.2000000000000003E-2</v>
      </c>
      <c r="H41" s="229">
        <v>0.29099999999999998</v>
      </c>
      <c r="I41" s="227">
        <v>-7.2999999999999995E-2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23">
      <c r="A42" s="200" t="s">
        <v>105</v>
      </c>
      <c r="B42" s="182"/>
      <c r="C42" s="277" t="s">
        <v>66</v>
      </c>
      <c r="D42" s="229">
        <v>0.93300000000000005</v>
      </c>
      <c r="E42" s="229">
        <v>0.95799999999999996</v>
      </c>
      <c r="F42" s="226">
        <v>0.49</v>
      </c>
      <c r="G42" s="229">
        <v>0.746</v>
      </c>
      <c r="H42" s="229">
        <v>2.3E-2</v>
      </c>
      <c r="I42" s="227">
        <v>0.57799999999999996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23">
      <c r="A43" s="200"/>
      <c r="B43" s="182" t="s">
        <v>128</v>
      </c>
      <c r="C43" s="275" t="s">
        <v>65</v>
      </c>
      <c r="D43" s="229">
        <v>4.3999999999999997E-2</v>
      </c>
      <c r="E43" s="229">
        <v>-0.16800000000000001</v>
      </c>
      <c r="F43" s="226">
        <v>9.7000000000000003E-2</v>
      </c>
      <c r="G43" s="229">
        <v>1.7000000000000001E-2</v>
      </c>
      <c r="H43" s="229">
        <v>0.17299999999999999</v>
      </c>
      <c r="I43" s="227">
        <v>-0.21299999999999999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23">
      <c r="A44" s="200"/>
      <c r="B44" s="182"/>
      <c r="C44" s="277" t="s">
        <v>66</v>
      </c>
      <c r="D44" s="229">
        <v>0.73799999999999999</v>
      </c>
      <c r="E44" s="229">
        <v>0.19500000000000001</v>
      </c>
      <c r="F44" s="226">
        <v>0.45600000000000002</v>
      </c>
      <c r="G44" s="229">
        <v>0.89900000000000002</v>
      </c>
      <c r="H44" s="229">
        <v>0.183</v>
      </c>
      <c r="I44" s="227">
        <v>9.9000000000000005E-2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23">
      <c r="A45" s="200"/>
      <c r="B45" s="182" t="s">
        <v>57</v>
      </c>
      <c r="C45" s="275" t="s">
        <v>65</v>
      </c>
      <c r="D45" s="229">
        <v>-5.0000000000000001E-3</v>
      </c>
      <c r="E45" s="229">
        <v>0.28899999999999998</v>
      </c>
      <c r="F45" s="226">
        <v>6.9000000000000006E-2</v>
      </c>
      <c r="G45" s="229">
        <v>0.14899999999999999</v>
      </c>
      <c r="H45" s="229">
        <v>0.373</v>
      </c>
      <c r="I45" s="227">
        <v>7.3999999999999996E-2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24" thickBot="1">
      <c r="A46" s="201"/>
      <c r="B46" s="202"/>
      <c r="C46" s="279" t="s">
        <v>66</v>
      </c>
      <c r="D46" s="264">
        <v>0.97</v>
      </c>
      <c r="E46" s="264">
        <v>2.4E-2</v>
      </c>
      <c r="F46" s="265">
        <v>0.59799999999999998</v>
      </c>
      <c r="G46" s="264">
        <v>0.253</v>
      </c>
      <c r="H46" s="264">
        <v>3.0000000000000001E-3</v>
      </c>
      <c r="I46" s="266">
        <v>0.56899999999999995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5" customHeight="1">
      <c r="A47" s="333" t="s">
        <v>130</v>
      </c>
      <c r="B47" s="333"/>
      <c r="C47" s="333"/>
      <c r="D47" s="333"/>
      <c r="E47" s="333"/>
      <c r="F47" s="333"/>
      <c r="G47" s="333"/>
      <c r="H47" s="333"/>
      <c r="I47" s="33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</sheetData>
  <mergeCells count="1">
    <mergeCell ref="A47:I47"/>
  </mergeCells>
  <conditionalFormatting sqref="D1:I2 D5:I46 D48:I1048576">
    <cfRule type="containsText" dxfId="197" priority="53" operator="containsText" text="13C">
      <formula>NOT(ISERROR(SEARCH("13C",D1)))</formula>
    </cfRule>
    <cfRule type="containsText" dxfId="196" priority="54" operator="containsText" text="18O">
      <formula>NOT(ISERROR(SEARCH("18O",D1)))</formula>
    </cfRule>
  </conditionalFormatting>
  <conditionalFormatting sqref="D1:I2 D5:I46 D48:I1048576">
    <cfRule type="endsWith" dxfId="195" priority="52" operator="endsWith" text="*">
      <formula>RIGHT(D1,LEN("*"))="*"</formula>
    </cfRule>
  </conditionalFormatting>
  <conditionalFormatting sqref="B15:C15 B13:C13 B11:C11">
    <cfRule type="containsText" dxfId="194" priority="50" operator="containsText" text="13C">
      <formula>NOT(ISERROR(SEARCH("13C",B11)))</formula>
    </cfRule>
    <cfRule type="containsText" dxfId="193" priority="51" operator="containsText" text="18O">
      <formula>NOT(ISERROR(SEARCH("18O",B11)))</formula>
    </cfRule>
  </conditionalFormatting>
  <conditionalFormatting sqref="B15:C15 B13:C13 B11:C11">
    <cfRule type="endsWith" dxfId="192" priority="49" operator="endsWith" text="*">
      <formula>RIGHT(B11,LEN("*"))="*"</formula>
    </cfRule>
  </conditionalFormatting>
  <conditionalFormatting sqref="B21:C21 B19:C19 B17:C17">
    <cfRule type="containsText" dxfId="191" priority="47" operator="containsText" text="13C">
      <formula>NOT(ISERROR(SEARCH("13C",B17)))</formula>
    </cfRule>
    <cfRule type="containsText" dxfId="190" priority="48" operator="containsText" text="18O">
      <formula>NOT(ISERROR(SEARCH("18O",B17)))</formula>
    </cfRule>
  </conditionalFormatting>
  <conditionalFormatting sqref="B21:C21 B19:C19 B17:C17">
    <cfRule type="endsWith" dxfId="189" priority="46" operator="endsWith" text="*">
      <formula>RIGHT(B17,LEN("*"))="*"</formula>
    </cfRule>
  </conditionalFormatting>
  <conditionalFormatting sqref="B27:C27 B25:C25 B23:C23">
    <cfRule type="containsText" dxfId="188" priority="44" operator="containsText" text="13C">
      <formula>NOT(ISERROR(SEARCH("13C",B23)))</formula>
    </cfRule>
    <cfRule type="containsText" dxfId="187" priority="45" operator="containsText" text="18O">
      <formula>NOT(ISERROR(SEARCH("18O",B23)))</formula>
    </cfRule>
  </conditionalFormatting>
  <conditionalFormatting sqref="B27:C27 B25:C25 B23:C23">
    <cfRule type="endsWith" dxfId="186" priority="43" operator="endsWith" text="*">
      <formula>RIGHT(B23,LEN("*"))="*"</formula>
    </cfRule>
  </conditionalFormatting>
  <conditionalFormatting sqref="B33:C33 B31:C31 B29:C29">
    <cfRule type="containsText" dxfId="185" priority="41" operator="containsText" text="13C">
      <formula>NOT(ISERROR(SEARCH("13C",B29)))</formula>
    </cfRule>
    <cfRule type="containsText" dxfId="184" priority="42" operator="containsText" text="18O">
      <formula>NOT(ISERROR(SEARCH("18O",B29)))</formula>
    </cfRule>
  </conditionalFormatting>
  <conditionalFormatting sqref="B33:C33 B31:C31 B29:C29">
    <cfRule type="endsWith" dxfId="183" priority="40" operator="endsWith" text="*">
      <formula>RIGHT(B29,LEN("*"))="*"</formula>
    </cfRule>
  </conditionalFormatting>
  <conditionalFormatting sqref="B39:C39 B37:C37 B35:C35">
    <cfRule type="containsText" dxfId="182" priority="38" operator="containsText" text="13C">
      <formula>NOT(ISERROR(SEARCH("13C",B35)))</formula>
    </cfRule>
    <cfRule type="containsText" dxfId="181" priority="39" operator="containsText" text="18O">
      <formula>NOT(ISERROR(SEARCH("18O",B35)))</formula>
    </cfRule>
  </conditionalFormatting>
  <conditionalFormatting sqref="B39:C39 B37:C37 B35:C35">
    <cfRule type="endsWith" dxfId="180" priority="37" operator="endsWith" text="*">
      <formula>RIGHT(B35,LEN("*"))="*"</formula>
    </cfRule>
  </conditionalFormatting>
  <conditionalFormatting sqref="B45:C45 B43:C43 B41:C41">
    <cfRule type="containsText" dxfId="179" priority="35" operator="containsText" text="13C">
      <formula>NOT(ISERROR(SEARCH("13C",B41)))</formula>
    </cfRule>
    <cfRule type="containsText" dxfId="178" priority="36" operator="containsText" text="18O">
      <formula>NOT(ISERROR(SEARCH("18O",B41)))</formula>
    </cfRule>
  </conditionalFormatting>
  <conditionalFormatting sqref="B45:C45 B43:C43 B41:C41">
    <cfRule type="endsWith" dxfId="177" priority="34" operator="endsWith" text="*">
      <formula>RIGHT(B41,LEN("*"))="*"</formula>
    </cfRule>
  </conditionalFormatting>
  <conditionalFormatting sqref="A9:C9 A7:C7 A5:C5">
    <cfRule type="containsText" dxfId="176" priority="32" operator="containsText" text="13C">
      <formula>NOT(ISERROR(SEARCH("13C",A5)))</formula>
    </cfRule>
    <cfRule type="containsText" dxfId="175" priority="33" operator="containsText" text="18O">
      <formula>NOT(ISERROR(SEARCH("18O",A5)))</formula>
    </cfRule>
  </conditionalFormatting>
  <conditionalFormatting sqref="A9:C9 A7:C7 A5:C5">
    <cfRule type="endsWith" dxfId="174" priority="31" operator="endsWith" text="*">
      <formula>RIGHT(A5,LEN("*"))="*"</formula>
    </cfRule>
  </conditionalFormatting>
  <conditionalFormatting sqref="A15 A13 A11">
    <cfRule type="containsText" dxfId="173" priority="29" operator="containsText" text="13C">
      <formula>NOT(ISERROR(SEARCH("13C",A11)))</formula>
    </cfRule>
    <cfRule type="containsText" dxfId="172" priority="30" operator="containsText" text="18O">
      <formula>NOT(ISERROR(SEARCH("18O",A11)))</formula>
    </cfRule>
  </conditionalFormatting>
  <conditionalFormatting sqref="A15 A13 A11">
    <cfRule type="endsWith" dxfId="171" priority="28" operator="endsWith" text="*">
      <formula>RIGHT(A11,LEN("*"))="*"</formula>
    </cfRule>
  </conditionalFormatting>
  <conditionalFormatting sqref="A21 A19 A17">
    <cfRule type="containsText" dxfId="170" priority="26" operator="containsText" text="13C">
      <formula>NOT(ISERROR(SEARCH("13C",A17)))</formula>
    </cfRule>
    <cfRule type="containsText" dxfId="169" priority="27" operator="containsText" text="18O">
      <formula>NOT(ISERROR(SEARCH("18O",A17)))</formula>
    </cfRule>
  </conditionalFormatting>
  <conditionalFormatting sqref="A21 A19 A17">
    <cfRule type="endsWith" dxfId="168" priority="25" operator="endsWith" text="*">
      <formula>RIGHT(A17,LEN("*"))="*"</formula>
    </cfRule>
  </conditionalFormatting>
  <conditionalFormatting sqref="A27 A25 A23">
    <cfRule type="containsText" dxfId="167" priority="23" operator="containsText" text="13C">
      <formula>NOT(ISERROR(SEARCH("13C",A23)))</formula>
    </cfRule>
    <cfRule type="containsText" dxfId="166" priority="24" operator="containsText" text="18O">
      <formula>NOT(ISERROR(SEARCH("18O",A23)))</formula>
    </cfRule>
  </conditionalFormatting>
  <conditionalFormatting sqref="A27 A25 A23">
    <cfRule type="endsWith" dxfId="165" priority="22" operator="endsWith" text="*">
      <formula>RIGHT(A23,LEN("*"))="*"</formula>
    </cfRule>
  </conditionalFormatting>
  <conditionalFormatting sqref="A33 A31 A29">
    <cfRule type="containsText" dxfId="164" priority="20" operator="containsText" text="13C">
      <formula>NOT(ISERROR(SEARCH("13C",A29)))</formula>
    </cfRule>
    <cfRule type="containsText" dxfId="163" priority="21" operator="containsText" text="18O">
      <formula>NOT(ISERROR(SEARCH("18O",A29)))</formula>
    </cfRule>
  </conditionalFormatting>
  <conditionalFormatting sqref="A33 A31 A29">
    <cfRule type="endsWith" dxfId="162" priority="19" operator="endsWith" text="*">
      <formula>RIGHT(A29,LEN("*"))="*"</formula>
    </cfRule>
  </conditionalFormatting>
  <conditionalFormatting sqref="A39 A37 A35">
    <cfRule type="containsText" dxfId="161" priority="17" operator="containsText" text="13C">
      <formula>NOT(ISERROR(SEARCH("13C",A35)))</formula>
    </cfRule>
    <cfRule type="containsText" dxfId="160" priority="18" operator="containsText" text="18O">
      <formula>NOT(ISERROR(SEARCH("18O",A35)))</formula>
    </cfRule>
  </conditionalFormatting>
  <conditionalFormatting sqref="A39 A37 A35">
    <cfRule type="endsWith" dxfId="159" priority="16" operator="endsWith" text="*">
      <formula>RIGHT(A35,LEN("*"))="*"</formula>
    </cfRule>
  </conditionalFormatting>
  <conditionalFormatting sqref="A45 A43 A41">
    <cfRule type="containsText" dxfId="158" priority="14" operator="containsText" text="13C">
      <formula>NOT(ISERROR(SEARCH("13C",A41)))</formula>
    </cfRule>
    <cfRule type="containsText" dxfId="157" priority="15" operator="containsText" text="18O">
      <formula>NOT(ISERROR(SEARCH("18O",A41)))</formula>
    </cfRule>
  </conditionalFormatting>
  <conditionalFormatting sqref="A45 A43 A41">
    <cfRule type="endsWith" dxfId="156" priority="13" operator="endsWith" text="*">
      <formula>RIGHT(A41,LEN("*"))="*"</formula>
    </cfRule>
  </conditionalFormatting>
  <conditionalFormatting sqref="D3:I4">
    <cfRule type="containsText" dxfId="155" priority="8" operator="containsText" text="13C">
      <formula>NOT(ISERROR(SEARCH("13C",D3)))</formula>
    </cfRule>
    <cfRule type="containsText" dxfId="154" priority="9" operator="containsText" text="18O">
      <formula>NOT(ISERROR(SEARCH("18O",D3)))</formula>
    </cfRule>
  </conditionalFormatting>
  <conditionalFormatting sqref="D3:I4">
    <cfRule type="endsWith" dxfId="153" priority="7" operator="endsWith" text="*">
      <formula>RIGHT(D3,LEN("*"))="*"</formula>
    </cfRule>
  </conditionalFormatting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opLeftCell="A24" workbookViewId="0">
      <selection activeCell="K2" sqref="K2"/>
    </sheetView>
  </sheetViews>
  <sheetFormatPr baseColWidth="10" defaultRowHeight="15" x14ac:dyDescent="0"/>
  <cols>
    <col min="1" max="1" width="26.33203125" customWidth="1"/>
    <col min="2" max="2" width="12.83203125" customWidth="1"/>
    <col min="3" max="3" width="12.33203125" customWidth="1"/>
    <col min="4" max="9" width="12" customWidth="1"/>
  </cols>
  <sheetData>
    <row r="1" spans="1:24" ht="43" thickBot="1">
      <c r="A1" s="53" t="s">
        <v>52</v>
      </c>
      <c r="B1" s="53" t="s">
        <v>53</v>
      </c>
      <c r="C1" s="53" t="s">
        <v>54</v>
      </c>
      <c r="D1" s="56" t="s">
        <v>85</v>
      </c>
      <c r="E1" s="56" t="s">
        <v>86</v>
      </c>
      <c r="F1" s="56" t="s">
        <v>43</v>
      </c>
      <c r="G1" s="56" t="s">
        <v>87</v>
      </c>
      <c r="H1" s="56" t="s">
        <v>88</v>
      </c>
      <c r="I1" s="56" t="s">
        <v>89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51" customFormat="1" ht="23">
      <c r="A2" s="207"/>
      <c r="B2" s="208"/>
      <c r="C2" s="208"/>
      <c r="D2" s="280"/>
      <c r="E2" s="280"/>
      <c r="F2" s="281" t="s">
        <v>43</v>
      </c>
      <c r="G2" s="280"/>
      <c r="H2" s="280"/>
      <c r="I2" s="282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</row>
    <row r="3" spans="1:24" ht="37" customHeight="1">
      <c r="A3" s="70" t="s">
        <v>78</v>
      </c>
      <c r="B3" s="98" t="s">
        <v>76</v>
      </c>
      <c r="C3" s="98" t="s">
        <v>77</v>
      </c>
      <c r="D3" s="87" t="s">
        <v>79</v>
      </c>
      <c r="E3" s="87" t="s">
        <v>79</v>
      </c>
      <c r="F3" s="96" t="s">
        <v>79</v>
      </c>
      <c r="G3" s="88" t="s">
        <v>80</v>
      </c>
      <c r="H3" s="88" t="s">
        <v>80</v>
      </c>
      <c r="I3" s="136" t="s">
        <v>80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24" thickBot="1">
      <c r="A4" s="178"/>
      <c r="B4" s="179"/>
      <c r="C4" s="219"/>
      <c r="D4" s="220" t="s">
        <v>55</v>
      </c>
      <c r="E4" s="220" t="s">
        <v>58</v>
      </c>
      <c r="F4" s="221" t="s">
        <v>59</v>
      </c>
      <c r="G4" s="222" t="s">
        <v>55</v>
      </c>
      <c r="H4" s="222" t="s">
        <v>58</v>
      </c>
      <c r="I4" s="223" t="s">
        <v>59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23">
      <c r="A5" s="180" t="s">
        <v>106</v>
      </c>
      <c r="B5" s="181" t="s">
        <v>27</v>
      </c>
      <c r="C5" s="275" t="s">
        <v>65</v>
      </c>
      <c r="D5" s="225">
        <v>0.44500000000000001</v>
      </c>
      <c r="E5" s="225">
        <v>0.53500000000000003</v>
      </c>
      <c r="F5" s="226">
        <v>-3.1E-2</v>
      </c>
      <c r="G5" s="225">
        <v>0.38800000000000001</v>
      </c>
      <c r="H5" s="225">
        <v>-0.373</v>
      </c>
      <c r="I5" s="227">
        <v>-0.10299999999999999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23">
      <c r="A6" s="180" t="s">
        <v>102</v>
      </c>
      <c r="B6" s="182"/>
      <c r="C6" s="228" t="s">
        <v>66</v>
      </c>
      <c r="D6" s="229">
        <v>0</v>
      </c>
      <c r="E6" s="229">
        <v>0</v>
      </c>
      <c r="F6" s="226">
        <v>0.438</v>
      </c>
      <c r="G6" s="229">
        <v>0</v>
      </c>
      <c r="H6" s="229">
        <v>0</v>
      </c>
      <c r="I6" s="227">
        <v>1.0999999999999999E-2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23">
      <c r="A7" s="180"/>
      <c r="B7" s="182" t="s">
        <v>128</v>
      </c>
      <c r="C7" s="275" t="s">
        <v>65</v>
      </c>
      <c r="D7" s="229">
        <v>0.20100000000000001</v>
      </c>
      <c r="E7" s="229">
        <v>0.21299999999999999</v>
      </c>
      <c r="F7" s="226">
        <v>-0.156</v>
      </c>
      <c r="G7" s="229">
        <v>0.19600000000000001</v>
      </c>
      <c r="H7" s="229">
        <v>-0.13700000000000001</v>
      </c>
      <c r="I7" s="227">
        <v>8.9999999999999993E-3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23">
      <c r="A8" s="180"/>
      <c r="B8" s="182"/>
      <c r="C8" s="228" t="s">
        <v>66</v>
      </c>
      <c r="D8" s="229">
        <v>0</v>
      </c>
      <c r="E8" s="229">
        <v>0</v>
      </c>
      <c r="F8" s="226">
        <v>0</v>
      </c>
      <c r="G8" s="229">
        <v>0</v>
      </c>
      <c r="H8" s="229">
        <v>2E-3</v>
      </c>
      <c r="I8" s="227">
        <v>0.83699999999999997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23">
      <c r="A9" s="180"/>
      <c r="B9" s="182" t="s">
        <v>57</v>
      </c>
      <c r="C9" s="275" t="s">
        <v>65</v>
      </c>
      <c r="D9" s="229">
        <v>-2.3E-2</v>
      </c>
      <c r="E9" s="229">
        <v>7.2999999999999995E-2</v>
      </c>
      <c r="F9" s="230">
        <v>0.17100000000000001</v>
      </c>
      <c r="G9" s="229">
        <v>-1.2E-2</v>
      </c>
      <c r="H9" s="229">
        <v>8.1000000000000003E-2</v>
      </c>
      <c r="I9" s="227">
        <v>-6.0999999999999999E-2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23">
      <c r="A10" s="180"/>
      <c r="B10" s="182"/>
      <c r="C10" s="228" t="s">
        <v>66</v>
      </c>
      <c r="D10" s="229">
        <v>0.61199999999999999</v>
      </c>
      <c r="E10" s="229">
        <v>0.1</v>
      </c>
      <c r="F10" s="226">
        <v>0</v>
      </c>
      <c r="G10" s="229">
        <v>0.78900000000000003</v>
      </c>
      <c r="H10" s="229">
        <v>6.7000000000000004E-2</v>
      </c>
      <c r="I10" s="227">
        <v>0.16800000000000001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23">
      <c r="A11" s="183" t="s">
        <v>95</v>
      </c>
      <c r="B11" s="184" t="s">
        <v>27</v>
      </c>
      <c r="C11" s="276" t="s">
        <v>65</v>
      </c>
      <c r="D11" s="232">
        <v>2E-3</v>
      </c>
      <c r="E11" s="247">
        <v>0.34699999999999998</v>
      </c>
      <c r="F11" s="233">
        <v>0.17499999999999999</v>
      </c>
      <c r="G11" s="232">
        <v>0.17100000000000001</v>
      </c>
      <c r="H11" s="232">
        <v>0.26200000000000001</v>
      </c>
      <c r="I11" s="234">
        <v>-1.9E-2</v>
      </c>
      <c r="J11" s="1"/>
      <c r="K11" s="1"/>
    </row>
    <row r="12" spans="1:24" ht="23">
      <c r="A12" s="185" t="s">
        <v>101</v>
      </c>
      <c r="B12" s="182"/>
      <c r="C12" s="228" t="s">
        <v>66</v>
      </c>
      <c r="D12" s="235">
        <v>0.98799999999999999</v>
      </c>
      <c r="E12" s="235">
        <v>0.02</v>
      </c>
      <c r="F12" s="236">
        <v>0.249</v>
      </c>
      <c r="G12" s="235">
        <v>0.26200000000000001</v>
      </c>
      <c r="H12" s="235">
        <v>8.3000000000000004E-2</v>
      </c>
      <c r="I12" s="237">
        <v>0.90100000000000002</v>
      </c>
      <c r="J12" s="1"/>
      <c r="K12" s="1"/>
    </row>
    <row r="13" spans="1:24" ht="23">
      <c r="A13" s="185"/>
      <c r="B13" s="182" t="s">
        <v>128</v>
      </c>
      <c r="C13" s="275" t="s">
        <v>65</v>
      </c>
      <c r="D13" s="235">
        <v>4.0000000000000001E-3</v>
      </c>
      <c r="E13" s="238">
        <v>0.36899999999999999</v>
      </c>
      <c r="F13" s="236">
        <v>0.20799999999999999</v>
      </c>
      <c r="G13" s="235">
        <v>0.23100000000000001</v>
      </c>
      <c r="H13" s="235">
        <v>0.153</v>
      </c>
      <c r="I13" s="237">
        <v>-8.7999999999999995E-2</v>
      </c>
      <c r="J13" s="1"/>
      <c r="K13" s="1"/>
    </row>
    <row r="14" spans="1:24" ht="23">
      <c r="A14" s="185"/>
      <c r="B14" s="182"/>
      <c r="C14" s="228" t="s">
        <v>66</v>
      </c>
      <c r="D14" s="235">
        <v>0.97699999999999998</v>
      </c>
      <c r="E14" s="235">
        <v>1.2999999999999999E-2</v>
      </c>
      <c r="F14" s="236">
        <v>0.17100000000000001</v>
      </c>
      <c r="G14" s="235">
        <v>0.126</v>
      </c>
      <c r="H14" s="235">
        <v>0.317</v>
      </c>
      <c r="I14" s="237">
        <v>0.56299999999999994</v>
      </c>
      <c r="J14" s="1"/>
      <c r="K14" s="1"/>
    </row>
    <row r="15" spans="1:24" ht="23">
      <c r="A15" s="185"/>
      <c r="B15" s="182" t="s">
        <v>57</v>
      </c>
      <c r="C15" s="275" t="s">
        <v>65</v>
      </c>
      <c r="D15" s="235">
        <v>-0.06</v>
      </c>
      <c r="E15" s="235">
        <v>-0.224</v>
      </c>
      <c r="F15" s="236">
        <v>-0.11</v>
      </c>
      <c r="G15" s="238">
        <v>-0.33700000000000002</v>
      </c>
      <c r="H15" s="235">
        <v>0.10199999999999999</v>
      </c>
      <c r="I15" s="250">
        <v>0.313</v>
      </c>
      <c r="J15" s="1"/>
      <c r="K15" s="1"/>
    </row>
    <row r="16" spans="1:24" ht="23">
      <c r="A16" s="186"/>
      <c r="B16" s="187"/>
      <c r="C16" s="239" t="s">
        <v>66</v>
      </c>
      <c r="D16" s="240">
        <v>0.69799999999999995</v>
      </c>
      <c r="E16" s="240">
        <v>0.13900000000000001</v>
      </c>
      <c r="F16" s="241">
        <v>0.47</v>
      </c>
      <c r="G16" s="240">
        <v>2.4E-2</v>
      </c>
      <c r="H16" s="240">
        <v>0.505</v>
      </c>
      <c r="I16" s="242">
        <v>3.5999999999999997E-2</v>
      </c>
      <c r="J16" s="1"/>
      <c r="K16" s="1"/>
    </row>
    <row r="17" spans="1:24" ht="23">
      <c r="A17" s="188" t="s">
        <v>97</v>
      </c>
      <c r="B17" s="184" t="s">
        <v>27</v>
      </c>
      <c r="C17" s="276" t="s">
        <v>65</v>
      </c>
      <c r="D17" s="243">
        <v>0.20399999999999999</v>
      </c>
      <c r="E17" s="243">
        <v>0.34300000000000003</v>
      </c>
      <c r="F17" s="244">
        <v>-0.26300000000000001</v>
      </c>
      <c r="G17" s="243">
        <v>0.26100000000000001</v>
      </c>
      <c r="H17" s="243">
        <v>-0.32600000000000001</v>
      </c>
      <c r="I17" s="234">
        <v>5.8000000000000003E-2</v>
      </c>
      <c r="J17" s="1"/>
      <c r="K17" s="1"/>
    </row>
    <row r="18" spans="1:24" ht="23">
      <c r="A18" s="189" t="s">
        <v>100</v>
      </c>
      <c r="B18" s="182"/>
      <c r="C18" s="228" t="s">
        <v>66</v>
      </c>
      <c r="D18" s="235">
        <v>0</v>
      </c>
      <c r="E18" s="235">
        <v>0</v>
      </c>
      <c r="F18" s="236">
        <v>0</v>
      </c>
      <c r="G18" s="235">
        <v>0</v>
      </c>
      <c r="H18" s="235">
        <v>0</v>
      </c>
      <c r="I18" s="237">
        <v>0.32400000000000001</v>
      </c>
      <c r="J18" s="1"/>
      <c r="K18" s="1"/>
    </row>
    <row r="19" spans="1:24" ht="23">
      <c r="A19" s="189"/>
      <c r="B19" s="182" t="s">
        <v>128</v>
      </c>
      <c r="C19" s="275" t="s">
        <v>65</v>
      </c>
      <c r="D19" s="245">
        <v>0.2</v>
      </c>
      <c r="E19" s="245">
        <v>0.32200000000000001</v>
      </c>
      <c r="F19" s="246">
        <v>-0.28899999999999998</v>
      </c>
      <c r="G19" s="245">
        <v>0.246</v>
      </c>
      <c r="H19" s="245">
        <v>-0.317</v>
      </c>
      <c r="I19" s="237">
        <v>6.7000000000000004E-2</v>
      </c>
      <c r="J19" s="1"/>
      <c r="K19" s="1"/>
    </row>
    <row r="20" spans="1:24" ht="23">
      <c r="A20" s="189"/>
      <c r="B20" s="182"/>
      <c r="C20" s="228" t="s">
        <v>66</v>
      </c>
      <c r="D20" s="235">
        <v>1E-3</v>
      </c>
      <c r="E20" s="235">
        <v>0</v>
      </c>
      <c r="F20" s="236">
        <v>0</v>
      </c>
      <c r="G20" s="235">
        <v>0</v>
      </c>
      <c r="H20" s="235">
        <v>0</v>
      </c>
      <c r="I20" s="237">
        <v>0.253</v>
      </c>
      <c r="J20" s="1"/>
      <c r="K20" s="1"/>
    </row>
    <row r="21" spans="1:24" ht="23">
      <c r="A21" s="189"/>
      <c r="B21" s="182" t="s">
        <v>57</v>
      </c>
      <c r="C21" s="275" t="s">
        <v>65</v>
      </c>
      <c r="D21" s="235">
        <v>-6.4000000000000001E-2</v>
      </c>
      <c r="E21" s="238">
        <v>-0.127</v>
      </c>
      <c r="F21" s="246">
        <v>0.20100000000000001</v>
      </c>
      <c r="G21" s="235">
        <v>-6.5000000000000002E-2</v>
      </c>
      <c r="H21" s="235">
        <v>7.4999999999999997E-2</v>
      </c>
      <c r="I21" s="237">
        <v>-5.0999999999999997E-2</v>
      </c>
      <c r="J21" s="1"/>
      <c r="K21" s="1"/>
    </row>
    <row r="22" spans="1:24" ht="23">
      <c r="A22" s="190"/>
      <c r="B22" s="187"/>
      <c r="C22" s="239" t="s">
        <v>66</v>
      </c>
      <c r="D22" s="240">
        <v>0.27500000000000002</v>
      </c>
      <c r="E22" s="240">
        <v>3.1E-2</v>
      </c>
      <c r="F22" s="241">
        <v>1E-3</v>
      </c>
      <c r="G22" s="240">
        <v>0.27100000000000002</v>
      </c>
      <c r="H22" s="240">
        <v>0.20399999999999999</v>
      </c>
      <c r="I22" s="242">
        <v>0.38400000000000001</v>
      </c>
      <c r="J22" s="1"/>
      <c r="K22" s="1"/>
    </row>
    <row r="23" spans="1:24" ht="23">
      <c r="A23" s="191" t="s">
        <v>35</v>
      </c>
      <c r="B23" s="184" t="s">
        <v>27</v>
      </c>
      <c r="C23" s="276" t="s">
        <v>65</v>
      </c>
      <c r="D23" s="235">
        <v>-0.121</v>
      </c>
      <c r="E23" s="235">
        <v>0.185</v>
      </c>
      <c r="F23" s="236">
        <v>0.22700000000000001</v>
      </c>
      <c r="G23" s="235">
        <v>-0.152</v>
      </c>
      <c r="H23" s="235">
        <v>7.6999999999999999E-2</v>
      </c>
      <c r="I23" s="237">
        <v>-6.6000000000000003E-2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23">
      <c r="A24" s="192" t="s">
        <v>98</v>
      </c>
      <c r="B24" s="182"/>
      <c r="C24" s="228" t="s">
        <v>66</v>
      </c>
      <c r="D24" s="235">
        <v>0.36499999999999999</v>
      </c>
      <c r="E24" s="235">
        <v>0.16500000000000001</v>
      </c>
      <c r="F24" s="236">
        <v>8.6999999999999994E-2</v>
      </c>
      <c r="G24" s="235">
        <v>0.253</v>
      </c>
      <c r="H24" s="235">
        <v>0.56399999999999995</v>
      </c>
      <c r="I24" s="237">
        <v>0.625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23">
      <c r="A25" s="192"/>
      <c r="B25" s="182" t="s">
        <v>128</v>
      </c>
      <c r="C25" s="275" t="s">
        <v>65</v>
      </c>
      <c r="D25" s="235">
        <v>-0.19600000000000001</v>
      </c>
      <c r="E25" s="238">
        <v>-0.36299999999999999</v>
      </c>
      <c r="F25" s="236">
        <v>0.25800000000000001</v>
      </c>
      <c r="G25" s="238">
        <v>-0.34599999999999997</v>
      </c>
      <c r="H25" s="238">
        <v>0.33400000000000002</v>
      </c>
      <c r="I25" s="237">
        <v>-0.14000000000000001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23">
      <c r="A26" s="192"/>
      <c r="B26" s="182"/>
      <c r="C26" s="228" t="s">
        <v>66</v>
      </c>
      <c r="D26" s="235">
        <v>0.14000000000000001</v>
      </c>
      <c r="E26" s="235">
        <v>5.0000000000000001E-3</v>
      </c>
      <c r="F26" s="236">
        <v>5.0999999999999997E-2</v>
      </c>
      <c r="G26" s="235">
        <v>8.0000000000000002E-3</v>
      </c>
      <c r="H26" s="235">
        <v>0.01</v>
      </c>
      <c r="I26" s="237">
        <v>0.29399999999999998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23">
      <c r="A27" s="192"/>
      <c r="B27" s="182" t="s">
        <v>57</v>
      </c>
      <c r="C27" s="275" t="s">
        <v>65</v>
      </c>
      <c r="D27" s="235">
        <v>0.13600000000000001</v>
      </c>
      <c r="E27" s="245">
        <v>0.67100000000000004</v>
      </c>
      <c r="F27" s="236">
        <v>-9.8000000000000004E-2</v>
      </c>
      <c r="G27" s="238">
        <v>0.32600000000000001</v>
      </c>
      <c r="H27" s="245">
        <v>-0.47399999999999998</v>
      </c>
      <c r="I27" s="237">
        <v>6.5000000000000002E-2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23">
      <c r="A28" s="193"/>
      <c r="B28" s="187"/>
      <c r="C28" s="239" t="s">
        <v>66</v>
      </c>
      <c r="D28" s="235">
        <v>0.309</v>
      </c>
      <c r="E28" s="235">
        <v>0</v>
      </c>
      <c r="F28" s="236">
        <v>0.46200000000000002</v>
      </c>
      <c r="G28" s="235">
        <v>1.2E-2</v>
      </c>
      <c r="H28" s="235">
        <v>0</v>
      </c>
      <c r="I28" s="237">
        <v>0.63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23">
      <c r="A29" s="194" t="s">
        <v>36</v>
      </c>
      <c r="B29" s="184" t="s">
        <v>27</v>
      </c>
      <c r="C29" s="276" t="s">
        <v>65</v>
      </c>
      <c r="D29" s="232">
        <v>0.15</v>
      </c>
      <c r="E29" s="232">
        <v>6.7000000000000004E-2</v>
      </c>
      <c r="F29" s="233">
        <v>-0.13200000000000001</v>
      </c>
      <c r="G29" s="232">
        <v>0.17199999999999999</v>
      </c>
      <c r="H29" s="232">
        <v>0.16</v>
      </c>
      <c r="I29" s="234">
        <v>-0.27300000000000002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23">
      <c r="A30" s="195" t="s">
        <v>99</v>
      </c>
      <c r="B30" s="182"/>
      <c r="C30" s="228" t="s">
        <v>66</v>
      </c>
      <c r="D30" s="235">
        <v>0.40600000000000003</v>
      </c>
      <c r="E30" s="235">
        <v>0.71099999999999997</v>
      </c>
      <c r="F30" s="236">
        <v>0.46300000000000002</v>
      </c>
      <c r="G30" s="235">
        <v>0.34</v>
      </c>
      <c r="H30" s="235">
        <v>0.372</v>
      </c>
      <c r="I30" s="237">
        <v>0.124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23">
      <c r="A31" s="195"/>
      <c r="B31" s="182" t="s">
        <v>128</v>
      </c>
      <c r="C31" s="275" t="s">
        <v>65</v>
      </c>
      <c r="D31" s="235">
        <v>0.24199999999999999</v>
      </c>
      <c r="E31" s="235">
        <v>0.10299999999999999</v>
      </c>
      <c r="F31" s="236">
        <v>-0.22700000000000001</v>
      </c>
      <c r="G31" s="235">
        <v>0.249</v>
      </c>
      <c r="H31" s="235">
        <v>0.23799999999999999</v>
      </c>
      <c r="I31" s="250">
        <v>-0.38700000000000001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23">
      <c r="A32" s="195"/>
      <c r="B32" s="182"/>
      <c r="C32" s="228" t="s">
        <v>66</v>
      </c>
      <c r="D32" s="235">
        <v>0.17399999999999999</v>
      </c>
      <c r="E32" s="235">
        <v>0.56699999999999995</v>
      </c>
      <c r="F32" s="236">
        <v>0.20399999999999999</v>
      </c>
      <c r="G32" s="235">
        <v>0.16300000000000001</v>
      </c>
      <c r="H32" s="235">
        <v>0.182</v>
      </c>
      <c r="I32" s="237">
        <v>2.5999999999999999E-2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23">
      <c r="A33" s="195"/>
      <c r="B33" s="182" t="s">
        <v>57</v>
      </c>
      <c r="C33" s="275" t="s">
        <v>65</v>
      </c>
      <c r="D33" s="235">
        <v>-0.129</v>
      </c>
      <c r="E33" s="235">
        <v>-8.2000000000000003E-2</v>
      </c>
      <c r="F33" s="236">
        <v>6.7000000000000004E-2</v>
      </c>
      <c r="G33" s="235">
        <v>-0.05</v>
      </c>
      <c r="H33" s="235">
        <v>-2E-3</v>
      </c>
      <c r="I33" s="237">
        <v>-5.0999999999999997E-2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23">
      <c r="A34" s="196"/>
      <c r="B34" s="187"/>
      <c r="C34" s="239" t="s">
        <v>66</v>
      </c>
      <c r="D34" s="240">
        <v>0.47399999999999998</v>
      </c>
      <c r="E34" s="240">
        <v>0.65100000000000002</v>
      </c>
      <c r="F34" s="241">
        <v>0.71199999999999997</v>
      </c>
      <c r="G34" s="240">
        <v>0.78200000000000003</v>
      </c>
      <c r="H34" s="240">
        <v>0.99299999999999999</v>
      </c>
      <c r="I34" s="242">
        <v>0.77800000000000002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23">
      <c r="A35" s="197" t="s">
        <v>37</v>
      </c>
      <c r="B35" s="184" t="s">
        <v>27</v>
      </c>
      <c r="C35" s="276" t="s">
        <v>65</v>
      </c>
      <c r="D35" s="232">
        <v>6.7000000000000004E-2</v>
      </c>
      <c r="E35" s="232">
        <v>4.1000000000000002E-2</v>
      </c>
      <c r="F35" s="233">
        <v>6.0000000000000001E-3</v>
      </c>
      <c r="G35" s="232">
        <v>9.9000000000000005E-2</v>
      </c>
      <c r="H35" s="247">
        <v>0.47599999999999998</v>
      </c>
      <c r="I35" s="234">
        <v>-0.251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23">
      <c r="A36" s="198" t="s">
        <v>103</v>
      </c>
      <c r="B36" s="182"/>
      <c r="C36" s="228" t="s">
        <v>66</v>
      </c>
      <c r="D36" s="235">
        <v>0.75800000000000001</v>
      </c>
      <c r="E36" s="235">
        <v>0.85099999999999998</v>
      </c>
      <c r="F36" s="236">
        <v>0.97699999999999998</v>
      </c>
      <c r="G36" s="235">
        <v>0.64600000000000002</v>
      </c>
      <c r="H36" s="235">
        <v>1.9E-2</v>
      </c>
      <c r="I36" s="237">
        <v>0.23699999999999999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23">
      <c r="A37" s="198"/>
      <c r="B37" s="182" t="s">
        <v>128</v>
      </c>
      <c r="C37" s="275" t="s">
        <v>65</v>
      </c>
      <c r="D37" s="235">
        <v>-0.14000000000000001</v>
      </c>
      <c r="E37" s="235">
        <v>-0.122</v>
      </c>
      <c r="F37" s="236">
        <v>0.01</v>
      </c>
      <c r="G37" s="235">
        <v>1.4999999999999999E-2</v>
      </c>
      <c r="H37" s="235">
        <v>0.40400000000000003</v>
      </c>
      <c r="I37" s="237">
        <v>-0.13600000000000001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23">
      <c r="A38" s="198"/>
      <c r="B38" s="182"/>
      <c r="C38" s="228" t="s">
        <v>66</v>
      </c>
      <c r="D38" s="235">
        <v>0.51300000000000001</v>
      </c>
      <c r="E38" s="235">
        <v>0.57099999999999995</v>
      </c>
      <c r="F38" s="236">
        <v>0.96099999999999997</v>
      </c>
      <c r="G38" s="235">
        <v>0.94499999999999995</v>
      </c>
      <c r="H38" s="235">
        <v>0.05</v>
      </c>
      <c r="I38" s="237">
        <v>0.52600000000000002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23">
      <c r="A39" s="198"/>
      <c r="B39" s="182" t="s">
        <v>57</v>
      </c>
      <c r="C39" s="275" t="s">
        <v>65</v>
      </c>
      <c r="D39" s="235">
        <v>0.20200000000000001</v>
      </c>
      <c r="E39" s="235">
        <v>0.32700000000000001</v>
      </c>
      <c r="F39" s="236">
        <v>-6.0999999999999999E-2</v>
      </c>
      <c r="G39" s="235">
        <v>5.0999999999999997E-2</v>
      </c>
      <c r="H39" s="235">
        <v>1.7999999999999999E-2</v>
      </c>
      <c r="I39" s="237">
        <v>-0.374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23">
      <c r="A40" s="199"/>
      <c r="B40" s="187"/>
      <c r="C40" s="239" t="s">
        <v>66</v>
      </c>
      <c r="D40" s="240">
        <v>0.34399999999999997</v>
      </c>
      <c r="E40" s="240">
        <v>0.11899999999999999</v>
      </c>
      <c r="F40" s="241">
        <v>0.77500000000000002</v>
      </c>
      <c r="G40" s="240">
        <v>0.81299999999999994</v>
      </c>
      <c r="H40" s="240">
        <v>0.93400000000000005</v>
      </c>
      <c r="I40" s="242">
        <v>7.1999999999999995E-2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23">
      <c r="A41" s="200" t="s">
        <v>104</v>
      </c>
      <c r="B41" s="182" t="s">
        <v>27</v>
      </c>
      <c r="C41" s="275" t="s">
        <v>65</v>
      </c>
      <c r="D41" s="235">
        <v>6.0000000000000001E-3</v>
      </c>
      <c r="E41" s="235">
        <v>-7.0000000000000001E-3</v>
      </c>
      <c r="F41" s="248">
        <v>0.34100000000000003</v>
      </c>
      <c r="G41" s="235">
        <v>8.3000000000000004E-2</v>
      </c>
      <c r="H41" s="238">
        <v>0.26400000000000001</v>
      </c>
      <c r="I41" s="237">
        <v>-0.107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23">
      <c r="A42" s="200" t="s">
        <v>105</v>
      </c>
      <c r="B42" s="182"/>
      <c r="C42" s="228" t="s">
        <v>66</v>
      </c>
      <c r="D42" s="235">
        <v>0.96199999999999997</v>
      </c>
      <c r="E42" s="235">
        <v>0.95699999999999996</v>
      </c>
      <c r="F42" s="236">
        <v>7.0000000000000001E-3</v>
      </c>
      <c r="G42" s="235">
        <v>0.52400000000000002</v>
      </c>
      <c r="H42" s="235">
        <v>0.04</v>
      </c>
      <c r="I42" s="237">
        <v>0.41299999999999998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23">
      <c r="A43" s="200"/>
      <c r="B43" s="182" t="s">
        <v>128</v>
      </c>
      <c r="C43" s="275" t="s">
        <v>65</v>
      </c>
      <c r="D43" s="235">
        <v>0.127</v>
      </c>
      <c r="E43" s="235">
        <v>-0.186</v>
      </c>
      <c r="F43" s="236">
        <v>6.4000000000000001E-2</v>
      </c>
      <c r="G43" s="235">
        <v>2.5000000000000001E-2</v>
      </c>
      <c r="H43" s="235">
        <v>0.16</v>
      </c>
      <c r="I43" s="237">
        <v>-0.11899999999999999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23">
      <c r="A44" s="200"/>
      <c r="B44" s="182"/>
      <c r="C44" s="228" t="s">
        <v>66</v>
      </c>
      <c r="D44" s="235">
        <v>0.33</v>
      </c>
      <c r="E44" s="235">
        <v>0.152</v>
      </c>
      <c r="F44" s="236">
        <v>0.624</v>
      </c>
      <c r="G44" s="235">
        <v>0.84899999999999998</v>
      </c>
      <c r="H44" s="235">
        <v>0.218</v>
      </c>
      <c r="I44" s="237">
        <v>0.36199999999999999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23">
      <c r="A45" s="200"/>
      <c r="B45" s="182" t="s">
        <v>57</v>
      </c>
      <c r="C45" s="275" t="s">
        <v>65</v>
      </c>
      <c r="D45" s="235">
        <v>-0.06</v>
      </c>
      <c r="E45" s="238">
        <v>0.28899999999999998</v>
      </c>
      <c r="F45" s="246">
        <v>0.54600000000000004</v>
      </c>
      <c r="G45" s="235">
        <v>0.161</v>
      </c>
      <c r="H45" s="238">
        <v>0.35499999999999998</v>
      </c>
      <c r="I45" s="237">
        <v>-8.4000000000000005E-2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24" thickBot="1">
      <c r="A46" s="201"/>
      <c r="B46" s="202"/>
      <c r="C46" s="251" t="s">
        <v>66</v>
      </c>
      <c r="D46" s="252">
        <v>0.64600000000000002</v>
      </c>
      <c r="E46" s="252">
        <v>2.4E-2</v>
      </c>
      <c r="F46" s="253">
        <v>0</v>
      </c>
      <c r="G46" s="252">
        <v>0.217</v>
      </c>
      <c r="H46" s="252">
        <v>5.0000000000000001E-3</v>
      </c>
      <c r="I46" s="254">
        <v>0.52200000000000002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5" customHeight="1">
      <c r="A47" s="333" t="s">
        <v>135</v>
      </c>
      <c r="B47" s="333"/>
      <c r="C47" s="333"/>
      <c r="D47" s="333"/>
      <c r="E47" s="333"/>
      <c r="F47" s="333"/>
      <c r="G47" s="333"/>
      <c r="H47" s="333"/>
      <c r="I47" s="33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</sheetData>
  <mergeCells count="1">
    <mergeCell ref="A47:I47"/>
  </mergeCells>
  <conditionalFormatting sqref="D1:I2 D5:I46 D48:I1048576">
    <cfRule type="containsText" dxfId="140" priority="74" operator="containsText" text="13C">
      <formula>NOT(ISERROR(SEARCH("13C",D1)))</formula>
    </cfRule>
    <cfRule type="containsText" dxfId="139" priority="75" operator="containsText" text="18O">
      <formula>NOT(ISERROR(SEARCH("18O",D1)))</formula>
    </cfRule>
  </conditionalFormatting>
  <conditionalFormatting sqref="D1:I2 D5:I46 D48:I1048576">
    <cfRule type="endsWith" dxfId="138" priority="73" operator="endsWith" text="*">
      <formula>RIGHT(D1,LEN("*"))="*"</formula>
    </cfRule>
  </conditionalFormatting>
  <conditionalFormatting sqref="C15 C13 C11">
    <cfRule type="containsText" dxfId="137" priority="71" operator="containsText" text="13C">
      <formula>NOT(ISERROR(SEARCH("13C",C11)))</formula>
    </cfRule>
    <cfRule type="containsText" dxfId="136" priority="72" operator="containsText" text="18O">
      <formula>NOT(ISERROR(SEARCH("18O",C11)))</formula>
    </cfRule>
  </conditionalFormatting>
  <conditionalFormatting sqref="C15 C13 C11">
    <cfRule type="endsWith" dxfId="135" priority="70" operator="endsWith" text="*">
      <formula>RIGHT(C11,LEN("*"))="*"</formula>
    </cfRule>
  </conditionalFormatting>
  <conditionalFormatting sqref="C21 C19 C17">
    <cfRule type="containsText" dxfId="134" priority="68" operator="containsText" text="13C">
      <formula>NOT(ISERROR(SEARCH("13C",C17)))</formula>
    </cfRule>
    <cfRule type="containsText" dxfId="133" priority="69" operator="containsText" text="18O">
      <formula>NOT(ISERROR(SEARCH("18O",C17)))</formula>
    </cfRule>
  </conditionalFormatting>
  <conditionalFormatting sqref="C21 C19 C17">
    <cfRule type="endsWith" dxfId="132" priority="67" operator="endsWith" text="*">
      <formula>RIGHT(C17,LEN("*"))="*"</formula>
    </cfRule>
  </conditionalFormatting>
  <conditionalFormatting sqref="C27 C25 C23">
    <cfRule type="containsText" dxfId="131" priority="65" operator="containsText" text="13C">
      <formula>NOT(ISERROR(SEARCH("13C",C23)))</formula>
    </cfRule>
    <cfRule type="containsText" dxfId="130" priority="66" operator="containsText" text="18O">
      <formula>NOT(ISERROR(SEARCH("18O",C23)))</formula>
    </cfRule>
  </conditionalFormatting>
  <conditionalFormatting sqref="C27 C25 C23">
    <cfRule type="endsWith" dxfId="129" priority="64" operator="endsWith" text="*">
      <formula>RIGHT(C23,LEN("*"))="*"</formula>
    </cfRule>
  </conditionalFormatting>
  <conditionalFormatting sqref="C33 C31 C29">
    <cfRule type="containsText" dxfId="128" priority="62" operator="containsText" text="13C">
      <formula>NOT(ISERROR(SEARCH("13C",C29)))</formula>
    </cfRule>
    <cfRule type="containsText" dxfId="127" priority="63" operator="containsText" text="18O">
      <formula>NOT(ISERROR(SEARCH("18O",C29)))</formula>
    </cfRule>
  </conditionalFormatting>
  <conditionalFormatting sqref="C33 C31 C29">
    <cfRule type="endsWith" dxfId="126" priority="61" operator="endsWith" text="*">
      <formula>RIGHT(C29,LEN("*"))="*"</formula>
    </cfRule>
  </conditionalFormatting>
  <conditionalFormatting sqref="C39 C37 C35">
    <cfRule type="containsText" dxfId="125" priority="59" operator="containsText" text="13C">
      <formula>NOT(ISERROR(SEARCH("13C",C35)))</formula>
    </cfRule>
    <cfRule type="containsText" dxfId="124" priority="60" operator="containsText" text="18O">
      <formula>NOT(ISERROR(SEARCH("18O",C35)))</formula>
    </cfRule>
  </conditionalFormatting>
  <conditionalFormatting sqref="C39 C37 C35">
    <cfRule type="endsWith" dxfId="123" priority="58" operator="endsWith" text="*">
      <formula>RIGHT(C35,LEN("*"))="*"</formula>
    </cfRule>
  </conditionalFormatting>
  <conditionalFormatting sqref="C45 C43 C41">
    <cfRule type="containsText" dxfId="122" priority="56" operator="containsText" text="13C">
      <formula>NOT(ISERROR(SEARCH("13C",C41)))</formula>
    </cfRule>
    <cfRule type="containsText" dxfId="121" priority="57" operator="containsText" text="18O">
      <formula>NOT(ISERROR(SEARCH("18O",C41)))</formula>
    </cfRule>
  </conditionalFormatting>
  <conditionalFormatting sqref="C45 C43 C41">
    <cfRule type="endsWith" dxfId="120" priority="55" operator="endsWith" text="*">
      <formula>RIGHT(C41,LEN("*"))="*"</formula>
    </cfRule>
  </conditionalFormatting>
  <conditionalFormatting sqref="A9 A7 A5 C5 C7 C9">
    <cfRule type="containsText" dxfId="119" priority="53" operator="containsText" text="13C">
      <formula>NOT(ISERROR(SEARCH("13C",A5)))</formula>
    </cfRule>
    <cfRule type="containsText" dxfId="118" priority="54" operator="containsText" text="18O">
      <formula>NOT(ISERROR(SEARCH("18O",A5)))</formula>
    </cfRule>
  </conditionalFormatting>
  <conditionalFormatting sqref="A9 A7 A5 C5 C7 C9">
    <cfRule type="endsWith" dxfId="117" priority="52" operator="endsWith" text="*">
      <formula>RIGHT(A5,LEN("*"))="*"</formula>
    </cfRule>
  </conditionalFormatting>
  <conditionalFormatting sqref="A15 A13 A11">
    <cfRule type="containsText" dxfId="116" priority="50" operator="containsText" text="13C">
      <formula>NOT(ISERROR(SEARCH("13C",A11)))</formula>
    </cfRule>
    <cfRule type="containsText" dxfId="115" priority="51" operator="containsText" text="18O">
      <formula>NOT(ISERROR(SEARCH("18O",A11)))</formula>
    </cfRule>
  </conditionalFormatting>
  <conditionalFormatting sqref="A15 A13 A11">
    <cfRule type="endsWith" dxfId="114" priority="49" operator="endsWith" text="*">
      <formula>RIGHT(A11,LEN("*"))="*"</formula>
    </cfRule>
  </conditionalFormatting>
  <conditionalFormatting sqref="A21 A19 A17">
    <cfRule type="containsText" dxfId="113" priority="47" operator="containsText" text="13C">
      <formula>NOT(ISERROR(SEARCH("13C",A17)))</formula>
    </cfRule>
    <cfRule type="containsText" dxfId="112" priority="48" operator="containsText" text="18O">
      <formula>NOT(ISERROR(SEARCH("18O",A17)))</formula>
    </cfRule>
  </conditionalFormatting>
  <conditionalFormatting sqref="A21 A19 A17">
    <cfRule type="endsWith" dxfId="111" priority="46" operator="endsWith" text="*">
      <formula>RIGHT(A17,LEN("*"))="*"</formula>
    </cfRule>
  </conditionalFormatting>
  <conditionalFormatting sqref="A27 A25 A23">
    <cfRule type="containsText" dxfId="110" priority="44" operator="containsText" text="13C">
      <formula>NOT(ISERROR(SEARCH("13C",A23)))</formula>
    </cfRule>
    <cfRule type="containsText" dxfId="109" priority="45" operator="containsText" text="18O">
      <formula>NOT(ISERROR(SEARCH("18O",A23)))</formula>
    </cfRule>
  </conditionalFormatting>
  <conditionalFormatting sqref="A27 A25 A23">
    <cfRule type="endsWith" dxfId="108" priority="43" operator="endsWith" text="*">
      <formula>RIGHT(A23,LEN("*"))="*"</formula>
    </cfRule>
  </conditionalFormatting>
  <conditionalFormatting sqref="A33 A31 A29">
    <cfRule type="containsText" dxfId="107" priority="41" operator="containsText" text="13C">
      <formula>NOT(ISERROR(SEARCH("13C",A29)))</formula>
    </cfRule>
    <cfRule type="containsText" dxfId="106" priority="42" operator="containsText" text="18O">
      <formula>NOT(ISERROR(SEARCH("18O",A29)))</formula>
    </cfRule>
  </conditionalFormatting>
  <conditionalFormatting sqref="A33 A31 A29">
    <cfRule type="endsWith" dxfId="105" priority="40" operator="endsWith" text="*">
      <formula>RIGHT(A29,LEN("*"))="*"</formula>
    </cfRule>
  </conditionalFormatting>
  <conditionalFormatting sqref="A39 A37 A35">
    <cfRule type="containsText" dxfId="104" priority="38" operator="containsText" text="13C">
      <formula>NOT(ISERROR(SEARCH("13C",A35)))</formula>
    </cfRule>
    <cfRule type="containsText" dxfId="103" priority="39" operator="containsText" text="18O">
      <formula>NOT(ISERROR(SEARCH("18O",A35)))</formula>
    </cfRule>
  </conditionalFormatting>
  <conditionalFormatting sqref="A39 A37 A35">
    <cfRule type="endsWith" dxfId="102" priority="37" operator="endsWith" text="*">
      <formula>RIGHT(A35,LEN("*"))="*"</formula>
    </cfRule>
  </conditionalFormatting>
  <conditionalFormatting sqref="A45 A43 A41">
    <cfRule type="containsText" dxfId="101" priority="35" operator="containsText" text="13C">
      <formula>NOT(ISERROR(SEARCH("13C",A41)))</formula>
    </cfRule>
    <cfRule type="containsText" dxfId="100" priority="36" operator="containsText" text="18O">
      <formula>NOT(ISERROR(SEARCH("18O",A41)))</formula>
    </cfRule>
  </conditionalFormatting>
  <conditionalFormatting sqref="A45 A43 A41">
    <cfRule type="endsWith" dxfId="99" priority="34" operator="endsWith" text="*">
      <formula>RIGHT(A41,LEN("*"))="*"</formula>
    </cfRule>
  </conditionalFormatting>
  <conditionalFormatting sqref="D3:I4">
    <cfRule type="containsText" dxfId="98" priority="26" operator="containsText" text="13C">
      <formula>NOT(ISERROR(SEARCH("13C",D3)))</formula>
    </cfRule>
    <cfRule type="containsText" dxfId="97" priority="27" operator="containsText" text="18O">
      <formula>NOT(ISERROR(SEARCH("18O",D3)))</formula>
    </cfRule>
  </conditionalFormatting>
  <conditionalFormatting sqref="D3:I4">
    <cfRule type="endsWith" dxfId="96" priority="25" operator="endsWith" text="*">
      <formula>RIGHT(D3,LEN("*"))="*"</formula>
    </cfRule>
  </conditionalFormatting>
  <conditionalFormatting sqref="B15 B13 B11">
    <cfRule type="containsText" dxfId="95" priority="20" operator="containsText" text="13C">
      <formula>NOT(ISERROR(SEARCH("13C",B11)))</formula>
    </cfRule>
    <cfRule type="containsText" dxfId="94" priority="21" operator="containsText" text="18O">
      <formula>NOT(ISERROR(SEARCH("18O",B11)))</formula>
    </cfRule>
  </conditionalFormatting>
  <conditionalFormatting sqref="B15 B13 B11">
    <cfRule type="endsWith" dxfId="93" priority="19" operator="endsWith" text="*">
      <formula>RIGHT(B11,LEN("*"))="*"</formula>
    </cfRule>
  </conditionalFormatting>
  <conditionalFormatting sqref="B21 B19 B17">
    <cfRule type="containsText" dxfId="92" priority="17" operator="containsText" text="13C">
      <formula>NOT(ISERROR(SEARCH("13C",B17)))</formula>
    </cfRule>
    <cfRule type="containsText" dxfId="91" priority="18" operator="containsText" text="18O">
      <formula>NOT(ISERROR(SEARCH("18O",B17)))</formula>
    </cfRule>
  </conditionalFormatting>
  <conditionalFormatting sqref="B21 B19 B17">
    <cfRule type="endsWith" dxfId="90" priority="16" operator="endsWith" text="*">
      <formula>RIGHT(B17,LEN("*"))="*"</formula>
    </cfRule>
  </conditionalFormatting>
  <conditionalFormatting sqref="B27 B25 B23">
    <cfRule type="containsText" dxfId="89" priority="14" operator="containsText" text="13C">
      <formula>NOT(ISERROR(SEARCH("13C",B23)))</formula>
    </cfRule>
    <cfRule type="containsText" dxfId="88" priority="15" operator="containsText" text="18O">
      <formula>NOT(ISERROR(SEARCH("18O",B23)))</formula>
    </cfRule>
  </conditionalFormatting>
  <conditionalFormatting sqref="B27 B25 B23">
    <cfRule type="endsWith" dxfId="87" priority="13" operator="endsWith" text="*">
      <formula>RIGHT(B23,LEN("*"))="*"</formula>
    </cfRule>
  </conditionalFormatting>
  <conditionalFormatting sqref="B33 B31 B29">
    <cfRule type="containsText" dxfId="86" priority="11" operator="containsText" text="13C">
      <formula>NOT(ISERROR(SEARCH("13C",B29)))</formula>
    </cfRule>
    <cfRule type="containsText" dxfId="85" priority="12" operator="containsText" text="18O">
      <formula>NOT(ISERROR(SEARCH("18O",B29)))</formula>
    </cfRule>
  </conditionalFormatting>
  <conditionalFormatting sqref="B33 B31 B29">
    <cfRule type="endsWith" dxfId="84" priority="10" operator="endsWith" text="*">
      <formula>RIGHT(B29,LEN("*"))="*"</formula>
    </cfRule>
  </conditionalFormatting>
  <conditionalFormatting sqref="B39 B37 B35">
    <cfRule type="containsText" dxfId="83" priority="8" operator="containsText" text="13C">
      <formula>NOT(ISERROR(SEARCH("13C",B35)))</formula>
    </cfRule>
    <cfRule type="containsText" dxfId="82" priority="9" operator="containsText" text="18O">
      <formula>NOT(ISERROR(SEARCH("18O",B35)))</formula>
    </cfRule>
  </conditionalFormatting>
  <conditionalFormatting sqref="B39 B37 B35">
    <cfRule type="endsWith" dxfId="81" priority="7" operator="endsWith" text="*">
      <formula>RIGHT(B35,LEN("*"))="*"</formula>
    </cfRule>
  </conditionalFormatting>
  <conditionalFormatting sqref="B45 B43 B41">
    <cfRule type="containsText" dxfId="80" priority="5" operator="containsText" text="13C">
      <formula>NOT(ISERROR(SEARCH("13C",B41)))</formula>
    </cfRule>
    <cfRule type="containsText" dxfId="79" priority="6" operator="containsText" text="18O">
      <formula>NOT(ISERROR(SEARCH("18O",B41)))</formula>
    </cfRule>
  </conditionalFormatting>
  <conditionalFormatting sqref="B45 B43 B41">
    <cfRule type="endsWith" dxfId="78" priority="4" operator="endsWith" text="*">
      <formula>RIGHT(B41,LEN("*"))="*"</formula>
    </cfRule>
  </conditionalFormatting>
  <conditionalFormatting sqref="B9 B7 B5">
    <cfRule type="containsText" dxfId="77" priority="2" operator="containsText" text="13C">
      <formula>NOT(ISERROR(SEARCH("13C",B5)))</formula>
    </cfRule>
    <cfRule type="containsText" dxfId="76" priority="3" operator="containsText" text="18O">
      <formula>NOT(ISERROR(SEARCH("18O",B5)))</formula>
    </cfRule>
  </conditionalFormatting>
  <conditionalFormatting sqref="B9 B7 B5">
    <cfRule type="endsWith" dxfId="75" priority="1" operator="endsWith" text="*">
      <formula>RIGHT(B5,LEN("*"))="*"</formula>
    </cfRule>
  </conditionalFormatting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opLeftCell="A27" workbookViewId="0">
      <selection activeCell="G51" sqref="G51"/>
    </sheetView>
  </sheetViews>
  <sheetFormatPr baseColWidth="10" defaultRowHeight="15" x14ac:dyDescent="0"/>
  <cols>
    <col min="1" max="1" width="26.33203125" customWidth="1"/>
    <col min="2" max="2" width="12.83203125" customWidth="1"/>
    <col min="3" max="3" width="12.33203125" customWidth="1"/>
    <col min="4" max="9" width="12" customWidth="1"/>
  </cols>
  <sheetData>
    <row r="1" spans="1:24" ht="43" thickBot="1">
      <c r="A1" s="53" t="s">
        <v>52</v>
      </c>
      <c r="B1" s="53" t="s">
        <v>53</v>
      </c>
      <c r="C1" s="53" t="s">
        <v>54</v>
      </c>
      <c r="D1" s="57" t="s">
        <v>90</v>
      </c>
      <c r="E1" s="57" t="s">
        <v>91</v>
      </c>
      <c r="F1" s="57" t="s">
        <v>44</v>
      </c>
      <c r="G1" s="57" t="s">
        <v>92</v>
      </c>
      <c r="H1" s="57" t="s">
        <v>93</v>
      </c>
      <c r="I1" s="57" t="s">
        <v>94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51" customFormat="1" ht="23">
      <c r="A2" s="291"/>
      <c r="B2" s="208"/>
      <c r="C2" s="208"/>
      <c r="D2" s="292"/>
      <c r="E2" s="292"/>
      <c r="F2" s="293" t="s">
        <v>44</v>
      </c>
      <c r="G2" s="292"/>
      <c r="H2" s="292"/>
      <c r="I2" s="294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</row>
    <row r="3" spans="1:24" ht="37" customHeight="1">
      <c r="A3" s="142" t="s">
        <v>78</v>
      </c>
      <c r="B3" s="283" t="s">
        <v>76</v>
      </c>
      <c r="C3" s="98" t="s">
        <v>77</v>
      </c>
      <c r="D3" s="87" t="s">
        <v>79</v>
      </c>
      <c r="E3" s="87" t="s">
        <v>79</v>
      </c>
      <c r="F3" s="87" t="s">
        <v>79</v>
      </c>
      <c r="G3" s="88" t="s">
        <v>80</v>
      </c>
      <c r="H3" s="88" t="s">
        <v>80</v>
      </c>
      <c r="I3" s="136" t="s">
        <v>80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9" thickBot="1">
      <c r="A4" s="295"/>
      <c r="B4" s="284"/>
      <c r="C4" s="219"/>
      <c r="D4" s="220" t="s">
        <v>55</v>
      </c>
      <c r="E4" s="220" t="s">
        <v>58</v>
      </c>
      <c r="F4" s="220" t="s">
        <v>59</v>
      </c>
      <c r="G4" s="222" t="s">
        <v>55</v>
      </c>
      <c r="H4" s="222" t="s">
        <v>58</v>
      </c>
      <c r="I4" s="223" t="s">
        <v>59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23">
      <c r="A5" s="296" t="s">
        <v>106</v>
      </c>
      <c r="B5" s="285" t="s">
        <v>27</v>
      </c>
      <c r="C5" s="275" t="s">
        <v>65</v>
      </c>
      <c r="D5" s="225">
        <v>0.35</v>
      </c>
      <c r="E5" s="225">
        <v>0.53300000000000003</v>
      </c>
      <c r="F5" s="229">
        <v>-0.11700000000000001</v>
      </c>
      <c r="G5" s="225">
        <v>0.35699999999999998</v>
      </c>
      <c r="H5" s="225">
        <v>-0.36599999999999999</v>
      </c>
      <c r="I5" s="227">
        <v>4.2000000000000003E-2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23">
      <c r="A6" s="180" t="s">
        <v>102</v>
      </c>
      <c r="B6" s="286"/>
      <c r="C6" s="228" t="s">
        <v>66</v>
      </c>
      <c r="D6" s="229">
        <v>0</v>
      </c>
      <c r="E6" s="229">
        <v>0</v>
      </c>
      <c r="F6" s="229">
        <v>4.0000000000000001E-3</v>
      </c>
      <c r="G6" s="229">
        <v>0</v>
      </c>
      <c r="H6" s="229">
        <v>0</v>
      </c>
      <c r="I6" s="227">
        <v>0.29399999999999998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23">
      <c r="A7" s="180"/>
      <c r="B7" s="287" t="s">
        <v>128</v>
      </c>
      <c r="C7" s="275" t="s">
        <v>65</v>
      </c>
      <c r="D7" s="225">
        <v>0.13500000000000001</v>
      </c>
      <c r="E7" s="225">
        <v>0.221</v>
      </c>
      <c r="F7" s="229">
        <v>-6.6000000000000003E-2</v>
      </c>
      <c r="G7" s="225">
        <v>0.17</v>
      </c>
      <c r="H7" s="229">
        <v>-0.13200000000000001</v>
      </c>
      <c r="I7" s="227">
        <v>-2.1999999999999999E-2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23">
      <c r="A8" s="180"/>
      <c r="B8" s="286"/>
      <c r="C8" s="228" t="s">
        <v>66</v>
      </c>
      <c r="D8" s="229">
        <v>2E-3</v>
      </c>
      <c r="E8" s="229">
        <v>0</v>
      </c>
      <c r="F8" s="229">
        <v>0.13500000000000001</v>
      </c>
      <c r="G8" s="229">
        <v>0</v>
      </c>
      <c r="H8" s="229">
        <v>3.0000000000000001E-3</v>
      </c>
      <c r="I8" s="227">
        <v>0.622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23">
      <c r="A9" s="180"/>
      <c r="B9" s="287" t="s">
        <v>57</v>
      </c>
      <c r="C9" s="275" t="s">
        <v>65</v>
      </c>
      <c r="D9" s="229">
        <v>-7.4999999999999997E-2</v>
      </c>
      <c r="E9" s="229">
        <v>0.06</v>
      </c>
      <c r="F9" s="229">
        <v>9.7000000000000003E-2</v>
      </c>
      <c r="G9" s="229">
        <v>-5.5E-2</v>
      </c>
      <c r="H9" s="229">
        <v>9.1999999999999998E-2</v>
      </c>
      <c r="I9" s="227">
        <v>-1.0999999999999999E-2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23">
      <c r="A10" s="180"/>
      <c r="B10" s="286"/>
      <c r="C10" s="228" t="s">
        <v>66</v>
      </c>
      <c r="D10" s="229">
        <v>0.09</v>
      </c>
      <c r="E10" s="229">
        <v>0.17299999999999999</v>
      </c>
      <c r="F10" s="229">
        <v>2.8000000000000001E-2</v>
      </c>
      <c r="G10" s="229">
        <v>0.214</v>
      </c>
      <c r="H10" s="229">
        <v>3.6999999999999998E-2</v>
      </c>
      <c r="I10" s="227">
        <v>0.8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23">
      <c r="A11" s="183" t="s">
        <v>95</v>
      </c>
      <c r="B11" s="288" t="s">
        <v>27</v>
      </c>
      <c r="C11" s="276" t="s">
        <v>65</v>
      </c>
      <c r="D11" s="232">
        <v>-0.14000000000000001</v>
      </c>
      <c r="E11" s="247">
        <v>0.35599999999999998</v>
      </c>
      <c r="F11" s="247">
        <v>0.309</v>
      </c>
      <c r="G11" s="232">
        <v>0.13400000000000001</v>
      </c>
      <c r="H11" s="232">
        <v>0.186</v>
      </c>
      <c r="I11" s="249">
        <v>-0.38</v>
      </c>
      <c r="J11" s="1"/>
      <c r="K11" s="1"/>
    </row>
    <row r="12" spans="1:24" ht="23">
      <c r="A12" s="185" t="s">
        <v>101</v>
      </c>
      <c r="B12" s="286"/>
      <c r="C12" s="228" t="s">
        <v>66</v>
      </c>
      <c r="D12" s="235">
        <v>0.35799999999999998</v>
      </c>
      <c r="E12" s="235">
        <v>1.6E-2</v>
      </c>
      <c r="F12" s="235">
        <v>3.9E-2</v>
      </c>
      <c r="G12" s="235">
        <v>0.38</v>
      </c>
      <c r="H12" s="235">
        <v>0.221</v>
      </c>
      <c r="I12" s="237">
        <v>0.01</v>
      </c>
      <c r="J12" s="1"/>
      <c r="K12" s="1"/>
    </row>
    <row r="13" spans="1:24" ht="23">
      <c r="A13" s="185"/>
      <c r="B13" s="287" t="s">
        <v>128</v>
      </c>
      <c r="C13" s="275" t="s">
        <v>65</v>
      </c>
      <c r="D13" s="235">
        <v>-0.112</v>
      </c>
      <c r="E13" s="238">
        <v>0.379</v>
      </c>
      <c r="F13" s="235">
        <v>0.27600000000000002</v>
      </c>
      <c r="G13" s="235">
        <v>0.20200000000000001</v>
      </c>
      <c r="H13" s="235">
        <v>0.104</v>
      </c>
      <c r="I13" s="250">
        <v>-0.34899999999999998</v>
      </c>
      <c r="J13" s="1"/>
      <c r="K13" s="1"/>
    </row>
    <row r="14" spans="1:24" ht="23">
      <c r="A14" s="185"/>
      <c r="B14" s="286"/>
      <c r="C14" s="228" t="s">
        <v>66</v>
      </c>
      <c r="D14" s="235">
        <v>0.46300000000000002</v>
      </c>
      <c r="E14" s="235">
        <v>0.01</v>
      </c>
      <c r="F14" s="235">
        <v>6.6000000000000003E-2</v>
      </c>
      <c r="G14" s="235">
        <v>0.183</v>
      </c>
      <c r="H14" s="235">
        <v>0.495</v>
      </c>
      <c r="I14" s="237">
        <v>1.9E-2</v>
      </c>
      <c r="J14" s="1"/>
      <c r="K14" s="1"/>
    </row>
    <row r="15" spans="1:24" ht="23">
      <c r="A15" s="185"/>
      <c r="B15" s="287" t="s">
        <v>57</v>
      </c>
      <c r="C15" s="275" t="s">
        <v>65</v>
      </c>
      <c r="D15" s="235">
        <v>1.7999999999999999E-2</v>
      </c>
      <c r="E15" s="235">
        <v>-0.22600000000000001</v>
      </c>
      <c r="F15" s="235">
        <v>4.3999999999999997E-2</v>
      </c>
      <c r="G15" s="238">
        <v>-0.374</v>
      </c>
      <c r="H15" s="235">
        <v>3.6999999999999998E-2</v>
      </c>
      <c r="I15" s="237">
        <v>9.5000000000000001E-2</v>
      </c>
      <c r="J15" s="1"/>
      <c r="K15" s="1"/>
    </row>
    <row r="16" spans="1:24" ht="23">
      <c r="A16" s="186"/>
      <c r="B16" s="289"/>
      <c r="C16" s="239" t="s">
        <v>66</v>
      </c>
      <c r="D16" s="240">
        <v>0.90500000000000003</v>
      </c>
      <c r="E16" s="240">
        <v>0.13500000000000001</v>
      </c>
      <c r="F16" s="240">
        <v>0.77500000000000002</v>
      </c>
      <c r="G16" s="240">
        <v>1.0999999999999999E-2</v>
      </c>
      <c r="H16" s="240">
        <v>0.81</v>
      </c>
      <c r="I16" s="242">
        <v>0.53700000000000003</v>
      </c>
      <c r="J16" s="1"/>
      <c r="K16" s="1"/>
    </row>
    <row r="17" spans="1:24" ht="23">
      <c r="A17" s="188" t="s">
        <v>97</v>
      </c>
      <c r="B17" s="288" t="s">
        <v>27</v>
      </c>
      <c r="C17" s="276" t="s">
        <v>65</v>
      </c>
      <c r="D17" s="232">
        <v>9.5000000000000001E-2</v>
      </c>
      <c r="E17" s="243">
        <v>0.33700000000000002</v>
      </c>
      <c r="F17" s="243">
        <v>-0.309</v>
      </c>
      <c r="G17" s="243">
        <v>0.28199999999999997</v>
      </c>
      <c r="H17" s="243">
        <v>-0.316</v>
      </c>
      <c r="I17" s="234">
        <v>-4.0000000000000001E-3</v>
      </c>
      <c r="J17" s="1"/>
      <c r="K17" s="1"/>
    </row>
    <row r="18" spans="1:24" ht="23">
      <c r="A18" s="189" t="s">
        <v>100</v>
      </c>
      <c r="B18" s="286"/>
      <c r="C18" s="228" t="s">
        <v>66</v>
      </c>
      <c r="D18" s="235">
        <v>0.106</v>
      </c>
      <c r="E18" s="235">
        <v>0</v>
      </c>
      <c r="F18" s="235">
        <v>0</v>
      </c>
      <c r="G18" s="235">
        <v>0</v>
      </c>
      <c r="H18" s="235">
        <v>0</v>
      </c>
      <c r="I18" s="237">
        <v>0.94499999999999995</v>
      </c>
      <c r="J18" s="1"/>
      <c r="K18" s="1"/>
    </row>
    <row r="19" spans="1:24" ht="23">
      <c r="A19" s="189"/>
      <c r="B19" s="287" t="s">
        <v>128</v>
      </c>
      <c r="C19" s="275" t="s">
        <v>65</v>
      </c>
      <c r="D19" s="235">
        <v>9.9000000000000005E-2</v>
      </c>
      <c r="E19" s="245">
        <v>0.32400000000000001</v>
      </c>
      <c r="F19" s="245">
        <v>-0.30299999999999999</v>
      </c>
      <c r="G19" s="245">
        <v>0.27200000000000002</v>
      </c>
      <c r="H19" s="245">
        <v>-0.307</v>
      </c>
      <c r="I19" s="237">
        <v>1.9E-2</v>
      </c>
      <c r="J19" s="1"/>
      <c r="K19" s="1"/>
    </row>
    <row r="20" spans="1:24" ht="23">
      <c r="A20" s="189"/>
      <c r="B20" s="286"/>
      <c r="C20" s="228" t="s">
        <v>66</v>
      </c>
      <c r="D20" s="235">
        <v>9.1999999999999998E-2</v>
      </c>
      <c r="E20" s="235">
        <v>0</v>
      </c>
      <c r="F20" s="235">
        <v>0</v>
      </c>
      <c r="G20" s="235">
        <v>0</v>
      </c>
      <c r="H20" s="235">
        <v>0</v>
      </c>
      <c r="I20" s="237">
        <v>0.75</v>
      </c>
      <c r="J20" s="1"/>
      <c r="K20" s="1"/>
    </row>
    <row r="21" spans="1:24" ht="23">
      <c r="A21" s="189"/>
      <c r="B21" s="287" t="s">
        <v>57</v>
      </c>
      <c r="C21" s="275" t="s">
        <v>65</v>
      </c>
      <c r="D21" s="235">
        <v>-6.6000000000000003E-2</v>
      </c>
      <c r="E21" s="238">
        <v>-0.14899999999999999</v>
      </c>
      <c r="F21" s="238">
        <v>0.125</v>
      </c>
      <c r="G21" s="238">
        <v>-0.128</v>
      </c>
      <c r="H21" s="235">
        <v>7.2999999999999995E-2</v>
      </c>
      <c r="I21" s="237">
        <v>-5.8000000000000003E-2</v>
      </c>
      <c r="J21" s="1"/>
      <c r="K21" s="1"/>
    </row>
    <row r="22" spans="1:24" ht="23">
      <c r="A22" s="190"/>
      <c r="B22" s="289"/>
      <c r="C22" s="239" t="s">
        <v>66</v>
      </c>
      <c r="D22" s="240">
        <v>0.26400000000000001</v>
      </c>
      <c r="E22" s="240">
        <v>1.0999999999999999E-2</v>
      </c>
      <c r="F22" s="240">
        <v>3.4000000000000002E-2</v>
      </c>
      <c r="G22" s="240">
        <v>0.03</v>
      </c>
      <c r="H22" s="240">
        <v>0.21299999999999999</v>
      </c>
      <c r="I22" s="242">
        <v>0.32200000000000001</v>
      </c>
      <c r="J22" s="1"/>
      <c r="K22" s="1"/>
    </row>
    <row r="23" spans="1:24" ht="23">
      <c r="A23" s="191" t="s">
        <v>35</v>
      </c>
      <c r="B23" s="288" t="s">
        <v>27</v>
      </c>
      <c r="C23" s="276" t="s">
        <v>65</v>
      </c>
      <c r="D23" s="232">
        <v>-0.14000000000000001</v>
      </c>
      <c r="E23" s="232">
        <v>0.16700000000000001</v>
      </c>
      <c r="F23" s="232">
        <v>-7.6999999999999999E-2</v>
      </c>
      <c r="G23" s="232">
        <v>-0.121</v>
      </c>
      <c r="H23" s="232">
        <v>0.05</v>
      </c>
      <c r="I23" s="234">
        <v>-0.23499999999999999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23">
      <c r="A24" s="192" t="s">
        <v>98</v>
      </c>
      <c r="B24" s="286"/>
      <c r="C24" s="228" t="s">
        <v>66</v>
      </c>
      <c r="D24" s="235">
        <v>0.29299999999999998</v>
      </c>
      <c r="E24" s="235">
        <v>0.20899999999999999</v>
      </c>
      <c r="F24" s="235">
        <v>0.56399999999999995</v>
      </c>
      <c r="G24" s="235">
        <v>0.36599999999999999</v>
      </c>
      <c r="H24" s="235">
        <v>0.71099999999999997</v>
      </c>
      <c r="I24" s="237">
        <v>7.5999999999999998E-2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23">
      <c r="A25" s="192"/>
      <c r="B25" s="287" t="s">
        <v>128</v>
      </c>
      <c r="C25" s="275" t="s">
        <v>65</v>
      </c>
      <c r="D25" s="235">
        <v>-4.2000000000000003E-2</v>
      </c>
      <c r="E25" s="238">
        <v>-0.376</v>
      </c>
      <c r="F25" s="235">
        <v>-3.3000000000000002E-2</v>
      </c>
      <c r="G25" s="235">
        <v>-0.253</v>
      </c>
      <c r="H25" s="238">
        <v>0.30499999999999999</v>
      </c>
      <c r="I25" s="237">
        <v>-0.17799999999999999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23">
      <c r="A26" s="192"/>
      <c r="B26" s="286"/>
      <c r="C26" s="228" t="s">
        <v>66</v>
      </c>
      <c r="D26" s="235">
        <v>0.75600000000000001</v>
      </c>
      <c r="E26" s="235">
        <v>4.0000000000000001E-3</v>
      </c>
      <c r="F26" s="235">
        <v>0.80400000000000005</v>
      </c>
      <c r="G26" s="235">
        <v>5.5E-2</v>
      </c>
      <c r="H26" s="235">
        <v>0.02</v>
      </c>
      <c r="I26" s="237">
        <v>0.182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23">
      <c r="A27" s="192"/>
      <c r="B27" s="287" t="s">
        <v>57</v>
      </c>
      <c r="C27" s="275" t="s">
        <v>65</v>
      </c>
      <c r="D27" s="235">
        <v>-0.16900000000000001</v>
      </c>
      <c r="E27" s="245">
        <v>0.66400000000000003</v>
      </c>
      <c r="F27" s="235">
        <v>0.106</v>
      </c>
      <c r="G27" s="235">
        <v>0.21299999999999999</v>
      </c>
      <c r="H27" s="245">
        <v>-0.46800000000000003</v>
      </c>
      <c r="I27" s="237">
        <v>2.1000000000000001E-2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23">
      <c r="A28" s="193"/>
      <c r="B28" s="289"/>
      <c r="C28" s="239" t="s">
        <v>66</v>
      </c>
      <c r="D28" s="240">
        <v>0.20499999999999999</v>
      </c>
      <c r="E28" s="240">
        <v>0</v>
      </c>
      <c r="F28" s="240">
        <v>0.42699999999999999</v>
      </c>
      <c r="G28" s="240">
        <v>0.108</v>
      </c>
      <c r="H28" s="240">
        <v>0</v>
      </c>
      <c r="I28" s="242">
        <v>0.876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23">
      <c r="A29" s="194" t="s">
        <v>36</v>
      </c>
      <c r="B29" s="288" t="s">
        <v>27</v>
      </c>
      <c r="C29" s="276" t="s">
        <v>65</v>
      </c>
      <c r="D29" s="232">
        <v>0.08</v>
      </c>
      <c r="E29" s="232">
        <v>6.9000000000000006E-2</v>
      </c>
      <c r="F29" s="232">
        <v>-7.2999999999999995E-2</v>
      </c>
      <c r="G29" s="232">
        <v>0.14499999999999999</v>
      </c>
      <c r="H29" s="232">
        <v>0.153</v>
      </c>
      <c r="I29" s="234">
        <v>7.0000000000000007E-2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23">
      <c r="A30" s="195" t="s">
        <v>99</v>
      </c>
      <c r="B30" s="286"/>
      <c r="C30" s="228" t="s">
        <v>66</v>
      </c>
      <c r="D30" s="235">
        <v>0.66</v>
      </c>
      <c r="E30" s="235">
        <v>0.70299999999999996</v>
      </c>
      <c r="F30" s="235">
        <v>0.68700000000000006</v>
      </c>
      <c r="G30" s="235">
        <v>0.42199999999999999</v>
      </c>
      <c r="H30" s="235">
        <v>0.39500000000000002</v>
      </c>
      <c r="I30" s="237">
        <v>0.69799999999999995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23">
      <c r="A31" s="195"/>
      <c r="B31" s="287" t="s">
        <v>128</v>
      </c>
      <c r="C31" s="275" t="s">
        <v>65</v>
      </c>
      <c r="D31" s="235">
        <v>0.186</v>
      </c>
      <c r="E31" s="235">
        <v>9.5000000000000001E-2</v>
      </c>
      <c r="F31" s="235">
        <v>2.8000000000000001E-2</v>
      </c>
      <c r="G31" s="235">
        <v>0.17899999999999999</v>
      </c>
      <c r="H31" s="235">
        <v>0.251</v>
      </c>
      <c r="I31" s="237">
        <v>0.184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23">
      <c r="A32" s="195"/>
      <c r="B32" s="286"/>
      <c r="C32" s="228" t="s">
        <v>66</v>
      </c>
      <c r="D32" s="235">
        <v>0.30099999999999999</v>
      </c>
      <c r="E32" s="235">
        <v>0.59799999999999998</v>
      </c>
      <c r="F32" s="235">
        <v>0.879</v>
      </c>
      <c r="G32" s="235">
        <v>0.31900000000000001</v>
      </c>
      <c r="H32" s="235">
        <v>0.16</v>
      </c>
      <c r="I32" s="237">
        <v>0.30399999999999999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23">
      <c r="A33" s="195"/>
      <c r="B33" s="287" t="s">
        <v>57</v>
      </c>
      <c r="C33" s="275" t="s">
        <v>65</v>
      </c>
      <c r="D33" s="235">
        <v>-0.23</v>
      </c>
      <c r="E33" s="235">
        <v>-4.1000000000000002E-2</v>
      </c>
      <c r="F33" s="235">
        <v>-0.24299999999999999</v>
      </c>
      <c r="G33" s="235">
        <v>-3.5000000000000003E-2</v>
      </c>
      <c r="H33" s="235">
        <v>-3.5000000000000003E-2</v>
      </c>
      <c r="I33" s="237">
        <v>-0.224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23">
      <c r="A34" s="196"/>
      <c r="B34" s="289"/>
      <c r="C34" s="239" t="s">
        <v>66</v>
      </c>
      <c r="D34" s="240">
        <v>0.19700000000000001</v>
      </c>
      <c r="E34" s="240">
        <v>0.82</v>
      </c>
      <c r="F34" s="240">
        <v>0.17299999999999999</v>
      </c>
      <c r="G34" s="240">
        <v>0.84799999999999998</v>
      </c>
      <c r="H34" s="240">
        <v>0.84799999999999998</v>
      </c>
      <c r="I34" s="242">
        <v>0.20899999999999999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23">
      <c r="A35" s="197" t="s">
        <v>37</v>
      </c>
      <c r="B35" s="288" t="s">
        <v>27</v>
      </c>
      <c r="C35" s="276" t="s">
        <v>65</v>
      </c>
      <c r="D35" s="232">
        <v>-5.8999999999999997E-2</v>
      </c>
      <c r="E35" s="232">
        <v>3.3000000000000002E-2</v>
      </c>
      <c r="F35" s="232">
        <v>0.105</v>
      </c>
      <c r="G35" s="232">
        <v>3.6999999999999998E-2</v>
      </c>
      <c r="H35" s="247">
        <v>0.51200000000000001</v>
      </c>
      <c r="I35" s="249">
        <v>-0.438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23">
      <c r="A36" s="198" t="s">
        <v>103</v>
      </c>
      <c r="B36" s="286"/>
      <c r="C36" s="228" t="s">
        <v>66</v>
      </c>
      <c r="D36" s="235">
        <v>0.78500000000000003</v>
      </c>
      <c r="E36" s="235">
        <v>0.877</v>
      </c>
      <c r="F36" s="235">
        <v>0.627</v>
      </c>
      <c r="G36" s="235">
        <v>0.86299999999999999</v>
      </c>
      <c r="H36" s="235">
        <v>0.01</v>
      </c>
      <c r="I36" s="237">
        <v>3.2000000000000001E-2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23">
      <c r="A37" s="198"/>
      <c r="B37" s="287" t="s">
        <v>128</v>
      </c>
      <c r="C37" s="275" t="s">
        <v>65</v>
      </c>
      <c r="D37" s="235">
        <v>-0.25600000000000001</v>
      </c>
      <c r="E37" s="235">
        <v>-0.124</v>
      </c>
      <c r="F37" s="235">
        <v>0.104</v>
      </c>
      <c r="G37" s="235">
        <v>-6.2E-2</v>
      </c>
      <c r="H37" s="238">
        <v>0.41499999999999998</v>
      </c>
      <c r="I37" s="250">
        <v>-0.442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23">
      <c r="A38" s="198"/>
      <c r="B38" s="286"/>
      <c r="C38" s="228" t="s">
        <v>66</v>
      </c>
      <c r="D38" s="235">
        <v>0.22700000000000001</v>
      </c>
      <c r="E38" s="235">
        <v>0.56399999999999995</v>
      </c>
      <c r="F38" s="235">
        <v>0.628</v>
      </c>
      <c r="G38" s="235">
        <v>0.77400000000000002</v>
      </c>
      <c r="H38" s="235">
        <v>4.3999999999999997E-2</v>
      </c>
      <c r="I38" s="237">
        <v>3.1E-2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23">
      <c r="A39" s="198"/>
      <c r="B39" s="287" t="s">
        <v>57</v>
      </c>
      <c r="C39" s="275" t="s">
        <v>65</v>
      </c>
      <c r="D39" s="235">
        <v>0.33200000000000002</v>
      </c>
      <c r="E39" s="235">
        <v>0.33400000000000002</v>
      </c>
      <c r="F39" s="235">
        <v>-7.9000000000000001E-2</v>
      </c>
      <c r="G39" s="235">
        <v>0.20399999999999999</v>
      </c>
      <c r="H39" s="235">
        <v>6.8000000000000005E-2</v>
      </c>
      <c r="I39" s="237">
        <v>0.157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23">
      <c r="A40" s="199"/>
      <c r="B40" s="289"/>
      <c r="C40" s="239" t="s">
        <v>66</v>
      </c>
      <c r="D40" s="240">
        <v>0.113</v>
      </c>
      <c r="E40" s="240">
        <v>0.11</v>
      </c>
      <c r="F40" s="240">
        <v>0.71399999999999997</v>
      </c>
      <c r="G40" s="240">
        <v>0.33800000000000002</v>
      </c>
      <c r="H40" s="240">
        <v>0.754</v>
      </c>
      <c r="I40" s="242">
        <v>0.46300000000000002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23">
      <c r="A41" s="200" t="s">
        <v>104</v>
      </c>
      <c r="B41" s="287" t="s">
        <v>27</v>
      </c>
      <c r="C41" s="275" t="s">
        <v>65</v>
      </c>
      <c r="D41" s="235">
        <v>-9.5000000000000001E-2</v>
      </c>
      <c r="E41" s="235">
        <v>1.7999999999999999E-2</v>
      </c>
      <c r="F41" s="235">
        <v>-1.9E-2</v>
      </c>
      <c r="G41" s="235">
        <v>-4.3999999999999997E-2</v>
      </c>
      <c r="H41" s="238">
        <v>0.28799999999999998</v>
      </c>
      <c r="I41" s="237">
        <v>0.106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23">
      <c r="A42" s="200" t="s">
        <v>105</v>
      </c>
      <c r="B42" s="286"/>
      <c r="C42" s="228" t="s">
        <v>66</v>
      </c>
      <c r="D42" s="235">
        <v>0.46700000000000003</v>
      </c>
      <c r="E42" s="235">
        <v>0.88800000000000001</v>
      </c>
      <c r="F42" s="235">
        <v>0.88500000000000001</v>
      </c>
      <c r="G42" s="235">
        <v>0.73399999999999999</v>
      </c>
      <c r="H42" s="235">
        <v>2.4E-2</v>
      </c>
      <c r="I42" s="237">
        <v>0.41599999999999998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23">
      <c r="A43" s="200"/>
      <c r="B43" s="287" t="s">
        <v>128</v>
      </c>
      <c r="C43" s="275" t="s">
        <v>65</v>
      </c>
      <c r="D43" s="235">
        <v>0</v>
      </c>
      <c r="E43" s="235">
        <v>-0.16700000000000001</v>
      </c>
      <c r="F43" s="235">
        <v>-0.158</v>
      </c>
      <c r="G43" s="235">
        <v>-0.11600000000000001</v>
      </c>
      <c r="H43" s="235">
        <v>0.16700000000000001</v>
      </c>
      <c r="I43" s="237">
        <v>0.16600000000000001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23">
      <c r="A44" s="200"/>
      <c r="B44" s="286"/>
      <c r="C44" s="228" t="s">
        <v>66</v>
      </c>
      <c r="D44" s="235">
        <v>1</v>
      </c>
      <c r="E44" s="235">
        <v>0.19900000000000001</v>
      </c>
      <c r="F44" s="235">
        <v>0.224</v>
      </c>
      <c r="G44" s="235">
        <v>0.375</v>
      </c>
      <c r="H44" s="235">
        <v>0.19900000000000001</v>
      </c>
      <c r="I44" s="237">
        <v>0.20200000000000001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23">
      <c r="A45" s="200"/>
      <c r="B45" s="287" t="s">
        <v>57</v>
      </c>
      <c r="C45" s="275" t="s">
        <v>65</v>
      </c>
      <c r="D45" s="235">
        <v>-0.20799999999999999</v>
      </c>
      <c r="E45" s="238">
        <v>0.30399999999999999</v>
      </c>
      <c r="F45" s="235">
        <v>0.10100000000000001</v>
      </c>
      <c r="G45" s="235">
        <v>0.13700000000000001</v>
      </c>
      <c r="H45" s="238">
        <v>0.38</v>
      </c>
      <c r="I45" s="237">
        <v>-7.6999999999999999E-2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24" thickBot="1">
      <c r="A46" s="201"/>
      <c r="B46" s="290"/>
      <c r="C46" s="251" t="s">
        <v>66</v>
      </c>
      <c r="D46" s="252">
        <v>0.108</v>
      </c>
      <c r="E46" s="252">
        <v>1.7000000000000001E-2</v>
      </c>
      <c r="F46" s="252">
        <v>0.439</v>
      </c>
      <c r="G46" s="252">
        <v>0.29099999999999998</v>
      </c>
      <c r="H46" s="252">
        <v>3.0000000000000001E-3</v>
      </c>
      <c r="I46" s="254">
        <v>0.55600000000000005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2" customHeight="1">
      <c r="A47" s="334" t="s">
        <v>136</v>
      </c>
      <c r="B47" s="334"/>
      <c r="C47" s="334"/>
      <c r="D47" s="334"/>
      <c r="E47" s="334"/>
      <c r="F47" s="334"/>
      <c r="G47" s="334"/>
      <c r="H47" s="334"/>
      <c r="I47" s="33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</sheetData>
  <mergeCells count="1">
    <mergeCell ref="A47:I47"/>
  </mergeCells>
  <conditionalFormatting sqref="D1:I2 D5:I46 D48:I1048576">
    <cfRule type="containsText" dxfId="62" priority="53" operator="containsText" text="13C">
      <formula>NOT(ISERROR(SEARCH("13C",D1)))</formula>
    </cfRule>
    <cfRule type="containsText" dxfId="61" priority="54" operator="containsText" text="18O">
      <formula>NOT(ISERROR(SEARCH("18O",D1)))</formula>
    </cfRule>
  </conditionalFormatting>
  <conditionalFormatting sqref="D1:I2 D5:I46 D48:I1048576">
    <cfRule type="endsWith" dxfId="60" priority="52" operator="endsWith" text="*">
      <formula>RIGHT(D1,LEN("*"))="*"</formula>
    </cfRule>
  </conditionalFormatting>
  <conditionalFormatting sqref="C15 C13 C11">
    <cfRule type="containsText" dxfId="59" priority="50" operator="containsText" text="13C">
      <formula>NOT(ISERROR(SEARCH("13C",C11)))</formula>
    </cfRule>
    <cfRule type="containsText" dxfId="58" priority="51" operator="containsText" text="18O">
      <formula>NOT(ISERROR(SEARCH("18O",C11)))</formula>
    </cfRule>
  </conditionalFormatting>
  <conditionalFormatting sqref="C15 C13 C11">
    <cfRule type="endsWith" dxfId="57" priority="49" operator="endsWith" text="*">
      <formula>RIGHT(C11,LEN("*"))="*"</formula>
    </cfRule>
  </conditionalFormatting>
  <conditionalFormatting sqref="C21 C19 C17">
    <cfRule type="containsText" dxfId="56" priority="47" operator="containsText" text="13C">
      <formula>NOT(ISERROR(SEARCH("13C",C17)))</formula>
    </cfRule>
    <cfRule type="containsText" dxfId="55" priority="48" operator="containsText" text="18O">
      <formula>NOT(ISERROR(SEARCH("18O",C17)))</formula>
    </cfRule>
  </conditionalFormatting>
  <conditionalFormatting sqref="C21 C19 C17">
    <cfRule type="endsWith" dxfId="54" priority="46" operator="endsWith" text="*">
      <formula>RIGHT(C17,LEN("*"))="*"</formula>
    </cfRule>
  </conditionalFormatting>
  <conditionalFormatting sqref="C27 C25 C23">
    <cfRule type="containsText" dxfId="53" priority="44" operator="containsText" text="13C">
      <formula>NOT(ISERROR(SEARCH("13C",C23)))</formula>
    </cfRule>
    <cfRule type="containsText" dxfId="52" priority="45" operator="containsText" text="18O">
      <formula>NOT(ISERROR(SEARCH("18O",C23)))</formula>
    </cfRule>
  </conditionalFormatting>
  <conditionalFormatting sqref="C27 C25 C23">
    <cfRule type="endsWith" dxfId="51" priority="43" operator="endsWith" text="*">
      <formula>RIGHT(C23,LEN("*"))="*"</formula>
    </cfRule>
  </conditionalFormatting>
  <conditionalFormatting sqref="C33 C31 C29">
    <cfRule type="containsText" dxfId="50" priority="41" operator="containsText" text="13C">
      <formula>NOT(ISERROR(SEARCH("13C",C29)))</formula>
    </cfRule>
    <cfRule type="containsText" dxfId="49" priority="42" operator="containsText" text="18O">
      <formula>NOT(ISERROR(SEARCH("18O",C29)))</formula>
    </cfRule>
  </conditionalFormatting>
  <conditionalFormatting sqref="C33 C31 C29">
    <cfRule type="endsWith" dxfId="48" priority="40" operator="endsWith" text="*">
      <formula>RIGHT(C29,LEN("*"))="*"</formula>
    </cfRule>
  </conditionalFormatting>
  <conditionalFormatting sqref="C39 C37 C35">
    <cfRule type="containsText" dxfId="47" priority="38" operator="containsText" text="13C">
      <formula>NOT(ISERROR(SEARCH("13C",C35)))</formula>
    </cfRule>
    <cfRule type="containsText" dxfId="46" priority="39" operator="containsText" text="18O">
      <formula>NOT(ISERROR(SEARCH("18O",C35)))</formula>
    </cfRule>
  </conditionalFormatting>
  <conditionalFormatting sqref="C39 C37 C35">
    <cfRule type="endsWith" dxfId="45" priority="37" operator="endsWith" text="*">
      <formula>RIGHT(C35,LEN("*"))="*"</formula>
    </cfRule>
  </conditionalFormatting>
  <conditionalFormatting sqref="C45 C43 C41">
    <cfRule type="containsText" dxfId="44" priority="35" operator="containsText" text="13C">
      <formula>NOT(ISERROR(SEARCH("13C",C41)))</formula>
    </cfRule>
    <cfRule type="containsText" dxfId="43" priority="36" operator="containsText" text="18O">
      <formula>NOT(ISERROR(SEARCH("18O",C41)))</formula>
    </cfRule>
  </conditionalFormatting>
  <conditionalFormatting sqref="C45 C43 C41">
    <cfRule type="endsWith" dxfId="42" priority="34" operator="endsWith" text="*">
      <formula>RIGHT(C41,LEN("*"))="*"</formula>
    </cfRule>
  </conditionalFormatting>
  <conditionalFormatting sqref="A9 A7 A5 C5 C7 C9">
    <cfRule type="containsText" dxfId="41" priority="32" operator="containsText" text="13C">
      <formula>NOT(ISERROR(SEARCH("13C",A5)))</formula>
    </cfRule>
    <cfRule type="containsText" dxfId="40" priority="33" operator="containsText" text="18O">
      <formula>NOT(ISERROR(SEARCH("18O",A5)))</formula>
    </cfRule>
  </conditionalFormatting>
  <conditionalFormatting sqref="A9 A7 A5 C5 C7 C9">
    <cfRule type="endsWith" dxfId="39" priority="31" operator="endsWith" text="*">
      <formula>RIGHT(A5,LEN("*"))="*"</formula>
    </cfRule>
  </conditionalFormatting>
  <conditionalFormatting sqref="A15 A13 A11">
    <cfRule type="containsText" dxfId="38" priority="29" operator="containsText" text="13C">
      <formula>NOT(ISERROR(SEARCH("13C",A11)))</formula>
    </cfRule>
    <cfRule type="containsText" dxfId="37" priority="30" operator="containsText" text="18O">
      <formula>NOT(ISERROR(SEARCH("18O",A11)))</formula>
    </cfRule>
  </conditionalFormatting>
  <conditionalFormatting sqref="A15 A13 A11">
    <cfRule type="endsWith" dxfId="36" priority="28" operator="endsWith" text="*">
      <formula>RIGHT(A11,LEN("*"))="*"</formula>
    </cfRule>
  </conditionalFormatting>
  <conditionalFormatting sqref="A21 A19 A17">
    <cfRule type="containsText" dxfId="35" priority="26" operator="containsText" text="13C">
      <formula>NOT(ISERROR(SEARCH("13C",A17)))</formula>
    </cfRule>
    <cfRule type="containsText" dxfId="34" priority="27" operator="containsText" text="18O">
      <formula>NOT(ISERROR(SEARCH("18O",A17)))</formula>
    </cfRule>
  </conditionalFormatting>
  <conditionalFormatting sqref="A21 A19 A17">
    <cfRule type="endsWith" dxfId="33" priority="25" operator="endsWith" text="*">
      <formula>RIGHT(A17,LEN("*"))="*"</formula>
    </cfRule>
  </conditionalFormatting>
  <conditionalFormatting sqref="A27 A25 A23">
    <cfRule type="containsText" dxfId="32" priority="23" operator="containsText" text="13C">
      <formula>NOT(ISERROR(SEARCH("13C",A23)))</formula>
    </cfRule>
    <cfRule type="containsText" dxfId="31" priority="24" operator="containsText" text="18O">
      <formula>NOT(ISERROR(SEARCH("18O",A23)))</formula>
    </cfRule>
  </conditionalFormatting>
  <conditionalFormatting sqref="A27 A25 A23">
    <cfRule type="endsWith" dxfId="30" priority="22" operator="endsWith" text="*">
      <formula>RIGHT(A23,LEN("*"))="*"</formula>
    </cfRule>
  </conditionalFormatting>
  <conditionalFormatting sqref="A33 A31 A29">
    <cfRule type="containsText" dxfId="29" priority="20" operator="containsText" text="13C">
      <formula>NOT(ISERROR(SEARCH("13C",A29)))</formula>
    </cfRule>
    <cfRule type="containsText" dxfId="28" priority="21" operator="containsText" text="18O">
      <formula>NOT(ISERROR(SEARCH("18O",A29)))</formula>
    </cfRule>
  </conditionalFormatting>
  <conditionalFormatting sqref="A33 A31 A29">
    <cfRule type="endsWith" dxfId="27" priority="19" operator="endsWith" text="*">
      <formula>RIGHT(A29,LEN("*"))="*"</formula>
    </cfRule>
  </conditionalFormatting>
  <conditionalFormatting sqref="A39 A37 A35">
    <cfRule type="containsText" dxfId="26" priority="17" operator="containsText" text="13C">
      <formula>NOT(ISERROR(SEARCH("13C",A35)))</formula>
    </cfRule>
    <cfRule type="containsText" dxfId="25" priority="18" operator="containsText" text="18O">
      <formula>NOT(ISERROR(SEARCH("18O",A35)))</formula>
    </cfRule>
  </conditionalFormatting>
  <conditionalFormatting sqref="A39 A37 A35">
    <cfRule type="endsWith" dxfId="24" priority="16" operator="endsWith" text="*">
      <formula>RIGHT(A35,LEN("*"))="*"</formula>
    </cfRule>
  </conditionalFormatting>
  <conditionalFormatting sqref="A45 A43 A41">
    <cfRule type="containsText" dxfId="23" priority="14" operator="containsText" text="13C">
      <formula>NOT(ISERROR(SEARCH("13C",A41)))</formula>
    </cfRule>
    <cfRule type="containsText" dxfId="22" priority="15" operator="containsText" text="18O">
      <formula>NOT(ISERROR(SEARCH("18O",A41)))</formula>
    </cfRule>
  </conditionalFormatting>
  <conditionalFormatting sqref="A45 A43 A41">
    <cfRule type="endsWith" dxfId="21" priority="13" operator="endsWith" text="*">
      <formula>RIGHT(A41,LEN("*"))="*"</formula>
    </cfRule>
  </conditionalFormatting>
  <conditionalFormatting sqref="D3:I4">
    <cfRule type="containsText" dxfId="20" priority="2" operator="containsText" text="13C">
      <formula>NOT(ISERROR(SEARCH("13C",D3)))</formula>
    </cfRule>
    <cfRule type="containsText" dxfId="19" priority="3" operator="containsText" text="18O">
      <formula>NOT(ISERROR(SEARCH("18O",D3)))</formula>
    </cfRule>
  </conditionalFormatting>
  <conditionalFormatting sqref="D3:I4">
    <cfRule type="endsWith" dxfId="18" priority="1" operator="endsWith" text="*">
      <formula>RIGHT(D3,LEN("*"))="*"</formula>
    </cfRule>
  </conditionalFormatting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3:D79"/>
  <sheetViews>
    <sheetView topLeftCell="O5" workbookViewId="0">
      <selection activeCell="X9" sqref="X9"/>
    </sheetView>
  </sheetViews>
  <sheetFormatPr baseColWidth="10" defaultRowHeight="15" x14ac:dyDescent="0"/>
  <cols>
    <col min="3" max="3" width="38.1640625" customWidth="1"/>
    <col min="4" max="4" width="64.6640625" customWidth="1"/>
  </cols>
  <sheetData>
    <row r="63" spans="3:4">
      <c r="C63" s="164"/>
      <c r="D63" s="164"/>
    </row>
    <row r="64" spans="3:4" ht="29" thickBot="1">
      <c r="C64" s="171" t="s">
        <v>52</v>
      </c>
      <c r="D64" s="172" t="s">
        <v>81</v>
      </c>
    </row>
    <row r="65" spans="3:4" ht="29" thickBot="1">
      <c r="C65" s="176" t="s">
        <v>126</v>
      </c>
      <c r="D65" s="177"/>
    </row>
    <row r="66" spans="3:4" ht="28">
      <c r="C66" s="175" t="s">
        <v>120</v>
      </c>
      <c r="D66" s="167" t="s">
        <v>121</v>
      </c>
    </row>
    <row r="67" spans="3:4" ht="28">
      <c r="C67" s="168">
        <v>1</v>
      </c>
      <c r="D67" s="165" t="s">
        <v>117</v>
      </c>
    </row>
    <row r="68" spans="3:4" ht="28">
      <c r="C68" s="168" t="s">
        <v>112</v>
      </c>
      <c r="D68" s="166" t="s">
        <v>118</v>
      </c>
    </row>
    <row r="69" spans="3:4" ht="28">
      <c r="C69" s="168">
        <v>22</v>
      </c>
      <c r="D69" s="165" t="s">
        <v>116</v>
      </c>
    </row>
    <row r="70" spans="3:4" ht="28">
      <c r="C70" s="168">
        <v>70</v>
      </c>
      <c r="D70" s="165" t="s">
        <v>115</v>
      </c>
    </row>
    <row r="71" spans="3:4" ht="28">
      <c r="C71" s="168">
        <v>125</v>
      </c>
      <c r="D71" s="165" t="s">
        <v>115</v>
      </c>
    </row>
    <row r="72" spans="3:4" ht="28">
      <c r="C72" s="168">
        <v>600</v>
      </c>
      <c r="D72" s="166" t="s">
        <v>115</v>
      </c>
    </row>
    <row r="73" spans="3:4" ht="28">
      <c r="C73" s="169">
        <v>7000</v>
      </c>
      <c r="D73" s="165" t="s">
        <v>119</v>
      </c>
    </row>
    <row r="74" spans="3:4" ht="28">
      <c r="C74" s="169">
        <v>8800</v>
      </c>
      <c r="D74" s="166" t="s">
        <v>114</v>
      </c>
    </row>
    <row r="75" spans="3:4" ht="28">
      <c r="C75" s="169">
        <v>10500</v>
      </c>
      <c r="D75" s="165" t="s">
        <v>113</v>
      </c>
    </row>
    <row r="76" spans="3:4" ht="28">
      <c r="C76" s="169">
        <v>23000</v>
      </c>
      <c r="D76" s="165" t="s">
        <v>123</v>
      </c>
    </row>
    <row r="77" spans="3:4" ht="28">
      <c r="C77" s="170">
        <v>41000</v>
      </c>
      <c r="D77" s="165" t="s">
        <v>124</v>
      </c>
    </row>
    <row r="78" spans="3:4" ht="32" customHeight="1" thickBot="1">
      <c r="C78" s="173" t="s">
        <v>127</v>
      </c>
      <c r="D78" s="174" t="s">
        <v>125</v>
      </c>
    </row>
    <row r="79" spans="3:4" ht="24">
      <c r="C79" s="335" t="s">
        <v>122</v>
      </c>
      <c r="D79" s="335"/>
    </row>
  </sheetData>
  <mergeCells count="1">
    <mergeCell ref="C79:D79"/>
  </mergeCells>
  <phoneticPr fontId="14" type="noConversion"/>
  <pageMargins left="0.75" right="0.75" top="1" bottom="1" header="0.5" footer="0.5"/>
  <pageSetup orientation="portrait" horizontalDpi="4294967292" verticalDpi="4294967292"/>
  <colBreaks count="1" manualBreakCount="1">
    <brk id="4" max="1048575" man="1"/>
  </colBreaks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25" zoomScaleNormal="125" zoomScalePageLayoutView="125" workbookViewId="0">
      <selection activeCell="A10" sqref="A10"/>
    </sheetView>
  </sheetViews>
  <sheetFormatPr baseColWidth="10" defaultRowHeight="15" x14ac:dyDescent="0"/>
  <cols>
    <col min="2" max="7" width="18.83203125" customWidth="1"/>
  </cols>
  <sheetData>
    <row r="1" spans="1:7" ht="21" thickBot="1">
      <c r="A1" s="338" t="s">
        <v>139</v>
      </c>
      <c r="B1" s="339"/>
      <c r="C1" s="339"/>
      <c r="D1" s="339"/>
      <c r="E1" s="339"/>
      <c r="F1" s="339"/>
      <c r="G1" s="340"/>
    </row>
    <row r="2" spans="1:7" ht="20">
      <c r="A2" s="298"/>
      <c r="B2" s="336" t="s">
        <v>55</v>
      </c>
      <c r="C2" s="336"/>
      <c r="D2" s="336" t="s">
        <v>58</v>
      </c>
      <c r="E2" s="336"/>
      <c r="F2" s="336" t="s">
        <v>59</v>
      </c>
      <c r="G2" s="337"/>
    </row>
    <row r="3" spans="1:7" ht="21" thickBot="1">
      <c r="A3" s="299" t="s">
        <v>152</v>
      </c>
      <c r="B3" s="300" t="s">
        <v>137</v>
      </c>
      <c r="C3" s="300" t="s">
        <v>138</v>
      </c>
      <c r="D3" s="300" t="s">
        <v>137</v>
      </c>
      <c r="E3" s="300" t="s">
        <v>138</v>
      </c>
      <c r="F3" s="300" t="s">
        <v>137</v>
      </c>
      <c r="G3" s="301" t="s">
        <v>138</v>
      </c>
    </row>
    <row r="4" spans="1:7" ht="79" customHeight="1">
      <c r="A4" s="303" t="s">
        <v>153</v>
      </c>
      <c r="B4" s="302" t="s">
        <v>140</v>
      </c>
      <c r="C4" s="297" t="s">
        <v>141</v>
      </c>
      <c r="D4" s="297" t="s">
        <v>144</v>
      </c>
      <c r="E4" s="297" t="s">
        <v>145</v>
      </c>
      <c r="F4" s="297" t="s">
        <v>146</v>
      </c>
      <c r="G4" s="305" t="s">
        <v>147</v>
      </c>
    </row>
    <row r="5" spans="1:7" ht="79" customHeight="1" thickBot="1">
      <c r="A5" s="304" t="s">
        <v>154</v>
      </c>
      <c r="B5" s="306" t="s">
        <v>142</v>
      </c>
      <c r="C5" s="307" t="s">
        <v>143</v>
      </c>
      <c r="D5" s="307" t="s">
        <v>148</v>
      </c>
      <c r="E5" s="307" t="s">
        <v>149</v>
      </c>
      <c r="F5" s="307" t="s">
        <v>150</v>
      </c>
      <c r="G5" s="308" t="s">
        <v>151</v>
      </c>
    </row>
    <row r="6" spans="1:7" ht="20">
      <c r="A6" s="341" t="s">
        <v>155</v>
      </c>
      <c r="B6" s="341"/>
      <c r="C6" s="341"/>
      <c r="D6" s="341"/>
      <c r="E6" s="341"/>
      <c r="F6" s="341"/>
      <c r="G6" s="341"/>
    </row>
  </sheetData>
  <mergeCells count="5">
    <mergeCell ref="B2:C2"/>
    <mergeCell ref="D2:E2"/>
    <mergeCell ref="F2:G2"/>
    <mergeCell ref="A1:G1"/>
    <mergeCell ref="A6:G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 inversed</vt:lpstr>
      <vt:lpstr>time table</vt:lpstr>
      <vt:lpstr>All</vt:lpstr>
      <vt:lpstr>400k</vt:lpstr>
      <vt:lpstr>200k</vt:lpstr>
      <vt:lpstr>100k</vt:lpstr>
      <vt:lpstr>40k</vt:lpstr>
      <vt:lpstr>Tables &amp; Figures</vt:lpstr>
      <vt:lpstr>Key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Schilder</dc:creator>
  <cp:lastModifiedBy>Brian Schilder</cp:lastModifiedBy>
  <cp:lastPrinted>2014-04-13T04:04:33Z</cp:lastPrinted>
  <dcterms:created xsi:type="dcterms:W3CDTF">2014-04-09T11:36:32Z</dcterms:created>
  <dcterms:modified xsi:type="dcterms:W3CDTF">2014-04-27T06:54:28Z</dcterms:modified>
</cp:coreProperties>
</file>