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70EE3ADF-7E6F-41AA-9F86-E2F17F4B82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CD" sheetId="2" r:id="rId1"/>
    <sheet name="Feuil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  <c r="O1" i="1"/>
  <c r="O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0" authorId="0" shapeId="0" xr:uid="{89903A9F-7931-45BB-BC73-4C36DAFAC57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Je suis d'accord, mais la...???????</t>
        </r>
      </text>
    </comment>
    <comment ref="E59" authorId="0" shapeId="0" xr:uid="{31725C48-1E12-40C7-A60F-CB5EB790FF2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Echange autour du cartable, mais échange descriptif, avec réflexion de mise en application, mais sans retour et sans décision</t>
        </r>
      </text>
    </comment>
    <comment ref="E63" authorId="0" shapeId="0" xr:uid="{E5F8A2D0-4BE5-4D91-8B6D-9A92680C643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"on arrete tout et on ratisse" garçon, mais pas de retour des autres...com?
Réponse :
    sauf ben ouais c'est vrai mais ca n'aboutit pas</t>
        </r>
      </text>
    </comment>
  </commentList>
</comments>
</file>

<file path=xl/sharedStrings.xml><?xml version="1.0" encoding="utf-8"?>
<sst xmlns="http://schemas.openxmlformats.org/spreadsheetml/2006/main" count="271" uniqueCount="265">
  <si>
    <t>Time</t>
  </si>
  <si>
    <t>Collaboration</t>
  </si>
  <si>
    <t>Cooperation</t>
  </si>
  <si>
    <t>Coordination</t>
  </si>
  <si>
    <t>Communication</t>
  </si>
  <si>
    <t>Travail individuel</t>
  </si>
  <si>
    <t>Teacher Intervention</t>
  </si>
  <si>
    <t>Neutral/setup</t>
  </si>
  <si>
    <t>Technical Issue</t>
  </si>
  <si>
    <t>Off topic</t>
  </si>
  <si>
    <t>Notes</t>
  </si>
  <si>
    <t>00:00:00</t>
  </si>
  <si>
    <t>Technical</t>
  </si>
  <si>
    <t>00:00:30</t>
  </si>
  <si>
    <t>neutral/setup</t>
  </si>
  <si>
    <t>00:01:00</t>
  </si>
  <si>
    <t>00:01:30</t>
  </si>
  <si>
    <t>00:02:00</t>
  </si>
  <si>
    <t>00:02:30</t>
  </si>
  <si>
    <t>00:03:00</t>
  </si>
  <si>
    <t>00:03:30</t>
  </si>
  <si>
    <t xml:space="preserve">Collaboration 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</si>
  <si>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</si>
  <si>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</si>
  <si>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</si>
  <si>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</si>
  <si>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</si>
  <si>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</si>
  <si>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</si>
  <si>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</si>
  <si>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</si>
  <si>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</si>
  <si>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</si>
  <si>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</si>
  <si>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</si>
  <si>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</si>
  <si>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</si>
  <si>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</si>
  <si>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</si>
  <si>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</si>
  <si>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</si>
  <si>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</si>
  <si>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</si>
  <si>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</si>
  <si>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</si>
  <si>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</si>
  <si>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</si>
  <si>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</si>
  <si>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</si>
  <si>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</si>
  <si>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</si>
  <si>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</si>
  <si>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</si>
  <si>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</si>
  <si>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</si>
  <si>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</si>
  <si>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</si>
  <si>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</si>
  <si>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</si>
  <si>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</si>
  <si>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</si>
  <si>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</si>
  <si>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</si>
  <si>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</si>
  <si>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</si>
  <si>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</si>
  <si>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</si>
  <si>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</si>
  <si>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</si>
  <si>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</si>
  <si>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</si>
  <si>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</si>
  <si>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</si>
  <si>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</si>
  <si>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</si>
  <si>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</si>
  <si>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</si>
  <si>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</si>
  <si>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</si>
  <si>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</si>
  <si>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</si>
  <si>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</si>
  <si>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</si>
  <si>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</si>
  <si>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</si>
  <si>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</si>
  <si>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</si>
  <si>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</si>
  <si>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</si>
  <si>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</si>
  <si>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</si>
  <si>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</si>
  <si>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</si>
  <si>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</si>
  <si>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</si>
  <si>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</si>
  <si>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</si>
  <si>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</si>
  <si>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</si>
  <si>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</si>
  <si>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</si>
  <si>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</si>
  <si>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</si>
  <si>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</si>
  <si>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</si>
  <si>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</si>
  <si>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</si>
  <si>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</si>
  <si>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</si>
  <si>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</si>
  <si>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</si>
  <si>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</si>
  <si>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</si>
  <si>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</si>
  <si>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</si>
  <si>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</si>
  <si>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</si>
  <si>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</si>
  <si>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</si>
  <si>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</si>
  <si>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</si>
  <si>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</si>
  <si>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</si>
  <si>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</si>
  <si>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</si>
  <si>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</si>
  <si>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</si>
  <si>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</si>
  <si>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</si>
  <si>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</si>
  <si>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</si>
  <si>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</si>
  <si>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</si>
  <si>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</si>
  <si>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</si>
  <si>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</si>
  <si>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</si>
  <si>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</si>
  <si>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</si>
  <si>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</si>
  <si>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</si>
  <si>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</si>
  <si>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</si>
  <si>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</si>
  <si>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</si>
  <si>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</si>
  <si>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</si>
  <si>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</si>
  <si>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</si>
  <si>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</si>
  <si>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</si>
  <si>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</si>
  <si>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</si>
  <si>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</si>
  <si>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</si>
  <si>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</si>
  <si>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</si>
  <si>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</si>
  <si>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</si>
  <si>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</si>
  <si>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</si>
  <si>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</si>
  <si>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</si>
  <si>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</si>
  <si>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</si>
  <si>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</si>
  <si>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</si>
  <si>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</si>
  <si>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</si>
  <si>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</si>
  <si>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</si>
  <si>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</si>
  <si>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</si>
  <si>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</si>
  <si>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</si>
  <si>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</si>
  <si>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</si>
  <si>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</si>
  <si>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</si>
  <si>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</si>
  <si>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</si>
  <si>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</si>
  <si>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</si>
  <si>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</si>
  <si>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</si>
  <si>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</si>
  <si>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</si>
  <si>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</si>
  <si>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</si>
  <si>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</si>
  <si>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</si>
  <si>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</si>
  <si>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</si>
  <si>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</si>
  <si>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</si>
  <si>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</si>
  <si>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</si>
  <si>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</si>
  <si>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</si>
  <si>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</si>
  <si>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</si>
  <si>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</si>
  <si>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</si>
  <si>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</si>
  <si>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</si>
  <si>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</si>
  <si>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</si>
  <si>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</si>
  <si>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</si>
  <si>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</si>
  <si>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</si>
  <si>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</si>
  <si>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</si>
  <si>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</si>
  <si>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</si>
  <si>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</si>
  <si>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</si>
  <si>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</si>
  <si>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</si>
  <si>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</si>
  <si>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</si>
  <si>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</si>
  <si>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</si>
  <si>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</si>
  <si>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</si>
  <si>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</si>
  <si>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</si>
  <si>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</si>
  <si>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</si>
  <si>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</si>
  <si>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</si>
  <si>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</si>
  <si>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</si>
  <si>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</si>
  <si>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</si>
  <si>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</si>
  <si>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</si>
  <si>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</si>
  <si>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</si>
  <si>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</si>
  <si>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</si>
  <si>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</si>
  <si>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</si>
  <si>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</si>
  <si>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</si>
  <si>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</si>
  <si>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</si>
  <si>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</si>
  <si>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</si>
  <si>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</si>
  <si>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</si>
  <si>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</si>
  <si>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</si>
  <si>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</si>
  <si>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</si>
  <si>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 xml:space="preserve"> </t>
  </si>
  <si>
    <t>Nombre de Collaboration</t>
  </si>
  <si>
    <t>Nombre de Cooperation</t>
  </si>
  <si>
    <t>Nombre de Coordination</t>
  </si>
  <si>
    <t>Nombre de Communication</t>
  </si>
  <si>
    <t>Nombre de Travail individuel</t>
  </si>
  <si>
    <t>Nombre de Teacher Intervention</t>
  </si>
  <si>
    <t>Nombre de Neutral/setup</t>
  </si>
  <si>
    <t>Nombre de Technical Issue</t>
  </si>
  <si>
    <t>Nombre de Off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</si>
</sst>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362.425654398146" createdVersion="7" refreshedVersion="7" minRefreshableVersion="3" recordCount="241" xr:uid="{DC0DAD56-66AC-4602-B3FB-D99242EA6F79}">
  <cacheSource type="worksheet">
    <worksheetSource name="Table1"/>
  </cacheSource>
  <cacheFields count="11">
    <cacheField name="Time" numFmtId="0">
      <sharedItems/>
    </cacheField>
    <cacheField name="Collaboration" numFmtId="0">
      <sharedItems containsString="0" containsBlank="1" containsNumber="1" containsInteger="1" minValue="6" maxValue="6"/>
    </cacheField>
    <cacheField name="Cooperation" numFmtId="0">
      <sharedItems containsString="0" containsBlank="1" containsNumber="1" containsInteger="1" minValue="5" maxValue="5"/>
    </cacheField>
    <cacheField name="Coordination" numFmtId="0">
      <sharedItems containsString="0" containsBlank="1" containsNumber="1" containsInteger="1" minValue="4" maxValue="4"/>
    </cacheField>
    <cacheField name="Communication" numFmtId="0">
      <sharedItems containsBlank="1" containsMixedTypes="1" containsNumber="1" containsInteger="1" minValue="3" maxValue="3"/>
    </cacheField>
    <cacheField name="Travail individuel" numFmtId="0">
      <sharedItems containsString="0" containsBlank="1" containsNumber="1" containsInteger="1" minValue="2" maxValue="3"/>
    </cacheField>
    <cacheField name="Teacher Intervention" numFmtId="0">
      <sharedItems containsString="0" containsBlank="1" containsNumber="1" containsInteger="1" minValue="1" maxValue="1"/>
    </cacheField>
    <cacheField name="Neutral/setup" numFmtId="0">
      <sharedItems containsString="0" containsBlank="1" containsNumber="1" containsInteger="1" minValue="0" maxValue="0"/>
    </cacheField>
    <cacheField name="Technical Issue" numFmtId="0">
      <sharedItems containsString="0" containsBlank="1" containsNumber="1" containsInteger="1" minValue="-1" maxValue="-1"/>
    </cacheField>
    <cacheField name="Off topic" numFmtId="0">
      <sharedItems containsNonDate="0" containsString="0" containsBlank="1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00:00:00"/>
    <m/>
    <m/>
    <n v="4"/>
    <m/>
    <m/>
    <m/>
    <n v="0"/>
    <m/>
    <m/>
    <m/>
  </r>
  <r>
    <s v="00:00:30"/>
    <m/>
    <m/>
    <n v="4"/>
    <m/>
    <n v="2"/>
    <m/>
    <n v="0"/>
    <m/>
    <m/>
    <m/>
  </r>
  <r>
    <s v="00:01:00"/>
    <m/>
    <m/>
    <n v="4"/>
    <m/>
    <n v="2"/>
    <m/>
    <m/>
    <m/>
    <m/>
    <m/>
  </r>
  <r>
    <s v="00:01:30"/>
    <m/>
    <m/>
    <n v="4"/>
    <m/>
    <n v="2"/>
    <m/>
    <m/>
    <m/>
    <m/>
    <m/>
  </r>
  <r>
    <s v="00:02:00"/>
    <m/>
    <m/>
    <m/>
    <n v="3"/>
    <n v="2"/>
    <n v="1"/>
    <m/>
    <m/>
    <m/>
    <m/>
  </r>
  <r>
    <s v="00:02:30"/>
    <m/>
    <m/>
    <m/>
    <m/>
    <n v="2"/>
    <n v="1"/>
    <m/>
    <m/>
    <m/>
    <m/>
  </r>
  <r>
    <s v="00:03:00"/>
    <m/>
    <m/>
    <m/>
    <m/>
    <n v="2"/>
    <n v="1"/>
    <m/>
    <m/>
    <m/>
    <m/>
  </r>
  <r>
    <s v="00:03:30"/>
    <m/>
    <m/>
    <m/>
    <n v="3"/>
    <n v="2"/>
    <m/>
    <m/>
    <m/>
    <m/>
    <m/>
  </r>
  <r>
    <s v="00:04:00"/>
    <n v="6"/>
    <m/>
    <n v="4"/>
    <m/>
    <n v="2"/>
    <m/>
    <m/>
    <m/>
    <m/>
    <m/>
  </r>
  <r>
    <s v="00:04:30"/>
    <n v="6"/>
    <m/>
    <m/>
    <m/>
    <n v="2"/>
    <m/>
    <m/>
    <m/>
    <m/>
    <m/>
  </r>
  <r>
    <s v="00:05:00"/>
    <m/>
    <m/>
    <m/>
    <n v="3"/>
    <n v="2"/>
    <m/>
    <m/>
    <m/>
    <m/>
    <m/>
  </r>
  <r>
    <s v="00:05:30"/>
    <m/>
    <m/>
    <m/>
    <n v="3"/>
    <n v="2"/>
    <m/>
    <m/>
    <m/>
    <m/>
    <m/>
  </r>
  <r>
    <s v="00:06:00"/>
    <m/>
    <m/>
    <n v="4"/>
    <n v="3"/>
    <n v="2"/>
    <m/>
    <m/>
    <m/>
    <m/>
    <m/>
  </r>
  <r>
    <s v="00:06:30"/>
    <m/>
    <m/>
    <m/>
    <n v="3"/>
    <n v="2"/>
    <m/>
    <m/>
    <n v="-1"/>
    <m/>
    <m/>
  </r>
  <r>
    <s v="00:07:00"/>
    <m/>
    <m/>
    <m/>
    <n v="3"/>
    <n v="2"/>
    <m/>
    <m/>
    <m/>
    <m/>
    <m/>
  </r>
  <r>
    <s v="00:07:30"/>
    <n v="6"/>
    <m/>
    <m/>
    <n v="3"/>
    <n v="2"/>
    <m/>
    <m/>
    <m/>
    <m/>
    <m/>
  </r>
  <r>
    <s v="00:08:00"/>
    <n v="6"/>
    <m/>
    <m/>
    <m/>
    <m/>
    <m/>
    <m/>
    <m/>
    <m/>
    <m/>
  </r>
  <r>
    <s v="00:08:30"/>
    <m/>
    <n v="5"/>
    <m/>
    <n v="3"/>
    <n v="2"/>
    <m/>
    <m/>
    <m/>
    <m/>
    <m/>
  </r>
  <r>
    <s v="00:09:00"/>
    <m/>
    <n v="5"/>
    <m/>
    <m/>
    <m/>
    <m/>
    <m/>
    <m/>
    <m/>
    <m/>
  </r>
  <r>
    <s v="00:09:30"/>
    <n v="6"/>
    <n v="5"/>
    <m/>
    <m/>
    <m/>
    <m/>
    <m/>
    <m/>
    <m/>
    <m/>
  </r>
  <r>
    <s v="00:10:00"/>
    <m/>
    <n v="5"/>
    <m/>
    <n v="3"/>
    <n v="2"/>
    <m/>
    <m/>
    <m/>
    <m/>
    <m/>
  </r>
  <r>
    <s v="00:10:30"/>
    <m/>
    <n v="5"/>
    <m/>
    <m/>
    <n v="2"/>
    <m/>
    <m/>
    <m/>
    <m/>
    <m/>
  </r>
  <r>
    <s v="00:11:00"/>
    <m/>
    <n v="5"/>
    <m/>
    <n v="3"/>
    <n v="2"/>
    <m/>
    <m/>
    <m/>
    <m/>
    <m/>
  </r>
  <r>
    <s v="00:11:30"/>
    <m/>
    <n v="5"/>
    <m/>
    <n v="3"/>
    <n v="2"/>
    <m/>
    <m/>
    <m/>
    <m/>
    <m/>
  </r>
  <r>
    <s v="00:12:00"/>
    <m/>
    <n v="5"/>
    <m/>
    <m/>
    <n v="2"/>
    <m/>
    <m/>
    <m/>
    <m/>
    <m/>
  </r>
  <r>
    <s v="00:12:30"/>
    <m/>
    <n v="5"/>
    <m/>
    <n v="3"/>
    <n v="2"/>
    <m/>
    <m/>
    <m/>
    <m/>
    <m/>
  </r>
  <r>
    <s v="00:13:00"/>
    <m/>
    <m/>
    <m/>
    <n v="3"/>
    <n v="2"/>
    <m/>
    <m/>
    <m/>
    <m/>
    <m/>
  </r>
  <r>
    <s v="00:13:30"/>
    <m/>
    <m/>
    <m/>
    <n v="3"/>
    <n v="2"/>
    <m/>
    <m/>
    <m/>
    <m/>
    <m/>
  </r>
  <r>
    <s v="00:14:00"/>
    <m/>
    <n v="5"/>
    <m/>
    <m/>
    <n v="3"/>
    <m/>
    <m/>
    <m/>
    <m/>
    <m/>
  </r>
  <r>
    <s v="00:14:30"/>
    <m/>
    <m/>
    <m/>
    <n v="3"/>
    <n v="2"/>
    <m/>
    <m/>
    <m/>
    <m/>
    <m/>
  </r>
  <r>
    <s v="00:15:00"/>
    <n v="6"/>
    <m/>
    <m/>
    <n v="3"/>
    <n v="2"/>
    <m/>
    <m/>
    <m/>
    <m/>
    <m/>
  </r>
  <r>
    <s v="00:15:30"/>
    <n v="6"/>
    <m/>
    <n v="4"/>
    <n v="3"/>
    <n v="2"/>
    <m/>
    <m/>
    <m/>
    <m/>
    <m/>
  </r>
  <r>
    <s v="00:16:00"/>
    <m/>
    <n v="5"/>
    <m/>
    <m/>
    <m/>
    <m/>
    <m/>
    <m/>
    <m/>
    <m/>
  </r>
  <r>
    <s v="00:16:30"/>
    <m/>
    <n v="5"/>
    <m/>
    <m/>
    <n v="2"/>
    <m/>
    <m/>
    <m/>
    <m/>
    <m/>
  </r>
  <r>
    <s v="00:17:00"/>
    <m/>
    <m/>
    <m/>
    <n v="3"/>
    <m/>
    <m/>
    <m/>
    <m/>
    <m/>
    <m/>
  </r>
  <r>
    <s v="00:17:30"/>
    <m/>
    <n v="5"/>
    <m/>
    <m/>
    <n v="2"/>
    <m/>
    <m/>
    <m/>
    <m/>
    <m/>
  </r>
  <r>
    <s v="00:18:00"/>
    <m/>
    <n v="5"/>
    <m/>
    <n v="3"/>
    <n v="2"/>
    <m/>
    <m/>
    <m/>
    <m/>
    <m/>
  </r>
  <r>
    <s v="00:18:30"/>
    <m/>
    <n v="5"/>
    <m/>
    <m/>
    <n v="2"/>
    <m/>
    <m/>
    <m/>
    <m/>
    <m/>
  </r>
  <r>
    <s v="00:19:00"/>
    <n v="6"/>
    <n v="5"/>
    <m/>
    <n v="3"/>
    <n v="2"/>
    <m/>
    <m/>
    <m/>
    <m/>
    <m/>
  </r>
  <r>
    <s v="00:19:30"/>
    <m/>
    <m/>
    <m/>
    <n v="3"/>
    <n v="2"/>
    <m/>
    <m/>
    <m/>
    <m/>
    <m/>
  </r>
  <r>
    <s v="00:20:00"/>
    <m/>
    <n v="5"/>
    <m/>
    <n v="3"/>
    <n v="2"/>
    <m/>
    <m/>
    <m/>
    <m/>
    <m/>
  </r>
  <r>
    <s v="00:20:30"/>
    <m/>
    <n v="5"/>
    <m/>
    <m/>
    <m/>
    <m/>
    <m/>
    <m/>
    <m/>
    <m/>
  </r>
  <r>
    <s v="00:21:00"/>
    <n v="6"/>
    <m/>
    <m/>
    <m/>
    <n v="2"/>
    <m/>
    <m/>
    <m/>
    <m/>
    <m/>
  </r>
  <r>
    <s v="00:21:30"/>
    <m/>
    <m/>
    <m/>
    <n v="3"/>
    <n v="2"/>
    <m/>
    <m/>
    <m/>
    <m/>
    <m/>
  </r>
  <r>
    <s v="00:22:00"/>
    <m/>
    <m/>
    <m/>
    <n v="3"/>
    <n v="2"/>
    <m/>
    <m/>
    <m/>
    <m/>
    <m/>
  </r>
  <r>
    <s v="00:22:30"/>
    <m/>
    <m/>
    <m/>
    <n v="3"/>
    <n v="2"/>
    <m/>
    <m/>
    <m/>
    <m/>
    <m/>
  </r>
  <r>
    <s v="00:23:00"/>
    <n v="6"/>
    <m/>
    <m/>
    <n v="3"/>
    <n v="2"/>
    <m/>
    <m/>
    <m/>
    <m/>
    <m/>
  </r>
  <r>
    <s v="00:23:30"/>
    <n v="6"/>
    <m/>
    <m/>
    <n v="3"/>
    <n v="2"/>
    <m/>
    <m/>
    <m/>
    <m/>
    <m/>
  </r>
  <r>
    <s v="00:24:00"/>
    <m/>
    <m/>
    <m/>
    <n v="3"/>
    <n v="2"/>
    <m/>
    <m/>
    <m/>
    <m/>
    <m/>
  </r>
  <r>
    <s v="00:24:30"/>
    <m/>
    <n v="5"/>
    <m/>
    <n v="3"/>
    <n v="2"/>
    <m/>
    <m/>
    <m/>
    <m/>
    <m/>
  </r>
  <r>
    <s v="00:25:00"/>
    <m/>
    <m/>
    <m/>
    <m/>
    <n v="2"/>
    <m/>
    <m/>
    <m/>
    <m/>
    <m/>
  </r>
  <r>
    <s v="00:25:30"/>
    <m/>
    <m/>
    <m/>
    <n v="3"/>
    <n v="2"/>
    <m/>
    <m/>
    <m/>
    <m/>
    <m/>
  </r>
  <r>
    <s v="00:26:00"/>
    <m/>
    <m/>
    <m/>
    <n v="3"/>
    <n v="2"/>
    <m/>
    <m/>
    <m/>
    <m/>
    <m/>
  </r>
  <r>
    <s v="00:26:30"/>
    <m/>
    <m/>
    <m/>
    <n v="3"/>
    <n v="2"/>
    <m/>
    <m/>
    <m/>
    <m/>
    <m/>
  </r>
  <r>
    <s v="00:27:00"/>
    <m/>
    <m/>
    <m/>
    <s v=" "/>
    <n v="2"/>
    <m/>
    <m/>
    <m/>
    <m/>
    <m/>
  </r>
  <r>
    <s v="00:27:30"/>
    <m/>
    <m/>
    <m/>
    <n v="3"/>
    <n v="2"/>
    <m/>
    <m/>
    <m/>
    <m/>
    <m/>
  </r>
  <r>
    <s v="00:28:00"/>
    <m/>
    <n v="5"/>
    <m/>
    <m/>
    <n v="2"/>
    <m/>
    <m/>
    <m/>
    <m/>
    <m/>
  </r>
  <r>
    <s v="00:28:30"/>
    <m/>
    <m/>
    <m/>
    <n v="3"/>
    <n v="2"/>
    <m/>
    <m/>
    <m/>
    <m/>
    <m/>
  </r>
  <r>
    <s v="00:29:00"/>
    <m/>
    <m/>
    <m/>
    <n v="3"/>
    <n v="2"/>
    <m/>
    <m/>
    <m/>
    <m/>
    <m/>
  </r>
  <r>
    <s v="00:29:30"/>
    <m/>
    <m/>
    <m/>
    <n v="3"/>
    <n v="2"/>
    <m/>
    <m/>
    <m/>
    <m/>
    <m/>
  </r>
  <r>
    <s v="00:30:00"/>
    <m/>
    <m/>
    <m/>
    <m/>
    <n v="2"/>
    <m/>
    <m/>
    <m/>
    <m/>
    <m/>
  </r>
  <r>
    <s v="00:30:30"/>
    <m/>
    <m/>
    <m/>
    <n v="3"/>
    <n v="2"/>
    <m/>
    <m/>
    <m/>
    <m/>
    <m/>
  </r>
  <r>
    <s v="00:31:00"/>
    <m/>
    <m/>
    <m/>
    <n v="3"/>
    <n v="2"/>
    <m/>
    <m/>
    <m/>
    <m/>
    <m/>
  </r>
  <r>
    <s v="00:31:30"/>
    <m/>
    <m/>
    <m/>
    <n v="3"/>
    <n v="2"/>
    <m/>
    <m/>
    <m/>
    <m/>
    <m/>
  </r>
  <r>
    <s v="00:32:00"/>
    <m/>
    <m/>
    <m/>
    <n v="3"/>
    <n v="2"/>
    <m/>
    <m/>
    <m/>
    <m/>
    <m/>
  </r>
  <r>
    <s v="00:32:30"/>
    <n v="6"/>
    <m/>
    <m/>
    <m/>
    <n v="2"/>
    <m/>
    <m/>
    <m/>
    <m/>
    <m/>
  </r>
  <r>
    <s v="00:33:00"/>
    <n v="6"/>
    <m/>
    <m/>
    <m/>
    <n v="2"/>
    <m/>
    <m/>
    <m/>
    <m/>
    <m/>
  </r>
  <r>
    <s v="00:33:30"/>
    <m/>
    <m/>
    <m/>
    <n v="3"/>
    <n v="2"/>
    <m/>
    <m/>
    <m/>
    <m/>
    <m/>
  </r>
  <r>
    <s v="00:34:00"/>
    <n v="6"/>
    <m/>
    <m/>
    <m/>
    <n v="2"/>
    <m/>
    <m/>
    <m/>
    <m/>
    <m/>
  </r>
  <r>
    <s v="00:34:30"/>
    <n v="6"/>
    <m/>
    <m/>
    <m/>
    <n v="2"/>
    <m/>
    <m/>
    <m/>
    <m/>
    <m/>
  </r>
  <r>
    <s v="00:35:00"/>
    <m/>
    <m/>
    <m/>
    <m/>
    <n v="2"/>
    <n v="1"/>
    <m/>
    <m/>
    <m/>
    <m/>
  </r>
  <r>
    <s v="00:35:30"/>
    <m/>
    <m/>
    <m/>
    <n v="3"/>
    <m/>
    <n v="1"/>
    <m/>
    <m/>
    <m/>
    <m/>
  </r>
  <r>
    <s v="00:36:00"/>
    <m/>
    <m/>
    <m/>
    <n v="3"/>
    <m/>
    <n v="1"/>
    <m/>
    <m/>
    <m/>
    <m/>
  </r>
  <r>
    <s v="00:36:30"/>
    <m/>
    <m/>
    <m/>
    <n v="3"/>
    <m/>
    <n v="1"/>
    <m/>
    <m/>
    <m/>
    <m/>
  </r>
  <r>
    <s v="00:37:00"/>
    <m/>
    <m/>
    <m/>
    <m/>
    <m/>
    <n v="1"/>
    <m/>
    <m/>
    <m/>
    <m/>
  </r>
  <r>
    <s v="00:37:30"/>
    <m/>
    <m/>
    <m/>
    <m/>
    <n v="2"/>
    <n v="1"/>
    <m/>
    <m/>
    <m/>
    <m/>
  </r>
  <r>
    <s v="00:38:00"/>
    <m/>
    <m/>
    <m/>
    <m/>
    <n v="2"/>
    <n v="1"/>
    <m/>
    <m/>
    <m/>
    <m/>
  </r>
  <r>
    <s v="00:38:30"/>
    <m/>
    <m/>
    <m/>
    <m/>
    <m/>
    <n v="1"/>
    <m/>
    <m/>
    <m/>
    <m/>
  </r>
  <r>
    <s v="00:39:00"/>
    <m/>
    <m/>
    <m/>
    <m/>
    <m/>
    <m/>
    <m/>
    <m/>
    <m/>
    <m/>
  </r>
  <r>
    <s v="00:39:30"/>
    <m/>
    <m/>
    <m/>
    <m/>
    <m/>
    <m/>
    <m/>
    <m/>
    <m/>
    <m/>
  </r>
  <r>
    <s v="00:40:00"/>
    <m/>
    <m/>
    <m/>
    <m/>
    <m/>
    <m/>
    <m/>
    <m/>
    <m/>
    <m/>
  </r>
  <r>
    <s v="00:40:30"/>
    <m/>
    <m/>
    <m/>
    <m/>
    <m/>
    <m/>
    <m/>
    <m/>
    <m/>
    <m/>
  </r>
  <r>
    <s v="00:41:00"/>
    <m/>
    <m/>
    <m/>
    <m/>
    <m/>
    <m/>
    <m/>
    <m/>
    <m/>
    <m/>
  </r>
  <r>
    <s v="00:41:30"/>
    <m/>
    <m/>
    <m/>
    <m/>
    <m/>
    <m/>
    <m/>
    <m/>
    <m/>
    <m/>
  </r>
  <r>
    <s v="00:42:00"/>
    <m/>
    <m/>
    <m/>
    <m/>
    <m/>
    <m/>
    <m/>
    <m/>
    <m/>
    <m/>
  </r>
  <r>
    <s v="00:42:30"/>
    <m/>
    <m/>
    <m/>
    <m/>
    <m/>
    <m/>
    <m/>
    <m/>
    <m/>
    <m/>
  </r>
  <r>
    <s v="00:43:00"/>
    <m/>
    <m/>
    <m/>
    <m/>
    <m/>
    <m/>
    <m/>
    <m/>
    <m/>
    <m/>
  </r>
  <r>
    <s v="00:43:30"/>
    <m/>
    <m/>
    <m/>
    <m/>
    <m/>
    <m/>
    <m/>
    <m/>
    <m/>
    <m/>
  </r>
  <r>
    <s v="00:44:00"/>
    <m/>
    <m/>
    <m/>
    <m/>
    <m/>
    <m/>
    <m/>
    <m/>
    <m/>
    <m/>
  </r>
  <r>
    <s v="00:44:30"/>
    <m/>
    <m/>
    <m/>
    <m/>
    <m/>
    <m/>
    <m/>
    <m/>
    <m/>
    <m/>
  </r>
  <r>
    <s v="00:45:00"/>
    <m/>
    <m/>
    <m/>
    <m/>
    <m/>
    <m/>
    <m/>
    <m/>
    <m/>
    <m/>
  </r>
  <r>
    <s v="00:45:30"/>
    <m/>
    <m/>
    <m/>
    <m/>
    <m/>
    <m/>
    <m/>
    <m/>
    <m/>
    <m/>
  </r>
  <r>
    <s v="00:46:00"/>
    <m/>
    <m/>
    <m/>
    <m/>
    <m/>
    <m/>
    <m/>
    <m/>
    <m/>
    <m/>
  </r>
  <r>
    <s v="00:46:30"/>
    <m/>
    <m/>
    <m/>
    <m/>
    <m/>
    <m/>
    <m/>
    <m/>
    <m/>
    <m/>
  </r>
  <r>
    <s v="00:47:00"/>
    <m/>
    <m/>
    <m/>
    <m/>
    <m/>
    <m/>
    <m/>
    <m/>
    <m/>
    <m/>
  </r>
  <r>
    <s v="00:47:30"/>
    <m/>
    <m/>
    <m/>
    <m/>
    <m/>
    <m/>
    <m/>
    <m/>
    <m/>
    <m/>
  </r>
  <r>
    <s v="00:48:00"/>
    <m/>
    <m/>
    <m/>
    <m/>
    <m/>
    <m/>
    <m/>
    <m/>
    <m/>
    <m/>
  </r>
  <r>
    <s v="00:48:30"/>
    <m/>
    <m/>
    <m/>
    <m/>
    <m/>
    <m/>
    <m/>
    <m/>
    <m/>
    <m/>
  </r>
  <r>
    <s v="00:49:00"/>
    <m/>
    <m/>
    <m/>
    <m/>
    <m/>
    <m/>
    <m/>
    <m/>
    <m/>
    <m/>
  </r>
  <r>
    <s v="00:49:30"/>
    <m/>
    <m/>
    <m/>
    <m/>
    <m/>
    <m/>
    <m/>
    <m/>
    <m/>
    <m/>
  </r>
  <r>
    <s v="00:50:00"/>
    <m/>
    <m/>
    <m/>
    <m/>
    <m/>
    <m/>
    <m/>
    <m/>
    <m/>
    <m/>
  </r>
  <r>
    <s v="00:50:30"/>
    <m/>
    <m/>
    <m/>
    <m/>
    <m/>
    <m/>
    <m/>
    <m/>
    <m/>
    <m/>
  </r>
  <r>
    <s v="00:51:00"/>
    <m/>
    <m/>
    <m/>
    <m/>
    <m/>
    <m/>
    <m/>
    <m/>
    <m/>
    <m/>
  </r>
  <r>
    <s v="00:51:30"/>
    <m/>
    <m/>
    <m/>
    <m/>
    <m/>
    <m/>
    <m/>
    <m/>
    <m/>
    <m/>
  </r>
  <r>
    <s v="00:52:00"/>
    <m/>
    <m/>
    <m/>
    <m/>
    <m/>
    <m/>
    <m/>
    <m/>
    <m/>
    <m/>
  </r>
  <r>
    <s v="00:52:30"/>
    <m/>
    <m/>
    <m/>
    <m/>
    <m/>
    <m/>
    <m/>
    <m/>
    <m/>
    <m/>
  </r>
  <r>
    <s v="00:53:00"/>
    <m/>
    <m/>
    <m/>
    <m/>
    <m/>
    <m/>
    <m/>
    <m/>
    <m/>
    <m/>
  </r>
  <r>
    <s v="00:53:30"/>
    <m/>
    <m/>
    <m/>
    <m/>
    <m/>
    <m/>
    <m/>
    <m/>
    <m/>
    <m/>
  </r>
  <r>
    <s v="00:54:00"/>
    <m/>
    <m/>
    <m/>
    <m/>
    <m/>
    <m/>
    <m/>
    <m/>
    <m/>
    <m/>
  </r>
  <r>
    <s v="00:54:30"/>
    <m/>
    <m/>
    <m/>
    <m/>
    <m/>
    <m/>
    <m/>
    <m/>
    <m/>
    <m/>
  </r>
  <r>
    <s v="00:55:00"/>
    <m/>
    <m/>
    <m/>
    <m/>
    <m/>
    <m/>
    <m/>
    <m/>
    <m/>
    <m/>
  </r>
  <r>
    <s v="00:55:30"/>
    <m/>
    <m/>
    <m/>
    <m/>
    <m/>
    <m/>
    <m/>
    <m/>
    <m/>
    <m/>
  </r>
  <r>
    <s v="00:56:00"/>
    <m/>
    <m/>
    <m/>
    <m/>
    <m/>
    <m/>
    <m/>
    <m/>
    <m/>
    <m/>
  </r>
  <r>
    <s v="00:56:30"/>
    <m/>
    <m/>
    <m/>
    <m/>
    <m/>
    <m/>
    <m/>
    <m/>
    <m/>
    <m/>
  </r>
  <r>
    <s v="00:57:00"/>
    <m/>
    <m/>
    <m/>
    <m/>
    <m/>
    <m/>
    <m/>
    <m/>
    <m/>
    <m/>
  </r>
  <r>
    <s v="00:57:30"/>
    <m/>
    <m/>
    <m/>
    <m/>
    <m/>
    <m/>
    <m/>
    <m/>
    <m/>
    <m/>
  </r>
  <r>
    <s v="00:58:00"/>
    <m/>
    <m/>
    <m/>
    <m/>
    <m/>
    <m/>
    <m/>
    <m/>
    <m/>
    <m/>
  </r>
  <r>
    <s v="00:58:30"/>
    <m/>
    <m/>
    <m/>
    <m/>
    <m/>
    <m/>
    <m/>
    <m/>
    <m/>
    <m/>
  </r>
  <r>
    <s v="00:59:00"/>
    <m/>
    <m/>
    <m/>
    <m/>
    <m/>
    <m/>
    <m/>
    <m/>
    <m/>
    <m/>
  </r>
  <r>
    <s v="00:59:30"/>
    <m/>
    <m/>
    <m/>
    <m/>
    <m/>
    <m/>
    <m/>
    <m/>
    <m/>
    <m/>
  </r>
  <r>
    <s v="01:00:00"/>
    <m/>
    <m/>
    <m/>
    <m/>
    <m/>
    <m/>
    <m/>
    <m/>
    <m/>
    <m/>
  </r>
  <r>
    <s v="01:00:30"/>
    <m/>
    <m/>
    <m/>
    <m/>
    <m/>
    <m/>
    <m/>
    <m/>
    <m/>
    <m/>
  </r>
  <r>
    <s v="01:01:00"/>
    <m/>
    <m/>
    <m/>
    <m/>
    <m/>
    <m/>
    <m/>
    <m/>
    <m/>
    <m/>
  </r>
  <r>
    <s v="01:01:30"/>
    <m/>
    <m/>
    <m/>
    <m/>
    <m/>
    <m/>
    <m/>
    <m/>
    <m/>
    <m/>
  </r>
  <r>
    <s v="01:02:00"/>
    <m/>
    <m/>
    <m/>
    <m/>
    <m/>
    <m/>
    <m/>
    <m/>
    <m/>
    <m/>
  </r>
  <r>
    <s v="01:02:30"/>
    <m/>
    <m/>
    <m/>
    <m/>
    <m/>
    <m/>
    <m/>
    <m/>
    <m/>
    <m/>
  </r>
  <r>
    <s v="01:03:00"/>
    <m/>
    <m/>
    <m/>
    <m/>
    <m/>
    <m/>
    <m/>
    <m/>
    <m/>
    <m/>
  </r>
  <r>
    <s v="01:03:30"/>
    <m/>
    <m/>
    <m/>
    <m/>
    <m/>
    <m/>
    <m/>
    <m/>
    <m/>
    <m/>
  </r>
  <r>
    <s v="01:04:00"/>
    <m/>
    <m/>
    <m/>
    <m/>
    <m/>
    <m/>
    <m/>
    <m/>
    <m/>
    <m/>
  </r>
  <r>
    <s v="01:04:30"/>
    <m/>
    <m/>
    <m/>
    <m/>
    <m/>
    <m/>
    <m/>
    <m/>
    <m/>
    <m/>
  </r>
  <r>
    <s v="01:05:00"/>
    <m/>
    <m/>
    <m/>
    <m/>
    <m/>
    <m/>
    <m/>
    <m/>
    <m/>
    <m/>
  </r>
  <r>
    <s v="01:05:30"/>
    <m/>
    <m/>
    <m/>
    <m/>
    <m/>
    <m/>
    <m/>
    <m/>
    <m/>
    <m/>
  </r>
  <r>
    <s v="01:06:00"/>
    <m/>
    <m/>
    <m/>
    <m/>
    <m/>
    <m/>
    <m/>
    <m/>
    <m/>
    <m/>
  </r>
  <r>
    <s v="01:06:30"/>
    <m/>
    <m/>
    <m/>
    <m/>
    <m/>
    <m/>
    <m/>
    <m/>
    <m/>
    <m/>
  </r>
  <r>
    <s v="01:07:00"/>
    <m/>
    <m/>
    <m/>
    <m/>
    <m/>
    <m/>
    <m/>
    <m/>
    <m/>
    <m/>
  </r>
  <r>
    <s v="01:07:30"/>
    <m/>
    <m/>
    <m/>
    <m/>
    <m/>
    <m/>
    <m/>
    <m/>
    <m/>
    <m/>
  </r>
  <r>
    <s v="01:08:00"/>
    <m/>
    <m/>
    <m/>
    <m/>
    <m/>
    <m/>
    <m/>
    <m/>
    <m/>
    <m/>
  </r>
  <r>
    <s v="01:08:30"/>
    <m/>
    <m/>
    <m/>
    <m/>
    <m/>
    <m/>
    <m/>
    <m/>
    <m/>
    <m/>
  </r>
  <r>
    <s v="01:09:00"/>
    <m/>
    <m/>
    <m/>
    <m/>
    <m/>
    <m/>
    <m/>
    <m/>
    <m/>
    <m/>
  </r>
  <r>
    <s v="01:09:30"/>
    <m/>
    <m/>
    <m/>
    <m/>
    <m/>
    <m/>
    <m/>
    <m/>
    <m/>
    <m/>
  </r>
  <r>
    <s v="01:10:00"/>
    <m/>
    <m/>
    <m/>
    <m/>
    <m/>
    <m/>
    <m/>
    <m/>
    <m/>
    <m/>
  </r>
  <r>
    <s v="01:10:30"/>
    <m/>
    <m/>
    <m/>
    <m/>
    <m/>
    <m/>
    <m/>
    <m/>
    <m/>
    <m/>
  </r>
  <r>
    <s v="01:11:00"/>
    <m/>
    <m/>
    <m/>
    <m/>
    <m/>
    <m/>
    <m/>
    <m/>
    <m/>
    <m/>
  </r>
  <r>
    <s v="01:11:30"/>
    <m/>
    <m/>
    <m/>
    <m/>
    <m/>
    <m/>
    <m/>
    <m/>
    <m/>
    <m/>
  </r>
  <r>
    <s v="01:12:00"/>
    <m/>
    <m/>
    <m/>
    <m/>
    <m/>
    <m/>
    <m/>
    <m/>
    <m/>
    <m/>
  </r>
  <r>
    <s v="01:12:30"/>
    <m/>
    <m/>
    <m/>
    <m/>
    <m/>
    <m/>
    <m/>
    <m/>
    <m/>
    <m/>
  </r>
  <r>
    <s v="01:13:00"/>
    <m/>
    <m/>
    <m/>
    <m/>
    <m/>
    <m/>
    <m/>
    <m/>
    <m/>
    <m/>
  </r>
  <r>
    <s v="01:13:30"/>
    <m/>
    <m/>
    <m/>
    <m/>
    <m/>
    <m/>
    <m/>
    <m/>
    <m/>
    <m/>
  </r>
  <r>
    <s v="01:14:00"/>
    <m/>
    <m/>
    <m/>
    <m/>
    <m/>
    <m/>
    <m/>
    <m/>
    <m/>
    <m/>
  </r>
  <r>
    <s v="01:14:30"/>
    <m/>
    <m/>
    <m/>
    <m/>
    <m/>
    <m/>
    <m/>
    <m/>
    <m/>
    <m/>
  </r>
  <r>
    <s v="01:15:00"/>
    <m/>
    <m/>
    <m/>
    <m/>
    <m/>
    <m/>
    <m/>
    <m/>
    <m/>
    <m/>
  </r>
  <r>
    <s v="01:15:30"/>
    <m/>
    <m/>
    <m/>
    <m/>
    <m/>
    <m/>
    <m/>
    <m/>
    <m/>
    <m/>
  </r>
  <r>
    <s v="01:16:00"/>
    <m/>
    <m/>
    <m/>
    <m/>
    <m/>
    <m/>
    <m/>
    <m/>
    <m/>
    <m/>
  </r>
  <r>
    <s v="01:16:30"/>
    <m/>
    <m/>
    <m/>
    <m/>
    <m/>
    <m/>
    <m/>
    <m/>
    <m/>
    <m/>
  </r>
  <r>
    <s v="01:17:00"/>
    <m/>
    <m/>
    <m/>
    <m/>
    <m/>
    <m/>
    <m/>
    <m/>
    <m/>
    <m/>
  </r>
  <r>
    <s v="01:17:30"/>
    <m/>
    <m/>
    <m/>
    <m/>
    <m/>
    <m/>
    <m/>
    <m/>
    <m/>
    <m/>
  </r>
  <r>
    <s v="01:18:00"/>
    <m/>
    <m/>
    <m/>
    <m/>
    <m/>
    <m/>
    <m/>
    <m/>
    <m/>
    <m/>
  </r>
  <r>
    <s v="01:18:30"/>
    <m/>
    <m/>
    <m/>
    <m/>
    <m/>
    <m/>
    <m/>
    <m/>
    <m/>
    <m/>
  </r>
  <r>
    <s v="01:19:00"/>
    <m/>
    <m/>
    <m/>
    <m/>
    <m/>
    <m/>
    <m/>
    <m/>
    <m/>
    <m/>
  </r>
  <r>
    <s v="01:19:30"/>
    <m/>
    <m/>
    <m/>
    <m/>
    <m/>
    <m/>
    <m/>
    <m/>
    <m/>
    <m/>
  </r>
  <r>
    <s v="01:20:00"/>
    <m/>
    <m/>
    <m/>
    <m/>
    <m/>
    <m/>
    <m/>
    <m/>
    <m/>
    <m/>
  </r>
  <r>
    <s v="01:20:30"/>
    <m/>
    <m/>
    <m/>
    <m/>
    <m/>
    <m/>
    <m/>
    <m/>
    <m/>
    <m/>
  </r>
  <r>
    <s v="01:21:00"/>
    <m/>
    <m/>
    <m/>
    <m/>
    <m/>
    <m/>
    <m/>
    <m/>
    <m/>
    <m/>
  </r>
  <r>
    <s v="01:21:30"/>
    <m/>
    <m/>
    <m/>
    <m/>
    <m/>
    <m/>
    <m/>
    <m/>
    <m/>
    <m/>
  </r>
  <r>
    <s v="01:22:00"/>
    <m/>
    <m/>
    <m/>
    <m/>
    <m/>
    <m/>
    <m/>
    <m/>
    <m/>
    <m/>
  </r>
  <r>
    <s v="01:22:30"/>
    <m/>
    <m/>
    <m/>
    <m/>
    <m/>
    <m/>
    <m/>
    <m/>
    <m/>
    <m/>
  </r>
  <r>
    <s v="01:23:00"/>
    <m/>
    <m/>
    <m/>
    <m/>
    <m/>
    <m/>
    <m/>
    <m/>
    <m/>
    <m/>
  </r>
  <r>
    <s v="01:23:30"/>
    <m/>
    <m/>
    <m/>
    <m/>
    <m/>
    <m/>
    <m/>
    <m/>
    <m/>
    <m/>
  </r>
  <r>
    <s v="01:24:00"/>
    <m/>
    <m/>
    <m/>
    <m/>
    <m/>
    <m/>
    <m/>
    <m/>
    <m/>
    <m/>
  </r>
  <r>
    <s v="01:24:30"/>
    <m/>
    <m/>
    <m/>
    <m/>
    <m/>
    <m/>
    <m/>
    <m/>
    <m/>
    <m/>
  </r>
  <r>
    <s v="01:25:00"/>
    <m/>
    <m/>
    <m/>
    <m/>
    <m/>
    <m/>
    <m/>
    <m/>
    <m/>
    <m/>
  </r>
  <r>
    <s v="01:25:30"/>
    <m/>
    <m/>
    <m/>
    <m/>
    <m/>
    <m/>
    <m/>
    <m/>
    <m/>
    <m/>
  </r>
  <r>
    <s v="01:26:00"/>
    <m/>
    <m/>
    <m/>
    <m/>
    <m/>
    <m/>
    <m/>
    <m/>
    <m/>
    <m/>
  </r>
  <r>
    <s v="01:26:30"/>
    <m/>
    <m/>
    <m/>
    <m/>
    <m/>
    <m/>
    <m/>
    <m/>
    <m/>
    <m/>
  </r>
  <r>
    <s v="01:27:00"/>
    <m/>
    <m/>
    <m/>
    <m/>
    <m/>
    <m/>
    <m/>
    <m/>
    <m/>
    <m/>
  </r>
  <r>
    <s v="01:27:30"/>
    <m/>
    <m/>
    <m/>
    <m/>
    <m/>
    <m/>
    <m/>
    <m/>
    <m/>
    <m/>
  </r>
  <r>
    <s v="01:28:00"/>
    <m/>
    <m/>
    <m/>
    <m/>
    <m/>
    <m/>
    <m/>
    <m/>
    <m/>
    <m/>
  </r>
  <r>
    <s v="01:28:30"/>
    <m/>
    <m/>
    <m/>
    <m/>
    <m/>
    <m/>
    <m/>
    <m/>
    <m/>
    <m/>
  </r>
  <r>
    <s v="01:29:00"/>
    <m/>
    <m/>
    <m/>
    <m/>
    <m/>
    <m/>
    <m/>
    <m/>
    <m/>
    <m/>
  </r>
  <r>
    <s v="01:29:30"/>
    <m/>
    <m/>
    <m/>
    <m/>
    <m/>
    <m/>
    <m/>
    <m/>
    <m/>
    <m/>
  </r>
  <r>
    <s v="01:30:00"/>
    <m/>
    <m/>
    <m/>
    <m/>
    <m/>
    <m/>
    <m/>
    <m/>
    <m/>
    <m/>
  </r>
  <r>
    <s v="01:30:30"/>
    <m/>
    <m/>
    <m/>
    <m/>
    <m/>
    <m/>
    <m/>
    <m/>
    <m/>
    <m/>
  </r>
  <r>
    <s v="01:31:00"/>
    <m/>
    <m/>
    <m/>
    <m/>
    <m/>
    <m/>
    <m/>
    <m/>
    <m/>
    <m/>
  </r>
  <r>
    <s v="01:31:30"/>
    <m/>
    <m/>
    <m/>
    <m/>
    <m/>
    <m/>
    <m/>
    <m/>
    <m/>
    <m/>
  </r>
  <r>
    <s v="01:32:00"/>
    <m/>
    <m/>
    <m/>
    <m/>
    <m/>
    <m/>
    <m/>
    <m/>
    <m/>
    <m/>
  </r>
  <r>
    <s v="01:32:30"/>
    <m/>
    <m/>
    <m/>
    <m/>
    <m/>
    <m/>
    <m/>
    <m/>
    <m/>
    <m/>
  </r>
  <r>
    <s v="01:33:00"/>
    <m/>
    <m/>
    <m/>
    <m/>
    <m/>
    <m/>
    <m/>
    <m/>
    <m/>
    <m/>
  </r>
  <r>
    <s v="01:33:30"/>
    <m/>
    <m/>
    <m/>
    <m/>
    <m/>
    <m/>
    <m/>
    <m/>
    <m/>
    <m/>
  </r>
  <r>
    <s v="01:34:00"/>
    <m/>
    <m/>
    <m/>
    <m/>
    <m/>
    <m/>
    <m/>
    <m/>
    <m/>
    <m/>
  </r>
  <r>
    <s v="01:34:30"/>
    <m/>
    <m/>
    <m/>
    <m/>
    <m/>
    <m/>
    <m/>
    <m/>
    <m/>
    <m/>
  </r>
  <r>
    <s v="01:35:00"/>
    <m/>
    <m/>
    <m/>
    <m/>
    <m/>
    <m/>
    <m/>
    <m/>
    <m/>
    <m/>
  </r>
  <r>
    <s v="01:35:30"/>
    <m/>
    <m/>
    <m/>
    <m/>
    <m/>
    <m/>
    <m/>
    <m/>
    <m/>
    <m/>
  </r>
  <r>
    <s v="01:36:00"/>
    <m/>
    <m/>
    <m/>
    <m/>
    <m/>
    <m/>
    <m/>
    <m/>
    <m/>
    <m/>
  </r>
  <r>
    <s v="01:36:30"/>
    <m/>
    <m/>
    <m/>
    <m/>
    <m/>
    <m/>
    <m/>
    <m/>
    <m/>
    <m/>
  </r>
  <r>
    <s v="01:37:00"/>
    <m/>
    <m/>
    <m/>
    <m/>
    <m/>
    <m/>
    <m/>
    <m/>
    <m/>
    <m/>
  </r>
  <r>
    <s v="01:37:30"/>
    <m/>
    <m/>
    <m/>
    <m/>
    <m/>
    <m/>
    <m/>
    <m/>
    <m/>
    <m/>
  </r>
  <r>
    <s v="01:38:00"/>
    <m/>
    <m/>
    <m/>
    <m/>
    <m/>
    <m/>
    <m/>
    <m/>
    <m/>
    <m/>
  </r>
  <r>
    <s v="01:38:30"/>
    <m/>
    <m/>
    <m/>
    <m/>
    <m/>
    <m/>
    <m/>
    <m/>
    <m/>
    <m/>
  </r>
  <r>
    <s v="01:39:00"/>
    <m/>
    <m/>
    <m/>
    <m/>
    <m/>
    <m/>
    <m/>
    <m/>
    <m/>
    <m/>
  </r>
  <r>
    <s v="01:39:30"/>
    <m/>
    <m/>
    <m/>
    <m/>
    <m/>
    <m/>
    <m/>
    <m/>
    <m/>
    <m/>
  </r>
  <r>
    <s v="01:40:00"/>
    <m/>
    <m/>
    <m/>
    <m/>
    <m/>
    <m/>
    <m/>
    <m/>
    <m/>
    <m/>
  </r>
  <r>
    <s v="01:40:30"/>
    <m/>
    <m/>
    <m/>
    <m/>
    <m/>
    <m/>
    <m/>
    <m/>
    <m/>
    <m/>
  </r>
  <r>
    <s v="01:41:00"/>
    <m/>
    <m/>
    <m/>
    <m/>
    <m/>
    <m/>
    <m/>
    <m/>
    <m/>
    <m/>
  </r>
  <r>
    <s v="01:41:30"/>
    <m/>
    <m/>
    <m/>
    <m/>
    <m/>
    <m/>
    <m/>
    <m/>
    <m/>
    <m/>
  </r>
  <r>
    <s v="01:42:00"/>
    <m/>
    <m/>
    <m/>
    <m/>
    <m/>
    <m/>
    <m/>
    <m/>
    <m/>
    <m/>
  </r>
  <r>
    <s v="01:42:30"/>
    <m/>
    <m/>
    <m/>
    <m/>
    <m/>
    <m/>
    <m/>
    <m/>
    <m/>
    <m/>
  </r>
  <r>
    <s v="01:43:00"/>
    <m/>
    <m/>
    <m/>
    <m/>
    <m/>
    <m/>
    <m/>
    <m/>
    <m/>
    <m/>
  </r>
  <r>
    <s v="01:43:30"/>
    <m/>
    <m/>
    <m/>
    <m/>
    <m/>
    <m/>
    <m/>
    <m/>
    <m/>
    <m/>
  </r>
  <r>
    <s v="01:44:00"/>
    <m/>
    <m/>
    <m/>
    <m/>
    <m/>
    <m/>
    <m/>
    <m/>
    <m/>
    <m/>
  </r>
  <r>
    <s v="01:44:30"/>
    <m/>
    <m/>
    <m/>
    <m/>
    <m/>
    <m/>
    <m/>
    <m/>
    <m/>
    <m/>
  </r>
  <r>
    <s v="01:45:00"/>
    <m/>
    <m/>
    <m/>
    <m/>
    <m/>
    <m/>
    <m/>
    <m/>
    <m/>
    <m/>
  </r>
  <r>
    <s v="01:45:30"/>
    <m/>
    <m/>
    <m/>
    <m/>
    <m/>
    <m/>
    <m/>
    <m/>
    <m/>
    <m/>
  </r>
  <r>
    <s v="01:46:00"/>
    <m/>
    <m/>
    <m/>
    <m/>
    <m/>
    <m/>
    <m/>
    <m/>
    <m/>
    <m/>
  </r>
  <r>
    <s v="01:46:30"/>
    <m/>
    <m/>
    <m/>
    <m/>
    <m/>
    <m/>
    <m/>
    <m/>
    <m/>
    <m/>
  </r>
  <r>
    <s v="01:47:00"/>
    <m/>
    <m/>
    <m/>
    <m/>
    <m/>
    <m/>
    <m/>
    <m/>
    <m/>
    <m/>
  </r>
  <r>
    <s v="01:47:30"/>
    <m/>
    <m/>
    <m/>
    <m/>
    <m/>
    <m/>
    <m/>
    <m/>
    <m/>
    <m/>
  </r>
  <r>
    <s v="01:48:00"/>
    <m/>
    <m/>
    <m/>
    <m/>
    <m/>
    <m/>
    <m/>
    <m/>
    <m/>
    <m/>
  </r>
  <r>
    <s v="01:48:30"/>
    <m/>
    <m/>
    <m/>
    <m/>
    <m/>
    <m/>
    <m/>
    <m/>
    <m/>
    <m/>
  </r>
  <r>
    <s v="01:49:00"/>
    <m/>
    <m/>
    <m/>
    <m/>
    <m/>
    <m/>
    <m/>
    <m/>
    <m/>
    <m/>
  </r>
  <r>
    <s v="01:49:30"/>
    <m/>
    <m/>
    <m/>
    <m/>
    <m/>
    <m/>
    <m/>
    <m/>
    <m/>
    <m/>
  </r>
  <r>
    <s v="01:50:00"/>
    <m/>
    <m/>
    <m/>
    <m/>
    <m/>
    <m/>
    <m/>
    <m/>
    <m/>
    <m/>
  </r>
  <r>
    <s v="01:50:30"/>
    <m/>
    <m/>
    <m/>
    <m/>
    <m/>
    <m/>
    <m/>
    <m/>
    <m/>
    <m/>
  </r>
  <r>
    <s v="01:51:00"/>
    <m/>
    <m/>
    <m/>
    <m/>
    <m/>
    <m/>
    <m/>
    <m/>
    <m/>
    <m/>
  </r>
  <r>
    <s v="01:51:30"/>
    <m/>
    <m/>
    <m/>
    <m/>
    <m/>
    <m/>
    <m/>
    <m/>
    <m/>
    <m/>
  </r>
  <r>
    <s v="01:52:00"/>
    <m/>
    <m/>
    <m/>
    <m/>
    <m/>
    <m/>
    <m/>
    <m/>
    <m/>
    <m/>
  </r>
  <r>
    <s v="01:52:30"/>
    <m/>
    <m/>
    <m/>
    <m/>
    <m/>
    <m/>
    <m/>
    <m/>
    <m/>
    <m/>
  </r>
  <r>
    <s v="01:53:00"/>
    <m/>
    <m/>
    <m/>
    <m/>
    <m/>
    <m/>
    <m/>
    <m/>
    <m/>
    <m/>
  </r>
  <r>
    <s v="01:53:30"/>
    <m/>
    <m/>
    <m/>
    <m/>
    <m/>
    <m/>
    <m/>
    <m/>
    <m/>
    <m/>
  </r>
  <r>
    <s v="01:54:00"/>
    <m/>
    <m/>
    <m/>
    <m/>
    <m/>
    <m/>
    <m/>
    <m/>
    <m/>
    <m/>
  </r>
  <r>
    <s v="01:54:30"/>
    <m/>
    <m/>
    <m/>
    <m/>
    <m/>
    <m/>
    <m/>
    <m/>
    <m/>
    <m/>
  </r>
  <r>
    <s v="01:55:00"/>
    <m/>
    <m/>
    <m/>
    <m/>
    <m/>
    <m/>
    <m/>
    <m/>
    <m/>
    <m/>
  </r>
  <r>
    <s v="01:55:30"/>
    <m/>
    <m/>
    <m/>
    <m/>
    <m/>
    <m/>
    <m/>
    <m/>
    <m/>
    <m/>
  </r>
  <r>
    <s v="01:56:00"/>
    <m/>
    <m/>
    <m/>
    <m/>
    <m/>
    <m/>
    <m/>
    <m/>
    <m/>
    <m/>
  </r>
  <r>
    <s v="01:56:30"/>
    <m/>
    <m/>
    <m/>
    <m/>
    <m/>
    <m/>
    <m/>
    <m/>
    <m/>
    <m/>
  </r>
  <r>
    <s v="01:57:00"/>
    <m/>
    <m/>
    <m/>
    <m/>
    <m/>
    <m/>
    <m/>
    <m/>
    <m/>
    <m/>
  </r>
  <r>
    <s v="01:57:30"/>
    <m/>
    <m/>
    <m/>
    <m/>
    <m/>
    <m/>
    <m/>
    <m/>
    <m/>
    <m/>
  </r>
  <r>
    <s v="01:58:00"/>
    <m/>
    <m/>
    <m/>
    <m/>
    <m/>
    <m/>
    <m/>
    <m/>
    <m/>
    <m/>
  </r>
  <r>
    <s v="01:58:30"/>
    <m/>
    <m/>
    <m/>
    <m/>
    <m/>
    <m/>
    <m/>
    <m/>
    <m/>
    <m/>
  </r>
  <r>
    <s v="01:59:00"/>
    <m/>
    <m/>
    <m/>
    <m/>
    <m/>
    <m/>
    <m/>
    <m/>
    <m/>
    <m/>
  </r>
  <r>
    <s v="01:59:30"/>
    <m/>
    <m/>
    <m/>
    <m/>
    <m/>
    <m/>
    <m/>
    <m/>
    <m/>
    <m/>
  </r>
  <r>
    <s v="02:00:0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4972-A515-41E6-96FF-77B5C77EAA29}" name="Tableau croisé dynamique5" cacheId="1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4" firstHeaderRow="0" firstDataRow="1" firstDataCol="0"/>
  <pivotFields count="11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Nombre de Collaboration" fld="1" subtotal="count" baseField="0" baseItem="0"/>
    <dataField name="Nombre de Cooperation" fld="2" subtotal="count" baseField="0" baseItem="1"/>
    <dataField name="Nombre de Coordination" fld="3" subtotal="count" baseField="0" baseItem="1"/>
    <dataField name="Nombre de Communication" fld="4" subtotal="count" baseField="0" baseItem="0"/>
    <dataField name="Nombre de Travail individuel" fld="5" subtotal="count" baseField="0" baseItem="1"/>
    <dataField name="Nombre de Teacher Intervention" fld="6" subtotal="count" baseField="0" baseItem="1"/>
    <dataField name="Nombre de Neutral/setup" fld="7" subtotal="count" baseField="0" baseItem="1"/>
    <dataField name="Nombre de Technical Issue" fld="8" subtotal="count" baseField="0" baseItem="1"/>
    <dataField name="Nombre de Off topic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42" totalsRowShown="0">
  <autoFilter ref="A1:K242" xr:uid="{00000000-0009-0000-0100-000001000000}"/>
  <tableColumns count="11">
    <tableColumn id="1" xr3:uid="{00000000-0010-0000-0000-000001000000}" name="Time" dataCellStyle="Normal"/>
    <tableColumn id="5" xr3:uid="{00000000-0010-0000-0000-000005000000}" name="Collaboration"/>
    <tableColumn id="6" xr3:uid="{00000000-0010-0000-0000-000006000000}" name="Cooperation"/>
    <tableColumn id="7" xr3:uid="{00000000-0010-0000-0000-000007000000}" name="Coordination"/>
    <tableColumn id="2" xr3:uid="{00000000-0010-0000-0000-000002000000}" name="Communication" dataCellStyle="Normal"/>
    <tableColumn id="11" xr3:uid="{00000000-0010-0000-0000-00000B000000}" name="Travail individuel"/>
    <tableColumn id="8" xr3:uid="{00000000-0010-0000-0000-000008000000}" name="Teacher Intervention"/>
    <tableColumn id="3" xr3:uid="{00000000-0010-0000-0000-000003000000}" name="Neutral/setup" dataCellStyle="Normal"/>
    <tableColumn id="9" xr3:uid="{00000000-0010-0000-0000-000009000000}" name="Technical Issue"/>
    <tableColumn id="10" xr3:uid="{00000000-0010-0000-0000-00000A000000}" name="Off topic"/>
    <tableColumn id="4" xr3:uid="{00000000-0010-0000-0000-000004000000}" name="Notes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0" dT="2021-05-31T08:15:22.90" personId="{00000000-0000-0000-0000-000000000000}" id="{89903A9F-7931-45BB-BC73-4C36DAFAC575}">
    <text>Je suis d'accord, mais la...???????</text>
  </threadedComment>
  <threadedComment ref="E59" dT="2021-06-01T12:14:20.77" personId="{00000000-0000-0000-0000-000000000000}" id="{31725C48-1E12-40C7-A60F-CB5EB790FF26}">
    <text>Echange autour du cartable, mais échange descriptif, avec réflexion de mise en application, mais sans retour et sans décision</text>
  </threadedComment>
  <threadedComment ref="E63" dT="2021-06-01T12:17:13.96" personId="{00000000-0000-0000-0000-000000000000}" id="{E5F8A2D0-4BE5-4D91-8B6D-9A92680C643C}">
    <text>"on arrete tout et on ratisse" garçon, mais pas de retour des autres...com?</text>
  </threadedComment>
  <threadedComment ref="E63" dT="2021-06-01T12:20:51.99" personId="{00000000-0000-0000-0000-000000000000}" id="{0ECE8941-452F-449D-98AA-2EFD149C2042}" parentId="{E5F8A2D0-4BE5-4D91-8B6D-9A92680C643C}">
    <text>sauf ben ouais c'est vrai mais ca n'aboutit pas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34C9-0B93-4B9B-B67F-C5E69894E2E8}">
  <dimension ref="A3:I4"/>
  <sheetViews>
    <sheetView tabSelected="1" topLeftCell="D1" workbookViewId="0">
      <selection activeCell="A4" sqref="A4:I4"/>
    </sheetView>
  </sheetViews>
  <sheetFormatPr baseColWidth="10" defaultRowHeight="14.4" x14ac:dyDescent="0.3"/>
  <cols>
    <col min="1" max="1" width="22.44140625" bestFit="1" customWidth="1"/>
    <col min="2" max="2" width="21.5546875" bestFit="1" customWidth="1"/>
    <col min="3" max="3" width="22.109375" bestFit="1" customWidth="1"/>
    <col min="4" max="4" width="24.5546875" bestFit="1" customWidth="1"/>
    <col min="5" max="5" width="25.33203125" bestFit="1" customWidth="1"/>
    <col min="6" max="6" width="28.77734375" bestFit="1" customWidth="1"/>
    <col min="7" max="7" width="22.88671875" bestFit="1" customWidth="1"/>
    <col min="8" max="8" width="23.6640625" bestFit="1" customWidth="1"/>
    <col min="9" max="9" width="18.33203125" bestFit="1" customWidth="1"/>
  </cols>
  <sheetData>
    <row r="3" spans="1:9" x14ac:dyDescent="0.3">
      <c r="A3" t="s">
        <v>256</v>
      </c>
      <c r="B3" t="s">
        <v>257</v>
      </c>
      <c r="C3" t="s">
        <v>258</v>
      </c>
      <c r="D3" t="s">
        <v>259</v>
      </c>
      <c r="E3" t="s">
        <v>260</v>
      </c>
      <c r="F3" t="s">
        <v>261</v>
      </c>
      <c r="G3" t="s">
        <v>262</v>
      </c>
      <c r="H3" t="s">
        <v>263</v>
      </c>
      <c r="I3" t="s">
        <v>264</v>
      </c>
    </row>
    <row r="4" spans="1:9" x14ac:dyDescent="0.3">
      <c r="A4" s="6">
        <v>15</v>
      </c>
      <c r="B4" s="6">
        <v>20</v>
      </c>
      <c r="C4" s="6">
        <v>7</v>
      </c>
      <c r="D4" s="6">
        <v>46</v>
      </c>
      <c r="E4" s="6">
        <v>66</v>
      </c>
      <c r="F4" s="6">
        <v>11</v>
      </c>
      <c r="G4" s="6">
        <v>2</v>
      </c>
      <c r="H4" s="6">
        <v>1</v>
      </c>
      <c r="I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topLeftCell="A2" workbookViewId="0">
      <selection sqref="A1:J79"/>
    </sheetView>
  </sheetViews>
  <sheetFormatPr baseColWidth="10" defaultColWidth="9.109375" defaultRowHeight="14.4" x14ac:dyDescent="0.3"/>
  <cols>
    <col min="2" max="2" width="15.44140625" bestFit="1" customWidth="1"/>
    <col min="3" max="3" width="14.33203125" bestFit="1" customWidth="1"/>
    <col min="4" max="4" width="14.88671875" bestFit="1" customWidth="1"/>
    <col min="5" max="5" width="17.44140625" bestFit="1" customWidth="1"/>
    <col min="6" max="6" width="17.44140625" customWidth="1"/>
    <col min="7" max="7" width="22.109375" bestFit="1" customWidth="1"/>
    <col min="8" max="8" width="23.109375" customWidth="1"/>
    <col min="9" max="9" width="17.109375" bestFit="1" customWidth="1"/>
    <col min="10" max="10" width="17.109375" customWidth="1"/>
    <col min="11" max="11" width="42.6640625" customWidth="1"/>
    <col min="14" max="14" width="19.6640625" bestFit="1" customWidth="1"/>
    <col min="16" max="16" width="12.33203125" bestFit="1" customWidth="1"/>
    <col min="18" max="18" width="11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-2</v>
      </c>
      <c r="N1" t="s">
        <v>9</v>
      </c>
      <c r="O1">
        <f>COUNTIF(J:J,-2)</f>
        <v>0</v>
      </c>
      <c r="Q1" s="1"/>
    </row>
    <row r="2" spans="1:17" x14ac:dyDescent="0.3">
      <c r="A2" t="s">
        <v>11</v>
      </c>
      <c r="D2">
        <v>4</v>
      </c>
      <c r="H2">
        <v>0</v>
      </c>
      <c r="K2" s="2"/>
      <c r="M2">
        <v>-1</v>
      </c>
      <c r="N2" t="s">
        <v>12</v>
      </c>
      <c r="O2">
        <f>COUNTIF(I:I,-1)</f>
        <v>1</v>
      </c>
      <c r="Q2" s="1"/>
    </row>
    <row r="3" spans="1:17" x14ac:dyDescent="0.3">
      <c r="A3" t="s">
        <v>13</v>
      </c>
      <c r="D3">
        <v>4</v>
      </c>
      <c r="F3">
        <v>2</v>
      </c>
      <c r="H3">
        <v>0</v>
      </c>
      <c r="M3">
        <v>0</v>
      </c>
      <c r="N3" t="s">
        <v>14</v>
      </c>
      <c r="O3">
        <f>COUNTIF(H:H,0)</f>
        <v>2</v>
      </c>
      <c r="Q3" s="1"/>
    </row>
    <row r="4" spans="1:17" x14ac:dyDescent="0.3">
      <c r="A4" t="s">
        <v>15</v>
      </c>
      <c r="D4">
        <v>4</v>
      </c>
      <c r="F4">
        <v>2</v>
      </c>
      <c r="M4">
        <v>1</v>
      </c>
      <c r="N4" t="s">
        <v>6</v>
      </c>
      <c r="O4">
        <f>COUNTIF(G:G,1)</f>
        <v>11</v>
      </c>
      <c r="Q4" s="1"/>
    </row>
    <row r="5" spans="1:17" x14ac:dyDescent="0.3">
      <c r="A5" t="s">
        <v>16</v>
      </c>
      <c r="D5">
        <v>4</v>
      </c>
      <c r="F5">
        <v>2</v>
      </c>
      <c r="M5">
        <v>2</v>
      </c>
      <c r="N5" t="s">
        <v>5</v>
      </c>
      <c r="O5">
        <f>COUNTIF(F:F,2)</f>
        <v>65</v>
      </c>
      <c r="Q5" s="1"/>
    </row>
    <row r="6" spans="1:17" x14ac:dyDescent="0.3">
      <c r="A6" t="s">
        <v>17</v>
      </c>
      <c r="E6">
        <v>3</v>
      </c>
      <c r="F6">
        <v>2</v>
      </c>
      <c r="G6">
        <v>1</v>
      </c>
      <c r="M6">
        <v>3</v>
      </c>
      <c r="N6" t="s">
        <v>4</v>
      </c>
      <c r="O6">
        <f>COUNTIF(E:E,3)</f>
        <v>45</v>
      </c>
      <c r="Q6" s="1"/>
    </row>
    <row r="7" spans="1:17" x14ac:dyDescent="0.3">
      <c r="A7" t="s">
        <v>18</v>
      </c>
      <c r="F7">
        <v>2</v>
      </c>
      <c r="G7">
        <v>1</v>
      </c>
      <c r="M7">
        <v>4</v>
      </c>
      <c r="N7" t="s">
        <v>3</v>
      </c>
      <c r="O7">
        <f>COUNTIF(D:D,4)</f>
        <v>7</v>
      </c>
      <c r="Q7" s="1"/>
    </row>
    <row r="8" spans="1:17" x14ac:dyDescent="0.3">
      <c r="A8" t="s">
        <v>19</v>
      </c>
      <c r="F8">
        <v>2</v>
      </c>
      <c r="G8">
        <v>1</v>
      </c>
      <c r="M8">
        <v>5</v>
      </c>
      <c r="N8" t="s">
        <v>2</v>
      </c>
      <c r="O8">
        <f>COUNTIF(C:C,5)</f>
        <v>20</v>
      </c>
      <c r="Q8" s="1"/>
    </row>
    <row r="9" spans="1:17" x14ac:dyDescent="0.3">
      <c r="A9" t="s">
        <v>20</v>
      </c>
      <c r="E9">
        <v>3</v>
      </c>
      <c r="F9">
        <v>2</v>
      </c>
      <c r="M9">
        <v>6</v>
      </c>
      <c r="N9" t="s">
        <v>21</v>
      </c>
      <c r="O9">
        <f>COUNTIF(B:B,6)</f>
        <v>15</v>
      </c>
      <c r="Q9" s="1"/>
    </row>
    <row r="10" spans="1:17" x14ac:dyDescent="0.3">
      <c r="A10" t="s">
        <v>22</v>
      </c>
      <c r="B10">
        <v>6</v>
      </c>
      <c r="D10">
        <v>4</v>
      </c>
      <c r="F10">
        <v>2</v>
      </c>
      <c r="O10">
        <f>SUM(O1:O9)</f>
        <v>166</v>
      </c>
    </row>
    <row r="11" spans="1:17" x14ac:dyDescent="0.3">
      <c r="A11" t="s">
        <v>23</v>
      </c>
      <c r="B11">
        <v>6</v>
      </c>
      <c r="F11">
        <v>2</v>
      </c>
    </row>
    <row r="12" spans="1:17" x14ac:dyDescent="0.3">
      <c r="A12" t="s">
        <v>24</v>
      </c>
      <c r="E12">
        <v>3</v>
      </c>
      <c r="F12">
        <v>2</v>
      </c>
      <c r="K12" s="2"/>
    </row>
    <row r="13" spans="1:17" x14ac:dyDescent="0.3">
      <c r="A13" t="s">
        <v>25</v>
      </c>
      <c r="E13">
        <v>3</v>
      </c>
      <c r="F13">
        <v>2</v>
      </c>
    </row>
    <row r="14" spans="1:17" x14ac:dyDescent="0.3">
      <c r="A14" t="s">
        <v>26</v>
      </c>
      <c r="D14">
        <v>4</v>
      </c>
      <c r="E14">
        <v>3</v>
      </c>
      <c r="F14">
        <v>2</v>
      </c>
      <c r="K14" s="2"/>
    </row>
    <row r="15" spans="1:17" x14ac:dyDescent="0.3">
      <c r="A15" t="s">
        <v>27</v>
      </c>
      <c r="E15">
        <v>3</v>
      </c>
      <c r="F15">
        <v>2</v>
      </c>
      <c r="I15">
        <v>-1</v>
      </c>
    </row>
    <row r="16" spans="1:17" x14ac:dyDescent="0.3">
      <c r="A16" t="s">
        <v>28</v>
      </c>
      <c r="E16">
        <v>3</v>
      </c>
      <c r="F16">
        <v>2</v>
      </c>
    </row>
    <row r="17" spans="1:15" x14ac:dyDescent="0.3">
      <c r="A17" t="s">
        <v>29</v>
      </c>
      <c r="B17">
        <v>6</v>
      </c>
      <c r="E17">
        <v>3</v>
      </c>
      <c r="F17">
        <v>2</v>
      </c>
    </row>
    <row r="18" spans="1:15" x14ac:dyDescent="0.3">
      <c r="A18" t="s">
        <v>30</v>
      </c>
      <c r="B18">
        <v>6</v>
      </c>
    </row>
    <row r="19" spans="1:15" x14ac:dyDescent="0.3">
      <c r="A19" t="s">
        <v>31</v>
      </c>
      <c r="C19">
        <v>5</v>
      </c>
      <c r="E19">
        <v>3</v>
      </c>
      <c r="F19">
        <v>2</v>
      </c>
      <c r="O19" s="1"/>
    </row>
    <row r="20" spans="1:15" x14ac:dyDescent="0.3">
      <c r="A20" t="s">
        <v>32</v>
      </c>
      <c r="C20">
        <v>5</v>
      </c>
      <c r="O20" s="3"/>
    </row>
    <row r="21" spans="1:15" x14ac:dyDescent="0.3">
      <c r="A21" t="s">
        <v>33</v>
      </c>
      <c r="B21">
        <v>6</v>
      </c>
      <c r="C21">
        <v>5</v>
      </c>
      <c r="O21" s="1"/>
    </row>
    <row r="22" spans="1:15" x14ac:dyDescent="0.3">
      <c r="A22" t="s">
        <v>34</v>
      </c>
      <c r="C22">
        <v>5</v>
      </c>
      <c r="E22">
        <v>3</v>
      </c>
      <c r="F22">
        <v>2</v>
      </c>
      <c r="O22" s="1"/>
    </row>
    <row r="23" spans="1:15" x14ac:dyDescent="0.3">
      <c r="A23" t="s">
        <v>35</v>
      </c>
      <c r="C23">
        <v>5</v>
      </c>
      <c r="F23">
        <v>2</v>
      </c>
      <c r="O23" s="3"/>
    </row>
    <row r="24" spans="1:15" x14ac:dyDescent="0.3">
      <c r="A24" t="s">
        <v>36</v>
      </c>
      <c r="C24">
        <v>5</v>
      </c>
      <c r="E24">
        <v>3</v>
      </c>
      <c r="F24">
        <v>2</v>
      </c>
      <c r="O24" s="3"/>
    </row>
    <row r="25" spans="1:15" x14ac:dyDescent="0.3">
      <c r="A25" t="s">
        <v>37</v>
      </c>
      <c r="C25">
        <v>5</v>
      </c>
      <c r="E25">
        <v>3</v>
      </c>
      <c r="F25">
        <v>2</v>
      </c>
      <c r="O25" s="1"/>
    </row>
    <row r="26" spans="1:15" x14ac:dyDescent="0.3">
      <c r="A26" t="s">
        <v>38</v>
      </c>
      <c r="C26">
        <v>5</v>
      </c>
      <c r="F26">
        <v>2</v>
      </c>
      <c r="K26" s="2"/>
    </row>
    <row r="27" spans="1:15" x14ac:dyDescent="0.3">
      <c r="A27" t="s">
        <v>39</v>
      </c>
      <c r="C27">
        <v>5</v>
      </c>
      <c r="E27">
        <v>3</v>
      </c>
      <c r="F27">
        <v>2</v>
      </c>
    </row>
    <row r="28" spans="1:15" x14ac:dyDescent="0.3">
      <c r="A28" t="s">
        <v>40</v>
      </c>
      <c r="E28">
        <v>3</v>
      </c>
      <c r="F28">
        <v>2</v>
      </c>
    </row>
    <row r="29" spans="1:15" x14ac:dyDescent="0.3">
      <c r="A29" t="s">
        <v>41</v>
      </c>
      <c r="E29">
        <v>3</v>
      </c>
      <c r="F29">
        <v>2</v>
      </c>
    </row>
    <row r="30" spans="1:15" x14ac:dyDescent="0.3">
      <c r="A30" t="s">
        <v>42</v>
      </c>
      <c r="C30">
        <v>5</v>
      </c>
      <c r="F30">
        <v>3</v>
      </c>
    </row>
    <row r="31" spans="1:15" x14ac:dyDescent="0.3">
      <c r="A31" t="s">
        <v>43</v>
      </c>
      <c r="E31">
        <v>3</v>
      </c>
      <c r="F31">
        <v>2</v>
      </c>
    </row>
    <row r="32" spans="1:15" x14ac:dyDescent="0.3">
      <c r="A32" t="s">
        <v>44</v>
      </c>
      <c r="B32">
        <v>6</v>
      </c>
      <c r="E32">
        <v>3</v>
      </c>
      <c r="F32">
        <v>2</v>
      </c>
    </row>
    <row r="33" spans="1:11" x14ac:dyDescent="0.3">
      <c r="A33" t="s">
        <v>45</v>
      </c>
      <c r="B33">
        <v>6</v>
      </c>
      <c r="D33">
        <v>4</v>
      </c>
      <c r="E33">
        <v>3</v>
      </c>
      <c r="F33">
        <v>2</v>
      </c>
    </row>
    <row r="34" spans="1:11" x14ac:dyDescent="0.3">
      <c r="A34" t="s">
        <v>46</v>
      </c>
      <c r="C34">
        <v>5</v>
      </c>
    </row>
    <row r="35" spans="1:11" x14ac:dyDescent="0.3">
      <c r="A35" t="s">
        <v>47</v>
      </c>
      <c r="C35">
        <v>5</v>
      </c>
      <c r="F35">
        <v>2</v>
      </c>
    </row>
    <row r="36" spans="1:11" x14ac:dyDescent="0.3">
      <c r="A36" t="s">
        <v>48</v>
      </c>
      <c r="E36">
        <v>3</v>
      </c>
    </row>
    <row r="37" spans="1:11" x14ac:dyDescent="0.3">
      <c r="A37" t="s">
        <v>49</v>
      </c>
      <c r="C37">
        <v>5</v>
      </c>
      <c r="F37">
        <v>2</v>
      </c>
      <c r="K37" s="4"/>
    </row>
    <row r="38" spans="1:11" x14ac:dyDescent="0.3">
      <c r="A38" t="s">
        <v>50</v>
      </c>
      <c r="C38">
        <v>5</v>
      </c>
      <c r="E38">
        <v>3</v>
      </c>
      <c r="F38">
        <v>2</v>
      </c>
    </row>
    <row r="39" spans="1:11" x14ac:dyDescent="0.3">
      <c r="A39" t="s">
        <v>51</v>
      </c>
      <c r="C39">
        <v>5</v>
      </c>
      <c r="F39">
        <v>2</v>
      </c>
    </row>
    <row r="40" spans="1:11" x14ac:dyDescent="0.3">
      <c r="A40" t="s">
        <v>52</v>
      </c>
      <c r="B40" s="5">
        <v>6</v>
      </c>
      <c r="C40" s="5">
        <v>5</v>
      </c>
      <c r="E40">
        <v>3</v>
      </c>
      <c r="F40">
        <v>2</v>
      </c>
    </row>
    <row r="41" spans="1:11" x14ac:dyDescent="0.3">
      <c r="A41" t="s">
        <v>53</v>
      </c>
      <c r="E41">
        <v>3</v>
      </c>
      <c r="F41">
        <v>2</v>
      </c>
      <c r="H41" s="4"/>
    </row>
    <row r="42" spans="1:11" x14ac:dyDescent="0.3">
      <c r="A42" t="s">
        <v>54</v>
      </c>
      <c r="C42">
        <v>5</v>
      </c>
      <c r="E42">
        <v>3</v>
      </c>
      <c r="F42">
        <v>2</v>
      </c>
      <c r="H42" s="4"/>
    </row>
    <row r="43" spans="1:11" x14ac:dyDescent="0.3">
      <c r="A43" t="s">
        <v>55</v>
      </c>
      <c r="C43">
        <v>5</v>
      </c>
    </row>
    <row r="44" spans="1:11" x14ac:dyDescent="0.3">
      <c r="A44" t="s">
        <v>56</v>
      </c>
      <c r="B44">
        <v>6</v>
      </c>
      <c r="F44">
        <v>2</v>
      </c>
      <c r="H44" s="4"/>
    </row>
    <row r="45" spans="1:11" x14ac:dyDescent="0.3">
      <c r="A45" t="s">
        <v>57</v>
      </c>
      <c r="E45">
        <v>3</v>
      </c>
      <c r="F45">
        <v>2</v>
      </c>
      <c r="H45" s="4"/>
    </row>
    <row r="46" spans="1:11" x14ac:dyDescent="0.3">
      <c r="A46" t="s">
        <v>58</v>
      </c>
      <c r="E46">
        <v>3</v>
      </c>
      <c r="F46">
        <v>2</v>
      </c>
      <c r="H46" s="4"/>
    </row>
    <row r="47" spans="1:11" x14ac:dyDescent="0.3">
      <c r="A47" t="s">
        <v>59</v>
      </c>
      <c r="E47">
        <v>3</v>
      </c>
      <c r="F47">
        <v>2</v>
      </c>
      <c r="H47" s="4"/>
    </row>
    <row r="48" spans="1:11" x14ac:dyDescent="0.3">
      <c r="A48" t="s">
        <v>60</v>
      </c>
      <c r="B48">
        <v>6</v>
      </c>
      <c r="E48">
        <v>3</v>
      </c>
      <c r="F48">
        <v>2</v>
      </c>
      <c r="H48" s="4"/>
    </row>
    <row r="49" spans="1:11" x14ac:dyDescent="0.3">
      <c r="A49" t="s">
        <v>61</v>
      </c>
      <c r="B49">
        <v>6</v>
      </c>
      <c r="E49">
        <v>3</v>
      </c>
      <c r="F49">
        <v>2</v>
      </c>
      <c r="H49" s="4"/>
    </row>
    <row r="50" spans="1:11" x14ac:dyDescent="0.3">
      <c r="A50" t="s">
        <v>62</v>
      </c>
      <c r="E50">
        <v>3</v>
      </c>
      <c r="F50">
        <v>2</v>
      </c>
      <c r="H50" s="4"/>
    </row>
    <row r="51" spans="1:11" x14ac:dyDescent="0.3">
      <c r="A51" t="s">
        <v>63</v>
      </c>
      <c r="C51">
        <v>5</v>
      </c>
      <c r="E51">
        <v>3</v>
      </c>
      <c r="F51">
        <v>2</v>
      </c>
      <c r="H51" s="4"/>
    </row>
    <row r="52" spans="1:11" x14ac:dyDescent="0.3">
      <c r="A52" t="s">
        <v>64</v>
      </c>
      <c r="F52">
        <v>2</v>
      </c>
      <c r="H52" s="4"/>
    </row>
    <row r="53" spans="1:11" x14ac:dyDescent="0.3">
      <c r="A53" t="s">
        <v>65</v>
      </c>
      <c r="E53">
        <v>3</v>
      </c>
      <c r="F53">
        <v>2</v>
      </c>
      <c r="H53" s="4"/>
    </row>
    <row r="54" spans="1:11" x14ac:dyDescent="0.3">
      <c r="A54" t="s">
        <v>66</v>
      </c>
      <c r="E54">
        <v>3</v>
      </c>
      <c r="F54">
        <v>2</v>
      </c>
      <c r="H54" s="4"/>
    </row>
    <row r="55" spans="1:11" x14ac:dyDescent="0.3">
      <c r="A55" t="s">
        <v>67</v>
      </c>
      <c r="E55">
        <v>3</v>
      </c>
      <c r="F55">
        <v>2</v>
      </c>
      <c r="H55" s="4"/>
    </row>
    <row r="56" spans="1:11" x14ac:dyDescent="0.3">
      <c r="A56" t="s">
        <v>68</v>
      </c>
      <c r="E56" t="s">
        <v>255</v>
      </c>
      <c r="F56">
        <v>2</v>
      </c>
      <c r="H56" s="4"/>
    </row>
    <row r="57" spans="1:11" x14ac:dyDescent="0.3">
      <c r="A57" t="s">
        <v>69</v>
      </c>
      <c r="E57">
        <v>3</v>
      </c>
      <c r="F57">
        <v>2</v>
      </c>
      <c r="H57" s="4"/>
      <c r="K57" s="2"/>
    </row>
    <row r="58" spans="1:11" x14ac:dyDescent="0.3">
      <c r="A58" t="s">
        <v>70</v>
      </c>
      <c r="C58">
        <v>5</v>
      </c>
      <c r="F58">
        <v>2</v>
      </c>
      <c r="H58" s="4"/>
      <c r="K58" s="2"/>
    </row>
    <row r="59" spans="1:11" x14ac:dyDescent="0.3">
      <c r="A59" t="s">
        <v>71</v>
      </c>
      <c r="E59" s="5">
        <v>3</v>
      </c>
      <c r="F59">
        <v>2</v>
      </c>
      <c r="H59" s="4"/>
    </row>
    <row r="60" spans="1:11" x14ac:dyDescent="0.3">
      <c r="A60" t="s">
        <v>72</v>
      </c>
      <c r="E60" s="5">
        <v>3</v>
      </c>
      <c r="F60">
        <v>2</v>
      </c>
      <c r="H60" s="4"/>
    </row>
    <row r="61" spans="1:11" x14ac:dyDescent="0.3">
      <c r="A61" t="s">
        <v>73</v>
      </c>
      <c r="E61" s="5">
        <v>3</v>
      </c>
      <c r="F61">
        <v>2</v>
      </c>
      <c r="H61" s="4"/>
    </row>
    <row r="62" spans="1:11" x14ac:dyDescent="0.3">
      <c r="A62" t="s">
        <v>74</v>
      </c>
      <c r="E62" s="4"/>
      <c r="F62">
        <v>2</v>
      </c>
      <c r="H62" s="4"/>
    </row>
    <row r="63" spans="1:11" x14ac:dyDescent="0.3">
      <c r="A63" t="s">
        <v>75</v>
      </c>
      <c r="E63">
        <v>3</v>
      </c>
      <c r="F63">
        <v>2</v>
      </c>
      <c r="H63" s="4"/>
    </row>
    <row r="64" spans="1:11" x14ac:dyDescent="0.3">
      <c r="A64" t="s">
        <v>76</v>
      </c>
      <c r="E64">
        <v>3</v>
      </c>
      <c r="F64">
        <v>2</v>
      </c>
      <c r="H64" s="4"/>
    </row>
    <row r="65" spans="1:11" x14ac:dyDescent="0.3">
      <c r="A65" t="s">
        <v>77</v>
      </c>
      <c r="E65">
        <v>3</v>
      </c>
      <c r="F65">
        <v>2</v>
      </c>
      <c r="H65" s="4"/>
    </row>
    <row r="66" spans="1:11" x14ac:dyDescent="0.3">
      <c r="A66" t="s">
        <v>78</v>
      </c>
      <c r="E66">
        <v>3</v>
      </c>
      <c r="F66">
        <v>2</v>
      </c>
      <c r="H66" s="4"/>
    </row>
    <row r="67" spans="1:11" x14ac:dyDescent="0.3">
      <c r="A67" t="s">
        <v>79</v>
      </c>
      <c r="B67">
        <v>6</v>
      </c>
      <c r="F67">
        <v>2</v>
      </c>
      <c r="K67" s="4"/>
    </row>
    <row r="68" spans="1:11" x14ac:dyDescent="0.3">
      <c r="A68" t="s">
        <v>80</v>
      </c>
      <c r="B68">
        <v>6</v>
      </c>
      <c r="F68">
        <v>2</v>
      </c>
    </row>
    <row r="69" spans="1:11" x14ac:dyDescent="0.3">
      <c r="A69" t="s">
        <v>81</v>
      </c>
      <c r="E69">
        <v>3</v>
      </c>
      <c r="F69">
        <v>2</v>
      </c>
    </row>
    <row r="70" spans="1:11" x14ac:dyDescent="0.3">
      <c r="A70" t="s">
        <v>82</v>
      </c>
      <c r="B70">
        <v>6</v>
      </c>
      <c r="F70">
        <v>2</v>
      </c>
    </row>
    <row r="71" spans="1:11" x14ac:dyDescent="0.3">
      <c r="A71" t="s">
        <v>83</v>
      </c>
      <c r="B71">
        <v>6</v>
      </c>
      <c r="F71">
        <v>2</v>
      </c>
    </row>
    <row r="72" spans="1:11" x14ac:dyDescent="0.3">
      <c r="A72" t="s">
        <v>84</v>
      </c>
      <c r="F72">
        <v>2</v>
      </c>
      <c r="G72">
        <v>1</v>
      </c>
    </row>
    <row r="73" spans="1:11" x14ac:dyDescent="0.3">
      <c r="A73" t="s">
        <v>85</v>
      </c>
      <c r="E73">
        <v>3</v>
      </c>
      <c r="G73">
        <v>1</v>
      </c>
    </row>
    <row r="74" spans="1:11" x14ac:dyDescent="0.3">
      <c r="A74" t="s">
        <v>86</v>
      </c>
      <c r="E74">
        <v>3</v>
      </c>
      <c r="G74">
        <v>1</v>
      </c>
    </row>
    <row r="75" spans="1:11" x14ac:dyDescent="0.3">
      <c r="A75" t="s">
        <v>87</v>
      </c>
      <c r="E75">
        <v>3</v>
      </c>
      <c r="G75">
        <v>1</v>
      </c>
    </row>
    <row r="76" spans="1:11" x14ac:dyDescent="0.3">
      <c r="A76" t="s">
        <v>88</v>
      </c>
      <c r="G76">
        <v>1</v>
      </c>
    </row>
    <row r="77" spans="1:11" x14ac:dyDescent="0.3">
      <c r="A77" t="s">
        <v>89</v>
      </c>
      <c r="F77">
        <v>2</v>
      </c>
      <c r="G77">
        <v>1</v>
      </c>
    </row>
    <row r="78" spans="1:11" x14ac:dyDescent="0.3">
      <c r="A78" t="s">
        <v>90</v>
      </c>
      <c r="F78">
        <v>2</v>
      </c>
      <c r="G78">
        <v>1</v>
      </c>
    </row>
    <row r="79" spans="1:11" x14ac:dyDescent="0.3">
      <c r="A79" t="s">
        <v>91</v>
      </c>
      <c r="G79">
        <v>1</v>
      </c>
    </row>
    <row r="80" spans="1:11" x14ac:dyDescent="0.3">
      <c r="A80" t="s">
        <v>92</v>
      </c>
    </row>
    <row r="81" spans="1:11" x14ac:dyDescent="0.3">
      <c r="A81" t="s">
        <v>93</v>
      </c>
    </row>
    <row r="82" spans="1:11" x14ac:dyDescent="0.3">
      <c r="A82" t="s">
        <v>94</v>
      </c>
    </row>
    <row r="83" spans="1:11" x14ac:dyDescent="0.3">
      <c r="A83" t="s">
        <v>95</v>
      </c>
    </row>
    <row r="84" spans="1:11" x14ac:dyDescent="0.3">
      <c r="A84" t="s">
        <v>96</v>
      </c>
      <c r="K84" s="2"/>
    </row>
    <row r="85" spans="1:11" x14ac:dyDescent="0.3">
      <c r="A85" t="s">
        <v>97</v>
      </c>
      <c r="H85" s="4"/>
    </row>
    <row r="86" spans="1:11" x14ac:dyDescent="0.3">
      <c r="A86" t="s">
        <v>98</v>
      </c>
      <c r="H86" s="4"/>
    </row>
    <row r="87" spans="1:11" x14ac:dyDescent="0.3">
      <c r="A87" t="s">
        <v>99</v>
      </c>
      <c r="H87" s="4"/>
    </row>
    <row r="88" spans="1:11" x14ac:dyDescent="0.3">
      <c r="A88" t="s">
        <v>100</v>
      </c>
      <c r="H88" s="4"/>
    </row>
    <row r="89" spans="1:11" x14ac:dyDescent="0.3">
      <c r="A89" t="s">
        <v>101</v>
      </c>
      <c r="H89" s="4"/>
    </row>
    <row r="90" spans="1:11" x14ac:dyDescent="0.3">
      <c r="A90" t="s">
        <v>102</v>
      </c>
      <c r="H90" s="4"/>
    </row>
    <row r="91" spans="1:11" x14ac:dyDescent="0.3">
      <c r="A91" t="s">
        <v>103</v>
      </c>
      <c r="H91" s="4"/>
    </row>
    <row r="92" spans="1:11" x14ac:dyDescent="0.3">
      <c r="A92" t="s">
        <v>104</v>
      </c>
      <c r="H92" s="4"/>
    </row>
    <row r="93" spans="1:11" x14ac:dyDescent="0.3">
      <c r="A93" t="s">
        <v>105</v>
      </c>
      <c r="H93" s="4"/>
    </row>
    <row r="94" spans="1:11" x14ac:dyDescent="0.3">
      <c r="A94" t="s">
        <v>106</v>
      </c>
      <c r="H94" s="4"/>
    </row>
    <row r="95" spans="1:11" x14ac:dyDescent="0.3">
      <c r="A95" t="s">
        <v>107</v>
      </c>
      <c r="H95" s="4"/>
    </row>
    <row r="96" spans="1:11" x14ac:dyDescent="0.3">
      <c r="A96" t="s">
        <v>108</v>
      </c>
      <c r="H96" s="4"/>
    </row>
    <row r="97" spans="1:11" x14ac:dyDescent="0.3">
      <c r="A97" t="s">
        <v>109</v>
      </c>
      <c r="H97" s="4"/>
    </row>
    <row r="98" spans="1:11" x14ac:dyDescent="0.3">
      <c r="A98" t="s">
        <v>110</v>
      </c>
      <c r="H98" s="4"/>
    </row>
    <row r="99" spans="1:11" x14ac:dyDescent="0.3">
      <c r="A99" t="s">
        <v>111</v>
      </c>
      <c r="H99" s="4"/>
    </row>
    <row r="100" spans="1:11" x14ac:dyDescent="0.3">
      <c r="A100" t="s">
        <v>112</v>
      </c>
      <c r="H100" s="4"/>
      <c r="K100" s="2"/>
    </row>
    <row r="101" spans="1:11" x14ac:dyDescent="0.3">
      <c r="A101" t="s">
        <v>113</v>
      </c>
      <c r="H101" s="4"/>
    </row>
    <row r="102" spans="1:11" x14ac:dyDescent="0.3">
      <c r="A102" t="s">
        <v>114</v>
      </c>
      <c r="H102" s="4"/>
    </row>
    <row r="103" spans="1:11" x14ac:dyDescent="0.3">
      <c r="A103" t="s">
        <v>115</v>
      </c>
      <c r="H103" s="4"/>
    </row>
    <row r="104" spans="1:11" x14ac:dyDescent="0.3">
      <c r="A104" t="s">
        <v>116</v>
      </c>
      <c r="H104" s="4"/>
    </row>
    <row r="105" spans="1:11" x14ac:dyDescent="0.3">
      <c r="A105" t="s">
        <v>117</v>
      </c>
      <c r="H105" s="4"/>
    </row>
    <row r="106" spans="1:11" x14ac:dyDescent="0.3">
      <c r="A106" t="s">
        <v>118</v>
      </c>
      <c r="H106" s="4"/>
      <c r="K106" s="2"/>
    </row>
    <row r="107" spans="1:11" x14ac:dyDescent="0.3">
      <c r="A107" t="s">
        <v>119</v>
      </c>
      <c r="H107" s="4"/>
    </row>
    <row r="108" spans="1:11" x14ac:dyDescent="0.3">
      <c r="A108" t="s">
        <v>120</v>
      </c>
      <c r="H108" s="4"/>
    </row>
    <row r="109" spans="1:11" x14ac:dyDescent="0.3">
      <c r="A109" t="s">
        <v>121</v>
      </c>
      <c r="H109" s="4"/>
      <c r="K109" s="4"/>
    </row>
    <row r="110" spans="1:11" x14ac:dyDescent="0.3">
      <c r="A110" t="s">
        <v>122</v>
      </c>
      <c r="H110" s="4"/>
    </row>
    <row r="111" spans="1:11" x14ac:dyDescent="0.3">
      <c r="A111" t="s">
        <v>123</v>
      </c>
      <c r="H111" s="4"/>
    </row>
    <row r="112" spans="1:11" x14ac:dyDescent="0.3">
      <c r="A112" t="s">
        <v>124</v>
      </c>
      <c r="H112" s="4"/>
    </row>
    <row r="113" spans="1:8" x14ac:dyDescent="0.3">
      <c r="A113" t="s">
        <v>125</v>
      </c>
      <c r="H113" s="4"/>
    </row>
    <row r="114" spans="1:8" x14ac:dyDescent="0.3">
      <c r="A114" t="s">
        <v>126</v>
      </c>
      <c r="H114" s="4"/>
    </row>
    <row r="115" spans="1:8" x14ac:dyDescent="0.3">
      <c r="A115" t="s">
        <v>127</v>
      </c>
      <c r="H115" s="4"/>
    </row>
    <row r="116" spans="1:8" x14ac:dyDescent="0.3">
      <c r="A116" t="s">
        <v>128</v>
      </c>
      <c r="H116" s="4"/>
    </row>
    <row r="117" spans="1:8" x14ac:dyDescent="0.3">
      <c r="A117" t="s">
        <v>129</v>
      </c>
      <c r="H117" s="4"/>
    </row>
    <row r="118" spans="1:8" x14ac:dyDescent="0.3">
      <c r="A118" t="s">
        <v>130</v>
      </c>
      <c r="H118" s="4"/>
    </row>
    <row r="119" spans="1:8" x14ac:dyDescent="0.3">
      <c r="A119" t="s">
        <v>131</v>
      </c>
      <c r="H119" s="4"/>
    </row>
    <row r="120" spans="1:8" x14ac:dyDescent="0.3">
      <c r="A120" t="s">
        <v>132</v>
      </c>
      <c r="H120" s="4"/>
    </row>
    <row r="121" spans="1:8" x14ac:dyDescent="0.3">
      <c r="A121" t="s">
        <v>133</v>
      </c>
      <c r="H121" s="4"/>
    </row>
    <row r="122" spans="1:8" x14ac:dyDescent="0.3">
      <c r="A122" t="s">
        <v>134</v>
      </c>
      <c r="H122" s="4"/>
    </row>
    <row r="123" spans="1:8" x14ac:dyDescent="0.3">
      <c r="A123" t="s">
        <v>135</v>
      </c>
    </row>
    <row r="124" spans="1:8" x14ac:dyDescent="0.3">
      <c r="A124" t="s">
        <v>136</v>
      </c>
    </row>
    <row r="125" spans="1:8" x14ac:dyDescent="0.3">
      <c r="A125" t="s">
        <v>137</v>
      </c>
    </row>
    <row r="126" spans="1:8" x14ac:dyDescent="0.3">
      <c r="A126" t="s">
        <v>138</v>
      </c>
    </row>
    <row r="127" spans="1:8" x14ac:dyDescent="0.3">
      <c r="A127" t="s">
        <v>139</v>
      </c>
    </row>
    <row r="128" spans="1:8" x14ac:dyDescent="0.3">
      <c r="A128" t="s">
        <v>140</v>
      </c>
    </row>
    <row r="129" spans="1:1" x14ac:dyDescent="0.3">
      <c r="A129" t="s">
        <v>141</v>
      </c>
    </row>
    <row r="130" spans="1:1" x14ac:dyDescent="0.3">
      <c r="A130" t="s">
        <v>142</v>
      </c>
    </row>
    <row r="131" spans="1:1" x14ac:dyDescent="0.3">
      <c r="A131" t="s">
        <v>143</v>
      </c>
    </row>
    <row r="132" spans="1:1" x14ac:dyDescent="0.3">
      <c r="A132" t="s">
        <v>144</v>
      </c>
    </row>
    <row r="133" spans="1:1" x14ac:dyDescent="0.3">
      <c r="A133" t="s">
        <v>145</v>
      </c>
    </row>
    <row r="134" spans="1:1" x14ac:dyDescent="0.3">
      <c r="A134" t="s">
        <v>146</v>
      </c>
    </row>
    <row r="135" spans="1:1" x14ac:dyDescent="0.3">
      <c r="A135" t="s">
        <v>147</v>
      </c>
    </row>
    <row r="136" spans="1:1" x14ac:dyDescent="0.3">
      <c r="A136" t="s">
        <v>148</v>
      </c>
    </row>
    <row r="137" spans="1:1" x14ac:dyDescent="0.3">
      <c r="A137" t="s">
        <v>149</v>
      </c>
    </row>
    <row r="138" spans="1:1" x14ac:dyDescent="0.3">
      <c r="A138" t="s">
        <v>150</v>
      </c>
    </row>
    <row r="139" spans="1:1" x14ac:dyDescent="0.3">
      <c r="A139" t="s">
        <v>151</v>
      </c>
    </row>
    <row r="140" spans="1:1" x14ac:dyDescent="0.3">
      <c r="A140" t="s">
        <v>152</v>
      </c>
    </row>
    <row r="141" spans="1:1" x14ac:dyDescent="0.3">
      <c r="A141" t="s">
        <v>153</v>
      </c>
    </row>
    <row r="142" spans="1:1" x14ac:dyDescent="0.3">
      <c r="A142" t="s">
        <v>154</v>
      </c>
    </row>
    <row r="143" spans="1:1" x14ac:dyDescent="0.3">
      <c r="A143" t="s">
        <v>155</v>
      </c>
    </row>
    <row r="144" spans="1:1" x14ac:dyDescent="0.3">
      <c r="A144" t="s">
        <v>156</v>
      </c>
    </row>
    <row r="145" spans="1:1" x14ac:dyDescent="0.3">
      <c r="A145" t="s">
        <v>157</v>
      </c>
    </row>
    <row r="146" spans="1:1" x14ac:dyDescent="0.3">
      <c r="A146" t="s">
        <v>158</v>
      </c>
    </row>
    <row r="147" spans="1:1" x14ac:dyDescent="0.3">
      <c r="A147" t="s">
        <v>159</v>
      </c>
    </row>
    <row r="148" spans="1:1" x14ac:dyDescent="0.3">
      <c r="A148" t="s">
        <v>160</v>
      </c>
    </row>
    <row r="149" spans="1:1" x14ac:dyDescent="0.3">
      <c r="A149" t="s">
        <v>161</v>
      </c>
    </row>
    <row r="150" spans="1:1" x14ac:dyDescent="0.3">
      <c r="A150" t="s">
        <v>162</v>
      </c>
    </row>
    <row r="151" spans="1:1" x14ac:dyDescent="0.3">
      <c r="A151" t="s">
        <v>163</v>
      </c>
    </row>
    <row r="152" spans="1:1" x14ac:dyDescent="0.3">
      <c r="A152" t="s">
        <v>164</v>
      </c>
    </row>
    <row r="153" spans="1:1" x14ac:dyDescent="0.3">
      <c r="A153" t="s">
        <v>165</v>
      </c>
    </row>
    <row r="154" spans="1:1" x14ac:dyDescent="0.3">
      <c r="A154" t="s">
        <v>166</v>
      </c>
    </row>
    <row r="155" spans="1:1" x14ac:dyDescent="0.3">
      <c r="A155" t="s">
        <v>167</v>
      </c>
    </row>
    <row r="156" spans="1:1" x14ac:dyDescent="0.3">
      <c r="A156" t="s">
        <v>168</v>
      </c>
    </row>
    <row r="157" spans="1:1" x14ac:dyDescent="0.3">
      <c r="A157" t="s">
        <v>169</v>
      </c>
    </row>
    <row r="158" spans="1:1" x14ac:dyDescent="0.3">
      <c r="A158" t="s">
        <v>170</v>
      </c>
    </row>
    <row r="159" spans="1:1" x14ac:dyDescent="0.3">
      <c r="A159" t="s">
        <v>171</v>
      </c>
    </row>
    <row r="160" spans="1:1" x14ac:dyDescent="0.3">
      <c r="A160" t="s">
        <v>172</v>
      </c>
    </row>
    <row r="161" spans="1:1" x14ac:dyDescent="0.3">
      <c r="A161" t="s">
        <v>173</v>
      </c>
    </row>
    <row r="162" spans="1:1" x14ac:dyDescent="0.3">
      <c r="A162" t="s">
        <v>174</v>
      </c>
    </row>
    <row r="163" spans="1:1" x14ac:dyDescent="0.3">
      <c r="A163" t="s">
        <v>175</v>
      </c>
    </row>
    <row r="164" spans="1:1" x14ac:dyDescent="0.3">
      <c r="A164" t="s">
        <v>176</v>
      </c>
    </row>
    <row r="165" spans="1:1" x14ac:dyDescent="0.3">
      <c r="A165" t="s">
        <v>177</v>
      </c>
    </row>
    <row r="166" spans="1:1" x14ac:dyDescent="0.3">
      <c r="A166" t="s">
        <v>178</v>
      </c>
    </row>
    <row r="167" spans="1:1" x14ac:dyDescent="0.3">
      <c r="A167" t="s">
        <v>179</v>
      </c>
    </row>
    <row r="168" spans="1:1" x14ac:dyDescent="0.3">
      <c r="A168" t="s">
        <v>180</v>
      </c>
    </row>
    <row r="169" spans="1:1" x14ac:dyDescent="0.3">
      <c r="A169" t="s">
        <v>181</v>
      </c>
    </row>
    <row r="170" spans="1:1" x14ac:dyDescent="0.3">
      <c r="A170" t="s">
        <v>182</v>
      </c>
    </row>
    <row r="171" spans="1:1" x14ac:dyDescent="0.3">
      <c r="A171" t="s">
        <v>183</v>
      </c>
    </row>
    <row r="172" spans="1:1" x14ac:dyDescent="0.3">
      <c r="A172" t="s">
        <v>184</v>
      </c>
    </row>
    <row r="173" spans="1:1" x14ac:dyDescent="0.3">
      <c r="A173" t="s">
        <v>185</v>
      </c>
    </row>
    <row r="174" spans="1:1" x14ac:dyDescent="0.3">
      <c r="A174" t="s">
        <v>186</v>
      </c>
    </row>
    <row r="175" spans="1:1" x14ac:dyDescent="0.3">
      <c r="A175" t="s">
        <v>187</v>
      </c>
    </row>
    <row r="176" spans="1:1" x14ac:dyDescent="0.3">
      <c r="A176" t="s">
        <v>188</v>
      </c>
    </row>
    <row r="177" spans="1:1" x14ac:dyDescent="0.3">
      <c r="A177" t="s">
        <v>189</v>
      </c>
    </row>
    <row r="178" spans="1:1" x14ac:dyDescent="0.3">
      <c r="A178" t="s">
        <v>190</v>
      </c>
    </row>
    <row r="179" spans="1:1" x14ac:dyDescent="0.3">
      <c r="A179" t="s">
        <v>191</v>
      </c>
    </row>
    <row r="180" spans="1:1" x14ac:dyDescent="0.3">
      <c r="A180" t="s">
        <v>192</v>
      </c>
    </row>
    <row r="181" spans="1:1" x14ac:dyDescent="0.3">
      <c r="A181" t="s">
        <v>193</v>
      </c>
    </row>
    <row r="182" spans="1:1" x14ac:dyDescent="0.3">
      <c r="A182" t="s">
        <v>194</v>
      </c>
    </row>
    <row r="183" spans="1:1" x14ac:dyDescent="0.3">
      <c r="A183" t="s">
        <v>195</v>
      </c>
    </row>
    <row r="184" spans="1:1" x14ac:dyDescent="0.3">
      <c r="A184" t="s">
        <v>196</v>
      </c>
    </row>
    <row r="185" spans="1:1" x14ac:dyDescent="0.3">
      <c r="A185" t="s">
        <v>197</v>
      </c>
    </row>
    <row r="186" spans="1:1" x14ac:dyDescent="0.3">
      <c r="A186" t="s">
        <v>198</v>
      </c>
    </row>
    <row r="187" spans="1:1" x14ac:dyDescent="0.3">
      <c r="A187" t="s">
        <v>199</v>
      </c>
    </row>
    <row r="188" spans="1:1" x14ac:dyDescent="0.3">
      <c r="A188" t="s">
        <v>200</v>
      </c>
    </row>
    <row r="189" spans="1:1" x14ac:dyDescent="0.3">
      <c r="A189" t="s">
        <v>201</v>
      </c>
    </row>
    <row r="190" spans="1:1" x14ac:dyDescent="0.3">
      <c r="A190" t="s">
        <v>202</v>
      </c>
    </row>
    <row r="191" spans="1:1" x14ac:dyDescent="0.3">
      <c r="A191" t="s">
        <v>203</v>
      </c>
    </row>
    <row r="192" spans="1:1" x14ac:dyDescent="0.3">
      <c r="A192" t="s">
        <v>204</v>
      </c>
    </row>
    <row r="193" spans="1:1" x14ac:dyDescent="0.3">
      <c r="A193" t="s">
        <v>205</v>
      </c>
    </row>
    <row r="194" spans="1:1" x14ac:dyDescent="0.3">
      <c r="A194" t="s">
        <v>206</v>
      </c>
    </row>
    <row r="195" spans="1:1" x14ac:dyDescent="0.3">
      <c r="A195" t="s">
        <v>207</v>
      </c>
    </row>
    <row r="196" spans="1:1" x14ac:dyDescent="0.3">
      <c r="A196" t="s">
        <v>208</v>
      </c>
    </row>
    <row r="197" spans="1:1" x14ac:dyDescent="0.3">
      <c r="A197" t="s">
        <v>209</v>
      </c>
    </row>
    <row r="198" spans="1:1" x14ac:dyDescent="0.3">
      <c r="A198" t="s">
        <v>210</v>
      </c>
    </row>
    <row r="199" spans="1:1" x14ac:dyDescent="0.3">
      <c r="A199" t="s">
        <v>211</v>
      </c>
    </row>
    <row r="200" spans="1:1" x14ac:dyDescent="0.3">
      <c r="A200" t="s">
        <v>212</v>
      </c>
    </row>
    <row r="201" spans="1:1" x14ac:dyDescent="0.3">
      <c r="A201" t="s">
        <v>213</v>
      </c>
    </row>
    <row r="202" spans="1:1" x14ac:dyDescent="0.3">
      <c r="A202" t="s">
        <v>214</v>
      </c>
    </row>
    <row r="203" spans="1:1" x14ac:dyDescent="0.3">
      <c r="A203" t="s">
        <v>215</v>
      </c>
    </row>
    <row r="204" spans="1:1" x14ac:dyDescent="0.3">
      <c r="A204" t="s">
        <v>216</v>
      </c>
    </row>
    <row r="205" spans="1:1" x14ac:dyDescent="0.3">
      <c r="A205" t="s">
        <v>217</v>
      </c>
    </row>
    <row r="206" spans="1:1" x14ac:dyDescent="0.3">
      <c r="A206" t="s">
        <v>218</v>
      </c>
    </row>
    <row r="207" spans="1:1" x14ac:dyDescent="0.3">
      <c r="A207" t="s">
        <v>219</v>
      </c>
    </row>
    <row r="208" spans="1:1" x14ac:dyDescent="0.3">
      <c r="A208" t="s">
        <v>220</v>
      </c>
    </row>
    <row r="209" spans="1:1" x14ac:dyDescent="0.3">
      <c r="A209" t="s">
        <v>221</v>
      </c>
    </row>
    <row r="210" spans="1:1" x14ac:dyDescent="0.3">
      <c r="A210" t="s">
        <v>222</v>
      </c>
    </row>
    <row r="211" spans="1:1" x14ac:dyDescent="0.3">
      <c r="A211" t="s">
        <v>223</v>
      </c>
    </row>
    <row r="212" spans="1:1" x14ac:dyDescent="0.3">
      <c r="A212" t="s">
        <v>224</v>
      </c>
    </row>
    <row r="213" spans="1:1" x14ac:dyDescent="0.3">
      <c r="A213" t="s">
        <v>225</v>
      </c>
    </row>
    <row r="214" spans="1:1" x14ac:dyDescent="0.3">
      <c r="A214" t="s">
        <v>226</v>
      </c>
    </row>
    <row r="215" spans="1:1" x14ac:dyDescent="0.3">
      <c r="A215" t="s">
        <v>227</v>
      </c>
    </row>
    <row r="216" spans="1:1" x14ac:dyDescent="0.3">
      <c r="A216" t="s">
        <v>228</v>
      </c>
    </row>
    <row r="217" spans="1:1" x14ac:dyDescent="0.3">
      <c r="A217" t="s">
        <v>229</v>
      </c>
    </row>
    <row r="218" spans="1:1" x14ac:dyDescent="0.3">
      <c r="A218" t="s">
        <v>230</v>
      </c>
    </row>
    <row r="219" spans="1:1" x14ac:dyDescent="0.3">
      <c r="A219" t="s">
        <v>231</v>
      </c>
    </row>
    <row r="220" spans="1:1" x14ac:dyDescent="0.3">
      <c r="A220" t="s">
        <v>232</v>
      </c>
    </row>
    <row r="221" spans="1:1" x14ac:dyDescent="0.3">
      <c r="A221" t="s">
        <v>233</v>
      </c>
    </row>
    <row r="222" spans="1:1" x14ac:dyDescent="0.3">
      <c r="A222" t="s">
        <v>234</v>
      </c>
    </row>
    <row r="223" spans="1:1" x14ac:dyDescent="0.3">
      <c r="A223" t="s">
        <v>235</v>
      </c>
    </row>
    <row r="224" spans="1:1" x14ac:dyDescent="0.3">
      <c r="A224" t="s">
        <v>236</v>
      </c>
    </row>
    <row r="225" spans="1:1" x14ac:dyDescent="0.3">
      <c r="A225" t="s">
        <v>237</v>
      </c>
    </row>
    <row r="226" spans="1:1" x14ac:dyDescent="0.3">
      <c r="A226" t="s">
        <v>238</v>
      </c>
    </row>
    <row r="227" spans="1:1" x14ac:dyDescent="0.3">
      <c r="A227" t="s">
        <v>239</v>
      </c>
    </row>
    <row r="228" spans="1:1" x14ac:dyDescent="0.3">
      <c r="A228" t="s">
        <v>240</v>
      </c>
    </row>
    <row r="229" spans="1:1" x14ac:dyDescent="0.3">
      <c r="A229" t="s">
        <v>241</v>
      </c>
    </row>
    <row r="230" spans="1:1" x14ac:dyDescent="0.3">
      <c r="A230" t="s">
        <v>242</v>
      </c>
    </row>
    <row r="231" spans="1:1" x14ac:dyDescent="0.3">
      <c r="A231" t="s">
        <v>243</v>
      </c>
    </row>
    <row r="232" spans="1:1" x14ac:dyDescent="0.3">
      <c r="A232" t="s">
        <v>244</v>
      </c>
    </row>
    <row r="233" spans="1:1" x14ac:dyDescent="0.3">
      <c r="A233" t="s">
        <v>245</v>
      </c>
    </row>
    <row r="234" spans="1:1" x14ac:dyDescent="0.3">
      <c r="A234" t="s">
        <v>246</v>
      </c>
    </row>
    <row r="235" spans="1:1" x14ac:dyDescent="0.3">
      <c r="A235" t="s">
        <v>247</v>
      </c>
    </row>
    <row r="236" spans="1:1" x14ac:dyDescent="0.3">
      <c r="A236" t="s">
        <v>248</v>
      </c>
    </row>
    <row r="237" spans="1:1" x14ac:dyDescent="0.3">
      <c r="A237" t="s">
        <v>249</v>
      </c>
    </row>
    <row r="238" spans="1:1" x14ac:dyDescent="0.3">
      <c r="A238" t="s">
        <v>250</v>
      </c>
    </row>
    <row r="239" spans="1:1" x14ac:dyDescent="0.3">
      <c r="A239" t="s">
        <v>251</v>
      </c>
    </row>
    <row r="240" spans="1:1" x14ac:dyDescent="0.3">
      <c r="A240" t="s">
        <v>252</v>
      </c>
    </row>
    <row r="241" spans="1:1" x14ac:dyDescent="0.3">
      <c r="A241" t="s">
        <v>253</v>
      </c>
    </row>
    <row r="242" spans="1:1" x14ac:dyDescent="0.3">
      <c r="A242" t="s">
        <v>254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2021-06-15T08:14:36Z</dcterms:modified>
</cp:coreProperties>
</file>