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fcccoin-my.sharepoint.com/personal/taniadhaka_dfccil_com/Documents/Desktop/Swarnima Desktop Data/Medical biils (Outdoor)/Mechanical and security/Durganand Jha (104160)/"/>
    </mc:Choice>
  </mc:AlternateContent>
  <xr:revisionPtr revIDLastSave="110" documentId="8_{70C2CA84-11DB-4BE7-97C4-3289DC2D1511}" xr6:coauthVersionLast="47" xr6:coauthVersionMax="47" xr10:uidLastSave="{2D7E5787-A54A-4E7E-98F7-B2720F4E8C9A}"/>
  <bookViews>
    <workbookView xWindow="-120" yWindow="-120" windowWidth="29040" windowHeight="15840" xr2:uid="{4EDDA310-07D8-4F60-9295-CA292ADF9D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7" i="1"/>
  <c r="K14" i="1"/>
  <c r="J25" i="1"/>
</calcChain>
</file>

<file path=xl/sharedStrings.xml><?xml version="1.0" encoding="utf-8"?>
<sst xmlns="http://schemas.openxmlformats.org/spreadsheetml/2006/main" count="61" uniqueCount="51">
  <si>
    <t>PROCESSING SHEET FOR MEDICAL CLAIM (Indoor)</t>
  </si>
  <si>
    <t xml:space="preserve">Name &amp; Designation of Officer:               </t>
  </si>
  <si>
    <t xml:space="preserve">Employee Code:                                            </t>
  </si>
  <si>
    <t xml:space="preserve">Name &amp; Relation with the patient:         </t>
  </si>
  <si>
    <t xml:space="preserve">Date of Admission:                                         </t>
  </si>
  <si>
    <t xml:space="preserve">Date of Discharge:                                         </t>
  </si>
  <si>
    <t>S.no</t>
  </si>
  <si>
    <t>Date</t>
  </si>
  <si>
    <t>Bill No.</t>
  </si>
  <si>
    <t>Breakup</t>
  </si>
  <si>
    <t>Claimed  amount</t>
  </si>
  <si>
    <t>Max,Saket Rates</t>
  </si>
  <si>
    <t>Total Amount Admissible</t>
  </si>
  <si>
    <t>Net Admissible</t>
  </si>
  <si>
    <t>Sh. Durganand Jha, JPM/Mech./TDL</t>
  </si>
  <si>
    <t>Sh. Bindunath Jha, Father</t>
  </si>
  <si>
    <t>23.12.2024</t>
  </si>
  <si>
    <t>31.12.2024</t>
  </si>
  <si>
    <t>FB2425/751</t>
  </si>
  <si>
    <t>X- ray PNS</t>
  </si>
  <si>
    <t>Rates are lower than Max, Saket</t>
  </si>
  <si>
    <t>Ambulance Charge</t>
  </si>
  <si>
    <t>PT INR</t>
  </si>
  <si>
    <t>Doctor Visit (2)</t>
  </si>
  <si>
    <t>Genral Services (2)</t>
  </si>
  <si>
    <t xml:space="preserve">Doctor Visit </t>
  </si>
  <si>
    <t>OT Charge</t>
  </si>
  <si>
    <t>Pac Charge</t>
  </si>
  <si>
    <t>Stapping</t>
  </si>
  <si>
    <t>Investigation (4)</t>
  </si>
  <si>
    <t>Dressing (Major 2)</t>
  </si>
  <si>
    <t>Biopsy Medium</t>
  </si>
  <si>
    <t>Below Knee post-slab</t>
  </si>
  <si>
    <t>Blood Sugar Random</t>
  </si>
  <si>
    <t>Not Found</t>
  </si>
  <si>
    <t>Single Room (9)</t>
  </si>
  <si>
    <t>Doctor Visit (18)</t>
  </si>
  <si>
    <t>Nursing Charge (9)</t>
  </si>
  <si>
    <t>CT Brain + Report</t>
  </si>
  <si>
    <t>CT Joints Single (Plain)</t>
  </si>
  <si>
    <t>Investigation (18)</t>
  </si>
  <si>
    <t>MBOPBL/25030186</t>
  </si>
  <si>
    <t>HBL2425/18353</t>
  </si>
  <si>
    <t>BT &amp; CT</t>
  </si>
  <si>
    <t>HBL2425/18352</t>
  </si>
  <si>
    <t>Emergency</t>
  </si>
  <si>
    <t>06.01.2025</t>
  </si>
  <si>
    <t>HBL2425/20031</t>
  </si>
  <si>
    <t>Investigation (7)</t>
  </si>
  <si>
    <t>HBL2425/20032</t>
  </si>
  <si>
    <t>Investigation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</si>
</sst>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A986-828A-45F9-B043-E5F14E12E88C}">
  <dimension ref="A1:K33"/>
  <sheetViews>
    <sheetView tabSelected="1" topLeftCell="A13" zoomScale="120" zoomScaleNormal="120" workbookViewId="0">
      <selection activeCell="B34" sqref="B34"/>
    </sheetView>
  </sheetViews>
  <sheetFormatPr defaultRowHeight="15" x14ac:dyDescent="0.25"/>
  <cols>
    <col min="1" max="1" width="5.140625" customWidth="1"/>
    <col min="2" max="2" width="12.42578125" customWidth="1"/>
    <col min="4" max="4" width="18.5703125" customWidth="1"/>
  </cols>
  <sheetData>
    <row r="1" spans="1:11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11" x14ac:dyDescent="0.25">
      <c r="A2" s="9" t="s">
        <v>1</v>
      </c>
      <c r="B2" s="9"/>
      <c r="C2" s="9"/>
      <c r="D2" s="9"/>
      <c r="E2" s="9" t="s">
        <v>14</v>
      </c>
      <c r="F2" s="9"/>
      <c r="G2" s="9"/>
      <c r="H2" s="9"/>
    </row>
    <row r="3" spans="1:11" x14ac:dyDescent="0.25">
      <c r="A3" s="10" t="s">
        <v>2</v>
      </c>
      <c r="B3" s="10"/>
      <c r="C3" s="10"/>
      <c r="D3" s="10"/>
      <c r="E3" s="10">
        <v>104160</v>
      </c>
      <c r="F3" s="10"/>
      <c r="G3" s="10"/>
      <c r="H3" s="10"/>
    </row>
    <row r="4" spans="1:11" x14ac:dyDescent="0.25">
      <c r="A4" s="10" t="s">
        <v>3</v>
      </c>
      <c r="B4" s="10"/>
      <c r="C4" s="10"/>
      <c r="D4" s="10"/>
      <c r="E4" s="10" t="s">
        <v>15</v>
      </c>
      <c r="F4" s="10"/>
      <c r="G4" s="10"/>
      <c r="H4" s="10"/>
    </row>
    <row r="5" spans="1:11" x14ac:dyDescent="0.25">
      <c r="A5" s="2" t="s">
        <v>4</v>
      </c>
      <c r="B5" s="3"/>
      <c r="C5" s="3"/>
      <c r="D5" s="4"/>
      <c r="E5" s="5" t="s">
        <v>16</v>
      </c>
      <c r="F5" s="6"/>
      <c r="G5" s="6"/>
      <c r="H5" s="7"/>
    </row>
    <row r="6" spans="1:11" x14ac:dyDescent="0.25">
      <c r="A6" s="2" t="s">
        <v>5</v>
      </c>
      <c r="B6" s="3"/>
      <c r="C6" s="3"/>
      <c r="D6" s="4"/>
      <c r="E6" s="5" t="s">
        <v>17</v>
      </c>
      <c r="F6" s="6"/>
      <c r="G6" s="6"/>
      <c r="H6" s="7"/>
    </row>
    <row r="7" spans="1:11" ht="60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</row>
    <row r="8" spans="1:11" x14ac:dyDescent="0.25">
      <c r="A8">
        <v>1</v>
      </c>
      <c r="B8" s="12" t="s">
        <v>17</v>
      </c>
      <c r="C8" s="14" t="s">
        <v>18</v>
      </c>
      <c r="D8" t="s">
        <v>19</v>
      </c>
      <c r="E8">
        <v>300</v>
      </c>
      <c r="F8" t="s">
        <v>20</v>
      </c>
      <c r="G8">
        <v>300</v>
      </c>
      <c r="H8">
        <v>300</v>
      </c>
    </row>
    <row r="9" spans="1:11" x14ac:dyDescent="0.25">
      <c r="B9" s="13"/>
      <c r="C9" s="15"/>
      <c r="D9" t="s">
        <v>21</v>
      </c>
      <c r="E9">
        <v>1000</v>
      </c>
    </row>
    <row r="10" spans="1:11" x14ac:dyDescent="0.25">
      <c r="B10" s="13"/>
      <c r="C10" s="15"/>
      <c r="D10" t="s">
        <v>22</v>
      </c>
      <c r="E10">
        <v>350</v>
      </c>
      <c r="F10" s="16" t="s">
        <v>20</v>
      </c>
      <c r="G10">
        <v>350</v>
      </c>
      <c r="H10">
        <v>350</v>
      </c>
    </row>
    <row r="11" spans="1:11" x14ac:dyDescent="0.25">
      <c r="B11" s="13"/>
      <c r="C11" s="15"/>
      <c r="D11" t="s">
        <v>23</v>
      </c>
      <c r="E11">
        <v>1700</v>
      </c>
      <c r="F11" s="16"/>
      <c r="G11">
        <v>1700</v>
      </c>
      <c r="H11">
        <v>1700</v>
      </c>
    </row>
    <row r="12" spans="1:11" x14ac:dyDescent="0.25">
      <c r="B12" s="13"/>
      <c r="C12" s="15"/>
      <c r="D12" t="s">
        <v>24</v>
      </c>
      <c r="E12">
        <v>350</v>
      </c>
      <c r="F12" s="16"/>
      <c r="G12">
        <v>350</v>
      </c>
      <c r="H12">
        <v>350</v>
      </c>
    </row>
    <row r="13" spans="1:11" x14ac:dyDescent="0.25">
      <c r="B13" s="13"/>
      <c r="C13" s="15"/>
      <c r="D13" t="s">
        <v>25</v>
      </c>
      <c r="E13">
        <v>600</v>
      </c>
      <c r="F13" s="16"/>
      <c r="G13">
        <v>600</v>
      </c>
      <c r="H13">
        <v>600</v>
      </c>
    </row>
    <row r="14" spans="1:11" x14ac:dyDescent="0.25">
      <c r="B14" s="13"/>
      <c r="C14" s="15"/>
      <c r="D14" t="s">
        <v>26</v>
      </c>
      <c r="E14">
        <v>80000</v>
      </c>
      <c r="K14">
        <f>SUM(E8:E26)</f>
        <v>147900</v>
      </c>
    </row>
    <row r="15" spans="1:11" x14ac:dyDescent="0.25">
      <c r="B15" s="13"/>
      <c r="C15" s="15"/>
      <c r="D15" t="s">
        <v>27</v>
      </c>
      <c r="E15">
        <v>500</v>
      </c>
    </row>
    <row r="16" spans="1:11" x14ac:dyDescent="0.25">
      <c r="B16" s="13"/>
      <c r="C16" s="15"/>
      <c r="D16" t="s">
        <v>28</v>
      </c>
      <c r="E16">
        <v>2200</v>
      </c>
    </row>
    <row r="17" spans="2:10" x14ac:dyDescent="0.25">
      <c r="B17" s="13"/>
      <c r="C17" s="15"/>
      <c r="D17" s="11" t="s">
        <v>29</v>
      </c>
      <c r="E17">
        <v>2400</v>
      </c>
      <c r="G17">
        <v>2400</v>
      </c>
      <c r="H17">
        <v>2400</v>
      </c>
    </row>
    <row r="18" spans="2:10" x14ac:dyDescent="0.25">
      <c r="B18" s="13"/>
      <c r="C18" s="15"/>
      <c r="D18" t="s">
        <v>25</v>
      </c>
      <c r="E18">
        <v>1000</v>
      </c>
      <c r="G18">
        <v>1000</v>
      </c>
      <c r="H18">
        <v>1000</v>
      </c>
    </row>
    <row r="19" spans="2:10" x14ac:dyDescent="0.25">
      <c r="B19" s="13"/>
      <c r="C19" s="15"/>
      <c r="D19" t="s">
        <v>26</v>
      </c>
      <c r="E19">
        <v>10000</v>
      </c>
    </row>
    <row r="20" spans="2:10" x14ac:dyDescent="0.25">
      <c r="B20" s="13"/>
      <c r="C20" s="15"/>
      <c r="D20" t="s">
        <v>30</v>
      </c>
      <c r="E20">
        <v>1000</v>
      </c>
      <c r="G20">
        <v>1000</v>
      </c>
      <c r="H20">
        <v>1000</v>
      </c>
    </row>
    <row r="21" spans="2:10" x14ac:dyDescent="0.25">
      <c r="B21" s="13"/>
      <c r="C21" s="15"/>
      <c r="D21" t="s">
        <v>31</v>
      </c>
      <c r="E21">
        <v>1800</v>
      </c>
      <c r="G21">
        <v>1800</v>
      </c>
      <c r="H21">
        <v>1800</v>
      </c>
    </row>
    <row r="22" spans="2:10" x14ac:dyDescent="0.25">
      <c r="B22" s="13"/>
      <c r="C22" s="15"/>
      <c r="D22" t="s">
        <v>32</v>
      </c>
      <c r="E22">
        <v>500</v>
      </c>
      <c r="F22" t="s">
        <v>34</v>
      </c>
      <c r="G22">
        <v>500</v>
      </c>
      <c r="H22">
        <v>500</v>
      </c>
    </row>
    <row r="23" spans="2:10" x14ac:dyDescent="0.25">
      <c r="B23" s="13"/>
      <c r="C23" s="15"/>
      <c r="D23" t="s">
        <v>33</v>
      </c>
      <c r="E23">
        <v>100</v>
      </c>
      <c r="F23" s="16" t="s">
        <v>20</v>
      </c>
      <c r="G23">
        <v>100</v>
      </c>
      <c r="H23">
        <v>100</v>
      </c>
    </row>
    <row r="24" spans="2:10" x14ac:dyDescent="0.25">
      <c r="B24" s="13"/>
      <c r="C24" s="15"/>
      <c r="D24" t="s">
        <v>35</v>
      </c>
      <c r="E24">
        <v>27000</v>
      </c>
      <c r="F24" s="16"/>
      <c r="G24">
        <v>27000</v>
      </c>
      <c r="H24">
        <v>27000</v>
      </c>
    </row>
    <row r="25" spans="2:10" x14ac:dyDescent="0.25">
      <c r="B25" s="13"/>
      <c r="C25" s="15"/>
      <c r="D25" t="s">
        <v>36</v>
      </c>
      <c r="E25">
        <v>12600</v>
      </c>
      <c r="F25" s="16"/>
      <c r="G25">
        <v>12600</v>
      </c>
      <c r="H25">
        <v>12600</v>
      </c>
      <c r="J25">
        <f>6300+6300</f>
        <v>12600</v>
      </c>
    </row>
    <row r="26" spans="2:10" x14ac:dyDescent="0.25">
      <c r="B26" s="13"/>
      <c r="C26" s="15"/>
      <c r="D26" t="s">
        <v>37</v>
      </c>
      <c r="E26">
        <v>4500</v>
      </c>
      <c r="F26" s="16"/>
      <c r="G26">
        <v>4500</v>
      </c>
      <c r="H26">
        <v>4500</v>
      </c>
    </row>
    <row r="27" spans="2:10" x14ac:dyDescent="0.25">
      <c r="B27" s="13"/>
      <c r="C27" s="15"/>
      <c r="D27" t="s">
        <v>38</v>
      </c>
      <c r="E27">
        <v>1480</v>
      </c>
      <c r="F27" s="16"/>
      <c r="G27">
        <v>1480</v>
      </c>
      <c r="H27">
        <v>1480</v>
      </c>
      <c r="J27">
        <f>880+600</f>
        <v>1480</v>
      </c>
    </row>
    <row r="28" spans="2:10" x14ac:dyDescent="0.25">
      <c r="B28" t="s">
        <v>16</v>
      </c>
      <c r="C28" t="s">
        <v>41</v>
      </c>
      <c r="D28" t="s">
        <v>39</v>
      </c>
      <c r="E28">
        <v>2200</v>
      </c>
      <c r="F28" t="s">
        <v>34</v>
      </c>
      <c r="G28">
        <v>2200</v>
      </c>
      <c r="H28">
        <v>2200</v>
      </c>
    </row>
    <row r="29" spans="2:10" x14ac:dyDescent="0.25">
      <c r="C29" t="s">
        <v>42</v>
      </c>
      <c r="D29" t="s">
        <v>40</v>
      </c>
      <c r="E29">
        <v>9650</v>
      </c>
      <c r="F29" t="s">
        <v>20</v>
      </c>
      <c r="G29">
        <v>9650</v>
      </c>
      <c r="H29">
        <v>9650</v>
      </c>
      <c r="J29">
        <f>9750-100</f>
        <v>9650</v>
      </c>
    </row>
    <row r="30" spans="2:10" x14ac:dyDescent="0.25">
      <c r="D30" t="s">
        <v>43</v>
      </c>
      <c r="E30">
        <v>100</v>
      </c>
      <c r="F30" t="s">
        <v>34</v>
      </c>
      <c r="G30">
        <v>100</v>
      </c>
      <c r="H30">
        <v>100</v>
      </c>
    </row>
    <row r="31" spans="2:10" x14ac:dyDescent="0.25">
      <c r="C31" t="s">
        <v>44</v>
      </c>
      <c r="D31" t="s">
        <v>45</v>
      </c>
      <c r="E31">
        <v>1000</v>
      </c>
    </row>
    <row r="32" spans="2:10" x14ac:dyDescent="0.25">
      <c r="B32" t="s">
        <v>46</v>
      </c>
      <c r="C32" t="s">
        <v>47</v>
      </c>
      <c r="D32" t="s">
        <v>48</v>
      </c>
      <c r="E32">
        <v>2900</v>
      </c>
      <c r="F32" t="s">
        <v>20</v>
      </c>
      <c r="G32">
        <v>2900</v>
      </c>
      <c r="H32">
        <v>2900</v>
      </c>
    </row>
    <row r="33" spans="3:8" x14ac:dyDescent="0.25">
      <c r="C33" t="s">
        <v>49</v>
      </c>
      <c r="D33" t="s">
        <v>50</v>
      </c>
      <c r="E33">
        <v>1600</v>
      </c>
      <c r="G33">
        <v>1600</v>
      </c>
      <c r="H33">
        <v>1600</v>
      </c>
    </row>
  </sheetData>
  <mergeCells count="13">
    <mergeCell ref="B8:B27"/>
    <mergeCell ref="C8:C27"/>
    <mergeCell ref="F10:F13"/>
    <mergeCell ref="F23:F27"/>
    <mergeCell ref="E5:H5"/>
    <mergeCell ref="E6:H6"/>
    <mergeCell ref="A1:H1"/>
    <mergeCell ref="A2:D2"/>
    <mergeCell ref="E2:H2"/>
    <mergeCell ref="A3:D3"/>
    <mergeCell ref="E3:H3"/>
    <mergeCell ref="A4:D4"/>
    <mergeCell ref="E4:H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Dhaka</dc:creator>
  <cp:lastModifiedBy>Tania Dhaka</cp:lastModifiedBy>
  <dcterms:created xsi:type="dcterms:W3CDTF">2025-03-06T05:13:52Z</dcterms:created>
  <dcterms:modified xsi:type="dcterms:W3CDTF">2025-03-06T10:17:11Z</dcterms:modified>
</cp:coreProperties>
</file>