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M16" i="1"/>
  <c r="C25" i="1" l="1"/>
  <c r="C24" i="1"/>
  <c r="C23" i="1"/>
  <c r="C22" i="1"/>
  <c r="B25" i="1"/>
  <c r="B24" i="1"/>
  <c r="B23" i="1"/>
  <c r="B22" i="1"/>
  <c r="K16" i="1"/>
  <c r="K17" i="1" s="1"/>
  <c r="J16" i="1"/>
  <c r="I16" i="1"/>
  <c r="H16" i="1"/>
  <c r="J17" i="1" s="1"/>
  <c r="I17" i="1" l="1"/>
  <c r="C16" i="1"/>
  <c r="D16" i="1"/>
  <c r="E16" i="1"/>
  <c r="F16" i="1"/>
  <c r="B16" i="1" l="1"/>
  <c r="A16" i="1" l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<sst xmlns="http://schemas.openxmlformats.org/spreadsheetml/2006/main" count="21" uniqueCount="17">
  <si>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</si>
  <si>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</si>
  <si>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</si>
  <si>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</si>
  <si>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</si>
  <si>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</si>
  <si>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</si>
  <si>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</si>
  <si>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</si>
  <si>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</si>
  <si>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</si>
  <si>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</si>
  <si>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</si>
  <si>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</si>
  <si>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t>JS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</si>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</sst>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8271236893351"/>
          <c:y val="0.10552767348641248"/>
          <c:w val="0.77214060042155175"/>
          <c:h val="0.695420106750894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2.0268320000000002</c:v>
                </c:pt>
                <c:pt idx="1">
                  <c:v>1.0970549999999999</c:v>
                </c:pt>
                <c:pt idx="2">
                  <c:v>0.68665670000000001</c:v>
                </c:pt>
                <c:pt idx="3">
                  <c:v>0.72528519999999996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WASM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3.4867300000000001</c:v>
                </c:pt>
                <c:pt idx="1">
                  <c:v>5.2935600000000003</c:v>
                </c:pt>
                <c:pt idx="2">
                  <c:v>8.3722299999999983</c:v>
                </c:pt>
                <c:pt idx="3">
                  <c:v>8.192029999999999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JS</c:v>
                </c:pt>
              </c:strCache>
            </c:strRef>
          </c:tx>
          <c:spPr>
            <a:ln w="28575">
              <a:noFill/>
            </a:ln>
          </c:spPr>
          <c:val>
            <c:numRef>
              <c:f>Sheet1!$D$22:$D$25</c:f>
              <c:numCache>
                <c:formatCode>0.00</c:formatCode>
                <c:ptCount val="4"/>
                <c:pt idx="0">
                  <c:v>4.6917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51453440"/>
        <c:axId val="251455360"/>
      </c:lineChart>
      <c:catAx>
        <c:axId val="2514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455360"/>
        <c:crosses val="autoZero"/>
        <c:auto val="1"/>
        <c:lblAlgn val="ctr"/>
        <c:lblOffset val="100"/>
        <c:noMultiLvlLbl val="0"/>
      </c:catAx>
      <c:valAx>
        <c:axId val="251455360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514534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842788522975848"/>
          <c:y val="0.12939183110904118"/>
          <c:w val="0.13964837143222256"/>
          <c:h val="0.148380123521558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158312</xdr:rowOff>
    </xdr:from>
    <xdr:to>
      <xdr:col>8</xdr:col>
      <xdr:colOff>226498</xdr:colOff>
      <xdr:row>39</xdr:row>
      <xdr:rowOff>46771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18" zoomScale="235" zoomScaleNormal="235" workbookViewId="0">
      <selection activeCell="I23" sqref="I23"/>
    </sheetView>
  </sheetViews>
  <sheetFormatPr defaultRowHeight="14.4" x14ac:dyDescent="0.3"/>
  <cols>
    <col min="2" max="2" width="7.88671875" customWidth="1"/>
    <col min="3" max="3" width="8" customWidth="1"/>
    <col min="4" max="4" width="7.6640625" customWidth="1"/>
    <col min="5" max="5" width="8" customWidth="1"/>
    <col min="6" max="6" width="7.88671875" customWidth="1"/>
    <col min="7" max="7" width="2.44140625" customWidth="1"/>
    <col min="8" max="8" width="8" customWidth="1"/>
    <col min="9" max="10" width="7.5546875" customWidth="1"/>
    <col min="11" max="11" width="8.21875" customWidth="1"/>
    <col min="12" max="12" width="2.21875" customWidth="1"/>
    <col min="13" max="13" width="7.33203125" customWidth="1"/>
  </cols>
  <sheetData>
    <row r="1" spans="1:16" x14ac:dyDescent="0.3">
      <c r="A1" s="4" t="s">
        <v>2</v>
      </c>
    </row>
    <row r="2" spans="1:16" x14ac:dyDescent="0.3">
      <c r="A2" s="11" t="s">
        <v>7</v>
      </c>
      <c r="B2" s="11"/>
      <c r="C2" s="11"/>
      <c r="D2" s="11"/>
      <c r="E2" s="11"/>
      <c r="F2" s="11"/>
      <c r="H2" s="10" t="s">
        <v>8</v>
      </c>
      <c r="I2" s="10"/>
      <c r="J2" s="10"/>
      <c r="K2" s="10"/>
      <c r="M2" s="10" t="s">
        <v>11</v>
      </c>
      <c r="N2" s="10"/>
      <c r="O2" s="10"/>
      <c r="P2" s="10"/>
    </row>
    <row r="3" spans="1:16" x14ac:dyDescent="0.3">
      <c r="A3" s="7" t="s">
        <v>13</v>
      </c>
      <c r="B3" s="11" t="s">
        <v>12</v>
      </c>
      <c r="C3" s="11"/>
      <c r="D3" s="11"/>
      <c r="E3" s="11"/>
      <c r="F3" s="11"/>
      <c r="H3" s="11" t="s">
        <v>6</v>
      </c>
      <c r="I3" s="11"/>
      <c r="J3" s="11"/>
      <c r="K3" s="11"/>
      <c r="M3" s="11"/>
      <c r="N3" s="11"/>
      <c r="O3" s="11"/>
      <c r="P3" s="11"/>
    </row>
    <row r="4" spans="1:16" x14ac:dyDescent="0.3">
      <c r="A4" s="12" t="s">
        <v>0</v>
      </c>
      <c r="B4" s="9" t="s">
        <v>1</v>
      </c>
      <c r="C4" s="9"/>
      <c r="D4" s="9"/>
      <c r="E4" s="9"/>
      <c r="F4" s="9"/>
      <c r="H4" s="12" t="s">
        <v>0</v>
      </c>
      <c r="I4" s="9" t="s">
        <v>1</v>
      </c>
      <c r="J4" s="9"/>
      <c r="K4" s="9"/>
      <c r="M4" s="12" t="s">
        <v>0</v>
      </c>
      <c r="N4" s="9"/>
      <c r="O4" s="9"/>
      <c r="P4" s="9"/>
    </row>
    <row r="5" spans="1:16" ht="16.2" x14ac:dyDescent="0.3">
      <c r="A5" s="13"/>
      <c r="B5" s="3">
        <v>2</v>
      </c>
      <c r="C5" s="3">
        <v>4</v>
      </c>
      <c r="D5" s="3">
        <v>8</v>
      </c>
      <c r="E5" s="3" t="s">
        <v>15</v>
      </c>
      <c r="F5" s="3" t="s">
        <v>5</v>
      </c>
      <c r="H5" s="13"/>
      <c r="I5" s="3">
        <v>2</v>
      </c>
      <c r="J5" s="3" t="s">
        <v>4</v>
      </c>
      <c r="K5" s="3" t="s">
        <v>5</v>
      </c>
      <c r="M5" s="13"/>
      <c r="N5" s="3"/>
      <c r="O5" s="3"/>
      <c r="P5" s="3"/>
    </row>
    <row r="6" spans="1:16" x14ac:dyDescent="0.3">
      <c r="A6">
        <v>2.0253999999999999</v>
      </c>
      <c r="B6">
        <v>1.0939300000000001</v>
      </c>
      <c r="C6">
        <v>0.684249</v>
      </c>
      <c r="D6">
        <v>0.73887899999999995</v>
      </c>
      <c r="E6">
        <v>0.68350599999999995</v>
      </c>
      <c r="F6">
        <v>0.72404599999999997</v>
      </c>
      <c r="H6">
        <v>3.4516</v>
      </c>
      <c r="I6">
        <v>5.2531999999999996</v>
      </c>
      <c r="J6">
        <v>8.5040999999999993</v>
      </c>
      <c r="K6">
        <v>8.0498999999999992</v>
      </c>
      <c r="M6">
        <v>4.6207000000000003</v>
      </c>
    </row>
    <row r="7" spans="1:16" x14ac:dyDescent="0.3">
      <c r="A7">
        <v>2.0249899999999998</v>
      </c>
      <c r="B7">
        <v>1.10019</v>
      </c>
      <c r="C7">
        <v>0.69400799999999996</v>
      </c>
      <c r="D7">
        <v>0.74121700000000001</v>
      </c>
      <c r="E7">
        <v>0.68747599999999998</v>
      </c>
      <c r="F7">
        <v>0.72789999999999999</v>
      </c>
      <c r="H7">
        <v>3.3321999999999998</v>
      </c>
      <c r="I7">
        <v>5.0914000000000001</v>
      </c>
      <c r="J7">
        <v>8.2010000000000005</v>
      </c>
      <c r="K7">
        <v>8.0622000000000007</v>
      </c>
      <c r="M7">
        <v>4.7789000000000001</v>
      </c>
    </row>
    <row r="8" spans="1:16" x14ac:dyDescent="0.3">
      <c r="A8">
        <v>2.0148600000000001</v>
      </c>
      <c r="B8">
        <v>1.09256</v>
      </c>
      <c r="C8">
        <v>0.68803999999999998</v>
      </c>
      <c r="D8">
        <v>0.73556999999999995</v>
      </c>
      <c r="E8">
        <v>0.68987399999999999</v>
      </c>
      <c r="F8">
        <v>0.72394700000000001</v>
      </c>
      <c r="H8">
        <v>3.37</v>
      </c>
      <c r="I8">
        <v>5.2553999999999998</v>
      </c>
      <c r="J8">
        <v>8.3825000000000003</v>
      </c>
      <c r="K8">
        <v>8.3071999999999999</v>
      </c>
      <c r="M8">
        <v>4.6974999999999998</v>
      </c>
    </row>
    <row r="9" spans="1:16" x14ac:dyDescent="0.3">
      <c r="A9">
        <v>2.0214500000000002</v>
      </c>
      <c r="B9">
        <v>1.0991200000000001</v>
      </c>
      <c r="C9">
        <v>0.67844199999999999</v>
      </c>
      <c r="D9">
        <v>0.73878100000000002</v>
      </c>
      <c r="E9">
        <v>0.69201699999999999</v>
      </c>
      <c r="F9">
        <v>0.71913899999999997</v>
      </c>
      <c r="H9">
        <v>3.4241999999999999</v>
      </c>
      <c r="I9">
        <v>5.1017999999999999</v>
      </c>
      <c r="J9">
        <v>8.3991000000000007</v>
      </c>
      <c r="K9">
        <v>8.0754000000000001</v>
      </c>
      <c r="M9">
        <v>4.6584000000000003</v>
      </c>
    </row>
    <row r="10" spans="1:16" x14ac:dyDescent="0.3">
      <c r="A10">
        <v>2.0242200000000001</v>
      </c>
      <c r="B10">
        <v>1.1048199999999999</v>
      </c>
      <c r="C10">
        <v>0.68173700000000004</v>
      </c>
      <c r="D10">
        <v>0.73746199999999995</v>
      </c>
      <c r="E10">
        <v>0.68540800000000002</v>
      </c>
      <c r="F10">
        <v>0.72501599999999999</v>
      </c>
      <c r="H10">
        <v>3.3378999999999999</v>
      </c>
      <c r="I10">
        <v>5.5746000000000002</v>
      </c>
      <c r="J10">
        <v>8.3170000000000002</v>
      </c>
      <c r="K10">
        <v>8.3209999999999997</v>
      </c>
      <c r="M10">
        <v>4.6256000000000004</v>
      </c>
    </row>
    <row r="11" spans="1:16" x14ac:dyDescent="0.3">
      <c r="A11">
        <v>2.0279400000000001</v>
      </c>
      <c r="B11">
        <v>1.0941700000000001</v>
      </c>
      <c r="C11">
        <v>0.68122499999999997</v>
      </c>
      <c r="D11">
        <v>0.73609999999999998</v>
      </c>
      <c r="E11">
        <v>0.68548299999999995</v>
      </c>
      <c r="F11">
        <v>0.72321400000000002</v>
      </c>
      <c r="H11">
        <v>3.7984</v>
      </c>
      <c r="I11">
        <v>5.282</v>
      </c>
      <c r="J11">
        <v>8.4075000000000006</v>
      </c>
      <c r="K11">
        <v>8.0713000000000008</v>
      </c>
      <c r="M11">
        <v>4.7275</v>
      </c>
    </row>
    <row r="12" spans="1:16" x14ac:dyDescent="0.3">
      <c r="A12">
        <v>2.0213899999999998</v>
      </c>
      <c r="B12">
        <v>1.0991299999999999</v>
      </c>
      <c r="C12">
        <v>0.689967</v>
      </c>
      <c r="D12">
        <v>0.73234299999999997</v>
      </c>
      <c r="E12">
        <v>0.68531200000000003</v>
      </c>
      <c r="F12">
        <v>0.73988299999999996</v>
      </c>
      <c r="H12">
        <v>3.3508</v>
      </c>
      <c r="I12">
        <v>5.3468999999999998</v>
      </c>
      <c r="J12">
        <v>8.4146999999999998</v>
      </c>
      <c r="K12">
        <v>8.3594000000000008</v>
      </c>
      <c r="M12">
        <v>4.8407</v>
      </c>
    </row>
    <row r="13" spans="1:16" x14ac:dyDescent="0.3">
      <c r="A13">
        <v>2.02149</v>
      </c>
      <c r="B13">
        <v>1.0965199999999999</v>
      </c>
      <c r="C13">
        <v>0.68298099999999995</v>
      </c>
      <c r="D13">
        <v>0.73374799999999996</v>
      </c>
      <c r="E13">
        <v>0.68633299999999997</v>
      </c>
      <c r="F13">
        <v>0.723163</v>
      </c>
      <c r="H13">
        <v>3.3136999999999999</v>
      </c>
      <c r="I13">
        <v>5.3810000000000002</v>
      </c>
      <c r="J13">
        <v>8.1347000000000005</v>
      </c>
      <c r="K13">
        <v>8.2269000000000005</v>
      </c>
      <c r="M13">
        <v>4.6513999999999998</v>
      </c>
    </row>
    <row r="14" spans="1:16" x14ac:dyDescent="0.3">
      <c r="A14">
        <v>2.0314000000000001</v>
      </c>
      <c r="B14">
        <v>1.0982499999999999</v>
      </c>
      <c r="C14">
        <v>0.68236799999999997</v>
      </c>
      <c r="D14">
        <v>0.74804700000000002</v>
      </c>
      <c r="E14">
        <v>0.69027899999999998</v>
      </c>
      <c r="F14">
        <v>0.73414900000000005</v>
      </c>
      <c r="H14">
        <v>3.8277999999999999</v>
      </c>
      <c r="I14">
        <v>5.2995000000000001</v>
      </c>
      <c r="J14">
        <v>8.6506000000000007</v>
      </c>
      <c r="K14">
        <v>8.1708999999999996</v>
      </c>
      <c r="M14">
        <v>4.6624999999999996</v>
      </c>
    </row>
    <row r="15" spans="1:16" x14ac:dyDescent="0.3">
      <c r="A15" s="1">
        <v>2.05518</v>
      </c>
      <c r="B15" s="1">
        <v>1.0918600000000001</v>
      </c>
      <c r="C15" s="1">
        <v>0.68430800000000003</v>
      </c>
      <c r="D15" s="1">
        <v>0.74110799999999999</v>
      </c>
      <c r="E15" s="1">
        <v>0.68087900000000001</v>
      </c>
      <c r="F15" s="1">
        <v>0.712395</v>
      </c>
      <c r="H15" s="1">
        <v>3.6606999999999998</v>
      </c>
      <c r="I15" s="1">
        <v>5.3498000000000001</v>
      </c>
      <c r="J15" s="1">
        <v>8.3110999999999997</v>
      </c>
      <c r="K15" s="1">
        <v>8.2760999999999996</v>
      </c>
      <c r="M15" s="1">
        <v>4.6538000000000004</v>
      </c>
      <c r="N15" s="1"/>
      <c r="O15" s="1"/>
      <c r="P15" s="1"/>
    </row>
    <row r="16" spans="1:16" x14ac:dyDescent="0.3">
      <c r="A16" s="2">
        <f t="shared" ref="A16:F16" si="0">AVERAGE(A6:A15)</f>
        <v>2.0268320000000002</v>
      </c>
      <c r="B16" s="2">
        <f t="shared" si="0"/>
        <v>1.0970549999999999</v>
      </c>
      <c r="C16" s="2">
        <f t="shared" si="0"/>
        <v>0.68473250000000008</v>
      </c>
      <c r="D16" s="2">
        <f t="shared" si="0"/>
        <v>0.73832549999999997</v>
      </c>
      <c r="E16" s="2">
        <f t="shared" si="0"/>
        <v>0.68665670000000001</v>
      </c>
      <c r="F16" s="2">
        <f t="shared" si="0"/>
        <v>0.72528519999999996</v>
      </c>
      <c r="H16" s="2">
        <f t="shared" ref="H16:K16" si="1">AVERAGE(H6:H15)</f>
        <v>3.4867300000000001</v>
      </c>
      <c r="I16" s="2">
        <f t="shared" si="1"/>
        <v>5.2935600000000003</v>
      </c>
      <c r="J16" s="2">
        <f t="shared" si="1"/>
        <v>8.3722299999999983</v>
      </c>
      <c r="K16" s="2">
        <f t="shared" si="1"/>
        <v>8.192029999999999</v>
      </c>
      <c r="M16" s="2">
        <f t="shared" ref="M16:P16" si="2">AVERAGE(M6:M15)</f>
        <v>4.6917</v>
      </c>
      <c r="N16" s="2"/>
      <c r="O16" s="2"/>
      <c r="P16" s="2"/>
    </row>
    <row r="17" spans="1:16" x14ac:dyDescent="0.3">
      <c r="A17" s="5" t="s">
        <v>3</v>
      </c>
      <c r="B17" s="6">
        <f>$A16/B16</f>
        <v>1.8475208626732482</v>
      </c>
      <c r="C17" s="6">
        <f t="shared" ref="C17:F17" si="3">$A16/C16</f>
        <v>2.9600347580989657</v>
      </c>
      <c r="D17" s="6">
        <f t="shared" si="3"/>
        <v>2.7451740458645952</v>
      </c>
      <c r="E17" s="6">
        <f t="shared" si="3"/>
        <v>2.9517399305941385</v>
      </c>
      <c r="F17" s="6">
        <f t="shared" si="3"/>
        <v>2.7945310341366407</v>
      </c>
      <c r="H17" s="5"/>
      <c r="I17" s="6">
        <f>$H16/I16</f>
        <v>0.65867393587680123</v>
      </c>
      <c r="J17" s="6">
        <f t="shared" ref="J17:K17" si="4">$H16/J16</f>
        <v>0.41646371396867987</v>
      </c>
      <c r="K17" s="6">
        <f t="shared" si="4"/>
        <v>0.42562466201906007</v>
      </c>
      <c r="M17" s="5"/>
      <c r="N17" s="6"/>
      <c r="O17" s="6"/>
      <c r="P17" s="6"/>
    </row>
    <row r="18" spans="1:16" ht="16.2" x14ac:dyDescent="0.3">
      <c r="A18" s="14" t="s">
        <v>16</v>
      </c>
      <c r="B18" s="6"/>
      <c r="C18" s="6"/>
      <c r="D18" s="6"/>
      <c r="E18" s="6"/>
      <c r="F18" s="6"/>
    </row>
    <row r="21" spans="1:16" x14ac:dyDescent="0.3">
      <c r="B21" s="8" t="s">
        <v>9</v>
      </c>
      <c r="C21" s="8" t="s">
        <v>10</v>
      </c>
      <c r="D21" s="8" t="s">
        <v>14</v>
      </c>
    </row>
    <row r="22" spans="1:16" x14ac:dyDescent="0.3">
      <c r="A22">
        <v>1</v>
      </c>
      <c r="B22" s="2">
        <f>$A$16</f>
        <v>2.0268320000000002</v>
      </c>
      <c r="C22" s="2">
        <f>$H$16</f>
        <v>3.4867300000000001</v>
      </c>
      <c r="D22" s="2">
        <f>$M$16</f>
        <v>4.6917</v>
      </c>
    </row>
    <row r="23" spans="1:16" x14ac:dyDescent="0.3">
      <c r="A23">
        <v>2</v>
      </c>
      <c r="B23" s="2">
        <f>$B$16</f>
        <v>1.0970549999999999</v>
      </c>
      <c r="C23" s="2">
        <f>$I$16</f>
        <v>5.2935600000000003</v>
      </c>
      <c r="D23" s="2"/>
    </row>
    <row r="24" spans="1:16" x14ac:dyDescent="0.3">
      <c r="A24">
        <v>4</v>
      </c>
      <c r="B24" s="2">
        <f>$E$16</f>
        <v>0.68665670000000001</v>
      </c>
      <c r="C24" s="2">
        <f>$J$16</f>
        <v>8.3722299999999983</v>
      </c>
      <c r="D24" s="2"/>
    </row>
    <row r="25" spans="1:16" x14ac:dyDescent="0.3">
      <c r="A25">
        <v>8</v>
      </c>
      <c r="B25" s="2">
        <f>$F$16</f>
        <v>0.72528519999999996</v>
      </c>
      <c r="C25" s="2">
        <f>$K$16</f>
        <v>8.192029999999999</v>
      </c>
      <c r="D25" s="2"/>
    </row>
  </sheetData>
  <mergeCells count="12">
    <mergeCell ref="M2:P2"/>
    <mergeCell ref="M3:P3"/>
    <mergeCell ref="M4:M5"/>
    <mergeCell ref="N4:P4"/>
    <mergeCell ref="B3:F3"/>
    <mergeCell ref="I4:K4"/>
    <mergeCell ref="H2:K2"/>
    <mergeCell ref="H3:K3"/>
    <mergeCell ref="A2:F2"/>
    <mergeCell ref="A4:A5"/>
    <mergeCell ref="B4:F4"/>
    <mergeCell ref="H4:H5"/>
  </mergeCells>
  <pageMargins left="0.7" right="0.7" top="0.75" bottom="0.75" header="0.3" footer="0.3"/>
  <pageSetup paperSize="256" orientation="landscape" copies="0" r:id="rId1"/>
  <ignoredErrors>
    <ignoredError sqref="B16:D16 I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2019-02-17T05:19:30Z</dcterms:modified>
</cp:coreProperties>
</file>