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b723dd9e2080892/Zaio Projects/Capestone_simulation/raw_dataset/"/>
    </mc:Choice>
  </mc:AlternateContent>
  <xr:revisionPtr revIDLastSave="1" documentId="8_{70185098-092D-4F13-AAE2-DFFA9256BBD7}" xr6:coauthVersionLast="47" xr6:coauthVersionMax="47" xr10:uidLastSave="{273C6AB9-8922-40C2-AD90-F1CF70ECD5E3}"/>
  <bookViews>
    <workbookView xWindow="-108" yWindow="-108" windowWidth="23256" windowHeight="12456" xr2:uid="{55222D71-3E38-40FA-919F-BB69B2DA5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<sst xmlns="http://schemas.openxmlformats.org/spreadsheetml/2006/main" count="62" uniqueCount="62">
  <si>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CRIME CATEGORY</t>
  </si>
  <si>
    <t>July 2023 to 
September 2023</t>
  </si>
  <si>
    <t>July 2024 to 
September 2024</t>
  </si>
  <si>
    <t>Count Diff</t>
  </si>
  <si>
    <t>(%) Change</t>
  </si>
  <si>
    <t>Eastern Cape</t>
  </si>
  <si>
    <t>Free State</t>
  </si>
  <si>
    <t>Gauteng</t>
  </si>
  <si>
    <t>KwaZulu-Natal</t>
  </si>
  <si>
    <t>Limpopo</t>
  </si>
  <si>
    <t>Mpumalanga</t>
  </si>
  <si>
    <t>North West</t>
  </si>
  <si>
    <t>Northern Cape</t>
  </si>
  <si>
    <t>Western Cape</t>
  </si>
  <si>
    <t>CONTACT CRIMES (CRIMES AGAINST THE  PERSON)</t>
  </si>
  <si>
    <t>Murder</t>
  </si>
  <si>
    <t>Sexual offences</t>
  </si>
  <si>
    <t>Attempted murder</t>
  </si>
  <si>
    <t>Assault with the intent to inflict grievous bodily harm</t>
  </si>
  <si>
    <t>Common assault</t>
  </si>
  <si>
    <t>Common robbery</t>
  </si>
  <si>
    <t>Robbery with aggravating circumstances</t>
  </si>
  <si>
    <t>Contact crime (Crimes against the person)</t>
  </si>
  <si>
    <t>SEXUAL OFFENCES - BREAKDOWN</t>
  </si>
  <si>
    <t>Rape</t>
  </si>
  <si>
    <t>Sexual assault</t>
  </si>
  <si>
    <t>Attempted sexual offences</t>
  </si>
  <si>
    <t>Contact sexual offences</t>
  </si>
  <si>
    <t>SOME SUBCATEGORIES OF AGGRAVATED ROBBERY</t>
  </si>
  <si>
    <t>Carjacking</t>
  </si>
  <si>
    <t>Robbery at residential premises</t>
  </si>
  <si>
    <t>Robbery at non-residential premises</t>
  </si>
  <si>
    <t>TRIO Crime</t>
  </si>
  <si>
    <t>Robbery of cash in transit</t>
  </si>
  <si>
    <t>24 counts lower</t>
  </si>
  <si>
    <t>Bank robbery</t>
  </si>
  <si>
    <t>0 count diff</t>
  </si>
  <si>
    <t>Truck hijacking</t>
  </si>
  <si>
    <t>CONTACT-RELATED CRIMES</t>
  </si>
  <si>
    <t>Arson</t>
  </si>
  <si>
    <t>Malicious damage to property</t>
  </si>
  <si>
    <t>Contact-related crime</t>
  </si>
  <si>
    <t>PROPERTY-RELATED CRIMES</t>
  </si>
  <si>
    <t>Burglary at non-residential premises</t>
  </si>
  <si>
    <t>Burglary at residential premises</t>
  </si>
  <si>
    <t>Theft of motor vehicle and motorcycle</t>
  </si>
  <si>
    <t>Theft out of or from motor vehicle</t>
  </si>
  <si>
    <t>Stock-theft</t>
  </si>
  <si>
    <t>Property-related crime</t>
  </si>
  <si>
    <t>OTHER SERIOUS CRIMES</t>
  </si>
  <si>
    <t>All theft not mentioned elsewhere</t>
  </si>
  <si>
    <t>Commercial crime</t>
  </si>
  <si>
    <t>Shoplifting</t>
  </si>
  <si>
    <t>Other serious crime</t>
  </si>
  <si>
    <t>17 Community reported serious crime</t>
  </si>
  <si>
    <t xml:space="preserve">CRIMES DETECTED AS A RESULT OF POLICE ACTION </t>
  </si>
  <si>
    <t>Illegal possession of firearms and ammunition</t>
  </si>
  <si>
    <t>Drug-related crime</t>
  </si>
  <si>
    <t>Driving under the influence of alcohol or drugs</t>
  </si>
  <si>
    <t>Sexual offences detected as a result of police action</t>
  </si>
  <si>
    <t>Crime detected as a result of police action</t>
  </si>
  <si>
    <t>Kidnapping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</si>
</sst>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17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17" fontId="1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centerContinuous" vertical="center"/>
      <protection hidden="1"/>
    </xf>
    <xf numFmtId="0" fontId="2" fillId="2" borderId="8" xfId="0" applyFont="1" applyFill="1" applyBorder="1" applyAlignment="1" applyProtection="1">
      <alignment horizontal="centerContinuous"/>
      <protection hidden="1"/>
    </xf>
    <xf numFmtId="0" fontId="2" fillId="2" borderId="8" xfId="0" applyFont="1" applyFill="1" applyBorder="1" applyAlignment="1" applyProtection="1">
      <alignment horizontal="centerContinuous" vertical="center"/>
      <protection hidden="1"/>
    </xf>
    <xf numFmtId="0" fontId="2" fillId="2" borderId="9" xfId="0" applyFont="1" applyFill="1" applyBorder="1" applyAlignment="1" applyProtection="1">
      <alignment horizontal="centerContinuous"/>
      <protection hidden="1"/>
    </xf>
    <xf numFmtId="0" fontId="2" fillId="2" borderId="10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vertical="center"/>
      <protection hidden="1"/>
    </xf>
    <xf numFmtId="3" fontId="1" fillId="0" borderId="12" xfId="0" applyNumberFormat="1" applyFont="1" applyBorder="1" applyAlignment="1" applyProtection="1">
      <alignment horizontal="center"/>
      <protection hidden="1"/>
    </xf>
    <xf numFmtId="3" fontId="1" fillId="0" borderId="13" xfId="0" applyNumberFormat="1" applyFont="1" applyBorder="1" applyAlignment="1" applyProtection="1">
      <alignment horizontal="center"/>
      <protection hidden="1"/>
    </xf>
    <xf numFmtId="3" fontId="1" fillId="0" borderId="12" xfId="0" applyNumberFormat="1" applyFont="1" applyBorder="1" applyAlignment="1" applyProtection="1">
      <alignment horizontal="center" vertical="center"/>
      <protection hidden="1"/>
    </xf>
    <xf numFmtId="164" fontId="3" fillId="0" borderId="13" xfId="0" applyNumberFormat="1" applyFont="1" applyBorder="1" applyAlignment="1" applyProtection="1">
      <alignment horizontal="center" vertical="center" shrinkToFit="1"/>
      <protection hidden="1"/>
    </xf>
    <xf numFmtId="0" fontId="1" fillId="0" borderId="0" xfId="0" applyFont="1" applyProtection="1">
      <protection hidden="1"/>
    </xf>
    <xf numFmtId="3" fontId="1" fillId="0" borderId="14" xfId="0" applyNumberFormat="1" applyFont="1" applyBorder="1" applyAlignment="1" applyProtection="1">
      <alignment horizontal="center" vertical="center"/>
      <protection hidden="1"/>
    </xf>
    <xf numFmtId="3" fontId="1" fillId="0" borderId="13" xfId="0" applyNumberFormat="1" applyFon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vertical="center"/>
      <protection hidden="1"/>
    </xf>
    <xf numFmtId="3" fontId="1" fillId="0" borderId="16" xfId="0" applyNumberFormat="1" applyFont="1" applyBorder="1" applyAlignment="1" applyProtection="1">
      <alignment horizontal="center"/>
      <protection hidden="1"/>
    </xf>
    <xf numFmtId="3" fontId="1" fillId="0" borderId="17" xfId="0" applyNumberFormat="1" applyFont="1" applyBorder="1" applyAlignment="1" applyProtection="1">
      <alignment horizontal="center"/>
      <protection hidden="1"/>
    </xf>
    <xf numFmtId="3" fontId="1" fillId="0" borderId="16" xfId="0" applyNumberFormat="1" applyFont="1" applyBorder="1" applyAlignment="1" applyProtection="1">
      <alignment horizontal="center" vertical="center"/>
      <protection hidden="1"/>
    </xf>
    <xf numFmtId="164" fontId="3" fillId="0" borderId="17" xfId="0" applyNumberFormat="1" applyFont="1" applyBorder="1" applyAlignment="1" applyProtection="1">
      <alignment horizontal="center" vertical="center" shrinkToFit="1"/>
      <protection hidden="1"/>
    </xf>
    <xf numFmtId="3" fontId="1" fillId="0" borderId="18" xfId="0" applyNumberFormat="1" applyFont="1" applyBorder="1" applyAlignment="1" applyProtection="1">
      <alignment horizontal="center" vertical="center"/>
      <protection hidden="1"/>
    </xf>
    <xf numFmtId="3" fontId="1" fillId="0" borderId="17" xfId="0" applyNumberFormat="1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vertical="center"/>
      <protection hidden="1"/>
    </xf>
    <xf numFmtId="3" fontId="1" fillId="0" borderId="20" xfId="0" applyNumberFormat="1" applyFont="1" applyBorder="1" applyAlignment="1" applyProtection="1">
      <alignment horizontal="center"/>
      <protection hidden="1"/>
    </xf>
    <xf numFmtId="3" fontId="1" fillId="0" borderId="21" xfId="0" applyNumberFormat="1" applyFont="1" applyBorder="1" applyAlignment="1" applyProtection="1">
      <alignment horizontal="center"/>
      <protection hidden="1"/>
    </xf>
    <xf numFmtId="3" fontId="1" fillId="0" borderId="20" xfId="0" applyNumberFormat="1" applyFont="1" applyBorder="1" applyAlignment="1" applyProtection="1">
      <alignment horizontal="center" vertical="center"/>
      <protection hidden="1"/>
    </xf>
    <xf numFmtId="164" fontId="3" fillId="0" borderId="21" xfId="0" applyNumberFormat="1" applyFont="1" applyBorder="1" applyAlignment="1" applyProtection="1">
      <alignment horizontal="center" vertical="center" shrinkToFit="1"/>
      <protection hidden="1"/>
    </xf>
    <xf numFmtId="3" fontId="1" fillId="0" borderId="22" xfId="0" applyNumberFormat="1" applyFont="1" applyBorder="1" applyAlignment="1" applyProtection="1">
      <alignment horizontal="center" vertical="center"/>
      <protection hidden="1"/>
    </xf>
    <xf numFmtId="3" fontId="1" fillId="0" borderId="21" xfId="0" applyNumberFormat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3" fontId="2" fillId="0" borderId="4" xfId="0" applyNumberFormat="1" applyFont="1" applyBorder="1" applyAlignment="1" applyProtection="1">
      <alignment horizontal="center"/>
      <protection hidden="1"/>
    </xf>
    <xf numFmtId="3" fontId="2" fillId="0" borderId="23" xfId="0" applyNumberFormat="1" applyFont="1" applyBorder="1" applyAlignment="1" applyProtection="1">
      <alignment horizontal="center"/>
      <protection hidden="1"/>
    </xf>
    <xf numFmtId="3" fontId="2" fillId="0" borderId="4" xfId="0" applyNumberFormat="1" applyFont="1" applyBorder="1" applyAlignment="1" applyProtection="1">
      <alignment horizontal="center" vertical="center"/>
      <protection hidden="1"/>
    </xf>
    <xf numFmtId="164" fontId="4" fillId="0" borderId="24" xfId="0" applyNumberFormat="1" applyFont="1" applyBorder="1" applyAlignment="1" applyProtection="1">
      <alignment horizontal="center" vertical="center" shrinkToFit="1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3" fontId="2" fillId="0" borderId="23" xfId="0" applyNumberFormat="1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Alignment="1" applyProtection="1">
      <alignment horizontal="centerContinuous" vertical="center"/>
      <protection hidden="1"/>
    </xf>
    <xf numFmtId="0" fontId="2" fillId="2" borderId="0" xfId="0" applyFont="1" applyFill="1" applyAlignment="1" applyProtection="1">
      <alignment horizontal="centerContinuous"/>
      <protection hidden="1"/>
    </xf>
    <xf numFmtId="0" fontId="2" fillId="2" borderId="9" xfId="0" applyFont="1" applyFill="1" applyBorder="1" applyAlignment="1" applyProtection="1">
      <alignment horizontal="centerContinuous" vertical="center"/>
      <protection hidden="1"/>
    </xf>
    <xf numFmtId="0" fontId="2" fillId="2" borderId="27" xfId="0" applyFont="1" applyFill="1" applyBorder="1" applyAlignment="1" applyProtection="1">
      <alignment horizontal="centerContinuous" vertical="center"/>
      <protection hidden="1"/>
    </xf>
    <xf numFmtId="0" fontId="2" fillId="2" borderId="28" xfId="0" applyFont="1" applyFill="1" applyBorder="1" applyAlignment="1" applyProtection="1">
      <alignment horizontal="centerContinuous"/>
      <protection hidden="1"/>
    </xf>
    <xf numFmtId="0" fontId="0" fillId="0" borderId="11" xfId="0" applyBorder="1" applyAlignment="1" applyProtection="1">
      <alignment horizontal="left" vertical="center" indent="1"/>
      <protection hidden="1"/>
    </xf>
    <xf numFmtId="0" fontId="0" fillId="0" borderId="15" xfId="0" applyBorder="1" applyAlignment="1" applyProtection="1">
      <alignment horizontal="left" vertical="center" indent="1"/>
      <protection hidden="1"/>
    </xf>
    <xf numFmtId="0" fontId="0" fillId="0" borderId="19" xfId="0" applyBorder="1" applyAlignment="1" applyProtection="1">
      <alignment horizontal="left" vertical="center" indent="1"/>
      <protection hidden="1"/>
    </xf>
    <xf numFmtId="0" fontId="5" fillId="0" borderId="1" xfId="0" applyFont="1" applyBorder="1" applyAlignment="1" applyProtection="1">
      <alignment vertical="center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3" fontId="5" fillId="0" borderId="23" xfId="0" applyNumberFormat="1" applyFont="1" applyBorder="1" applyAlignment="1" applyProtection="1">
      <alignment horizontal="center"/>
      <protection hidden="1"/>
    </xf>
    <xf numFmtId="3" fontId="5" fillId="0" borderId="4" xfId="0" applyNumberFormat="1" applyFont="1" applyBorder="1" applyAlignment="1" applyProtection="1">
      <alignment horizontal="center" vertical="center"/>
      <protection hidden="1"/>
    </xf>
    <xf numFmtId="164" fontId="3" fillId="0" borderId="23" xfId="0" applyNumberFormat="1" applyFont="1" applyBorder="1" applyAlignment="1" applyProtection="1">
      <alignment horizontal="center" vertical="center" shrinkToFit="1"/>
      <protection hidden="1"/>
    </xf>
    <xf numFmtId="3" fontId="5" fillId="0" borderId="25" xfId="0" applyNumberFormat="1" applyFont="1" applyBorder="1" applyAlignment="1" applyProtection="1">
      <alignment horizontal="center" vertical="center"/>
      <protection hidden="1"/>
    </xf>
    <xf numFmtId="3" fontId="5" fillId="0" borderId="23" xfId="0" applyNumberFormat="1" applyFont="1" applyBorder="1" applyAlignment="1" applyProtection="1">
      <alignment horizontal="center" vertical="center"/>
      <protection hidden="1"/>
    </xf>
    <xf numFmtId="164" fontId="4" fillId="0" borderId="23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vertical="center"/>
      <protection hidden="1"/>
    </xf>
    <xf numFmtId="3" fontId="1" fillId="0" borderId="0" xfId="0" applyNumberFormat="1" applyFont="1" applyProtection="1">
      <protection hidden="1"/>
    </xf>
    <xf numFmtId="3" fontId="1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3" fontId="1" fillId="0" borderId="4" xfId="0" applyNumberFormat="1" applyFont="1" applyBorder="1" applyAlignment="1" applyProtection="1">
      <alignment horizontal="center"/>
      <protection hidden="1"/>
    </xf>
    <xf numFmtId="3" fontId="1" fillId="0" borderId="23" xfId="0" applyNumberFormat="1" applyFont="1" applyBorder="1" applyAlignment="1" applyProtection="1">
      <alignment horizontal="center"/>
      <protection hidden="1"/>
    </xf>
    <xf numFmtId="3" fontId="1" fillId="0" borderId="4" xfId="0" applyNumberFormat="1" applyFont="1" applyBorder="1" applyAlignment="1" applyProtection="1">
      <alignment horizontal="center" vertical="center"/>
      <protection hidden="1"/>
    </xf>
    <xf numFmtId="3" fontId="1" fillId="0" borderId="25" xfId="0" applyNumberFormat="1" applyFont="1" applyBorder="1" applyAlignment="1" applyProtection="1">
      <alignment horizontal="center" vertical="center"/>
      <protection hidden="1"/>
    </xf>
    <xf numFmtId="3" fontId="1" fillId="0" borderId="23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61"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80FF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80FF80"/>
        </patternFill>
      </fill>
    </dxf>
    <dxf>
      <fill>
        <patternFill>
          <bgColor rgb="FFFF8080"/>
        </patternFill>
      </fill>
    </dxf>
    <dxf>
      <fill>
        <patternFill>
          <bgColor rgb="FF557DFF"/>
        </patternFill>
      </fill>
    </dxf>
    <dxf>
      <fill>
        <patternFill>
          <bgColor rgb="FFFF8080"/>
        </patternFill>
      </fill>
    </dxf>
    <dxf>
      <fill>
        <patternFill>
          <bgColor rgb="FF80FF8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70C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A7DD-C699-4C4E-BD2E-7C8E0F207DA6}">
  <dimension ref="A1:O56"/>
  <sheetViews>
    <sheetView tabSelected="1" workbookViewId="0">
      <selection activeCell="G2" sqref="G2"/>
    </sheetView>
  </sheetViews>
  <sheetFormatPr defaultRowHeight="14.4" x14ac:dyDescent="0.3"/>
  <cols>
    <col min="1" max="1" width="42.77734375" bestFit="1" customWidth="1"/>
    <col min="2" max="3" width="8.6640625" bestFit="1" customWidth="1"/>
    <col min="4" max="4" width="7.6640625" bestFit="1" customWidth="1"/>
    <col min="5" max="5" width="13.88671875" bestFit="1" customWidth="1"/>
    <col min="7" max="7" width="7.21875" bestFit="1" customWidth="1"/>
    <col min="8" max="8" width="7" bestFit="1" customWidth="1"/>
    <col min="9" max="9" width="8.109375" bestFit="1" customWidth="1"/>
    <col min="10" max="10" width="8.6640625" bestFit="1" customWidth="1"/>
    <col min="11" max="11" width="8.33203125" bestFit="1" customWidth="1"/>
    <col min="12" max="12" width="8.77734375" bestFit="1" customWidth="1"/>
    <col min="13" max="13" width="7" bestFit="1" customWidth="1"/>
    <col min="14" max="14" width="8.33203125" bestFit="1" customWidth="1"/>
    <col min="15" max="15" width="7.88671875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58.8" thickTop="1" thickBot="1" x14ac:dyDescent="0.35">
      <c r="A4" s="2" t="s">
        <v>0</v>
      </c>
      <c r="B4" s="3" t="s">
        <v>1</v>
      </c>
      <c r="C4" s="4" t="s">
        <v>2</v>
      </c>
      <c r="D4" s="5" t="s">
        <v>3</v>
      </c>
      <c r="E4" s="6" t="s">
        <v>4</v>
      </c>
      <c r="F4" s="1"/>
      <c r="G4" s="7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9" t="s">
        <v>13</v>
      </c>
    </row>
    <row r="5" spans="1:15" ht="16.8" thickTop="1" thickBot="1" x14ac:dyDescent="0.35">
      <c r="A5" s="10" t="s">
        <v>14</v>
      </c>
      <c r="B5" s="11"/>
      <c r="C5" s="11"/>
      <c r="D5" s="12"/>
      <c r="E5" s="11"/>
      <c r="F5" s="13"/>
      <c r="G5" s="11"/>
      <c r="H5" s="11"/>
      <c r="I5" s="11"/>
      <c r="J5" s="11"/>
      <c r="K5" s="11"/>
      <c r="L5" s="11"/>
      <c r="M5" s="11"/>
      <c r="N5" s="11"/>
      <c r="O5" s="14"/>
    </row>
    <row r="6" spans="1:15" ht="15" thickTop="1" x14ac:dyDescent="0.3">
      <c r="A6" s="15" t="s">
        <v>15</v>
      </c>
      <c r="B6" s="16">
        <v>6945</v>
      </c>
      <c r="C6" s="17">
        <v>6545</v>
      </c>
      <c r="D6" s="18">
        <v>-400</v>
      </c>
      <c r="E6" s="19">
        <v>-5.7595392368610554E-2</v>
      </c>
      <c r="F6" s="20"/>
      <c r="G6" s="18">
        <v>1315</v>
      </c>
      <c r="H6" s="21">
        <v>215</v>
      </c>
      <c r="I6" s="21">
        <v>1579</v>
      </c>
      <c r="J6" s="21">
        <v>1428</v>
      </c>
      <c r="K6" s="21">
        <v>243</v>
      </c>
      <c r="L6" s="21">
        <v>334</v>
      </c>
      <c r="M6" s="21">
        <v>297</v>
      </c>
      <c r="N6" s="21">
        <v>71</v>
      </c>
      <c r="O6" s="22">
        <v>1063</v>
      </c>
    </row>
    <row r="7" spans="1:15" x14ac:dyDescent="0.3">
      <c r="A7" s="23" t="s">
        <v>16</v>
      </c>
      <c r="B7" s="24">
        <v>13090</v>
      </c>
      <c r="C7" s="25">
        <v>12765</v>
      </c>
      <c r="D7" s="26">
        <v>-325</v>
      </c>
      <c r="E7" s="27">
        <v>-2.4828113063407153E-2</v>
      </c>
      <c r="F7" s="20"/>
      <c r="G7" s="26">
        <v>1843</v>
      </c>
      <c r="H7" s="28">
        <v>916</v>
      </c>
      <c r="I7" s="28">
        <v>2702</v>
      </c>
      <c r="J7" s="28">
        <v>2530</v>
      </c>
      <c r="K7" s="28">
        <v>1091</v>
      </c>
      <c r="L7" s="28">
        <v>839</v>
      </c>
      <c r="M7" s="28">
        <v>947</v>
      </c>
      <c r="N7" s="28">
        <v>351</v>
      </c>
      <c r="O7" s="29">
        <v>1546</v>
      </c>
    </row>
    <row r="8" spans="1:15" x14ac:dyDescent="0.3">
      <c r="A8" s="23" t="s">
        <v>17</v>
      </c>
      <c r="B8" s="24">
        <v>6911</v>
      </c>
      <c r="C8" s="25">
        <v>7061</v>
      </c>
      <c r="D8" s="26">
        <v>150</v>
      </c>
      <c r="E8" s="27">
        <v>2.1704529011720375E-2</v>
      </c>
      <c r="F8" s="20"/>
      <c r="G8" s="26">
        <v>693</v>
      </c>
      <c r="H8" s="28">
        <v>448</v>
      </c>
      <c r="I8" s="28">
        <v>1682</v>
      </c>
      <c r="J8" s="28">
        <v>1742</v>
      </c>
      <c r="K8" s="28">
        <v>269</v>
      </c>
      <c r="L8" s="28">
        <v>331</v>
      </c>
      <c r="M8" s="28">
        <v>278</v>
      </c>
      <c r="N8" s="28">
        <v>514</v>
      </c>
      <c r="O8" s="29">
        <v>1104</v>
      </c>
    </row>
    <row r="9" spans="1:15" x14ac:dyDescent="0.3">
      <c r="A9" s="23" t="s">
        <v>18</v>
      </c>
      <c r="B9" s="24">
        <v>42297</v>
      </c>
      <c r="C9" s="25">
        <v>42721</v>
      </c>
      <c r="D9" s="26">
        <v>424</v>
      </c>
      <c r="E9" s="27">
        <v>1.0024351608861171E-2</v>
      </c>
      <c r="F9" s="20"/>
      <c r="G9" s="26">
        <v>6161</v>
      </c>
      <c r="H9" s="28">
        <v>3079</v>
      </c>
      <c r="I9" s="28">
        <v>8911</v>
      </c>
      <c r="J9" s="28">
        <v>7634</v>
      </c>
      <c r="K9" s="28">
        <v>3054</v>
      </c>
      <c r="L9" s="28">
        <v>2953</v>
      </c>
      <c r="M9" s="28">
        <v>3832</v>
      </c>
      <c r="N9" s="28">
        <v>1747</v>
      </c>
      <c r="O9" s="29">
        <v>5350</v>
      </c>
    </row>
    <row r="10" spans="1:15" x14ac:dyDescent="0.3">
      <c r="A10" s="23" t="s">
        <v>19</v>
      </c>
      <c r="B10" s="24">
        <v>45348</v>
      </c>
      <c r="C10" s="25">
        <v>44722</v>
      </c>
      <c r="D10" s="26">
        <v>-626</v>
      </c>
      <c r="E10" s="27">
        <v>-1.3804357413777946E-2</v>
      </c>
      <c r="F10" s="20"/>
      <c r="G10" s="26">
        <v>3579</v>
      </c>
      <c r="H10" s="28">
        <v>3606</v>
      </c>
      <c r="I10" s="28">
        <v>11754</v>
      </c>
      <c r="J10" s="28">
        <v>7046</v>
      </c>
      <c r="K10" s="28">
        <v>2487</v>
      </c>
      <c r="L10" s="28">
        <v>2173</v>
      </c>
      <c r="M10" s="28">
        <v>2808</v>
      </c>
      <c r="N10" s="28">
        <v>1218</v>
      </c>
      <c r="O10" s="29">
        <v>10051</v>
      </c>
    </row>
    <row r="11" spans="1:15" x14ac:dyDescent="0.3">
      <c r="A11" s="23" t="s">
        <v>20</v>
      </c>
      <c r="B11" s="24">
        <v>12467</v>
      </c>
      <c r="C11" s="25">
        <v>11692</v>
      </c>
      <c r="D11" s="26">
        <v>-775</v>
      </c>
      <c r="E11" s="27">
        <v>-6.2164113259003728E-2</v>
      </c>
      <c r="F11" s="20"/>
      <c r="G11" s="26">
        <v>772</v>
      </c>
      <c r="H11" s="28">
        <v>550</v>
      </c>
      <c r="I11" s="28">
        <v>3620</v>
      </c>
      <c r="J11" s="28">
        <v>2003</v>
      </c>
      <c r="K11" s="28">
        <v>727</v>
      </c>
      <c r="L11" s="28">
        <v>508</v>
      </c>
      <c r="M11" s="28">
        <v>700</v>
      </c>
      <c r="N11" s="28">
        <v>229</v>
      </c>
      <c r="O11" s="29">
        <v>2583</v>
      </c>
    </row>
    <row r="12" spans="1:15" ht="15" thickBot="1" x14ac:dyDescent="0.35">
      <c r="A12" s="30" t="s">
        <v>21</v>
      </c>
      <c r="B12" s="31">
        <v>38851</v>
      </c>
      <c r="C12" s="32">
        <v>35429</v>
      </c>
      <c r="D12" s="33">
        <v>-3422</v>
      </c>
      <c r="E12" s="34">
        <v>-8.8080100898303759E-2</v>
      </c>
      <c r="F12" s="20"/>
      <c r="G12" s="33">
        <v>3167</v>
      </c>
      <c r="H12" s="35">
        <v>1185</v>
      </c>
      <c r="I12" s="35">
        <v>12490</v>
      </c>
      <c r="J12" s="35">
        <v>6063</v>
      </c>
      <c r="K12" s="35">
        <v>1831</v>
      </c>
      <c r="L12" s="35">
        <v>2038</v>
      </c>
      <c r="M12" s="35">
        <v>2011</v>
      </c>
      <c r="N12" s="35">
        <v>417</v>
      </c>
      <c r="O12" s="36">
        <v>6227</v>
      </c>
    </row>
    <row r="13" spans="1:15" ht="16.8" thickTop="1" thickBot="1" x14ac:dyDescent="0.35">
      <c r="A13" s="37" t="s">
        <v>22</v>
      </c>
      <c r="B13" s="38">
        <v>165909</v>
      </c>
      <c r="C13" s="39">
        <v>160935</v>
      </c>
      <c r="D13" s="40">
        <v>-4974</v>
      </c>
      <c r="E13" s="41">
        <v>-2.9980290400159149E-2</v>
      </c>
      <c r="F13" s="20"/>
      <c r="G13" s="40">
        <v>17530</v>
      </c>
      <c r="H13" s="42">
        <v>9999</v>
      </c>
      <c r="I13" s="42">
        <v>42738</v>
      </c>
      <c r="J13" s="42">
        <v>28446</v>
      </c>
      <c r="K13" s="42">
        <v>9702</v>
      </c>
      <c r="L13" s="42">
        <v>9176</v>
      </c>
      <c r="M13" s="42">
        <v>10873</v>
      </c>
      <c r="N13" s="42">
        <v>4547</v>
      </c>
      <c r="O13" s="43">
        <v>27924</v>
      </c>
    </row>
    <row r="14" spans="1:15" ht="16.8" thickTop="1" thickBot="1" x14ac:dyDescent="0.35">
      <c r="A14" s="44" t="s">
        <v>23</v>
      </c>
      <c r="B14" s="45"/>
      <c r="C14" s="45"/>
      <c r="D14" s="46"/>
      <c r="E14" s="47"/>
      <c r="F14" s="13"/>
      <c r="G14" s="45"/>
      <c r="H14" s="45"/>
      <c r="I14" s="45"/>
      <c r="J14" s="45"/>
      <c r="K14" s="45"/>
      <c r="L14" s="45"/>
      <c r="M14" s="45"/>
      <c r="N14" s="45"/>
      <c r="O14" s="48"/>
    </row>
    <row r="15" spans="1:15" ht="15" thickTop="1" x14ac:dyDescent="0.3">
      <c r="A15" s="15" t="s">
        <v>24</v>
      </c>
      <c r="B15" s="16">
        <v>10516</v>
      </c>
      <c r="C15" s="17">
        <v>10191</v>
      </c>
      <c r="D15" s="18">
        <v>-325</v>
      </c>
      <c r="E15" s="19">
        <v>-3.0905287181437813E-2</v>
      </c>
      <c r="F15" s="20"/>
      <c r="G15" s="18">
        <v>1510</v>
      </c>
      <c r="H15" s="21">
        <v>712</v>
      </c>
      <c r="I15" s="21">
        <v>2171</v>
      </c>
      <c r="J15" s="21">
        <v>2046</v>
      </c>
      <c r="K15" s="21">
        <v>908</v>
      </c>
      <c r="L15" s="21">
        <v>713</v>
      </c>
      <c r="M15" s="21">
        <v>804</v>
      </c>
      <c r="N15" s="21">
        <v>252</v>
      </c>
      <c r="O15" s="22">
        <v>1075</v>
      </c>
    </row>
    <row r="16" spans="1:15" x14ac:dyDescent="0.3">
      <c r="A16" s="23" t="s">
        <v>25</v>
      </c>
      <c r="B16" s="24">
        <v>1847</v>
      </c>
      <c r="C16" s="25">
        <v>1839</v>
      </c>
      <c r="D16" s="26">
        <v>-8</v>
      </c>
      <c r="E16" s="27">
        <v>-4.3313481321061165E-3</v>
      </c>
      <c r="F16" s="20"/>
      <c r="G16" s="26">
        <v>218</v>
      </c>
      <c r="H16" s="28">
        <v>146</v>
      </c>
      <c r="I16" s="28">
        <v>422</v>
      </c>
      <c r="J16" s="28">
        <v>348</v>
      </c>
      <c r="K16" s="28">
        <v>117</v>
      </c>
      <c r="L16" s="28">
        <v>102</v>
      </c>
      <c r="M16" s="28">
        <v>83</v>
      </c>
      <c r="N16" s="28">
        <v>61</v>
      </c>
      <c r="O16" s="29">
        <v>342</v>
      </c>
    </row>
    <row r="17" spans="1:15" x14ac:dyDescent="0.3">
      <c r="A17" s="23" t="s">
        <v>26</v>
      </c>
      <c r="B17" s="24">
        <v>559</v>
      </c>
      <c r="C17" s="25">
        <v>565</v>
      </c>
      <c r="D17" s="26">
        <v>6</v>
      </c>
      <c r="E17" s="27">
        <v>1.0733452593917781E-2</v>
      </c>
      <c r="F17" s="20"/>
      <c r="G17" s="26">
        <v>102</v>
      </c>
      <c r="H17" s="28">
        <v>39</v>
      </c>
      <c r="I17" s="28">
        <v>68</v>
      </c>
      <c r="J17" s="28">
        <v>117</v>
      </c>
      <c r="K17" s="28">
        <v>57</v>
      </c>
      <c r="L17" s="28">
        <v>17</v>
      </c>
      <c r="M17" s="28">
        <v>50</v>
      </c>
      <c r="N17" s="28">
        <v>34</v>
      </c>
      <c r="O17" s="29">
        <v>81</v>
      </c>
    </row>
    <row r="18" spans="1:15" ht="15" thickBot="1" x14ac:dyDescent="0.35">
      <c r="A18" s="30" t="s">
        <v>27</v>
      </c>
      <c r="B18" s="31">
        <v>168</v>
      </c>
      <c r="C18" s="32">
        <v>170</v>
      </c>
      <c r="D18" s="33">
        <v>2</v>
      </c>
      <c r="E18" s="34">
        <v>1.1904761904761862E-2</v>
      </c>
      <c r="F18" s="20"/>
      <c r="G18" s="33">
        <v>13</v>
      </c>
      <c r="H18" s="35">
        <v>19</v>
      </c>
      <c r="I18" s="35">
        <v>41</v>
      </c>
      <c r="J18" s="35">
        <v>19</v>
      </c>
      <c r="K18" s="35">
        <v>9</v>
      </c>
      <c r="L18" s="35">
        <v>7</v>
      </c>
      <c r="M18" s="35">
        <v>10</v>
      </c>
      <c r="N18" s="35">
        <v>4</v>
      </c>
      <c r="O18" s="36">
        <v>48</v>
      </c>
    </row>
    <row r="19" spans="1:15" ht="16.8" thickTop="1" thickBot="1" x14ac:dyDescent="0.35">
      <c r="A19" s="44" t="s">
        <v>28</v>
      </c>
      <c r="B19" s="45"/>
      <c r="C19" s="45"/>
      <c r="D19" s="46"/>
      <c r="E19" s="47"/>
      <c r="F19" s="13"/>
      <c r="G19" s="45"/>
      <c r="H19" s="45"/>
      <c r="I19" s="45"/>
      <c r="J19" s="45"/>
      <c r="K19" s="45"/>
      <c r="L19" s="45"/>
      <c r="M19" s="45"/>
      <c r="N19" s="45"/>
      <c r="O19" s="48"/>
    </row>
    <row r="20" spans="1:15" ht="15" thickTop="1" x14ac:dyDescent="0.3">
      <c r="A20" s="49" t="s">
        <v>29</v>
      </c>
      <c r="B20" s="16">
        <v>6009</v>
      </c>
      <c r="C20" s="17">
        <v>5447</v>
      </c>
      <c r="D20" s="18">
        <v>-562</v>
      </c>
      <c r="E20" s="19">
        <v>-9.352637710101519E-2</v>
      </c>
      <c r="F20" s="20"/>
      <c r="G20" s="18">
        <v>480</v>
      </c>
      <c r="H20" s="21">
        <v>54</v>
      </c>
      <c r="I20" s="21">
        <v>2733</v>
      </c>
      <c r="J20" s="21">
        <v>728</v>
      </c>
      <c r="K20" s="21">
        <v>110</v>
      </c>
      <c r="L20" s="21">
        <v>305</v>
      </c>
      <c r="M20" s="21">
        <v>163</v>
      </c>
      <c r="N20" s="21">
        <v>13</v>
      </c>
      <c r="O20" s="22">
        <v>861</v>
      </c>
    </row>
    <row r="21" spans="1:15" x14ac:dyDescent="0.3">
      <c r="A21" s="50" t="s">
        <v>30</v>
      </c>
      <c r="B21" s="24">
        <v>6045</v>
      </c>
      <c r="C21" s="25">
        <v>5967</v>
      </c>
      <c r="D21" s="26">
        <v>-78</v>
      </c>
      <c r="E21" s="27">
        <v>-1.2903225806451646E-2</v>
      </c>
      <c r="F21" s="20"/>
      <c r="G21" s="26">
        <v>624</v>
      </c>
      <c r="H21" s="28">
        <v>211</v>
      </c>
      <c r="I21" s="28">
        <v>1936</v>
      </c>
      <c r="J21" s="28">
        <v>1357</v>
      </c>
      <c r="K21" s="28">
        <v>313</v>
      </c>
      <c r="L21" s="28">
        <v>458</v>
      </c>
      <c r="M21" s="28">
        <v>316</v>
      </c>
      <c r="N21" s="28">
        <v>53</v>
      </c>
      <c r="O21" s="29">
        <v>699</v>
      </c>
    </row>
    <row r="22" spans="1:15" ht="15" thickBot="1" x14ac:dyDescent="0.35">
      <c r="A22" s="51" t="s">
        <v>31</v>
      </c>
      <c r="B22" s="31">
        <v>4910</v>
      </c>
      <c r="C22" s="32">
        <v>3873</v>
      </c>
      <c r="D22" s="33">
        <v>-1037</v>
      </c>
      <c r="E22" s="34">
        <v>-0.21120162932790221</v>
      </c>
      <c r="F22" s="20"/>
      <c r="G22" s="33">
        <v>477</v>
      </c>
      <c r="H22" s="35">
        <v>130</v>
      </c>
      <c r="I22" s="35">
        <v>1273</v>
      </c>
      <c r="J22" s="35">
        <v>589</v>
      </c>
      <c r="K22" s="35">
        <v>445</v>
      </c>
      <c r="L22" s="35">
        <v>303</v>
      </c>
      <c r="M22" s="35">
        <v>341</v>
      </c>
      <c r="N22" s="35">
        <v>45</v>
      </c>
      <c r="O22" s="36">
        <v>270</v>
      </c>
    </row>
    <row r="23" spans="1:15" ht="15.6" thickTop="1" thickBot="1" x14ac:dyDescent="0.35">
      <c r="A23" s="52" t="s">
        <v>32</v>
      </c>
      <c r="B23" s="53">
        <v>16964</v>
      </c>
      <c r="C23" s="54">
        <v>15287</v>
      </c>
      <c r="D23" s="55">
        <v>-1677</v>
      </c>
      <c r="E23" s="56">
        <v>-9.8856401792030146E-2</v>
      </c>
      <c r="F23" s="20"/>
      <c r="G23" s="55">
        <v>1581</v>
      </c>
      <c r="H23" s="57">
        <v>395</v>
      </c>
      <c r="I23" s="57">
        <v>5942</v>
      </c>
      <c r="J23" s="57">
        <v>2674</v>
      </c>
      <c r="K23" s="57">
        <v>868</v>
      </c>
      <c r="L23" s="57">
        <v>1066</v>
      </c>
      <c r="M23" s="57">
        <v>820</v>
      </c>
      <c r="N23" s="57">
        <v>111</v>
      </c>
      <c r="O23" s="58">
        <v>1830</v>
      </c>
    </row>
    <row r="24" spans="1:15" ht="15" thickTop="1" x14ac:dyDescent="0.3">
      <c r="A24" s="15" t="s">
        <v>33</v>
      </c>
      <c r="B24" s="16">
        <v>64</v>
      </c>
      <c r="C24" s="17">
        <v>40</v>
      </c>
      <c r="D24" s="18">
        <v>-24</v>
      </c>
      <c r="E24" s="19" t="s">
        <v>34</v>
      </c>
      <c r="F24" s="20"/>
      <c r="G24" s="18">
        <v>5</v>
      </c>
      <c r="H24" s="21">
        <v>5</v>
      </c>
      <c r="I24" s="21">
        <v>8</v>
      </c>
      <c r="J24" s="21">
        <v>11</v>
      </c>
      <c r="K24" s="21">
        <v>0</v>
      </c>
      <c r="L24" s="21">
        <v>1</v>
      </c>
      <c r="M24" s="21">
        <v>5</v>
      </c>
      <c r="N24" s="21">
        <v>0</v>
      </c>
      <c r="O24" s="22">
        <v>5</v>
      </c>
    </row>
    <row r="25" spans="1:15" x14ac:dyDescent="0.3">
      <c r="A25" s="23" t="s">
        <v>35</v>
      </c>
      <c r="B25" s="24">
        <v>0</v>
      </c>
      <c r="C25" s="25">
        <v>0</v>
      </c>
      <c r="D25" s="26">
        <v>0</v>
      </c>
      <c r="E25" s="27" t="s">
        <v>36</v>
      </c>
      <c r="F25" s="20"/>
      <c r="G25" s="26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9">
        <v>0</v>
      </c>
    </row>
    <row r="26" spans="1:15" ht="15" thickBot="1" x14ac:dyDescent="0.35">
      <c r="A26" s="30" t="s">
        <v>37</v>
      </c>
      <c r="B26" s="31">
        <v>542</v>
      </c>
      <c r="C26" s="32">
        <v>459</v>
      </c>
      <c r="D26" s="33">
        <v>-83</v>
      </c>
      <c r="E26" s="34">
        <v>-0.15313653136531369</v>
      </c>
      <c r="F26" s="20"/>
      <c r="G26" s="33">
        <v>44</v>
      </c>
      <c r="H26" s="35">
        <v>10</v>
      </c>
      <c r="I26" s="35">
        <v>285</v>
      </c>
      <c r="J26" s="35">
        <v>36</v>
      </c>
      <c r="K26" s="35">
        <v>10</v>
      </c>
      <c r="L26" s="35">
        <v>35</v>
      </c>
      <c r="M26" s="35">
        <v>19</v>
      </c>
      <c r="N26" s="35">
        <v>2</v>
      </c>
      <c r="O26" s="36">
        <v>18</v>
      </c>
    </row>
    <row r="27" spans="1:15" ht="16.8" thickTop="1" thickBot="1" x14ac:dyDescent="0.35">
      <c r="A27" s="44" t="s">
        <v>38</v>
      </c>
      <c r="B27" s="45"/>
      <c r="C27" s="45"/>
      <c r="D27" s="46"/>
      <c r="E27" s="47"/>
      <c r="F27" s="13"/>
      <c r="G27" s="45"/>
      <c r="H27" s="45"/>
      <c r="I27" s="45"/>
      <c r="J27" s="45"/>
      <c r="K27" s="45"/>
      <c r="L27" s="45"/>
      <c r="M27" s="45"/>
      <c r="N27" s="45"/>
      <c r="O27" s="48"/>
    </row>
    <row r="28" spans="1:15" ht="15" thickTop="1" x14ac:dyDescent="0.3">
      <c r="A28" s="15" t="s">
        <v>39</v>
      </c>
      <c r="B28" s="16">
        <v>980</v>
      </c>
      <c r="C28" s="17">
        <v>823</v>
      </c>
      <c r="D28" s="18">
        <v>-157</v>
      </c>
      <c r="E28" s="19">
        <v>-0.16020408163265309</v>
      </c>
      <c r="F28" s="20"/>
      <c r="G28" s="18">
        <v>132</v>
      </c>
      <c r="H28" s="21">
        <v>39</v>
      </c>
      <c r="I28" s="21">
        <v>95</v>
      </c>
      <c r="J28" s="21">
        <v>172</v>
      </c>
      <c r="K28" s="21">
        <v>73</v>
      </c>
      <c r="L28" s="21">
        <v>62</v>
      </c>
      <c r="M28" s="21">
        <v>73</v>
      </c>
      <c r="N28" s="21">
        <v>43</v>
      </c>
      <c r="O28" s="22">
        <v>134</v>
      </c>
    </row>
    <row r="29" spans="1:15" ht="15" thickBot="1" x14ac:dyDescent="0.35">
      <c r="A29" s="30" t="s">
        <v>40</v>
      </c>
      <c r="B29" s="31">
        <v>28924</v>
      </c>
      <c r="C29" s="32">
        <v>26791</v>
      </c>
      <c r="D29" s="33">
        <v>-2133</v>
      </c>
      <c r="E29" s="34">
        <v>-7.3744986862121387E-2</v>
      </c>
      <c r="F29" s="20"/>
      <c r="G29" s="33">
        <v>2992</v>
      </c>
      <c r="H29" s="35">
        <v>1652</v>
      </c>
      <c r="I29" s="35">
        <v>6254</v>
      </c>
      <c r="J29" s="35">
        <v>3827</v>
      </c>
      <c r="K29" s="35">
        <v>1874</v>
      </c>
      <c r="L29" s="35">
        <v>1285</v>
      </c>
      <c r="M29" s="35">
        <v>1687</v>
      </c>
      <c r="N29" s="35">
        <v>843</v>
      </c>
      <c r="O29" s="36">
        <v>6377</v>
      </c>
    </row>
    <row r="30" spans="1:15" ht="16.8" thickTop="1" thickBot="1" x14ac:dyDescent="0.35">
      <c r="A30" s="37" t="s">
        <v>41</v>
      </c>
      <c r="B30" s="38">
        <v>29904</v>
      </c>
      <c r="C30" s="39">
        <v>27614</v>
      </c>
      <c r="D30" s="40">
        <v>-2290</v>
      </c>
      <c r="E30" s="59">
        <v>-7.6578384162653834E-2</v>
      </c>
      <c r="F30" s="20"/>
      <c r="G30" s="40">
        <v>3124</v>
      </c>
      <c r="H30" s="42">
        <v>1691</v>
      </c>
      <c r="I30" s="42">
        <v>6349</v>
      </c>
      <c r="J30" s="42">
        <v>3999</v>
      </c>
      <c r="K30" s="42">
        <v>1947</v>
      </c>
      <c r="L30" s="42">
        <v>1347</v>
      </c>
      <c r="M30" s="42">
        <v>1760</v>
      </c>
      <c r="N30" s="42">
        <v>886</v>
      </c>
      <c r="O30" s="43">
        <v>6511</v>
      </c>
    </row>
    <row r="31" spans="1:15" ht="16.8" thickTop="1" thickBot="1" x14ac:dyDescent="0.35">
      <c r="A31" s="44" t="s">
        <v>42</v>
      </c>
      <c r="B31" s="45"/>
      <c r="C31" s="45"/>
      <c r="D31" s="46"/>
      <c r="E31" s="47"/>
      <c r="F31" s="13"/>
      <c r="G31" s="45"/>
      <c r="H31" s="45"/>
      <c r="I31" s="45"/>
      <c r="J31" s="45"/>
      <c r="K31" s="45"/>
      <c r="L31" s="45"/>
      <c r="M31" s="45"/>
      <c r="N31" s="45"/>
      <c r="O31" s="48"/>
    </row>
    <row r="32" spans="1:15" ht="15" thickTop="1" x14ac:dyDescent="0.3">
      <c r="A32" s="15" t="s">
        <v>43</v>
      </c>
      <c r="B32" s="16">
        <v>14775</v>
      </c>
      <c r="C32" s="17">
        <v>12473</v>
      </c>
      <c r="D32" s="18">
        <v>-2302</v>
      </c>
      <c r="E32" s="19">
        <v>-0.15580372250423014</v>
      </c>
      <c r="F32" s="20"/>
      <c r="G32" s="18">
        <v>1382</v>
      </c>
      <c r="H32" s="21">
        <v>967</v>
      </c>
      <c r="I32" s="21">
        <v>2588</v>
      </c>
      <c r="J32" s="21">
        <v>1797</v>
      </c>
      <c r="K32" s="21">
        <v>1419</v>
      </c>
      <c r="L32" s="21">
        <v>1052</v>
      </c>
      <c r="M32" s="21">
        <v>1059</v>
      </c>
      <c r="N32" s="21">
        <v>477</v>
      </c>
      <c r="O32" s="22">
        <v>1732</v>
      </c>
    </row>
    <row r="33" spans="1:15" x14ac:dyDescent="0.3">
      <c r="A33" s="23" t="s">
        <v>44</v>
      </c>
      <c r="B33" s="24">
        <v>38151</v>
      </c>
      <c r="C33" s="25">
        <v>34631</v>
      </c>
      <c r="D33" s="26">
        <v>-3520</v>
      </c>
      <c r="E33" s="27">
        <v>-9.2264947183560042E-2</v>
      </c>
      <c r="F33" s="20"/>
      <c r="G33" s="26">
        <v>4186</v>
      </c>
      <c r="H33" s="28">
        <v>2306</v>
      </c>
      <c r="I33" s="28">
        <v>7087</v>
      </c>
      <c r="J33" s="28">
        <v>6004</v>
      </c>
      <c r="K33" s="28">
        <v>2739</v>
      </c>
      <c r="L33" s="28">
        <v>2660</v>
      </c>
      <c r="M33" s="28">
        <v>2441</v>
      </c>
      <c r="N33" s="28">
        <v>1226</v>
      </c>
      <c r="O33" s="29">
        <v>5982</v>
      </c>
    </row>
    <row r="34" spans="1:15" x14ac:dyDescent="0.3">
      <c r="A34" s="23" t="s">
        <v>45</v>
      </c>
      <c r="B34" s="24">
        <v>9586</v>
      </c>
      <c r="C34" s="25">
        <v>8597</v>
      </c>
      <c r="D34" s="26">
        <v>-989</v>
      </c>
      <c r="E34" s="27">
        <v>-0.10317129146672233</v>
      </c>
      <c r="F34" s="20"/>
      <c r="G34" s="26">
        <v>381</v>
      </c>
      <c r="H34" s="28">
        <v>188</v>
      </c>
      <c r="I34" s="28">
        <v>4497</v>
      </c>
      <c r="J34" s="28">
        <v>1477</v>
      </c>
      <c r="K34" s="28">
        <v>168</v>
      </c>
      <c r="L34" s="28">
        <v>379</v>
      </c>
      <c r="M34" s="28">
        <v>375</v>
      </c>
      <c r="N34" s="28">
        <v>24</v>
      </c>
      <c r="O34" s="29">
        <v>1108</v>
      </c>
    </row>
    <row r="35" spans="1:15" x14ac:dyDescent="0.3">
      <c r="A35" s="23" t="s">
        <v>46</v>
      </c>
      <c r="B35" s="24">
        <v>22850</v>
      </c>
      <c r="C35" s="25">
        <v>20820</v>
      </c>
      <c r="D35" s="26">
        <v>-2030</v>
      </c>
      <c r="E35" s="27">
        <v>-8.8840262582056906E-2</v>
      </c>
      <c r="F35" s="20"/>
      <c r="G35" s="26">
        <v>1825</v>
      </c>
      <c r="H35" s="28">
        <v>1006</v>
      </c>
      <c r="I35" s="28">
        <v>5868</v>
      </c>
      <c r="J35" s="28">
        <v>2811</v>
      </c>
      <c r="K35" s="28">
        <v>937</v>
      </c>
      <c r="L35" s="28">
        <v>1096</v>
      </c>
      <c r="M35" s="28">
        <v>1071</v>
      </c>
      <c r="N35" s="28">
        <v>536</v>
      </c>
      <c r="O35" s="29">
        <v>5670</v>
      </c>
    </row>
    <row r="36" spans="1:15" ht="15" thickBot="1" x14ac:dyDescent="0.35">
      <c r="A36" s="30" t="s">
        <v>47</v>
      </c>
      <c r="B36" s="31">
        <v>6935</v>
      </c>
      <c r="C36" s="32">
        <v>6649</v>
      </c>
      <c r="D36" s="33">
        <v>-286</v>
      </c>
      <c r="E36" s="34">
        <v>-4.1240086517663976E-2</v>
      </c>
      <c r="F36" s="20"/>
      <c r="G36" s="33">
        <v>1819</v>
      </c>
      <c r="H36" s="35">
        <v>726</v>
      </c>
      <c r="I36" s="35">
        <v>219</v>
      </c>
      <c r="J36" s="35">
        <v>1425</v>
      </c>
      <c r="K36" s="35">
        <v>603</v>
      </c>
      <c r="L36" s="35">
        <v>712</v>
      </c>
      <c r="M36" s="35">
        <v>745</v>
      </c>
      <c r="N36" s="35">
        <v>192</v>
      </c>
      <c r="O36" s="36">
        <v>208</v>
      </c>
    </row>
    <row r="37" spans="1:15" ht="16.8" thickTop="1" thickBot="1" x14ac:dyDescent="0.35">
      <c r="A37" s="37" t="s">
        <v>48</v>
      </c>
      <c r="B37" s="38">
        <v>92297</v>
      </c>
      <c r="C37" s="39">
        <v>83170</v>
      </c>
      <c r="D37" s="40">
        <v>-9127</v>
      </c>
      <c r="E37" s="59">
        <v>-9.8887287777500887E-2</v>
      </c>
      <c r="F37" s="20"/>
      <c r="G37" s="40">
        <v>9593</v>
      </c>
      <c r="H37" s="42">
        <v>5193</v>
      </c>
      <c r="I37" s="42">
        <v>20259</v>
      </c>
      <c r="J37" s="42">
        <v>13514</v>
      </c>
      <c r="K37" s="42">
        <v>5866</v>
      </c>
      <c r="L37" s="42">
        <v>5899</v>
      </c>
      <c r="M37" s="42">
        <v>5691</v>
      </c>
      <c r="N37" s="42">
        <v>2455</v>
      </c>
      <c r="O37" s="43">
        <v>14700</v>
      </c>
    </row>
    <row r="38" spans="1:15" ht="16.8" thickTop="1" thickBot="1" x14ac:dyDescent="0.35">
      <c r="A38" s="44" t="s">
        <v>49</v>
      </c>
      <c r="B38" s="45"/>
      <c r="C38" s="45"/>
      <c r="D38" s="46"/>
      <c r="E38" s="47"/>
      <c r="F38" s="13"/>
      <c r="G38" s="45"/>
      <c r="H38" s="45"/>
      <c r="I38" s="45"/>
      <c r="J38" s="45"/>
      <c r="K38" s="45"/>
      <c r="L38" s="45"/>
      <c r="M38" s="45"/>
      <c r="N38" s="45"/>
      <c r="O38" s="48"/>
    </row>
    <row r="39" spans="1:15" ht="15" thickTop="1" x14ac:dyDescent="0.3">
      <c r="A39" s="15" t="s">
        <v>50</v>
      </c>
      <c r="B39" s="16">
        <v>67632</v>
      </c>
      <c r="C39" s="17">
        <v>61079</v>
      </c>
      <c r="D39" s="18">
        <v>-6553</v>
      </c>
      <c r="E39" s="19">
        <v>-9.6892003785190473E-2</v>
      </c>
      <c r="F39" s="20"/>
      <c r="G39" s="18">
        <v>5084</v>
      </c>
      <c r="H39" s="21">
        <v>3856</v>
      </c>
      <c r="I39" s="21">
        <v>16669</v>
      </c>
      <c r="J39" s="21">
        <v>9855</v>
      </c>
      <c r="K39" s="21">
        <v>4247</v>
      </c>
      <c r="L39" s="21">
        <v>3100</v>
      </c>
      <c r="M39" s="21">
        <v>3802</v>
      </c>
      <c r="N39" s="21">
        <v>1601</v>
      </c>
      <c r="O39" s="22">
        <v>12865</v>
      </c>
    </row>
    <row r="40" spans="1:15" x14ac:dyDescent="0.3">
      <c r="A40" s="23" t="s">
        <v>51</v>
      </c>
      <c r="B40" s="24">
        <v>30630</v>
      </c>
      <c r="C40" s="25">
        <v>36300</v>
      </c>
      <c r="D40" s="26">
        <v>5670</v>
      </c>
      <c r="E40" s="27">
        <v>0.18511263467189032</v>
      </c>
      <c r="F40" s="20"/>
      <c r="G40" s="26">
        <v>3159</v>
      </c>
      <c r="H40" s="28">
        <v>1209</v>
      </c>
      <c r="I40" s="28">
        <v>12679</v>
      </c>
      <c r="J40" s="28">
        <v>5877</v>
      </c>
      <c r="K40" s="28">
        <v>1941</v>
      </c>
      <c r="L40" s="28">
        <v>2055</v>
      </c>
      <c r="M40" s="28">
        <v>1741</v>
      </c>
      <c r="N40" s="28">
        <v>648</v>
      </c>
      <c r="O40" s="29">
        <v>6991</v>
      </c>
    </row>
    <row r="41" spans="1:15" ht="15" thickBot="1" x14ac:dyDescent="0.35">
      <c r="A41" s="30" t="s">
        <v>52</v>
      </c>
      <c r="B41" s="31">
        <v>14016</v>
      </c>
      <c r="C41" s="32">
        <v>11056</v>
      </c>
      <c r="D41" s="33">
        <v>-2960</v>
      </c>
      <c r="E41" s="34">
        <v>-0.21118721461187218</v>
      </c>
      <c r="F41" s="20"/>
      <c r="G41" s="33">
        <v>890</v>
      </c>
      <c r="H41" s="35">
        <v>573</v>
      </c>
      <c r="I41" s="35">
        <v>3522</v>
      </c>
      <c r="J41" s="35">
        <v>1975</v>
      </c>
      <c r="K41" s="35">
        <v>687</v>
      </c>
      <c r="L41" s="35">
        <v>611</v>
      </c>
      <c r="M41" s="35">
        <v>396</v>
      </c>
      <c r="N41" s="35">
        <v>311</v>
      </c>
      <c r="O41" s="36">
        <v>2091</v>
      </c>
    </row>
    <row r="42" spans="1:15" ht="16.8" thickTop="1" thickBot="1" x14ac:dyDescent="0.35">
      <c r="A42" s="37" t="s">
        <v>53</v>
      </c>
      <c r="B42" s="38">
        <v>112278</v>
      </c>
      <c r="C42" s="39">
        <v>108435</v>
      </c>
      <c r="D42" s="40">
        <v>-3843</v>
      </c>
      <c r="E42" s="59">
        <v>-3.4227542350237838E-2</v>
      </c>
      <c r="F42" s="20"/>
      <c r="G42" s="40">
        <v>9133</v>
      </c>
      <c r="H42" s="42">
        <v>5638</v>
      </c>
      <c r="I42" s="42">
        <v>32870</v>
      </c>
      <c r="J42" s="42">
        <v>17707</v>
      </c>
      <c r="K42" s="42">
        <v>6875</v>
      </c>
      <c r="L42" s="42">
        <v>5766</v>
      </c>
      <c r="M42" s="42">
        <v>5939</v>
      </c>
      <c r="N42" s="42">
        <v>2560</v>
      </c>
      <c r="O42" s="43">
        <v>21947</v>
      </c>
    </row>
    <row r="43" spans="1:15" ht="15.6" thickTop="1" thickBot="1" x14ac:dyDescent="0.35">
      <c r="A43" s="60"/>
      <c r="B43" s="61"/>
      <c r="C43" s="61"/>
      <c r="D43" s="62"/>
      <c r="E43" s="63"/>
      <c r="F43" s="20"/>
      <c r="G43" s="20"/>
      <c r="H43" s="20"/>
      <c r="I43" s="20"/>
      <c r="J43" s="20"/>
      <c r="K43" s="20"/>
      <c r="L43" s="20"/>
      <c r="M43" s="20"/>
      <c r="N43" s="20"/>
      <c r="O43" s="20"/>
    </row>
    <row r="44" spans="1:15" ht="16.8" thickTop="1" thickBot="1" x14ac:dyDescent="0.35">
      <c r="A44" s="37" t="s">
        <v>54</v>
      </c>
      <c r="B44" s="38">
        <v>400388</v>
      </c>
      <c r="C44" s="39">
        <v>380154</v>
      </c>
      <c r="D44" s="40">
        <v>-20234</v>
      </c>
      <c r="E44" s="59">
        <v>-5.0535980099303712E-2</v>
      </c>
      <c r="F44" s="20"/>
      <c r="G44" s="40">
        <v>39380</v>
      </c>
      <c r="H44" s="42">
        <v>22521</v>
      </c>
      <c r="I44" s="42">
        <v>102216</v>
      </c>
      <c r="J44" s="42">
        <v>63666</v>
      </c>
      <c r="K44" s="42">
        <v>24390</v>
      </c>
      <c r="L44" s="42">
        <v>22188</v>
      </c>
      <c r="M44" s="42">
        <v>24263</v>
      </c>
      <c r="N44" s="42">
        <v>10448</v>
      </c>
      <c r="O44" s="43">
        <v>71082</v>
      </c>
    </row>
    <row r="45" spans="1:15" ht="15.6" thickTop="1" thickBot="1" x14ac:dyDescent="0.35">
      <c r="A45" s="60"/>
      <c r="B45" s="20"/>
      <c r="C45" s="20"/>
      <c r="D45" s="63"/>
      <c r="E45" s="63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1:15" ht="16.8" thickTop="1" thickBot="1" x14ac:dyDescent="0.35">
      <c r="A46" s="10" t="s">
        <v>55</v>
      </c>
      <c r="B46" s="11"/>
      <c r="C46" s="11"/>
      <c r="D46" s="46"/>
      <c r="E46" s="47"/>
      <c r="F46" s="13"/>
      <c r="G46" s="11"/>
      <c r="H46" s="11"/>
      <c r="I46" s="11"/>
      <c r="J46" s="11"/>
      <c r="K46" s="11"/>
      <c r="L46" s="11"/>
      <c r="M46" s="11"/>
      <c r="N46" s="11"/>
      <c r="O46" s="14"/>
    </row>
    <row r="47" spans="1:15" ht="15" thickTop="1" x14ac:dyDescent="0.3">
      <c r="A47" s="15" t="s">
        <v>56</v>
      </c>
      <c r="B47" s="16">
        <v>3984</v>
      </c>
      <c r="C47" s="17">
        <v>4325</v>
      </c>
      <c r="D47" s="18">
        <v>341</v>
      </c>
      <c r="E47" s="19">
        <v>8.5592369477911712E-2</v>
      </c>
      <c r="F47" s="20"/>
      <c r="G47" s="18">
        <v>539</v>
      </c>
      <c r="H47" s="21">
        <v>143</v>
      </c>
      <c r="I47" s="21">
        <v>1066</v>
      </c>
      <c r="J47" s="21">
        <v>1056</v>
      </c>
      <c r="K47" s="21">
        <v>225</v>
      </c>
      <c r="L47" s="21">
        <v>279</v>
      </c>
      <c r="M47" s="21">
        <v>188</v>
      </c>
      <c r="N47" s="21">
        <v>20</v>
      </c>
      <c r="O47" s="22">
        <v>809</v>
      </c>
    </row>
    <row r="48" spans="1:15" x14ac:dyDescent="0.3">
      <c r="A48" s="23" t="s">
        <v>57</v>
      </c>
      <c r="B48" s="24">
        <v>42561</v>
      </c>
      <c r="C48" s="25">
        <v>47189</v>
      </c>
      <c r="D48" s="26">
        <v>4628</v>
      </c>
      <c r="E48" s="27">
        <v>0.10873804656845465</v>
      </c>
      <c r="F48" s="20"/>
      <c r="G48" s="26">
        <v>2843</v>
      </c>
      <c r="H48" s="28">
        <v>1889</v>
      </c>
      <c r="I48" s="28">
        <v>10274</v>
      </c>
      <c r="J48" s="28">
        <v>5969</v>
      </c>
      <c r="K48" s="28">
        <v>2725</v>
      </c>
      <c r="L48" s="28">
        <v>1261</v>
      </c>
      <c r="M48" s="28">
        <v>1896</v>
      </c>
      <c r="N48" s="28">
        <v>759</v>
      </c>
      <c r="O48" s="29">
        <v>19573</v>
      </c>
    </row>
    <row r="49" spans="1:15" x14ac:dyDescent="0.3">
      <c r="A49" s="23" t="s">
        <v>58</v>
      </c>
      <c r="B49" s="24">
        <v>14127</v>
      </c>
      <c r="C49" s="25">
        <v>16051</v>
      </c>
      <c r="D49" s="26">
        <v>1924</v>
      </c>
      <c r="E49" s="27">
        <v>0.13619310540100527</v>
      </c>
      <c r="F49" s="20"/>
      <c r="G49" s="26">
        <v>1244</v>
      </c>
      <c r="H49" s="28">
        <v>964</v>
      </c>
      <c r="I49" s="28">
        <v>6876</v>
      </c>
      <c r="J49" s="28">
        <v>2069</v>
      </c>
      <c r="K49" s="28">
        <v>978</v>
      </c>
      <c r="L49" s="28">
        <v>596</v>
      </c>
      <c r="M49" s="28">
        <v>916</v>
      </c>
      <c r="N49" s="28">
        <v>106</v>
      </c>
      <c r="O49" s="29">
        <v>2302</v>
      </c>
    </row>
    <row r="50" spans="1:15" ht="15" thickBot="1" x14ac:dyDescent="0.35">
      <c r="A50" s="30" t="s">
        <v>59</v>
      </c>
      <c r="B50" s="31">
        <v>2581</v>
      </c>
      <c r="C50" s="32">
        <v>3356</v>
      </c>
      <c r="D50" s="33">
        <v>775</v>
      </c>
      <c r="E50" s="34">
        <v>0.30027121270825252</v>
      </c>
      <c r="F50" s="20"/>
      <c r="G50" s="33">
        <v>5</v>
      </c>
      <c r="H50" s="35">
        <v>440</v>
      </c>
      <c r="I50" s="35">
        <v>412</v>
      </c>
      <c r="J50" s="35">
        <v>752</v>
      </c>
      <c r="K50" s="35">
        <v>1211</v>
      </c>
      <c r="L50" s="35">
        <v>0</v>
      </c>
      <c r="M50" s="35">
        <v>524</v>
      </c>
      <c r="N50" s="35">
        <v>2</v>
      </c>
      <c r="O50" s="36">
        <v>10</v>
      </c>
    </row>
    <row r="51" spans="1:15" ht="16.8" thickTop="1" thickBot="1" x14ac:dyDescent="0.35">
      <c r="A51" s="37" t="s">
        <v>60</v>
      </c>
      <c r="B51" s="38">
        <v>63253</v>
      </c>
      <c r="C51" s="39">
        <v>70921</v>
      </c>
      <c r="D51" s="40">
        <v>7668</v>
      </c>
      <c r="E51" s="59">
        <v>0.1212274516623717</v>
      </c>
      <c r="F51" s="20"/>
      <c r="G51" s="40">
        <v>4631</v>
      </c>
      <c r="H51" s="42">
        <v>3436</v>
      </c>
      <c r="I51" s="42">
        <v>18628</v>
      </c>
      <c r="J51" s="42">
        <v>9846</v>
      </c>
      <c r="K51" s="42">
        <v>5139</v>
      </c>
      <c r="L51" s="42">
        <v>2136</v>
      </c>
      <c r="M51" s="42">
        <v>3524</v>
      </c>
      <c r="N51" s="42">
        <v>887</v>
      </c>
      <c r="O51" s="43">
        <v>22694</v>
      </c>
    </row>
    <row r="52" spans="1:15" ht="15" thickTop="1" x14ac:dyDescent="0.3">
      <c r="A52" s="60"/>
      <c r="B52" s="20"/>
      <c r="C52" s="20"/>
      <c r="D52" s="63"/>
      <c r="E52" s="63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1:15" x14ac:dyDescent="0.3">
      <c r="A53" s="60"/>
      <c r="B53" s="20"/>
      <c r="C53" s="20"/>
      <c r="D53" s="63"/>
      <c r="E53" s="63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ht="15" thickBot="1" x14ac:dyDescent="0.35">
      <c r="A54" s="60"/>
      <c r="B54" s="20"/>
      <c r="C54" s="20"/>
      <c r="D54" s="63"/>
      <c r="E54" s="63"/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ht="15.6" thickTop="1" thickBot="1" x14ac:dyDescent="0.35">
      <c r="A55" s="64" t="s">
        <v>61</v>
      </c>
      <c r="B55" s="65">
        <v>4300</v>
      </c>
      <c r="C55" s="66">
        <v>4627</v>
      </c>
      <c r="D55" s="67">
        <v>327</v>
      </c>
      <c r="E55" s="56">
        <v>7.6046511627906987E-2</v>
      </c>
      <c r="F55" s="20"/>
      <c r="G55" s="67">
        <v>203</v>
      </c>
      <c r="H55" s="68">
        <v>140</v>
      </c>
      <c r="I55" s="68">
        <v>2498</v>
      </c>
      <c r="J55" s="68">
        <v>847</v>
      </c>
      <c r="K55" s="68">
        <v>151</v>
      </c>
      <c r="L55" s="68">
        <v>229</v>
      </c>
      <c r="M55" s="68">
        <v>196</v>
      </c>
      <c r="N55" s="68">
        <v>45</v>
      </c>
      <c r="O55" s="69">
        <v>318</v>
      </c>
    </row>
    <row r="56" spans="1:15" ht="15" thickTop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</sheetData>
  <conditionalFormatting sqref="D6:D13 D15:D18 D20:D26">
    <cfRule type="cellIs" dxfId="60" priority="34" operator="greaterThan">
      <formula>0</formula>
    </cfRule>
    <cfRule type="cellIs" dxfId="59" priority="33" operator="lessThan">
      <formula>0</formula>
    </cfRule>
    <cfRule type="cellIs" dxfId="58" priority="32" operator="equal">
      <formula>0</formula>
    </cfRule>
  </conditionalFormatting>
  <conditionalFormatting sqref="D28:D30 D32:D37 D39:D42 D44 D55">
    <cfRule type="cellIs" dxfId="57" priority="29" operator="equal">
      <formula>0</formula>
    </cfRule>
    <cfRule type="cellIs" dxfId="56" priority="30" operator="lessThan">
      <formula>0</formula>
    </cfRule>
    <cfRule type="cellIs" dxfId="55" priority="31" operator="greaterThan">
      <formula>0</formula>
    </cfRule>
  </conditionalFormatting>
  <conditionalFormatting sqref="D47:D51">
    <cfRule type="cellIs" dxfId="54" priority="28" operator="greaterThan">
      <formula>0</formula>
    </cfRule>
    <cfRule type="cellIs" dxfId="53" priority="26" operator="equal">
      <formula>0</formula>
    </cfRule>
    <cfRule type="cellIs" dxfId="52" priority="27" operator="lessThan">
      <formula>0</formula>
    </cfRule>
  </conditionalFormatting>
  <conditionalFormatting sqref="E6:E13 E15:E18 E20:E26 E28:E30 E32:E37 E39:E42 E44 E47:E51 E55">
    <cfRule type="cellIs" dxfId="51" priority="1" operator="equal">
      <formula>""</formula>
    </cfRule>
  </conditionalFormatting>
  <conditionalFormatting sqref="E6:E13 E15:E18 E20:E26">
    <cfRule type="containsText" dxfId="50" priority="20" operator="containsText" text="low">
      <formula>NOT(ISERROR(SEARCH("low",E6)))</formula>
    </cfRule>
    <cfRule type="containsText" dxfId="49" priority="21" operator="containsText" text="high">
      <formula>NOT(ISERROR(SEARCH("high",E6)))</formula>
    </cfRule>
    <cfRule type="containsText" dxfId="48" priority="22" operator="containsText" text="0 count diff">
      <formula>NOT(ISERROR(SEARCH("0 count diff",E6)))</formula>
    </cfRule>
    <cfRule type="cellIs" dxfId="47" priority="24" operator="greaterThan">
      <formula>0</formula>
    </cfRule>
    <cfRule type="cellIs" dxfId="46" priority="23" operator="lessThan">
      <formula>0</formula>
    </cfRule>
    <cfRule type="cellIs" dxfId="45" priority="25" operator="equal">
      <formula>0</formula>
    </cfRule>
  </conditionalFormatting>
  <conditionalFormatting sqref="E28:E30 E32:E37 E39:E42 E44">
    <cfRule type="cellIs" dxfId="44" priority="18" operator="greaterThan">
      <formula>0</formula>
    </cfRule>
    <cfRule type="cellIs" dxfId="43" priority="19" operator="equal">
      <formula>0</formula>
    </cfRule>
    <cfRule type="containsText" dxfId="42" priority="15" operator="containsText" text="high">
      <formula>NOT(ISERROR(SEARCH("high",E28)))</formula>
    </cfRule>
    <cfRule type="containsText" dxfId="41" priority="14" operator="containsText" text="low">
      <formula>NOT(ISERROR(SEARCH("low",E28)))</formula>
    </cfRule>
    <cfRule type="containsText" dxfId="40" priority="16" operator="containsText" text="0 count diff">
      <formula>NOT(ISERROR(SEARCH("0 count diff",E28)))</formula>
    </cfRule>
    <cfRule type="cellIs" dxfId="39" priority="17" operator="lessThan">
      <formula>0</formula>
    </cfRule>
  </conditionalFormatting>
  <conditionalFormatting sqref="E47:E51">
    <cfRule type="containsText" dxfId="38" priority="9" operator="containsText" text="high">
      <formula>NOT(ISERROR(SEARCH("high",E47)))</formula>
    </cfRule>
    <cfRule type="containsText" dxfId="37" priority="10" operator="containsText" text="0 count diff">
      <formula>NOT(ISERROR(SEARCH("0 count diff",E47)))</formula>
    </cfRule>
    <cfRule type="cellIs" dxfId="36" priority="11" operator="greaterThan">
      <formula>0</formula>
    </cfRule>
    <cfRule type="containsText" dxfId="35" priority="8" operator="containsText" text="low">
      <formula>NOT(ISERROR(SEARCH("low",E47)))</formula>
    </cfRule>
    <cfRule type="cellIs" dxfId="34" priority="13" operator="equal">
      <formula>0</formula>
    </cfRule>
    <cfRule type="cellIs" dxfId="33" priority="12" operator="lessThan">
      <formula>0</formula>
    </cfRule>
  </conditionalFormatting>
  <conditionalFormatting sqref="E55">
    <cfRule type="containsText" dxfId="32" priority="2" operator="containsText" text="low">
      <formula>NOT(ISERROR(SEARCH("low",E55)))</formula>
    </cfRule>
    <cfRule type="containsText" dxfId="31" priority="3" operator="containsText" text="high">
      <formula>NOT(ISERROR(SEARCH("high",E55)))</formula>
    </cfRule>
    <cfRule type="containsText" dxfId="30" priority="4" operator="containsText" text="0 count diff">
      <formula>NOT(ISERROR(SEARCH("0 count diff",E55)))</formula>
    </cfRule>
    <cfRule type="cellIs" dxfId="29" priority="5" operator="lessThan">
      <formula>0</formula>
    </cfRule>
    <cfRule type="cellIs" dxfId="28" priority="6" operator="greaterThan">
      <formula>0</formula>
    </cfRule>
    <cfRule type="cellIs" dxfId="27" priority="7" operator="equal">
      <formula>0</formula>
    </cfRule>
  </conditionalFormatting>
  <conditionalFormatting sqref="G6:O13">
    <cfRule type="expression" dxfId="26" priority="61">
      <formula>Y6=0</formula>
    </cfRule>
    <cfRule type="expression" dxfId="25" priority="59">
      <formula>Y6&lt;0</formula>
    </cfRule>
    <cfRule type="expression" dxfId="24" priority="60">
      <formula>Y6&gt;0</formula>
    </cfRule>
  </conditionalFormatting>
  <conditionalFormatting sqref="G15:O18">
    <cfRule type="expression" dxfId="23" priority="56">
      <formula>Y15&lt;0</formula>
    </cfRule>
    <cfRule type="expression" dxfId="22" priority="57">
      <formula>Y15&gt;0</formula>
    </cfRule>
    <cfRule type="expression" dxfId="21" priority="58">
      <formula>Y15=0</formula>
    </cfRule>
  </conditionalFormatting>
  <conditionalFormatting sqref="G20:O26">
    <cfRule type="expression" dxfId="20" priority="55">
      <formula>Y20=0</formula>
    </cfRule>
    <cfRule type="expression" dxfId="19" priority="54">
      <formula>Y20&gt;0</formula>
    </cfRule>
    <cfRule type="expression" dxfId="18" priority="53">
      <formula>Y20&lt;0</formula>
    </cfRule>
  </conditionalFormatting>
  <conditionalFormatting sqref="G28:O30">
    <cfRule type="expression" dxfId="17" priority="52">
      <formula>Y28=0</formula>
    </cfRule>
    <cfRule type="expression" dxfId="16" priority="51">
      <formula>Y28&gt;0</formula>
    </cfRule>
    <cfRule type="expression" dxfId="15" priority="50">
      <formula>Y28&lt;0</formula>
    </cfRule>
  </conditionalFormatting>
  <conditionalFormatting sqref="G32:O37">
    <cfRule type="expression" dxfId="14" priority="49">
      <formula>Y32=0</formula>
    </cfRule>
    <cfRule type="expression" dxfId="13" priority="47">
      <formula>Y32&lt;0</formula>
    </cfRule>
    <cfRule type="expression" dxfId="12" priority="48">
      <formula>Y32&gt;0</formula>
    </cfRule>
  </conditionalFormatting>
  <conditionalFormatting sqref="G39:O42">
    <cfRule type="expression" dxfId="11" priority="45">
      <formula>Y39&gt;0</formula>
    </cfRule>
    <cfRule type="expression" dxfId="10" priority="46">
      <formula>Y39=0</formula>
    </cfRule>
    <cfRule type="expression" dxfId="9" priority="44">
      <formula>Y39&lt;0</formula>
    </cfRule>
  </conditionalFormatting>
  <conditionalFormatting sqref="G44:O44">
    <cfRule type="expression" dxfId="8" priority="41">
      <formula>Y44&lt;0</formula>
    </cfRule>
    <cfRule type="expression" dxfId="7" priority="43">
      <formula>Y44=0</formula>
    </cfRule>
    <cfRule type="expression" dxfId="6" priority="42">
      <formula>Y44&gt;0</formula>
    </cfRule>
  </conditionalFormatting>
  <conditionalFormatting sqref="G47:O51">
    <cfRule type="expression" dxfId="5" priority="40">
      <formula>Y47=0</formula>
    </cfRule>
    <cfRule type="expression" dxfId="4" priority="39">
      <formula>Y47&lt;0</formula>
    </cfRule>
    <cfRule type="expression" dxfId="3" priority="38">
      <formula>Y47&gt;0</formula>
    </cfRule>
  </conditionalFormatting>
  <conditionalFormatting sqref="G55:O55">
    <cfRule type="expression" dxfId="2" priority="37">
      <formula>Y55=0</formula>
    </cfRule>
    <cfRule type="expression" dxfId="1" priority="36">
      <formula>Y55&gt;0</formula>
    </cfRule>
    <cfRule type="expression" dxfId="0" priority="35">
      <formula>Y55&lt;0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 Bango</dc:creator>
  <cp:lastModifiedBy>Lee-Anne Van Der Merwe</cp:lastModifiedBy>
  <dcterms:created xsi:type="dcterms:W3CDTF">2025-05-19T13:05:54Z</dcterms:created>
  <dcterms:modified xsi:type="dcterms:W3CDTF">2025-05-20T08:42:23Z</dcterms:modified>
</cp:coreProperties>
</file>