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www.pepfar.net/OGAC-HQ/icpi/Shared Documents/ICPI Engagement/Engagement Log/"/>
    </mc:Choice>
  </mc:AlternateContent>
  <bookViews>
    <workbookView xWindow="0" yWindow="0" windowWidth="12048" windowHeight="4836" activeTab="1"/>
  </bookViews>
  <sheets>
    <sheet name="Things to Note" sheetId="3" r:id="rId1"/>
    <sheet name="ICPI Engagement Request Log" sheetId="2" r:id="rId2"/>
    <sheet name="Visitors to ICPI HQ" sheetId="4" r:id="rId3"/>
  </sheets>
  <definedNames>
    <definedName name="_xlnm._FilterDatabase" localSheetId="2" hidden="1">'Visitors to ICPI HQ'!$A$7:$G$7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<sst xmlns="http://schemas.openxmlformats.org/spreadsheetml/2006/main" count="437" uniqueCount="287">
  <si>
    <t xml:space="preserve">Operating Unit </t>
  </si>
  <si>
    <t>Ethiopia</t>
  </si>
  <si>
    <t>Uganda</t>
  </si>
  <si>
    <t>Tanzania</t>
  </si>
  <si>
    <t>Zimbabwe</t>
  </si>
  <si>
    <t>South Africa</t>
  </si>
  <si>
    <t>Mozambique</t>
  </si>
  <si>
    <t xml:space="preserve">DRC </t>
  </si>
  <si>
    <t>Kenya</t>
  </si>
  <si>
    <t>Rwanda</t>
  </si>
  <si>
    <t>Jacob Dee</t>
  </si>
  <si>
    <t xml:space="preserve">Bob Gern </t>
  </si>
  <si>
    <t>Date of Request</t>
  </si>
  <si>
    <t xml:space="preserve">April? </t>
  </si>
  <si>
    <t xml:space="preserve">Shazad (TA from Aaron/Noah as needed) </t>
  </si>
  <si>
    <t>HQ POC</t>
  </si>
  <si>
    <t xml:space="preserve">Dashboard created and presented to leads in mid-July but pulled from ICPI clearance, being used by CDC Ethiopia and MOH in Ethiopia, agreement on need for interagncy </t>
  </si>
  <si>
    <t>Joe Barker</t>
  </si>
  <si>
    <t>Follow up discussions from reverse TDY were put on hold pending updates to data access through DATIM genie at Q4</t>
  </si>
  <si>
    <t>May?</t>
  </si>
  <si>
    <t xml:space="preserve">Anna Radin </t>
  </si>
  <si>
    <t>POART team</t>
  </si>
  <si>
    <t xml:space="preserve">JP, Josh, Victoria, and Lindsay (CDC ATL) </t>
  </si>
  <si>
    <t xml:space="preserve">Integrated Dashboard for IP monitoring </t>
  </si>
  <si>
    <t xml:space="preserve">Transition from Dev Results to DATIM </t>
  </si>
  <si>
    <t xml:space="preserve">Cheryl (PCO SI Advisor) </t>
  </si>
  <si>
    <t xml:space="preserve">Leigh Tally </t>
  </si>
  <si>
    <t xml:space="preserve">Reverse TDY to ICPI for understanding of bottlenecks in creation of analytic datasets </t>
  </si>
  <si>
    <t xml:space="preserve">Reverse TDY to ICPI for use of MOH data to identify for hotspots for case finding </t>
  </si>
  <si>
    <t xml:space="preserve">Mid August </t>
  </si>
  <si>
    <t xml:space="preserve">Amy Herman Roloff (CDC South Africa) </t>
  </si>
  <si>
    <t xml:space="preserve">Bob? Travis? </t>
  </si>
  <si>
    <t xml:space="preserve">Anike (DREAMS POC) </t>
  </si>
  <si>
    <t>Mid August?</t>
  </si>
  <si>
    <t xml:space="preserve">Jen Galbraith (CDC Uganda) </t>
  </si>
  <si>
    <t xml:space="preserve">Nadia Soledhin (CDC ATL) </t>
  </si>
  <si>
    <t>Abe, Kristy, Imran, Shazad, and Yaa</t>
  </si>
  <si>
    <t>SOW for TDY to Uganda submitted (2 week Oct-Nov: Jamie, Kristy, Abe, Imran, and Jason K</t>
  </si>
  <si>
    <t xml:space="preserve">Shabeen &amp; Parviez </t>
  </si>
  <si>
    <t xml:space="preserve">Multiple requests </t>
  </si>
  <si>
    <t>Jamie and Josh???</t>
  </si>
  <si>
    <t>TBD</t>
  </si>
  <si>
    <t>Sisay Abayneh</t>
  </si>
  <si>
    <t>Jamie Houston</t>
  </si>
  <si>
    <t>Type of Request</t>
  </si>
  <si>
    <t>Reverse TDY</t>
  </si>
  <si>
    <t>Katie I (DREAMS worksteam)</t>
  </si>
  <si>
    <t>TDY to Field</t>
  </si>
  <si>
    <t>Nigeria</t>
  </si>
  <si>
    <t xml:space="preserve">Otse Ogorry (SI Liaison) </t>
  </si>
  <si>
    <t>Kristin Roha</t>
  </si>
  <si>
    <t>New</t>
  </si>
  <si>
    <t>Ongoing?</t>
  </si>
  <si>
    <t>N/A</t>
  </si>
  <si>
    <t>Withdrawn</t>
  </si>
  <si>
    <t>Late May</t>
  </si>
  <si>
    <t xml:space="preserve">Late May </t>
  </si>
  <si>
    <t>Reverse TDY, 
TDY to Field</t>
  </si>
  <si>
    <t xml:space="preserve">TDY completed and successful </t>
  </si>
  <si>
    <t>Site level Adol Friendly Services dash (DREAMS and HTS dashboard)</t>
  </si>
  <si>
    <t>Last updated:</t>
  </si>
  <si>
    <t>Contact:</t>
  </si>
  <si>
    <t>ICPI@state.gov</t>
  </si>
  <si>
    <t>Objective:</t>
  </si>
  <si>
    <t xml:space="preserve">This log documents requests to assist in tracking  ICPI engagement in order to provide comprehensive and collaborative support and communicate out successes and lessons learned. </t>
  </si>
  <si>
    <t>Current Status</t>
  </si>
  <si>
    <t>By:</t>
  </si>
  <si>
    <t>Reverse TDY:</t>
  </si>
  <si>
    <t xml:space="preserve">Please see below for important notes regarding the Engagement Log </t>
  </si>
  <si>
    <t>OU staff travel to ICPI for support on tools, country-specific needs, and/or trainings</t>
  </si>
  <si>
    <t xml:space="preserve">TDY to Field: </t>
  </si>
  <si>
    <t>ICPI staff travel to OU for support on tools, country-specific needs, and/or trainings</t>
  </si>
  <si>
    <t xml:space="preserve">Virtual Support: </t>
  </si>
  <si>
    <t xml:space="preserve">ICPI staff provide support from DC to OU for a variety of analytic needs and/or trainings; no travel included </t>
  </si>
  <si>
    <t>Virtual Support</t>
  </si>
  <si>
    <t>Requestor from OU</t>
  </si>
  <si>
    <t xml:space="preserve">Most Recent Update/Notes </t>
  </si>
  <si>
    <t>Date Follow-Up Completed</t>
  </si>
  <si>
    <t>Due Date for Next Steps/Follow-up</t>
  </si>
  <si>
    <t>Operating Unit</t>
  </si>
  <si>
    <t>Name of OU requesting support</t>
  </si>
  <si>
    <t>Earliest date of unique request for support</t>
  </si>
  <si>
    <t>Travel Dates</t>
  </si>
  <si>
    <t xml:space="preserve">For Reverse TDY or TDY to the Field, travel dates to/from OU; *please specify whether proposed or actual dates </t>
  </si>
  <si>
    <t>Name of POC from OU who initiated the request</t>
  </si>
  <si>
    <t>HQ Gate Keeper</t>
  </si>
  <si>
    <t xml:space="preserve">HQ Gate Keeper </t>
  </si>
  <si>
    <t>Name of POC from HQ who submitted/forwarded the request</t>
  </si>
  <si>
    <t>Request Description</t>
  </si>
  <si>
    <t>A few sentences describing the high-level request submitted</t>
  </si>
  <si>
    <t xml:space="preserve">ICPI Analysts Involved? </t>
  </si>
  <si>
    <t>Names of ICPI analysts who will support this request.</t>
  </si>
  <si>
    <t>Name of POC at ICPI HQ who will be the primary liaison for the request</t>
  </si>
  <si>
    <t>New:</t>
  </si>
  <si>
    <t>First unique request from OU; no support has been provided yet</t>
  </si>
  <si>
    <t>Ongoing:</t>
  </si>
  <si>
    <t>Request is being worked on and support is being currently provided</t>
  </si>
  <si>
    <t xml:space="preserve">Completed: </t>
  </si>
  <si>
    <t>Support for request has been provided and no follow-up actions remain</t>
  </si>
  <si>
    <t>Withdrawn:</t>
  </si>
  <si>
    <t>Request has been withdrawn (either by OU or by ICPI if rejected)</t>
  </si>
  <si>
    <t>Most Recent Update/Notes</t>
  </si>
  <si>
    <t>Most current updates relevant to the request; *please note the date next to each update, when possible</t>
  </si>
  <si>
    <t>Immediate Next Steps</t>
  </si>
  <si>
    <t>Next steps/ follow-up pending on request in order of priority</t>
  </si>
  <si>
    <t>Due Date for Next Steps/Follow-Up</t>
  </si>
  <si>
    <t>Date by which action items must be completed</t>
  </si>
  <si>
    <t>Date action items/follow-up was completed</t>
  </si>
  <si>
    <t xml:space="preserve"> ICPI Engagement Log</t>
  </si>
  <si>
    <r>
      <t xml:space="preserve">Travel Dates 
</t>
    </r>
    <r>
      <rPr>
        <u/>
        <sz val="11"/>
        <color theme="1"/>
        <rFont val="Calibri"/>
        <family val="2"/>
        <scheme val="minor"/>
      </rPr>
      <t>(Reverse TDY/</t>
    </r>
    <r>
      <rPr>
        <sz val="11"/>
        <color theme="1"/>
        <rFont val="Calibri"/>
        <family val="2"/>
        <scheme val="minor"/>
      </rPr>
      <t xml:space="preserve"> 
</t>
    </r>
    <r>
      <rPr>
        <u/>
        <sz val="11"/>
        <color theme="1"/>
        <rFont val="Calibri"/>
        <family val="2"/>
        <scheme val="minor"/>
      </rPr>
      <t>TDY to Field only)</t>
    </r>
  </si>
  <si>
    <t>Link(s) to Output/Deliverable(s)</t>
  </si>
  <si>
    <t xml:space="preserve">Sharepoint link to the various outputs (documents, tools, etc.) created through ICPI support </t>
  </si>
  <si>
    <t>Shazad Ahmed, Noah Bartlett, JP Abellera</t>
  </si>
  <si>
    <t>Ongoing</t>
  </si>
  <si>
    <t>Ghana</t>
  </si>
  <si>
    <t>Jamie, JP, Abe</t>
  </si>
  <si>
    <t>Viral load scale-up (including GIS mapping of ART sites)?</t>
  </si>
  <si>
    <t>Ukraine</t>
  </si>
  <si>
    <t>Bob Gern</t>
  </si>
  <si>
    <t>4-5 Day, 20 person QGIS training</t>
  </si>
  <si>
    <t xml:space="preserve">Approved: </t>
  </si>
  <si>
    <t>Denied:</t>
  </si>
  <si>
    <t>Request was denied by ICPI Leads with no follow-up/referral to proceed</t>
  </si>
  <si>
    <t>Request was approved by ICPI Leads with no/minor changes to request</t>
  </si>
  <si>
    <t xml:space="preserve">Referred:  </t>
  </si>
  <si>
    <t>Request is not appropriate for ICPI interagency support but was referred to another entity (i.e., agency-specific, data systems, etc.)</t>
  </si>
  <si>
    <t>Whether approved, denied, or referred, date of decision by ICPI Leads</t>
  </si>
  <si>
    <t>Request Decision by ICPI Leads</t>
  </si>
  <si>
    <t>Date of Request Decision by ICPI Leads</t>
  </si>
  <si>
    <t>Request Decision by ECT Management</t>
  </si>
  <si>
    <t>Request was approved by ECT Management with no/minor changes to request</t>
  </si>
  <si>
    <t>Request was denied by ECT Management with no follow-up/referral to proceed</t>
  </si>
  <si>
    <t>Date of Request Decision by ECT Management</t>
  </si>
  <si>
    <t>Whether approved, denied, or referred, date of decision by ECT Management</t>
  </si>
  <si>
    <t>Approved</t>
  </si>
  <si>
    <t>Not Yet Reviewed</t>
  </si>
  <si>
    <t>Referred/ CDC-specific request</t>
  </si>
  <si>
    <t xml:space="preserve">Immediate Next Steps and POC </t>
  </si>
  <si>
    <r>
      <t xml:space="preserve">1. </t>
    </r>
    <r>
      <rPr>
        <b/>
        <sz val="11"/>
        <color theme="1"/>
        <rFont val="Calibri"/>
        <family val="2"/>
        <scheme val="minor"/>
      </rPr>
      <t>Frank</t>
    </r>
    <r>
      <rPr>
        <sz val="11"/>
        <color theme="1"/>
        <rFont val="Calibri"/>
        <family val="2"/>
        <scheme val="minor"/>
      </rPr>
      <t xml:space="preserve"> to share Ghana site coordinates
2. </t>
    </r>
    <r>
      <rPr>
        <b/>
        <sz val="11"/>
        <color theme="1"/>
        <rFont val="Calibri"/>
        <family val="2"/>
        <scheme val="minor"/>
      </rPr>
      <t>Frank</t>
    </r>
    <r>
      <rPr>
        <sz val="11"/>
        <color theme="1"/>
        <rFont val="Calibri"/>
        <family val="2"/>
        <scheme val="minor"/>
      </rPr>
      <t xml:space="preserve"> to share extract from BLIS system for analysis 
3. </t>
    </r>
    <r>
      <rPr>
        <b/>
        <sz val="11"/>
        <color theme="1"/>
        <rFont val="Calibri"/>
        <family val="2"/>
        <scheme val="minor"/>
      </rPr>
      <t>Erin</t>
    </r>
    <r>
      <rPr>
        <sz val="11"/>
        <color theme="1"/>
        <rFont val="Calibri"/>
        <family val="2"/>
        <scheme val="minor"/>
      </rPr>
      <t xml:space="preserve"> to reach out to Joel and Dennis to inform of plan/get feedback
4. </t>
    </r>
    <r>
      <rPr>
        <b/>
        <sz val="11"/>
        <color theme="1"/>
        <rFont val="Calibri"/>
        <family val="2"/>
        <scheme val="minor"/>
      </rPr>
      <t>Jamie</t>
    </r>
    <r>
      <rPr>
        <sz val="11"/>
        <color theme="1"/>
        <rFont val="Calibri"/>
        <family val="2"/>
        <scheme val="minor"/>
      </rPr>
      <t xml:space="preserve"> to f/u with Jasmine for additional interagency consensus</t>
    </r>
  </si>
  <si>
    <r>
      <t xml:space="preserve">1. </t>
    </r>
    <r>
      <rPr>
        <b/>
        <sz val="11"/>
        <color theme="1"/>
        <rFont val="Calibri"/>
        <family val="2"/>
        <scheme val="minor"/>
      </rPr>
      <t>Nate/Abe</t>
    </r>
    <r>
      <rPr>
        <sz val="11"/>
        <color theme="1"/>
        <rFont val="Calibri"/>
        <family val="2"/>
        <scheme val="minor"/>
      </rPr>
      <t xml:space="preserve"> to finalize maps (draft shared)
2. </t>
    </r>
    <r>
      <rPr>
        <b/>
        <sz val="11"/>
        <color theme="1"/>
        <rFont val="Calibri"/>
        <family val="2"/>
        <scheme val="minor"/>
      </rPr>
      <t>Abe</t>
    </r>
    <r>
      <rPr>
        <sz val="11"/>
        <color theme="1"/>
        <rFont val="Calibri"/>
        <family val="2"/>
        <scheme val="minor"/>
      </rPr>
      <t xml:space="preserve"> working on resolving heirarchy issue in FACTview (for Q4)
3. </t>
    </r>
    <r>
      <rPr>
        <b/>
        <sz val="11"/>
        <color theme="1"/>
        <rFont val="Calibri"/>
        <family val="2"/>
        <scheme val="minor"/>
      </rPr>
      <t>Rwanda team</t>
    </r>
    <r>
      <rPr>
        <sz val="11"/>
        <color theme="1"/>
        <rFont val="Calibri"/>
        <family val="2"/>
        <scheme val="minor"/>
      </rPr>
      <t xml:space="preserve"> reviewing and providing HITS/CHIPS/TSD feedback </t>
    </r>
  </si>
  <si>
    <t xml:space="preserve">DREAMS Site level dashboard - done - CLEARED and shared. HTS Dashboard cleared by leads. Draft created, plan for submission to clearance this week </t>
  </si>
  <si>
    <t>Zambia</t>
  </si>
  <si>
    <t>Orientation to ICPI and to take lessons learned during the orientation to brainstorm analyses that can be used to address priorities identified during POART, for example, the Lusaka surge.</t>
  </si>
  <si>
    <t>Completed two TDYS, May and July. First on data entry the second on data quality review. What are the next steps on the wopper?</t>
  </si>
  <si>
    <t>???</t>
  </si>
  <si>
    <t>Request from two separate Program tracks:
Treatment: Minesh (HQ CDC) and Nzali (country team)
MCH: Katie O'Connor and Annie (Country team)</t>
  </si>
  <si>
    <t>ICPI Analyst(s) and *Other Collaborators Involved</t>
  </si>
  <si>
    <t>Abe , Noah, *Parviez, Imran, Shazad, Michelle, Victoria</t>
  </si>
  <si>
    <t>District Profiles Dashboard support; Data management, process automation, visualization, data integration</t>
  </si>
  <si>
    <t>Abe, Travis, JP</t>
  </si>
  <si>
    <t>Presented at PALS by Sarah, interagency meeting to discuss transition plan to field to update dashboard.
Phase II complete, phase III update and transition is ongoing.</t>
  </si>
  <si>
    <t xml:space="preserve"> N/A, in process no specific deadline but as availability allows</t>
  </si>
  <si>
    <t>pfip-sa.data.socrata.com</t>
  </si>
  <si>
    <t>Withdrawn after team received clarity on support types from the HQ side; does not need assistance from ICPI.</t>
  </si>
  <si>
    <t>Request closed; Kristine will reach out in the future if have additional request.</t>
  </si>
  <si>
    <t xml:space="preserve">https://www.pepfar.net/OGAC-HQ/icpi/Shared%20Documents/Forms/AllItems.aspx?RootFolder=%2FOGAC%2DHQ%2Ficpi%2FShared%20Documents%2FICPI%20Data%20Store%2FICPI%20Approved%20Tools%20%28most%20current%20version%29%2FDREAMS&amp;FolderCTID=0x012000C815322C717A7E4B8164EA374FA254EC002682B939F9BED347BD49E43D77D3C691&amp;View=%7B94C838B2%2DE166%2D4122%2DB8B4%2D7BEB9E1BC12B%7D </t>
  </si>
  <si>
    <t>Katie I, Katya, Shazad (datset), Kimi (QC)</t>
  </si>
  <si>
    <t>Katie I, Shazad, Imran, and Ray S</t>
  </si>
  <si>
    <t>https://www.pepfar.net/OGAC-HQ/icpi/Shared%20Documents/Forms/AllItems.aspx?RootFolder=%2FOGAC%2DHQ%2Ficpi%2FShared%20Documents%2FICPI%20Engagement%2FDemocratic%20Republic%20of%20the%20Congo&amp;FolderCTID=0x012000C815322C717A7E4B8164EA374FA254EC002682B939F9BED347BD49E43D77D3C691&amp;View=%7B94C838B2%2DE166%2D4122%2DB8B4%2D7BEB9E1BC12B%7D&amp;InitialTabId=Ribbon%2ERead&amp;VisibilityContext=WSSTabPersistence</t>
  </si>
  <si>
    <t>Jamie</t>
  </si>
  <si>
    <t>To get better oriented with S/GAC &amp; ICPI processes and the interagency SI role, to discuss use of updated population estimates (Gates-funded HH enumeration) for COP18</t>
  </si>
  <si>
    <t>Call with Ghana and ICPI took place on 10/4 to discuss support.</t>
  </si>
  <si>
    <t xml:space="preserve"> ICPI Visitor Log</t>
  </si>
  <si>
    <t>Type of Visit</t>
  </si>
  <si>
    <t>Agency</t>
  </si>
  <si>
    <t>Name</t>
  </si>
  <si>
    <t>Erin Rottinghaus</t>
  </si>
  <si>
    <t>CDC</t>
  </si>
  <si>
    <r>
      <t xml:space="preserve">Start Date </t>
    </r>
    <r>
      <rPr>
        <u/>
        <sz val="11"/>
        <color theme="1"/>
        <rFont val="Calibri"/>
        <family val="2"/>
        <scheme val="minor"/>
      </rPr>
      <t/>
    </r>
  </si>
  <si>
    <t>End Date</t>
  </si>
  <si>
    <t>Filled out ICPI Engagement Form?</t>
  </si>
  <si>
    <t>No</t>
  </si>
  <si>
    <t>Stephanie Hess</t>
  </si>
  <si>
    <t>DoD</t>
  </si>
  <si>
    <t>Yes</t>
  </si>
  <si>
    <t>Training</t>
  </si>
  <si>
    <t>Audrey Knutson</t>
  </si>
  <si>
    <t>Mike Melchior</t>
  </si>
  <si>
    <t>Kimberly Boer</t>
  </si>
  <si>
    <t>This log documents visitors to ICPI's main office in Washington, DC to better track visitors and agency involvement.</t>
  </si>
  <si>
    <t>Val Reagon</t>
  </si>
  <si>
    <t>Biesse Soura</t>
  </si>
  <si>
    <t>Lisa Esapa</t>
  </si>
  <si>
    <t xml:space="preserve">ICPI Pre-Deployment </t>
  </si>
  <si>
    <t>Don Sharman</t>
  </si>
  <si>
    <t>Kathleen Jacobson</t>
  </si>
  <si>
    <t>Subomi Adeyemo</t>
  </si>
  <si>
    <t>Interagency? 
Agency-Specific?</t>
  </si>
  <si>
    <t>CDC-specific</t>
  </si>
  <si>
    <t>Interagency</t>
  </si>
  <si>
    <t>Barbara Ddamulira</t>
  </si>
  <si>
    <t>Webinar</t>
  </si>
  <si>
    <t xml:space="preserve">Amy Aberra </t>
  </si>
  <si>
    <t>USAID</t>
  </si>
  <si>
    <t>Christine Fu</t>
  </si>
  <si>
    <t>Contact Info</t>
  </si>
  <si>
    <t>Transferred</t>
  </si>
  <si>
    <t>Completed</t>
  </si>
  <si>
    <t>https://www.pepfar.net/OGAC-HQ/icpi/Shared Documents/Forms/AllItems.aspx?RootFolder=%2FOGAC%2DHQ%2Ficpi%2FShared%20Documents%2FICPI%20Engagement%2FUkraine&amp;FolderCTID=0x012000C815322C717A7E4B8164EA374FA254EC002682B939F9BED347BD49E43D77D3C691&amp;View=%7B94C838B2%2DE166%2D4122%2DB8B4%2D7BEB9E1BC12B%7D</t>
  </si>
  <si>
    <t xml:space="preserve">Gern, Robert W. (CDC/CGH/DGHT) icl4@cdc.gov
Sarfaty, Gina M. (GH/OHA/SPER:CAMRIS) gsarfaty@usaid.gov 
</t>
  </si>
  <si>
    <t>06/2017</t>
  </si>
  <si>
    <t>11/27/2017 - 12/7/2017</t>
  </si>
  <si>
    <t xml:space="preserve">TDY to DRC 2 weeks in April, Draft tool reviewed by HQ POCs in May. Multiple iterations of tool shared. </t>
  </si>
  <si>
    <t>05/2017, 07/2017</t>
  </si>
  <si>
    <t>9/25/2017 -  9/29/2017</t>
  </si>
  <si>
    <t>06/2017 (Reverse TDY)
10/2017 - 11/2017 (TDY)</t>
  </si>
  <si>
    <t>04/11/2017 - 04/20/2017</t>
  </si>
  <si>
    <t>11/13/2017 - 11/17/2017</t>
  </si>
  <si>
    <t>Shazad Ahmed (CDC/ICF) lqa9@cdc.gov
Noah Bartlett (USAID) nbartlett@usaid.gov 
JP Abellera (CDC) jla7@cdc.gov</t>
  </si>
  <si>
    <t>Shazad Ahmed (CDC/ICF) lqa9@cdc.gov
Noah Bartlett (USAID) nbartlett@usaid.gov 
Aaron Chaffetz (USAID) achaffetz@usaid.gov</t>
  </si>
  <si>
    <t>05/2017</t>
  </si>
  <si>
    <t>02/2017</t>
  </si>
  <si>
    <t>09/2017</t>
  </si>
  <si>
    <t>01/2016</t>
  </si>
  <si>
    <t>10/04/2017</t>
  </si>
  <si>
    <t>10/2017</t>
  </si>
  <si>
    <t>08/2017</t>
  </si>
  <si>
    <t xml:space="preserve">02/2016
10/2016
04/2016
</t>
  </si>
  <si>
    <t xml:space="preserve">Katie Izenour (ICF/CDC) viq9@cdc.gov
Shazad Ahmed (ICF/CDC) lqa9@cdc.gov
Imran Mujawar (ICF/CDC) lrz5@cdc.gov
</t>
  </si>
  <si>
    <t>Jamie Houston (CDC) vie3@cdc.gov
JP Abellera (CDC) jla7@cdc.gov
Abraham Agedew (CDC/ICF) lqe1@cdc.gov</t>
  </si>
  <si>
    <t>Kristy, Imran, Abe</t>
  </si>
  <si>
    <t>Kristy Schlenker (USAID) kschlenker@usaid.gov
Abraham Agedew (ICF/CDC) lqe1@cdc.gov
Imran Mujawar (ICF/CDC) lrz5@cdc.gov</t>
  </si>
  <si>
    <t>JP Abellera (CDC) jla7@cdc.gov
Josh Davis (USAID) jodavis@usaid.gov
Victoria Ryan (USAID) vryan@usaid.gov</t>
  </si>
  <si>
    <t>Abe Agedew (ICF/CDC) lqe1@cdc.gov
Noah Bartlett (USAID) nbartlett@usaid.gov
Imran Mujawar (ICF/CDC) lrz5@cdc.govv
Michelle Williams-Sherlock myy6@cdc.gov
Victoria Ryan (USAID) vryan@usaid.gov</t>
  </si>
  <si>
    <t xml:space="preserve">Abe Agedew (ICF/CDC) lqe1@cdc.gov
JP Abellera (ICF/CDC) jla7@cdc.gov
</t>
  </si>
  <si>
    <t>Katie Izenour (ICF/CDC) viq9@cdc.gov
Katya Noykhovich (Peace Corps) knoykhovich@peacecorps.gov
Kimi Sato (Peace Corps) ksato@peacecorps.gov
Shazad Ahmed (ICF/CDC) lqa9@cdc.gov</t>
  </si>
  <si>
    <t>Kristy Schlenker (USAID) kschlenker@usaid.gov
Abraham Agedew (ICF/CDC) lqe1@cdc.gov
Imran Mujawar (ICF/CDC) lrz5@cdc.gov
Shazad Ahmed (ICF/CDC) lqa9@cdc.gov
Yaa Obeng-Aduasare (Peace Corps) yobengaduasare@peacecorps.gov</t>
  </si>
  <si>
    <t>Michelle Williams Sherlock (CDC) myy6@cdc.gov
Katie O'Connor (CDC) iyo6@cdc.gov</t>
  </si>
  <si>
    <t>Josh Davis (USAID) jodavis@usaid.gov</t>
  </si>
  <si>
    <t>1. 11/10/2017
2. 11/10/2017
3. TBD
4. TBD</t>
  </si>
  <si>
    <t>10/17</t>
  </si>
  <si>
    <t>12/4 - 12/13</t>
  </si>
  <si>
    <t>Orient TZ team to ICPI tools, with an emphasis on HITS, CHIPS, and C&amp;T tools. Help with data triangulation with PHIA (if available), EA, and SIMS. Assist country team with understanding partner performance gaps and challenges as seen through the data.</t>
  </si>
  <si>
    <t>Michelle Williams-Sherlock</t>
  </si>
  <si>
    <t>Michelle Williams-Sherlock, Kashmira Kale, Imran Mujawar, *Ritu Pati, *Meena Srivastava, *Vincent Wong</t>
  </si>
  <si>
    <t>Request originally as a n agency-specific TDY but has been converted to interagency ECT-requested TDY</t>
  </si>
  <si>
    <t xml:space="preserve">Michelle Williams Sherlock (CDC) myy6@cdc.gov
</t>
  </si>
  <si>
    <t>Kashmira Kale</t>
  </si>
  <si>
    <t xml:space="preserve">Zhanar Haimovich
</t>
  </si>
  <si>
    <t>Gina Sarfaty backstopping as GIS WS lead; full GIS team will be engaged in support and review once SOW is developed.
Victoria Ryan engaged as SI Advisor.</t>
  </si>
  <si>
    <t>- TDY completed; most objectives were met; follow up support will be required</t>
  </si>
  <si>
    <t>Capacitate DRC staff on DRC MER tool, ICPI data and tools; provide training/support on using FactView</t>
  </si>
  <si>
    <t xml:space="preserve">TDY completed - trainings were held and were successful. Jacob sent a follow up email to leads and POCs.  </t>
  </si>
  <si>
    <t xml:space="preserve">At this point, the next steps are to incorporate final requests into the DRC MER tool, update the tool with 'cleaned' Q4 data and then generate document on how to update the tool. </t>
  </si>
  <si>
    <t xml:space="preserve">1. Submit final draft of tool by 12/21
2. Update tool with cleaned Q4 data by mid january
</t>
  </si>
  <si>
    <t>https://www.pepfar.net/OGAC-HQ/icpi/Shared%20Documents/ICPI%20Work%20Products%20Library/Broad%20Engagement/Country%20Engagement/drc%20tool%20draft%20113017.xlsx</t>
  </si>
  <si>
    <t>Michelle Williams-Sherlock, Katie O'Connor</t>
  </si>
  <si>
    <t>Reverse TDY completed; Michelle WS and Katie O to follow-up if additional support is requested.</t>
  </si>
  <si>
    <t>Reverse TDY completed; Jamie to follow-up if additional support is requested.</t>
  </si>
  <si>
    <t xml:space="preserve">Jamie followed up with country team POC after Q4 but no response, can ask again in Joburg </t>
  </si>
  <si>
    <t xml:space="preserve">HQ POCs working to resolve interagency concerns and determine next steps  (likley requires side meeitng in Joburg to resolve)   </t>
  </si>
  <si>
    <t xml:space="preserve">Follow up TDY completed, see see 05/2017 request for more details </t>
  </si>
  <si>
    <t xml:space="preserve">Kashmira Kale </t>
  </si>
  <si>
    <t>Kristine Clark</t>
  </si>
  <si>
    <t>Shazad Ahmed</t>
  </si>
  <si>
    <t xml:space="preserve">Victoria Ryan </t>
  </si>
  <si>
    <t>JP Abellera</t>
  </si>
  <si>
    <t>To CDC HQ, Sarah and Ambereen to determine next steps for interagency collaboration
Dana Greeson (CDC SA contractor) to update with Q3 clean data and multiple other updates</t>
  </si>
  <si>
    <t>TDY completed, next steps?</t>
  </si>
  <si>
    <t>Anubhuti Mishra</t>
  </si>
  <si>
    <t xml:space="preserve">Kimi Sato </t>
  </si>
  <si>
    <t>Update both dashboards with clean Q4 data. No plans additional updates after that</t>
  </si>
  <si>
    <t>Kristy S.</t>
  </si>
  <si>
    <t>Ramona Bhatia</t>
  </si>
  <si>
    <t>Pam Bachanas</t>
  </si>
  <si>
    <t>1/4/18</t>
  </si>
  <si>
    <t>1/5/18</t>
  </si>
  <si>
    <r>
      <t>1.</t>
    </r>
    <r>
      <rPr>
        <b/>
        <sz val="11"/>
        <color theme="1"/>
        <rFont val="Calibri"/>
        <family val="2"/>
        <scheme val="minor"/>
      </rPr>
      <t xml:space="preserve"> </t>
    </r>
    <r>
      <rPr>
        <sz val="11"/>
        <color theme="1"/>
        <rFont val="Calibri"/>
        <family val="2"/>
        <scheme val="minor"/>
      </rPr>
      <t>Provide TZ materials and virtual training to help team update TSD with Genie sitexIM extract 
2. Provide virtual support for Tx_Net_New analyses 
3. Folow-up on data automation (on hold until some vacant positions are filled)
4. Support ECT3 to develop ICPI support request for TZ visualizations and performance evaluations</t>
    </r>
  </si>
  <si>
    <t>Training tentatively scheduled for July - ICPI to follow-up closer to time</t>
  </si>
  <si>
    <t xml:space="preserve">GIS team and ICPI developed scope and updated training timeline </t>
  </si>
  <si>
    <t>07/18</t>
  </si>
  <si>
    <t>Virtual Support, TDY to Field</t>
  </si>
  <si>
    <t xml:space="preserve">Support request in advance of their strategic retreat in January: identifying the appropriate testing strategies and how to cost them out.  </t>
  </si>
  <si>
    <t>Vincent Wong, Lindsay Bonnano (via country team)</t>
  </si>
  <si>
    <t>Josh Davis, Jamie Houston, TBD</t>
  </si>
  <si>
    <t>- Engagement Form sent to ICPI</t>
  </si>
  <si>
    <t>1. Additional discussions hapenning to understand scope of engagement request
2. ICPI to send out standard email to relevant parties describing request status</t>
  </si>
  <si>
    <t>JP Abellera (CDC) jla7@cdc.gov
Josh Davis (USAID) jodavis@usaid.gov
Vincent Wong vwong@usaid.gov
Lindsay Bonnano BonannoLM@state.gov</t>
  </si>
  <si>
    <t>1/18</t>
  </si>
  <si>
    <t>South Sundan</t>
  </si>
  <si>
    <t>Tat'Yana Kenigsberg (SI Advisor South Sudan)</t>
  </si>
  <si>
    <t>Merging some FactView datasets to create an accurate and comprehensive FactView for SS. Also to repopulate Datapack using the updated Factview file</t>
  </si>
  <si>
    <t>Abe Agedew</t>
  </si>
  <si>
    <t>Shazad Ahmed, Shaylee Mehta, Aaron Chafetz, Kristy Schlenker</t>
  </si>
  <si>
    <t xml:space="preserve">Quick turnaround in resolving the issues. </t>
  </si>
  <si>
    <t>No next steps</t>
  </si>
  <si>
    <t>Tat'Yana K. Kenigsberg, ynf1@cdc.gov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</si>
</sst>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u/>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1"/>
      <color theme="8"/>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7"/>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horizontal="left" vertical="center" wrapText="1"/>
    </xf>
    <xf numFmtId="49" fontId="0" fillId="0" borderId="0" xfId="0" applyNumberFormat="1" applyAlignment="1">
      <alignment horizontal="left" vertical="center"/>
    </xf>
    <xf numFmtId="49" fontId="1" fillId="0" borderId="0" xfId="0" applyNumberFormat="1" applyFont="1" applyAlignment="1">
      <alignment horizontal="center" vertical="center" wrapText="1"/>
    </xf>
    <xf numFmtId="49" fontId="0" fillId="0" borderId="0" xfId="0" applyNumberFormat="1" applyAlignment="1">
      <alignment horizontal="left" vertical="center" wrapText="1"/>
    </xf>
    <xf numFmtId="0" fontId="0" fillId="0" borderId="0" xfId="0" applyFont="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alignment horizontal="center" vertical="center" wrapText="1"/>
    </xf>
    <xf numFmtId="0" fontId="0" fillId="0" borderId="0" xfId="0" applyAlignment="1">
      <alignment horizontal="left"/>
    </xf>
    <xf numFmtId="14" fontId="0" fillId="0" borderId="0" xfId="0" applyNumberFormat="1" applyAlignment="1">
      <alignment horizontal="left"/>
    </xf>
    <xf numFmtId="0" fontId="7" fillId="0" borderId="0" xfId="0" applyFont="1"/>
    <xf numFmtId="0" fontId="3" fillId="0" borderId="0" xfId="0" applyFont="1"/>
    <xf numFmtId="14" fontId="0" fillId="0" borderId="0" xfId="0" applyNumberFormat="1" applyAlignment="1">
      <alignment horizontal="left" vertical="center" wrapText="1"/>
    </xf>
    <xf numFmtId="14" fontId="0" fillId="0" borderId="0" xfId="0" applyNumberFormat="1" applyFont="1" applyAlignment="1">
      <alignment horizontal="left" vertical="center" wrapText="1"/>
    </xf>
    <xf numFmtId="0" fontId="7" fillId="0" borderId="0" xfId="0" applyFont="1" applyAlignment="1">
      <alignment horizontal="left"/>
    </xf>
    <xf numFmtId="0" fontId="0" fillId="0" borderId="0" xfId="0" quotePrefix="1" applyAlignment="1">
      <alignment horizontal="left" vertical="center" wrapText="1"/>
    </xf>
    <xf numFmtId="0" fontId="0" fillId="0" borderId="0" xfId="0" applyFill="1" applyAlignment="1">
      <alignment horizontal="left" vertical="center" wrapText="1"/>
    </xf>
    <xf numFmtId="0" fontId="0" fillId="0" borderId="0" xfId="0" applyFill="1"/>
    <xf numFmtId="0" fontId="0" fillId="0" borderId="0" xfId="0" quotePrefix="1" applyFont="1" applyAlignment="1">
      <alignment horizontal="left" vertical="center" wrapText="1"/>
    </xf>
    <xf numFmtId="14" fontId="0" fillId="0" borderId="0" xfId="0" quotePrefix="1" applyNumberFormat="1" applyFont="1" applyAlignment="1">
      <alignment horizontal="left" vertical="center" wrapText="1"/>
    </xf>
    <xf numFmtId="14" fontId="3" fillId="0" borderId="0" xfId="0" applyNumberFormat="1" applyFont="1" applyAlignment="1">
      <alignment horizontal="left" vertical="center" wrapText="1"/>
    </xf>
    <xf numFmtId="49" fontId="0" fillId="0" borderId="0" xfId="0" applyNumberFormat="1" applyFont="1" applyAlignment="1">
      <alignment horizontal="left" vertical="center"/>
    </xf>
    <xf numFmtId="0" fontId="0" fillId="0" borderId="0" xfId="0" applyFill="1" applyAlignment="1">
      <alignment horizontal="left" vertical="center"/>
    </xf>
    <xf numFmtId="0" fontId="6" fillId="0" borderId="0" xfId="0" applyFont="1" applyFill="1"/>
    <xf numFmtId="0" fontId="2" fillId="0" borderId="0" xfId="0" applyFont="1" applyFill="1"/>
    <xf numFmtId="0" fontId="1" fillId="0" borderId="0" xfId="0" applyFont="1" applyFill="1" applyAlignment="1">
      <alignment horizontal="center" vertical="center" wrapText="1"/>
    </xf>
    <xf numFmtId="0" fontId="0" fillId="0" borderId="0" xfId="0" applyFont="1" applyFill="1" applyAlignment="1">
      <alignment horizontal="left" vertical="center" wrapText="1"/>
    </xf>
    <xf numFmtId="0" fontId="0" fillId="0" borderId="0" xfId="0" applyAlignment="1">
      <alignment vertical="top"/>
    </xf>
    <xf numFmtId="0" fontId="9" fillId="0" borderId="0" xfId="1" applyAlignment="1">
      <alignment horizontal="left" vertical="center" wrapText="1"/>
    </xf>
    <xf numFmtId="0" fontId="0" fillId="0" borderId="0" xfId="0" applyFont="1" applyFill="1" applyAlignment="1">
      <alignment horizontal="left" vertical="center"/>
    </xf>
    <xf numFmtId="0" fontId="10" fillId="0" borderId="0" xfId="0" applyFont="1" applyFill="1"/>
    <xf numFmtId="0" fontId="10" fillId="0" borderId="0" xfId="0" applyFont="1"/>
    <xf numFmtId="14" fontId="10" fillId="0" borderId="0" xfId="0" applyNumberFormat="1" applyFont="1"/>
    <xf numFmtId="14" fontId="0" fillId="0" borderId="0" xfId="0" applyNumberFormat="1"/>
    <xf numFmtId="0" fontId="11" fillId="0" borderId="0" xfId="0" applyFont="1" applyAlignment="1">
      <alignment horizontal="center" vertical="center" wrapText="1"/>
    </xf>
    <xf numFmtId="0" fontId="0" fillId="0" borderId="0" xfId="0" applyFont="1" applyAlignment="1">
      <alignment wrapText="1"/>
    </xf>
    <xf numFmtId="0" fontId="0" fillId="3" borderId="0" xfId="0" applyFill="1" applyAlignment="1">
      <alignment horizontal="left" vertical="center"/>
    </xf>
    <xf numFmtId="0" fontId="0" fillId="3" borderId="0" xfId="0" applyFill="1"/>
    <xf numFmtId="0" fontId="0" fillId="4" borderId="0" xfId="0" quotePrefix="1" applyFill="1" applyAlignment="1">
      <alignment horizontal="left" vertical="center" wrapText="1"/>
    </xf>
    <xf numFmtId="0" fontId="3" fillId="4" borderId="0" xfId="0" applyFont="1" applyFill="1" applyAlignment="1">
      <alignment horizontal="left" vertical="center" wrapText="1"/>
    </xf>
    <xf numFmtId="0" fontId="0" fillId="4" borderId="0" xfId="0" applyFont="1" applyFill="1" applyAlignment="1">
      <alignment horizontal="left" vertical="center" wrapText="1"/>
    </xf>
    <xf numFmtId="0" fontId="0" fillId="5" borderId="0" xfId="0" applyFont="1" applyFill="1" applyAlignment="1">
      <alignment horizontal="left" vertical="center" wrapText="1"/>
    </xf>
    <xf numFmtId="49" fontId="0" fillId="0" borderId="0" xfId="0" applyNumberFormat="1" applyFont="1" applyAlignment="1">
      <alignment horizontal="right" vertical="center" wrapText="1"/>
    </xf>
    <xf numFmtId="0" fontId="4" fillId="2" borderId="0" xfId="0" applyFont="1" applyFill="1" applyAlignment="1">
      <alignment horizontal="left" vertical="center" indent="22"/>
    </xf>
    <xf numFmtId="0" fontId="5" fillId="2" borderId="0" xfId="0" applyFont="1" applyFill="1" applyAlignment="1">
      <alignment horizontal="left" vertical="center" indent="22"/>
    </xf>
    <xf numFmtId="0" fontId="0" fillId="0" borderId="0" xfId="0" quotePrefix="1" applyFont="1" applyFill="1" applyAlignment="1">
      <alignment horizontal="left" vertical="center" wrapText="1"/>
    </xf>
    <xf numFmtId="0" fontId="0" fillId="0" borderId="0" xfId="0" quotePrefix="1" applyFill="1" applyAlignment="1">
      <alignment horizontal="left" vertical="center" wrapText="1"/>
    </xf>
    <xf numFmtId="0" fontId="10" fillId="0" borderId="0" xfId="0" applyFont="1" applyAlignment="1">
      <alignment vertical="center" wrapText="1"/>
    </xf>
    <xf numFmtId="0" fontId="12" fillId="0" borderId="0" xfId="0" applyFont="1" applyAlignment="1">
      <alignment vertical="center" wrapText="1"/>
    </xf>
  </cellXfs>
  <cellStyles count="2">
    <cellStyle name="Hyperlink" xfId="1" builtinId="8"/>
    <cellStyle name="Normal" xfId="0" builtinId="0"/>
  </cellStyles>
  <dxfs count="40">
    <dxf>
      <fill>
        <patternFill>
          <bgColor theme="9" tint="0.59996337778862885"/>
        </patternFill>
      </fill>
    </dxf>
    <dxf>
      <fill>
        <patternFill>
          <bgColor theme="7" tint="0.79998168889431442"/>
        </patternFill>
      </fill>
    </dxf>
    <dxf>
      <font>
        <color rgb="FF9C0006"/>
      </font>
      <fill>
        <patternFill>
          <bgColor rgb="FFFFC7CE"/>
        </patternFill>
      </fill>
    </dxf>
    <dxf>
      <fill>
        <patternFill>
          <bgColor theme="8" tint="0.59996337778862885"/>
        </patternFill>
      </fill>
    </dxf>
    <dxf>
      <fill>
        <patternFill>
          <bgColor theme="9" tint="0.59996337778862885"/>
        </patternFill>
      </fill>
    </dxf>
    <dxf>
      <fill>
        <patternFill>
          <bgColor theme="7" tint="0.79998168889431442"/>
        </patternFill>
      </fill>
    </dxf>
    <dxf>
      <font>
        <color rgb="FF9C0006"/>
      </font>
      <fill>
        <patternFill>
          <bgColor rgb="FFFFC7CE"/>
        </patternFill>
      </fill>
    </dxf>
    <dxf>
      <fill>
        <patternFill>
          <bgColor theme="8" tint="0.59996337778862885"/>
        </patternFill>
      </fill>
    </dxf>
    <dxf>
      <fill>
        <patternFill>
          <bgColor theme="9" tint="0.59996337778862885"/>
        </patternFill>
      </fill>
    </dxf>
    <dxf>
      <fill>
        <patternFill>
          <bgColor theme="7" tint="0.79998168889431442"/>
        </patternFill>
      </fill>
    </dxf>
    <dxf>
      <font>
        <color rgb="FF9C0006"/>
      </font>
      <fill>
        <patternFill>
          <bgColor rgb="FFFFC7CE"/>
        </patternFill>
      </fill>
    </dxf>
    <dxf>
      <fill>
        <patternFill>
          <bgColor theme="8" tint="0.59996337778862885"/>
        </patternFill>
      </fill>
    </dxf>
    <dxf>
      <fill>
        <patternFill>
          <bgColor theme="9" tint="0.59996337778862885"/>
        </patternFill>
      </fill>
    </dxf>
    <dxf>
      <fill>
        <patternFill>
          <bgColor theme="7" tint="0.79998168889431442"/>
        </patternFill>
      </fill>
    </dxf>
    <dxf>
      <font>
        <color rgb="FF9C0006"/>
      </font>
      <fill>
        <patternFill>
          <bgColor rgb="FFFFC7CE"/>
        </patternFill>
      </fill>
    </dxf>
    <dxf>
      <fill>
        <patternFill>
          <bgColor theme="8" tint="0.59996337778862885"/>
        </patternFill>
      </fill>
    </dxf>
    <dxf>
      <fill>
        <patternFill>
          <bgColor theme="9" tint="0.59996337778862885"/>
        </patternFill>
      </fill>
    </dxf>
    <dxf>
      <fill>
        <patternFill>
          <bgColor theme="7" tint="0.79998168889431442"/>
        </patternFill>
      </fill>
    </dxf>
    <dxf>
      <font>
        <color rgb="FF9C0006"/>
      </font>
      <fill>
        <patternFill>
          <bgColor rgb="FFFFC7CE"/>
        </patternFill>
      </fill>
    </dxf>
    <dxf>
      <fill>
        <patternFill>
          <bgColor theme="8" tint="0.59996337778862885"/>
        </patternFill>
      </fill>
    </dxf>
    <dxf>
      <alignment horizontal="left" vertical="center" textRotation="0" wrapText="1" indent="0" justifyLastLine="0" shrinkToFit="0" readingOrder="0"/>
    </dxf>
    <dxf>
      <alignment horizontal="left" vertical="center" textRotation="0" wrapText="1" indent="0" justifyLastLine="0" shrinkToFit="0" readingOrder="0"/>
    </dxf>
    <dxf>
      <numFmt numFmtId="19" formatCode="m/d/yyyy"/>
      <alignment horizontal="left" vertical="center" textRotation="0" wrapText="1" indent="0" justifyLastLine="0" shrinkToFit="0" readingOrder="0"/>
    </dxf>
    <dxf>
      <numFmt numFmtId="19" formatCode="m/d/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9" formatCode="m/d/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alignment horizontal="left" vertical="center" textRotation="0" wrapText="1" indent="0" justifyLastLine="0" shrinkToFit="0" readingOrder="0"/>
    </dxf>
    <dxf>
      <font>
        <b/>
        <i val="0"/>
        <strike val="0"/>
        <condense val="0"/>
        <extend val="0"/>
        <outline val="0"/>
        <shadow val="0"/>
        <u/>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19050</xdr:rowOff>
    </xdr:from>
    <xdr:to>
      <xdr:col>1</xdr:col>
      <xdr:colOff>200025</xdr:colOff>
      <xdr:row>0</xdr:row>
      <xdr:rowOff>384810</xdr:rowOff>
    </xdr:to>
    <xdr:pic>
      <xdr:nvPicPr>
        <xdr:cNvPr id="3" name="Picture 2"/>
        <xdr:cNvPicPr>
          <a:picLocks noChangeAspect="1"/>
        </xdr:cNvPicPr>
      </xdr:nvPicPr>
      <xdr:blipFill>
        <a:blip xmlns:r="http://schemas.openxmlformats.org/officeDocument/2006/relationships" r:embed="rId1"/>
        <a:stretch>
          <a:fillRect/>
        </a:stretch>
      </xdr:blipFill>
      <xdr:spPr>
        <a:xfrm>
          <a:off x="76200" y="19050"/>
          <a:ext cx="1000125"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19050</xdr:rowOff>
    </xdr:from>
    <xdr:to>
      <xdr:col>0</xdr:col>
      <xdr:colOff>809625</xdr:colOff>
      <xdr:row>1</xdr:row>
      <xdr:rowOff>3810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0" y="19050"/>
          <a:ext cx="1000125" cy="365760"/>
        </a:xfrm>
        <a:prstGeom prst="rect">
          <a:avLst/>
        </a:prstGeom>
      </xdr:spPr>
    </xdr:pic>
    <xdr:clientData/>
  </xdr:twoCellAnchor>
</xdr:wsDr>
</file>

<file path=xl/tables/table1.xml><?xml version="1.0" encoding="utf-8"?>
<table xmlns="http://schemas.openxmlformats.org/spreadsheetml/2006/main" id="1" name="Table1" displayName="Table1" ref="A7:R60" totalsRowShown="0" headerRowDxfId="39" dataDxfId="38">
  <autoFilter ref="A7:R60"/>
  <sortState ref="A8:R58">
    <sortCondition descending="1" ref="B7:B58"/>
  </sortState>
  <tableColumns count="18">
    <tableColumn id="1" name="Operating Unit " dataDxfId="37"/>
    <tableColumn id="2" name="Date of Request" dataDxfId="36"/>
    <tableColumn id="3" name="Type of Request" dataDxfId="35"/>
    <tableColumn id="4" name="Travel Dates _x000a_(Reverse TDY/ _x000a_TDY to Field only)" dataDxfId="34"/>
    <tableColumn id="5" name="Requestor from OU" dataDxfId="33"/>
    <tableColumn id="6" name="HQ Gate Keeper " dataDxfId="32"/>
    <tableColumn id="7" name="Request Description" dataDxfId="31"/>
    <tableColumn id="16" name="Request Decision by ICPI Leads" dataDxfId="30"/>
    <tableColumn id="8" name="Date of Request Decision by ICPI Leads" dataDxfId="29"/>
    <tableColumn id="9" name="ICPI Analyst(s) and *Other Collaborators Involved" dataDxfId="28"/>
    <tableColumn id="10" name="HQ POC" dataDxfId="27"/>
    <tableColumn id="11" name="Current Status" dataDxfId="26"/>
    <tableColumn id="12" name="Most Recent Update/Notes " dataDxfId="25"/>
    <tableColumn id="13" name="Immediate Next Steps and POC " dataDxfId="24"/>
    <tableColumn id="18" name="Due Date for Next Steps/Follow-up" dataDxfId="23"/>
    <tableColumn id="21" name="Date Follow-Up Completed" dataDxfId="22"/>
    <tableColumn id="15" name="Link(s) to Output/Deliverable(s)" dataDxfId="21"/>
    <tableColumn id="14" name="Contact Info" dataDxfId="2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Archive/Projects/Broad%20Engagement/Country%20Engagement/DRC%20tool%20drafts/drc%20tool%20draft%20113017.xlsx"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4.4" x14ac:dyDescent="0.3"/>
  <cols>
    <col min="1" max="1" width="17.6640625" bestFit="1" customWidth="1"/>
    <col min="9" max="9" width="11.6640625" customWidth="1"/>
  </cols>
  <sheetData>
    <row r="1" spans="1:2" x14ac:dyDescent="0.3">
      <c r="A1" s="11" t="s">
        <v>68</v>
      </c>
    </row>
    <row r="3" spans="1:2" x14ac:dyDescent="0.3">
      <c r="A3" s="12" t="s">
        <v>79</v>
      </c>
    </row>
    <row r="4" spans="1:2" x14ac:dyDescent="0.3">
      <c r="A4" s="11" t="s">
        <v>80</v>
      </c>
    </row>
    <row r="6" spans="1:2" x14ac:dyDescent="0.3">
      <c r="A6" s="12" t="s">
        <v>12</v>
      </c>
    </row>
    <row r="7" spans="1:2" x14ac:dyDescent="0.3">
      <c r="A7" s="11" t="s">
        <v>81</v>
      </c>
    </row>
    <row r="8" spans="1:2" x14ac:dyDescent="0.3">
      <c r="A8" s="11"/>
    </row>
    <row r="9" spans="1:2" x14ac:dyDescent="0.3">
      <c r="A9" s="12" t="s">
        <v>44</v>
      </c>
    </row>
    <row r="10" spans="1:2" x14ac:dyDescent="0.3">
      <c r="A10" s="15" t="s">
        <v>67</v>
      </c>
      <c r="B10" s="11" t="s">
        <v>69</v>
      </c>
    </row>
    <row r="11" spans="1:2" x14ac:dyDescent="0.3">
      <c r="A11" s="15" t="s">
        <v>70</v>
      </c>
      <c r="B11" s="11" t="s">
        <v>71</v>
      </c>
    </row>
    <row r="12" spans="1:2" x14ac:dyDescent="0.3">
      <c r="A12" s="15" t="s">
        <v>72</v>
      </c>
      <c r="B12" s="11" t="s">
        <v>73</v>
      </c>
    </row>
    <row r="14" spans="1:2" x14ac:dyDescent="0.3">
      <c r="A14" s="12" t="s">
        <v>82</v>
      </c>
    </row>
    <row r="15" spans="1:2" x14ac:dyDescent="0.3">
      <c r="A15" s="11" t="s">
        <v>83</v>
      </c>
    </row>
    <row r="17" spans="1:2" x14ac:dyDescent="0.3">
      <c r="A17" s="12" t="s">
        <v>75</v>
      </c>
    </row>
    <row r="18" spans="1:2" x14ac:dyDescent="0.3">
      <c r="A18" s="11" t="s">
        <v>84</v>
      </c>
    </row>
    <row r="20" spans="1:2" x14ac:dyDescent="0.3">
      <c r="A20" s="12" t="s">
        <v>85</v>
      </c>
    </row>
    <row r="21" spans="1:2" x14ac:dyDescent="0.3">
      <c r="A21" s="11" t="s">
        <v>87</v>
      </c>
    </row>
    <row r="23" spans="1:2" x14ac:dyDescent="0.3">
      <c r="A23" s="12" t="s">
        <v>88</v>
      </c>
    </row>
    <row r="24" spans="1:2" x14ac:dyDescent="0.3">
      <c r="A24" s="11" t="s">
        <v>89</v>
      </c>
    </row>
    <row r="26" spans="1:2" x14ac:dyDescent="0.3">
      <c r="A26" s="12" t="s">
        <v>127</v>
      </c>
    </row>
    <row r="27" spans="1:2" x14ac:dyDescent="0.3">
      <c r="A27" s="11" t="s">
        <v>120</v>
      </c>
      <c r="B27" s="11" t="s">
        <v>123</v>
      </c>
    </row>
    <row r="28" spans="1:2" x14ac:dyDescent="0.3">
      <c r="A28" s="11" t="s">
        <v>121</v>
      </c>
      <c r="B28" s="11" t="s">
        <v>122</v>
      </c>
    </row>
    <row r="29" spans="1:2" x14ac:dyDescent="0.3">
      <c r="A29" s="11" t="s">
        <v>124</v>
      </c>
      <c r="B29" s="11" t="s">
        <v>125</v>
      </c>
    </row>
    <row r="30" spans="1:2" x14ac:dyDescent="0.3">
      <c r="A30" s="12"/>
    </row>
    <row r="31" spans="1:2" x14ac:dyDescent="0.3">
      <c r="A31" s="12" t="s">
        <v>128</v>
      </c>
    </row>
    <row r="32" spans="1:2" x14ac:dyDescent="0.3">
      <c r="A32" s="11" t="s">
        <v>126</v>
      </c>
    </row>
    <row r="33" spans="1:2" x14ac:dyDescent="0.3">
      <c r="A33" s="12"/>
    </row>
    <row r="34" spans="1:2" x14ac:dyDescent="0.3">
      <c r="A34" s="12" t="s">
        <v>129</v>
      </c>
    </row>
    <row r="35" spans="1:2" x14ac:dyDescent="0.3">
      <c r="A35" s="11" t="s">
        <v>120</v>
      </c>
      <c r="B35" s="11" t="s">
        <v>130</v>
      </c>
    </row>
    <row r="36" spans="1:2" x14ac:dyDescent="0.3">
      <c r="A36" s="11" t="s">
        <v>121</v>
      </c>
      <c r="B36" s="11" t="s">
        <v>131</v>
      </c>
    </row>
    <row r="37" spans="1:2" x14ac:dyDescent="0.3">
      <c r="A37" s="11" t="s">
        <v>124</v>
      </c>
      <c r="B37" s="11" t="s">
        <v>125</v>
      </c>
    </row>
    <row r="38" spans="1:2" x14ac:dyDescent="0.3">
      <c r="A38" s="12"/>
    </row>
    <row r="39" spans="1:2" x14ac:dyDescent="0.3">
      <c r="A39" s="12" t="s">
        <v>132</v>
      </c>
    </row>
    <row r="40" spans="1:2" x14ac:dyDescent="0.3">
      <c r="A40" s="11" t="s">
        <v>133</v>
      </c>
    </row>
    <row r="41" spans="1:2" x14ac:dyDescent="0.3">
      <c r="A41" s="11"/>
    </row>
    <row r="42" spans="1:2" x14ac:dyDescent="0.3">
      <c r="A42" s="12" t="s">
        <v>90</v>
      </c>
    </row>
    <row r="43" spans="1:2" x14ac:dyDescent="0.3">
      <c r="A43" s="11" t="s">
        <v>91</v>
      </c>
    </row>
    <row r="44" spans="1:2" x14ac:dyDescent="0.3">
      <c r="A44" s="12"/>
    </row>
    <row r="45" spans="1:2" x14ac:dyDescent="0.3">
      <c r="A45" s="12" t="s">
        <v>15</v>
      </c>
    </row>
    <row r="46" spans="1:2" x14ac:dyDescent="0.3">
      <c r="A46" s="11" t="s">
        <v>92</v>
      </c>
    </row>
    <row r="47" spans="1:2" x14ac:dyDescent="0.3">
      <c r="A47" s="12"/>
    </row>
    <row r="48" spans="1:2" x14ac:dyDescent="0.3">
      <c r="A48" s="12" t="s">
        <v>65</v>
      </c>
    </row>
    <row r="49" spans="1:2" x14ac:dyDescent="0.3">
      <c r="A49" s="11" t="s">
        <v>93</v>
      </c>
      <c r="B49" s="11" t="s">
        <v>94</v>
      </c>
    </row>
    <row r="50" spans="1:2" x14ac:dyDescent="0.3">
      <c r="A50" s="11" t="s">
        <v>95</v>
      </c>
      <c r="B50" s="11" t="s">
        <v>96</v>
      </c>
    </row>
    <row r="51" spans="1:2" x14ac:dyDescent="0.3">
      <c r="A51" s="11" t="s">
        <v>97</v>
      </c>
      <c r="B51" s="11" t="s">
        <v>98</v>
      </c>
    </row>
    <row r="52" spans="1:2" x14ac:dyDescent="0.3">
      <c r="A52" s="11" t="s">
        <v>99</v>
      </c>
      <c r="B52" s="11" t="s">
        <v>100</v>
      </c>
    </row>
    <row r="53" spans="1:2" x14ac:dyDescent="0.3">
      <c r="A53" s="11"/>
    </row>
    <row r="54" spans="1:2" s="12" customFormat="1" x14ac:dyDescent="0.3">
      <c r="A54" s="12" t="s">
        <v>101</v>
      </c>
    </row>
    <row r="55" spans="1:2" x14ac:dyDescent="0.3">
      <c r="A55" s="11" t="s">
        <v>102</v>
      </c>
    </row>
    <row r="56" spans="1:2" x14ac:dyDescent="0.3">
      <c r="A56" s="11"/>
    </row>
    <row r="57" spans="1:2" x14ac:dyDescent="0.3">
      <c r="A57" s="12" t="s">
        <v>103</v>
      </c>
    </row>
    <row r="58" spans="1:2" x14ac:dyDescent="0.3">
      <c r="A58" s="11" t="s">
        <v>104</v>
      </c>
    </row>
    <row r="59" spans="1:2" x14ac:dyDescent="0.3">
      <c r="A59" s="11"/>
    </row>
    <row r="60" spans="1:2" x14ac:dyDescent="0.3">
      <c r="A60" s="12" t="s">
        <v>105</v>
      </c>
    </row>
    <row r="61" spans="1:2" x14ac:dyDescent="0.3">
      <c r="A61" s="11" t="s">
        <v>106</v>
      </c>
    </row>
    <row r="62" spans="1:2" x14ac:dyDescent="0.3">
      <c r="A62" s="11"/>
    </row>
    <row r="63" spans="1:2" x14ac:dyDescent="0.3">
      <c r="A63" s="12" t="s">
        <v>77</v>
      </c>
    </row>
    <row r="64" spans="1:2" x14ac:dyDescent="0.3">
      <c r="A64" s="11" t="s">
        <v>107</v>
      </c>
    </row>
    <row r="65" spans="1:1" x14ac:dyDescent="0.3">
      <c r="A65" s="11"/>
    </row>
    <row r="66" spans="1:1" x14ac:dyDescent="0.3">
      <c r="A66" s="12" t="s">
        <v>110</v>
      </c>
    </row>
    <row r="67" spans="1:1" x14ac:dyDescent="0.3">
      <c r="A67" s="11"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showGridLines="0" tabSelected="1" zoomScale="70" zoomScaleNormal="70" workbookViewId="0">
      <selection activeCell="Q9" sqref="Q9"/>
    </sheetView>
  </sheetViews>
  <sheetFormatPr defaultRowHeight="14.4" x14ac:dyDescent="0.3"/>
  <cols>
    <col min="1" max="1" width="13.109375" style="18" customWidth="1"/>
    <col min="2" max="3" width="15.33203125" customWidth="1"/>
    <col min="4" max="4" width="19.44140625" customWidth="1"/>
    <col min="5" max="5" width="18.5546875" customWidth="1"/>
    <col min="6" max="6" width="22.88671875" hidden="1" customWidth="1"/>
    <col min="7" max="7" width="24.44140625" customWidth="1"/>
    <col min="8" max="8" width="18.5546875" hidden="1" customWidth="1"/>
    <col min="9" max="9" width="17.109375" hidden="1" customWidth="1"/>
    <col min="10" max="10" width="21.44140625" customWidth="1"/>
    <col min="11" max="11" width="20.33203125" customWidth="1"/>
    <col min="12" max="12" width="12.33203125" bestFit="1" customWidth="1"/>
    <col min="13" max="14" width="29.88671875" customWidth="1"/>
    <col min="15" max="15" width="16.6640625" customWidth="1"/>
    <col min="16" max="16" width="14.33203125" customWidth="1"/>
    <col min="17" max="17" width="25.109375" customWidth="1"/>
    <col min="18" max="18" width="18" customWidth="1"/>
  </cols>
  <sheetData>
    <row r="1" spans="1:18" ht="31.5" customHeight="1" x14ac:dyDescent="0.3">
      <c r="A1" s="44" t="s">
        <v>108</v>
      </c>
      <c r="B1" s="45"/>
      <c r="C1" s="45"/>
      <c r="D1" s="45"/>
      <c r="E1" s="45"/>
      <c r="F1" s="45"/>
      <c r="G1" s="45"/>
      <c r="H1" s="45"/>
      <c r="I1" s="45"/>
      <c r="J1" s="45"/>
      <c r="K1" s="45"/>
      <c r="L1" s="45"/>
      <c r="M1" s="45"/>
      <c r="N1" s="45"/>
      <c r="O1" s="45"/>
      <c r="P1" s="45"/>
      <c r="Q1" s="45"/>
    </row>
    <row r="2" spans="1:18" x14ac:dyDescent="0.3">
      <c r="A2" s="24" t="s">
        <v>63</v>
      </c>
      <c r="B2" s="9" t="s">
        <v>64</v>
      </c>
    </row>
    <row r="3" spans="1:18" x14ac:dyDescent="0.3">
      <c r="A3" s="24" t="s">
        <v>60</v>
      </c>
      <c r="B3" s="10">
        <f ca="1">TODAY()</f>
        <v>43138</v>
      </c>
    </row>
    <row r="4" spans="1:18" x14ac:dyDescent="0.3">
      <c r="A4" s="24" t="s">
        <v>66</v>
      </c>
      <c r="B4" s="9" t="s">
        <v>237</v>
      </c>
    </row>
    <row r="5" spans="1:18" x14ac:dyDescent="0.3">
      <c r="A5" s="24" t="s">
        <v>61</v>
      </c>
      <c r="B5" s="9" t="s">
        <v>62</v>
      </c>
    </row>
    <row r="6" spans="1:18" x14ac:dyDescent="0.3">
      <c r="A6" s="25"/>
    </row>
    <row r="7" spans="1:18" ht="43.2" x14ac:dyDescent="0.3">
      <c r="A7" s="26" t="s">
        <v>0</v>
      </c>
      <c r="B7" s="4" t="s">
        <v>12</v>
      </c>
      <c r="C7" s="4" t="s">
        <v>44</v>
      </c>
      <c r="D7" s="4" t="s">
        <v>109</v>
      </c>
      <c r="E7" s="8" t="s">
        <v>75</v>
      </c>
      <c r="F7" s="8" t="s">
        <v>86</v>
      </c>
      <c r="G7" s="8" t="s">
        <v>88</v>
      </c>
      <c r="H7" s="8" t="s">
        <v>127</v>
      </c>
      <c r="I7" s="8" t="s">
        <v>128</v>
      </c>
      <c r="J7" s="8" t="s">
        <v>146</v>
      </c>
      <c r="K7" s="8" t="s">
        <v>15</v>
      </c>
      <c r="L7" s="8" t="s">
        <v>65</v>
      </c>
      <c r="M7" s="8" t="s">
        <v>76</v>
      </c>
      <c r="N7" s="8" t="s">
        <v>137</v>
      </c>
      <c r="O7" s="8" t="s">
        <v>78</v>
      </c>
      <c r="P7" s="8" t="s">
        <v>77</v>
      </c>
      <c r="Q7" s="8" t="s">
        <v>110</v>
      </c>
      <c r="R7" s="35" t="s">
        <v>195</v>
      </c>
    </row>
    <row r="8" spans="1:18" s="36" customFormat="1" ht="112.2" customHeight="1" x14ac:dyDescent="0.3">
      <c r="A8" s="27" t="s">
        <v>4</v>
      </c>
      <c r="B8" s="7" t="s">
        <v>278</v>
      </c>
      <c r="C8" s="7" t="s">
        <v>271</v>
      </c>
      <c r="D8" s="7" t="s">
        <v>41</v>
      </c>
      <c r="E8" s="6" t="s">
        <v>273</v>
      </c>
      <c r="F8" s="6"/>
      <c r="G8" s="48" t="s">
        <v>272</v>
      </c>
      <c r="H8" s="6"/>
      <c r="I8" s="14"/>
      <c r="J8" s="6" t="s">
        <v>274</v>
      </c>
      <c r="K8" s="6" t="s">
        <v>256</v>
      </c>
      <c r="L8" s="1" t="s">
        <v>51</v>
      </c>
      <c r="M8" s="19" t="s">
        <v>275</v>
      </c>
      <c r="N8" s="19" t="s">
        <v>276</v>
      </c>
      <c r="O8" s="14"/>
      <c r="P8" s="14"/>
      <c r="Q8" s="6"/>
      <c r="R8" s="6" t="s">
        <v>277</v>
      </c>
    </row>
    <row r="9" spans="1:18" s="36" customFormat="1" ht="112.2" customHeight="1" x14ac:dyDescent="0.3">
      <c r="A9" s="30" t="s">
        <v>279</v>
      </c>
      <c r="B9" s="22" t="s">
        <v>278</v>
      </c>
      <c r="C9" s="22" t="s">
        <v>74</v>
      </c>
      <c r="D9" s="22" t="s">
        <v>53</v>
      </c>
      <c r="E9" s="6" t="s">
        <v>280</v>
      </c>
      <c r="F9" s="6"/>
      <c r="G9" s="49" t="s">
        <v>281</v>
      </c>
      <c r="H9" s="6"/>
      <c r="I9" s="14"/>
      <c r="J9" s="6" t="s">
        <v>283</v>
      </c>
      <c r="K9" s="6" t="s">
        <v>282</v>
      </c>
      <c r="L9" s="1" t="s">
        <v>197</v>
      </c>
      <c r="M9" s="19" t="s">
        <v>284</v>
      </c>
      <c r="N9" s="19" t="s">
        <v>285</v>
      </c>
      <c r="O9" s="14"/>
      <c r="P9" s="14"/>
      <c r="Q9" s="6"/>
      <c r="R9" s="6" t="s">
        <v>286</v>
      </c>
    </row>
    <row r="10" spans="1:18" s="36" customFormat="1" ht="150" customHeight="1" x14ac:dyDescent="0.3">
      <c r="A10" s="30" t="s">
        <v>3</v>
      </c>
      <c r="B10" s="22" t="s">
        <v>230</v>
      </c>
      <c r="C10" s="22" t="s">
        <v>47</v>
      </c>
      <c r="D10" s="22" t="s">
        <v>231</v>
      </c>
      <c r="E10" s="6" t="s">
        <v>235</v>
      </c>
      <c r="F10" s="6"/>
      <c r="G10" s="6" t="s">
        <v>232</v>
      </c>
      <c r="H10" s="6"/>
      <c r="I10" s="14"/>
      <c r="J10" s="6" t="s">
        <v>234</v>
      </c>
      <c r="K10" s="6" t="s">
        <v>233</v>
      </c>
      <c r="L10" s="1" t="s">
        <v>113</v>
      </c>
      <c r="M10" s="19" t="s">
        <v>240</v>
      </c>
      <c r="N10" s="46" t="s">
        <v>267</v>
      </c>
      <c r="O10" s="19"/>
      <c r="P10" s="14"/>
      <c r="Q10" s="6"/>
      <c r="R10" s="6" t="s">
        <v>236</v>
      </c>
    </row>
    <row r="11" spans="1:18" s="36" customFormat="1" ht="165" customHeight="1" x14ac:dyDescent="0.3">
      <c r="A11" s="30" t="s">
        <v>141</v>
      </c>
      <c r="B11" s="22" t="s">
        <v>215</v>
      </c>
      <c r="C11" s="22" t="s">
        <v>45</v>
      </c>
      <c r="D11" s="22" t="s">
        <v>207</v>
      </c>
      <c r="E11" s="6" t="s">
        <v>145</v>
      </c>
      <c r="F11" s="6" t="s">
        <v>43</v>
      </c>
      <c r="G11" s="6" t="s">
        <v>142</v>
      </c>
      <c r="H11" s="6" t="s">
        <v>134</v>
      </c>
      <c r="I11" s="14">
        <v>43033</v>
      </c>
      <c r="J11" s="6" t="s">
        <v>246</v>
      </c>
      <c r="K11" s="6" t="s">
        <v>252</v>
      </c>
      <c r="L11" s="1" t="s">
        <v>197</v>
      </c>
      <c r="M11" s="19"/>
      <c r="N11" s="19" t="s">
        <v>247</v>
      </c>
      <c r="O11" s="19"/>
      <c r="P11" s="14"/>
      <c r="Q11" s="6"/>
      <c r="R11" s="6" t="s">
        <v>227</v>
      </c>
    </row>
    <row r="12" spans="1:18" ht="182.25" customHeight="1" x14ac:dyDescent="0.3">
      <c r="A12" s="23" t="s">
        <v>117</v>
      </c>
      <c r="B12" s="3" t="s">
        <v>214</v>
      </c>
      <c r="C12" s="3" t="s">
        <v>47</v>
      </c>
      <c r="D12" s="3" t="s">
        <v>270</v>
      </c>
      <c r="E12" s="2" t="s">
        <v>118</v>
      </c>
      <c r="F12" s="2" t="s">
        <v>43</v>
      </c>
      <c r="G12" s="2" t="s">
        <v>119</v>
      </c>
      <c r="H12" s="2" t="s">
        <v>135</v>
      </c>
      <c r="I12" s="13"/>
      <c r="J12" s="2" t="s">
        <v>239</v>
      </c>
      <c r="K12" s="2" t="s">
        <v>238</v>
      </c>
      <c r="L12" s="1" t="s">
        <v>113</v>
      </c>
      <c r="M12" s="2" t="s">
        <v>269</v>
      </c>
      <c r="N12" s="47" t="s">
        <v>268</v>
      </c>
      <c r="O12" s="13"/>
      <c r="P12" s="13"/>
      <c r="Q12" s="29" t="s">
        <v>198</v>
      </c>
      <c r="R12" s="2" t="s">
        <v>199</v>
      </c>
    </row>
    <row r="13" spans="1:18" ht="140.25" customHeight="1" x14ac:dyDescent="0.3">
      <c r="A13" s="23" t="s">
        <v>114</v>
      </c>
      <c r="B13" s="3" t="s">
        <v>212</v>
      </c>
      <c r="C13" s="3" t="s">
        <v>74</v>
      </c>
      <c r="D13" s="3" t="s">
        <v>53</v>
      </c>
      <c r="E13" s="2"/>
      <c r="F13" s="2" t="s">
        <v>43</v>
      </c>
      <c r="G13" s="2" t="s">
        <v>116</v>
      </c>
      <c r="H13" s="2" t="s">
        <v>135</v>
      </c>
      <c r="I13" s="13"/>
      <c r="J13" s="2" t="s">
        <v>115</v>
      </c>
      <c r="K13" s="2" t="s">
        <v>259</v>
      </c>
      <c r="L13" s="1" t="s">
        <v>51</v>
      </c>
      <c r="M13" s="2" t="s">
        <v>161</v>
      </c>
      <c r="N13" s="39" t="s">
        <v>138</v>
      </c>
      <c r="O13" s="13" t="s">
        <v>229</v>
      </c>
      <c r="P13" s="13"/>
      <c r="Q13" s="2"/>
      <c r="R13" s="2" t="s">
        <v>219</v>
      </c>
    </row>
    <row r="14" spans="1:18" ht="120" customHeight="1" x14ac:dyDescent="0.3">
      <c r="A14" s="27" t="s">
        <v>48</v>
      </c>
      <c r="B14" s="7" t="s">
        <v>212</v>
      </c>
      <c r="C14" s="7" t="s">
        <v>45</v>
      </c>
      <c r="D14" s="3" t="s">
        <v>41</v>
      </c>
      <c r="E14" s="6" t="s">
        <v>49</v>
      </c>
      <c r="F14" s="6" t="s">
        <v>50</v>
      </c>
      <c r="G14" s="6" t="s">
        <v>160</v>
      </c>
      <c r="H14" s="2" t="s">
        <v>135</v>
      </c>
      <c r="I14" s="13"/>
      <c r="J14" s="2" t="s">
        <v>41</v>
      </c>
      <c r="K14" s="6" t="s">
        <v>159</v>
      </c>
      <c r="L14" s="6" t="s">
        <v>197</v>
      </c>
      <c r="M14" s="6"/>
      <c r="N14" s="19" t="s">
        <v>248</v>
      </c>
      <c r="O14" s="20"/>
      <c r="P14" s="20"/>
      <c r="Q14" s="2"/>
      <c r="R14" s="2"/>
    </row>
    <row r="15" spans="1:18" ht="60" customHeight="1" x14ac:dyDescent="0.3">
      <c r="A15" s="23" t="s">
        <v>4</v>
      </c>
      <c r="B15" s="3" t="s">
        <v>216</v>
      </c>
      <c r="C15" s="3" t="s">
        <v>41</v>
      </c>
      <c r="D15" s="3" t="s">
        <v>41</v>
      </c>
      <c r="E15" s="2" t="s">
        <v>38</v>
      </c>
      <c r="F15" s="2" t="s">
        <v>40</v>
      </c>
      <c r="G15" s="2" t="s">
        <v>39</v>
      </c>
      <c r="H15" s="17" t="s">
        <v>135</v>
      </c>
      <c r="I15" s="13"/>
      <c r="J15" s="2" t="s">
        <v>41</v>
      </c>
      <c r="K15" s="2" t="s">
        <v>253</v>
      </c>
      <c r="L15" s="1" t="s">
        <v>54</v>
      </c>
      <c r="M15" s="2" t="s">
        <v>153</v>
      </c>
      <c r="N15" s="2" t="s">
        <v>154</v>
      </c>
      <c r="O15" s="21"/>
      <c r="P15" s="13"/>
      <c r="Q15" s="2"/>
      <c r="R15" s="2" t="s">
        <v>228</v>
      </c>
    </row>
    <row r="16" spans="1:18" ht="150" customHeight="1" x14ac:dyDescent="0.3">
      <c r="A16" s="7" t="s">
        <v>9</v>
      </c>
      <c r="B16" s="7" t="s">
        <v>200</v>
      </c>
      <c r="C16" s="7" t="s">
        <v>45</v>
      </c>
      <c r="D16" s="7" t="s">
        <v>204</v>
      </c>
      <c r="E16" s="7" t="s">
        <v>25</v>
      </c>
      <c r="F16" s="7" t="s">
        <v>26</v>
      </c>
      <c r="G16" s="7" t="s">
        <v>28</v>
      </c>
      <c r="H16" s="7" t="s">
        <v>134</v>
      </c>
      <c r="I16" s="7" t="s">
        <v>29</v>
      </c>
      <c r="J16" s="7" t="s">
        <v>147</v>
      </c>
      <c r="K16" s="7" t="s">
        <v>26</v>
      </c>
      <c r="L16" s="37" t="s">
        <v>197</v>
      </c>
      <c r="M16" s="6" t="s">
        <v>58</v>
      </c>
      <c r="N16" s="39" t="s">
        <v>139</v>
      </c>
      <c r="O16" s="20"/>
      <c r="P16" s="20"/>
      <c r="Q16" s="20"/>
      <c r="R16" s="20" t="s">
        <v>223</v>
      </c>
    </row>
    <row r="17" spans="1:18" ht="240" customHeight="1" x14ac:dyDescent="0.3">
      <c r="A17" s="30" t="s">
        <v>8</v>
      </c>
      <c r="B17" s="3" t="s">
        <v>200</v>
      </c>
      <c r="C17" s="3" t="s">
        <v>45</v>
      </c>
      <c r="D17" s="3" t="s">
        <v>200</v>
      </c>
      <c r="E17" s="2" t="s">
        <v>17</v>
      </c>
      <c r="F17" s="2" t="s">
        <v>43</v>
      </c>
      <c r="G17" s="2" t="s">
        <v>27</v>
      </c>
      <c r="H17" s="17" t="s">
        <v>134</v>
      </c>
      <c r="I17" s="13" t="s">
        <v>55</v>
      </c>
      <c r="J17" s="2" t="s">
        <v>220</v>
      </c>
      <c r="K17" s="2" t="s">
        <v>43</v>
      </c>
      <c r="L17" s="1" t="s">
        <v>197</v>
      </c>
      <c r="M17" s="2" t="s">
        <v>18</v>
      </c>
      <c r="N17" s="42" t="s">
        <v>249</v>
      </c>
      <c r="O17" s="13" t="s">
        <v>41</v>
      </c>
      <c r="P17" s="13"/>
      <c r="Q17" s="2"/>
      <c r="R17" s="2" t="s">
        <v>221</v>
      </c>
    </row>
    <row r="18" spans="1:18" s="38" customFormat="1" ht="135" customHeight="1" x14ac:dyDescent="0.3">
      <c r="A18" s="23" t="s">
        <v>2</v>
      </c>
      <c r="B18" s="3" t="s">
        <v>200</v>
      </c>
      <c r="C18" s="5" t="s">
        <v>57</v>
      </c>
      <c r="D18" s="5" t="s">
        <v>205</v>
      </c>
      <c r="E18" s="2" t="s">
        <v>34</v>
      </c>
      <c r="F18" s="2" t="s">
        <v>35</v>
      </c>
      <c r="G18" s="2" t="s">
        <v>27</v>
      </c>
      <c r="H18" s="2" t="s">
        <v>134</v>
      </c>
      <c r="I18" s="13" t="s">
        <v>56</v>
      </c>
      <c r="J18" s="2" t="s">
        <v>36</v>
      </c>
      <c r="K18" s="2" t="s">
        <v>262</v>
      </c>
      <c r="L18" s="1" t="s">
        <v>113</v>
      </c>
      <c r="M18" s="2" t="s">
        <v>37</v>
      </c>
      <c r="N18" s="40" t="s">
        <v>258</v>
      </c>
      <c r="O18" s="13" t="s">
        <v>41</v>
      </c>
      <c r="P18" s="13"/>
      <c r="Q18" s="2"/>
      <c r="R18" s="2" t="s">
        <v>226</v>
      </c>
    </row>
    <row r="19" spans="1:18" s="18" customFormat="1" ht="150" customHeight="1" x14ac:dyDescent="0.3">
      <c r="A19" s="23" t="s">
        <v>6</v>
      </c>
      <c r="B19" s="3" t="s">
        <v>210</v>
      </c>
      <c r="C19" s="5" t="s">
        <v>47</v>
      </c>
      <c r="D19" s="5" t="s">
        <v>203</v>
      </c>
      <c r="E19" s="2" t="s">
        <v>21</v>
      </c>
      <c r="F19" s="2" t="s">
        <v>20</v>
      </c>
      <c r="G19" s="2" t="s">
        <v>24</v>
      </c>
      <c r="H19" s="17" t="s">
        <v>134</v>
      </c>
      <c r="I19" s="13" t="s">
        <v>19</v>
      </c>
      <c r="J19" s="2" t="s">
        <v>22</v>
      </c>
      <c r="K19" s="2" t="s">
        <v>255</v>
      </c>
      <c r="L19" s="1" t="s">
        <v>52</v>
      </c>
      <c r="M19" s="2" t="s">
        <v>143</v>
      </c>
      <c r="N19" s="41" t="s">
        <v>144</v>
      </c>
      <c r="O19" s="13"/>
      <c r="P19" s="13"/>
      <c r="Q19" s="2"/>
      <c r="R19" s="2" t="s">
        <v>222</v>
      </c>
    </row>
    <row r="20" spans="1:18" ht="201.6" x14ac:dyDescent="0.3">
      <c r="A20" s="23" t="s">
        <v>3</v>
      </c>
      <c r="B20" s="3" t="s">
        <v>210</v>
      </c>
      <c r="C20" s="3" t="s">
        <v>74</v>
      </c>
      <c r="D20" s="3" t="s">
        <v>53</v>
      </c>
      <c r="E20" s="2" t="s">
        <v>32</v>
      </c>
      <c r="F20" s="2" t="s">
        <v>46</v>
      </c>
      <c r="G20" s="2" t="s">
        <v>59</v>
      </c>
      <c r="H20" s="2" t="s">
        <v>134</v>
      </c>
      <c r="I20" s="13" t="s">
        <v>33</v>
      </c>
      <c r="J20" s="2" t="s">
        <v>156</v>
      </c>
      <c r="K20" s="2" t="s">
        <v>260</v>
      </c>
      <c r="L20" s="1" t="s">
        <v>52</v>
      </c>
      <c r="M20" s="2" t="s">
        <v>140</v>
      </c>
      <c r="N20" s="13" t="s">
        <v>261</v>
      </c>
      <c r="O20" s="13">
        <v>42751</v>
      </c>
      <c r="P20" s="13"/>
      <c r="Q20" s="28" t="s">
        <v>155</v>
      </c>
      <c r="R20" s="2" t="s">
        <v>225</v>
      </c>
    </row>
    <row r="21" spans="1:18" ht="115.2" x14ac:dyDescent="0.3">
      <c r="A21" s="17" t="s">
        <v>7</v>
      </c>
      <c r="B21" s="5" t="s">
        <v>210</v>
      </c>
      <c r="C21" s="5" t="s">
        <v>47</v>
      </c>
      <c r="D21" s="5" t="s">
        <v>201</v>
      </c>
      <c r="E21" s="6"/>
      <c r="F21" s="2" t="s">
        <v>43</v>
      </c>
      <c r="G21" s="2" t="s">
        <v>241</v>
      </c>
      <c r="H21" s="2" t="s">
        <v>134</v>
      </c>
      <c r="I21" s="13">
        <v>6484</v>
      </c>
      <c r="J21" s="2" t="s">
        <v>112</v>
      </c>
      <c r="K21" s="2" t="s">
        <v>254</v>
      </c>
      <c r="L21" s="2" t="s">
        <v>197</v>
      </c>
      <c r="M21" s="2" t="s">
        <v>242</v>
      </c>
      <c r="N21" s="16" t="s">
        <v>243</v>
      </c>
      <c r="O21" s="13" t="s">
        <v>244</v>
      </c>
      <c r="P21" s="13"/>
      <c r="Q21" s="29" t="s">
        <v>245</v>
      </c>
      <c r="R21" s="2" t="s">
        <v>208</v>
      </c>
    </row>
    <row r="22" spans="1:18" ht="285" customHeight="1" x14ac:dyDescent="0.3">
      <c r="A22" s="23" t="s">
        <v>1</v>
      </c>
      <c r="B22" s="3" t="s">
        <v>210</v>
      </c>
      <c r="C22" s="3" t="s">
        <v>74</v>
      </c>
      <c r="D22" s="3" t="s">
        <v>53</v>
      </c>
      <c r="E22" s="2" t="s">
        <v>42</v>
      </c>
      <c r="F22" s="2" t="s">
        <v>11</v>
      </c>
      <c r="G22" s="2" t="s">
        <v>23</v>
      </c>
      <c r="H22" s="17" t="s">
        <v>134</v>
      </c>
      <c r="I22" s="13">
        <v>42871</v>
      </c>
      <c r="J22" s="2" t="s">
        <v>157</v>
      </c>
      <c r="K22" s="2" t="s">
        <v>43</v>
      </c>
      <c r="L22" s="1" t="s">
        <v>113</v>
      </c>
      <c r="M22" s="2" t="s">
        <v>16</v>
      </c>
      <c r="N22" s="13" t="s">
        <v>250</v>
      </c>
      <c r="O22" s="13"/>
      <c r="P22" s="13"/>
      <c r="Q22" s="2"/>
      <c r="R22" s="2" t="s">
        <v>218</v>
      </c>
    </row>
    <row r="23" spans="1:18" ht="120" customHeight="1" x14ac:dyDescent="0.3">
      <c r="A23" s="23" t="s">
        <v>7</v>
      </c>
      <c r="B23" s="3" t="s">
        <v>211</v>
      </c>
      <c r="C23" s="5" t="s">
        <v>47</v>
      </c>
      <c r="D23" s="5" t="s">
        <v>206</v>
      </c>
      <c r="E23" s="2" t="s">
        <v>10</v>
      </c>
      <c r="F23" s="2" t="s">
        <v>11</v>
      </c>
      <c r="G23" s="2" t="s">
        <v>23</v>
      </c>
      <c r="H23" s="17" t="s">
        <v>134</v>
      </c>
      <c r="I23" s="13" t="s">
        <v>13</v>
      </c>
      <c r="J23" s="2" t="s">
        <v>14</v>
      </c>
      <c r="K23" s="2" t="s">
        <v>254</v>
      </c>
      <c r="L23" s="1" t="s">
        <v>197</v>
      </c>
      <c r="M23" s="2" t="s">
        <v>202</v>
      </c>
      <c r="N23" s="42" t="s">
        <v>251</v>
      </c>
      <c r="O23" s="13">
        <v>43056</v>
      </c>
      <c r="P23" s="13"/>
      <c r="Q23" s="29" t="s">
        <v>158</v>
      </c>
      <c r="R23" s="2" t="s">
        <v>209</v>
      </c>
    </row>
    <row r="24" spans="1:18" ht="270" customHeight="1" x14ac:dyDescent="0.3">
      <c r="A24" s="23" t="s">
        <v>5</v>
      </c>
      <c r="B24" s="17" t="s">
        <v>213</v>
      </c>
      <c r="C24" s="17" t="s">
        <v>74</v>
      </c>
      <c r="D24" s="17" t="s">
        <v>217</v>
      </c>
      <c r="E24" s="17" t="s">
        <v>30</v>
      </c>
      <c r="F24" s="17" t="s">
        <v>31</v>
      </c>
      <c r="G24" s="17" t="s">
        <v>148</v>
      </c>
      <c r="H24" s="17" t="s">
        <v>136</v>
      </c>
      <c r="I24" s="17"/>
      <c r="J24" s="17" t="s">
        <v>149</v>
      </c>
      <c r="K24" s="17" t="s">
        <v>256</v>
      </c>
      <c r="L24" s="17" t="s">
        <v>196</v>
      </c>
      <c r="M24" s="17" t="s">
        <v>150</v>
      </c>
      <c r="N24" s="17" t="s">
        <v>257</v>
      </c>
      <c r="O24" s="17" t="s">
        <v>151</v>
      </c>
      <c r="P24" s="17"/>
      <c r="Q24" s="17" t="s">
        <v>152</v>
      </c>
      <c r="R24" s="17" t="s">
        <v>224</v>
      </c>
    </row>
    <row r="25" spans="1:18" ht="15" customHeight="1" x14ac:dyDescent="0.3">
      <c r="A25" s="23"/>
      <c r="B25" s="3"/>
      <c r="C25" s="3"/>
      <c r="D25" s="3"/>
      <c r="E25" s="2"/>
      <c r="F25" s="2"/>
      <c r="G25" s="2"/>
      <c r="H25" s="2"/>
      <c r="I25" s="13"/>
      <c r="J25" s="2"/>
      <c r="K25" s="2"/>
      <c r="L25" s="1"/>
      <c r="M25" s="2"/>
      <c r="N25" s="2"/>
      <c r="O25" s="13"/>
      <c r="P25" s="13"/>
      <c r="Q25" s="2"/>
      <c r="R25" s="2"/>
    </row>
    <row r="26" spans="1:18" ht="15" customHeight="1" x14ac:dyDescent="0.3">
      <c r="A26" s="23"/>
      <c r="B26" s="3"/>
      <c r="C26" s="3"/>
      <c r="D26" s="3"/>
      <c r="E26" s="2"/>
      <c r="F26" s="2"/>
      <c r="G26" s="2"/>
      <c r="H26" s="2"/>
      <c r="I26" s="13"/>
      <c r="J26" s="2"/>
      <c r="K26" s="2"/>
      <c r="L26" s="1"/>
      <c r="M26" s="2"/>
      <c r="N26" s="2"/>
      <c r="O26" s="13"/>
      <c r="P26" s="13"/>
      <c r="Q26" s="2"/>
      <c r="R26" s="2"/>
    </row>
    <row r="27" spans="1:18" ht="15" customHeight="1" x14ac:dyDescent="0.3">
      <c r="A27" s="23"/>
      <c r="B27" s="3"/>
      <c r="C27" s="3"/>
      <c r="D27" s="3"/>
      <c r="E27" s="2"/>
      <c r="F27" s="2"/>
      <c r="G27" s="2"/>
      <c r="H27" s="2"/>
      <c r="I27" s="13"/>
      <c r="J27" s="2"/>
      <c r="K27" s="2"/>
      <c r="L27" s="1"/>
      <c r="M27" s="2"/>
      <c r="N27" s="2"/>
      <c r="O27" s="13"/>
      <c r="P27" s="13"/>
      <c r="Q27" s="2"/>
      <c r="R27" s="2"/>
    </row>
    <row r="28" spans="1:18" ht="15" customHeight="1" x14ac:dyDescent="0.3">
      <c r="A28" s="23"/>
      <c r="B28" s="3"/>
      <c r="C28" s="3"/>
      <c r="D28" s="3"/>
      <c r="E28" s="2"/>
      <c r="F28" s="2"/>
      <c r="G28" s="2"/>
      <c r="H28" s="2"/>
      <c r="I28" s="13"/>
      <c r="J28" s="2"/>
      <c r="K28" s="2"/>
      <c r="L28" s="1"/>
      <c r="M28" s="2"/>
      <c r="N28" s="2"/>
      <c r="O28" s="13"/>
      <c r="P28" s="13"/>
      <c r="Q28" s="2"/>
      <c r="R28" s="2"/>
    </row>
    <row r="29" spans="1:18" ht="15" customHeight="1" x14ac:dyDescent="0.3">
      <c r="A29" s="23"/>
      <c r="B29" s="3"/>
      <c r="C29" s="3"/>
      <c r="D29" s="3"/>
      <c r="E29" s="2"/>
      <c r="F29" s="2"/>
      <c r="G29" s="2"/>
      <c r="H29" s="2"/>
      <c r="I29" s="13"/>
      <c r="J29" s="2"/>
      <c r="K29" s="2"/>
      <c r="L29" s="1"/>
      <c r="M29" s="2"/>
      <c r="N29" s="2"/>
      <c r="O29" s="13"/>
      <c r="P29" s="13"/>
      <c r="Q29" s="2"/>
      <c r="R29" s="2"/>
    </row>
    <row r="30" spans="1:18" ht="15" customHeight="1" x14ac:dyDescent="0.3">
      <c r="A30" s="23"/>
      <c r="B30" s="3"/>
      <c r="C30" s="3"/>
      <c r="D30" s="3"/>
      <c r="E30" s="2"/>
      <c r="F30" s="2"/>
      <c r="G30" s="2"/>
      <c r="H30" s="2"/>
      <c r="I30" s="13"/>
      <c r="J30" s="2"/>
      <c r="K30" s="2"/>
      <c r="L30" s="1"/>
      <c r="M30" s="2"/>
      <c r="N30" s="2"/>
      <c r="O30" s="13"/>
      <c r="P30" s="13"/>
      <c r="Q30" s="2"/>
      <c r="R30" s="2"/>
    </row>
    <row r="31" spans="1:18" ht="15" customHeight="1" x14ac:dyDescent="0.3">
      <c r="A31" s="23"/>
      <c r="B31" s="3"/>
      <c r="C31" s="3"/>
      <c r="D31" s="3"/>
      <c r="E31" s="2"/>
      <c r="F31" s="2"/>
      <c r="G31" s="2"/>
      <c r="H31" s="2"/>
      <c r="I31" s="13"/>
      <c r="J31" s="2"/>
      <c r="K31" s="2"/>
      <c r="L31" s="1"/>
      <c r="M31" s="2"/>
      <c r="N31" s="2"/>
      <c r="O31" s="13"/>
      <c r="P31" s="13"/>
      <c r="Q31" s="2"/>
      <c r="R31" s="2"/>
    </row>
    <row r="32" spans="1:18" ht="15" customHeight="1" x14ac:dyDescent="0.3">
      <c r="A32" s="23"/>
      <c r="B32" s="3"/>
      <c r="C32" s="3"/>
      <c r="D32" s="3"/>
      <c r="E32" s="2"/>
      <c r="F32" s="2"/>
      <c r="G32" s="2"/>
      <c r="H32" s="2"/>
      <c r="I32" s="13"/>
      <c r="J32" s="2"/>
      <c r="K32" s="2"/>
      <c r="L32" s="1"/>
      <c r="M32" s="2"/>
      <c r="N32" s="2"/>
      <c r="O32" s="13"/>
      <c r="P32" s="13"/>
      <c r="Q32" s="2"/>
      <c r="R32" s="2"/>
    </row>
    <row r="33" spans="1:18" ht="15" customHeight="1" x14ac:dyDescent="0.3">
      <c r="A33" s="23"/>
      <c r="B33" s="3"/>
      <c r="C33" s="3"/>
      <c r="D33" s="3"/>
      <c r="E33" s="2"/>
      <c r="F33" s="2"/>
      <c r="G33" s="2"/>
      <c r="H33" s="2"/>
      <c r="I33" s="13"/>
      <c r="J33" s="2"/>
      <c r="K33" s="2"/>
      <c r="L33" s="1"/>
      <c r="M33" s="2"/>
      <c r="N33" s="2"/>
      <c r="O33" s="13"/>
      <c r="P33" s="13"/>
      <c r="Q33" s="2"/>
      <c r="R33" s="2"/>
    </row>
    <row r="34" spans="1:18" ht="15" customHeight="1" x14ac:dyDescent="0.3">
      <c r="A34" s="23"/>
      <c r="B34" s="3"/>
      <c r="C34" s="3"/>
      <c r="D34" s="3"/>
      <c r="E34" s="2"/>
      <c r="F34" s="2"/>
      <c r="G34" s="2"/>
      <c r="H34" s="2"/>
      <c r="I34" s="13"/>
      <c r="J34" s="2"/>
      <c r="K34" s="2"/>
      <c r="L34" s="1"/>
      <c r="M34" s="2"/>
      <c r="N34" s="2"/>
      <c r="O34" s="13"/>
      <c r="P34" s="13"/>
      <c r="Q34" s="2"/>
      <c r="R34" s="2"/>
    </row>
    <row r="35" spans="1:18" ht="15" customHeight="1" x14ac:dyDescent="0.3">
      <c r="A35" s="23"/>
      <c r="B35" s="3"/>
      <c r="C35" s="3"/>
      <c r="D35" s="3"/>
      <c r="E35" s="2"/>
      <c r="F35" s="2"/>
      <c r="G35" s="2"/>
      <c r="H35" s="2"/>
      <c r="I35" s="13"/>
      <c r="J35" s="2"/>
      <c r="K35" s="2"/>
      <c r="L35" s="1"/>
      <c r="M35" s="2"/>
      <c r="N35" s="2"/>
      <c r="O35" s="13"/>
      <c r="P35" s="13"/>
      <c r="Q35" s="2"/>
      <c r="R35" s="2"/>
    </row>
    <row r="36" spans="1:18" ht="15" customHeight="1" x14ac:dyDescent="0.3">
      <c r="A36" s="23"/>
      <c r="B36" s="3"/>
      <c r="C36" s="3"/>
      <c r="D36" s="3"/>
      <c r="E36" s="2"/>
      <c r="F36" s="2"/>
      <c r="G36" s="2"/>
      <c r="H36" s="2"/>
      <c r="I36" s="13"/>
      <c r="J36" s="2"/>
      <c r="K36" s="2"/>
      <c r="L36" s="1"/>
      <c r="M36" s="2"/>
      <c r="N36" s="2"/>
      <c r="O36" s="13"/>
      <c r="P36" s="13"/>
      <c r="Q36" s="2"/>
      <c r="R36" s="2"/>
    </row>
    <row r="37" spans="1:18" ht="15" customHeight="1" x14ac:dyDescent="0.3">
      <c r="A37" s="23"/>
      <c r="B37" s="3"/>
      <c r="C37" s="3"/>
      <c r="D37" s="3"/>
      <c r="E37" s="2"/>
      <c r="F37" s="2"/>
      <c r="G37" s="2"/>
      <c r="H37" s="2"/>
      <c r="I37" s="13"/>
      <c r="J37" s="2"/>
      <c r="K37" s="2"/>
      <c r="L37" s="1"/>
      <c r="M37" s="2"/>
      <c r="N37" s="2"/>
      <c r="O37" s="13"/>
      <c r="P37" s="13"/>
      <c r="Q37" s="2"/>
      <c r="R37" s="2"/>
    </row>
    <row r="38" spans="1:18" ht="15" customHeight="1" x14ac:dyDescent="0.3">
      <c r="A38" s="23"/>
      <c r="B38" s="3"/>
      <c r="C38" s="3"/>
      <c r="D38" s="3"/>
      <c r="E38" s="2"/>
      <c r="F38" s="2"/>
      <c r="G38" s="2"/>
      <c r="H38" s="2"/>
      <c r="I38" s="13"/>
      <c r="J38" s="2"/>
      <c r="K38" s="2"/>
      <c r="L38" s="1"/>
      <c r="M38" s="2"/>
      <c r="N38" s="2"/>
      <c r="O38" s="13"/>
      <c r="P38" s="13"/>
      <c r="Q38" s="2"/>
      <c r="R38" s="2"/>
    </row>
    <row r="39" spans="1:18" ht="15" customHeight="1" x14ac:dyDescent="0.3">
      <c r="A39" s="23"/>
      <c r="B39" s="3"/>
      <c r="C39" s="3"/>
      <c r="D39" s="3"/>
      <c r="E39" s="2"/>
      <c r="F39" s="2"/>
      <c r="G39" s="2"/>
      <c r="H39" s="2"/>
      <c r="I39" s="13"/>
      <c r="J39" s="2"/>
      <c r="K39" s="2"/>
      <c r="L39" s="1"/>
      <c r="M39" s="2"/>
      <c r="N39" s="2"/>
      <c r="O39" s="13"/>
      <c r="P39" s="13"/>
      <c r="Q39" s="2"/>
      <c r="R39" s="2"/>
    </row>
    <row r="40" spans="1:18" ht="15" customHeight="1" x14ac:dyDescent="0.3">
      <c r="A40" s="23"/>
      <c r="B40" s="3"/>
      <c r="C40" s="3"/>
      <c r="D40" s="3"/>
      <c r="E40" s="2"/>
      <c r="F40" s="2"/>
      <c r="G40" s="2"/>
      <c r="H40" s="2"/>
      <c r="I40" s="13"/>
      <c r="J40" s="2"/>
      <c r="K40" s="2"/>
      <c r="L40" s="1"/>
      <c r="M40" s="2"/>
      <c r="N40" s="2"/>
      <c r="O40" s="13"/>
      <c r="P40" s="13"/>
      <c r="Q40" s="2"/>
      <c r="R40" s="2"/>
    </row>
    <row r="41" spans="1:18" ht="15" customHeight="1" x14ac:dyDescent="0.3">
      <c r="A41" s="23"/>
      <c r="B41" s="3"/>
      <c r="C41" s="3"/>
      <c r="D41" s="3"/>
      <c r="E41" s="2"/>
      <c r="F41" s="2"/>
      <c r="G41" s="2"/>
      <c r="H41" s="2"/>
      <c r="I41" s="13"/>
      <c r="J41" s="2"/>
      <c r="K41" s="2"/>
      <c r="L41" s="1"/>
      <c r="M41" s="2"/>
      <c r="N41" s="2"/>
      <c r="O41" s="13"/>
      <c r="P41" s="13"/>
      <c r="Q41" s="2"/>
      <c r="R41" s="2"/>
    </row>
    <row r="42" spans="1:18" ht="15" customHeight="1" x14ac:dyDescent="0.3">
      <c r="A42" s="23"/>
      <c r="B42" s="3"/>
      <c r="C42" s="3"/>
      <c r="D42" s="3"/>
      <c r="E42" s="2"/>
      <c r="F42" s="2"/>
      <c r="G42" s="2"/>
      <c r="H42" s="2"/>
      <c r="I42" s="13"/>
      <c r="J42" s="2"/>
      <c r="K42" s="2"/>
      <c r="L42" s="1"/>
      <c r="M42" s="2"/>
      <c r="N42" s="2"/>
      <c r="O42" s="13"/>
      <c r="P42" s="13"/>
      <c r="Q42" s="2"/>
      <c r="R42" s="2"/>
    </row>
    <row r="43" spans="1:18" ht="15" customHeight="1" x14ac:dyDescent="0.3">
      <c r="A43" s="23"/>
      <c r="B43" s="3"/>
      <c r="C43" s="3"/>
      <c r="D43" s="3"/>
      <c r="E43" s="2"/>
      <c r="F43" s="2"/>
      <c r="G43" s="2"/>
      <c r="H43" s="2"/>
      <c r="I43" s="13"/>
      <c r="J43" s="2"/>
      <c r="K43" s="2"/>
      <c r="L43" s="1"/>
      <c r="M43" s="2"/>
      <c r="N43" s="2"/>
      <c r="O43" s="13"/>
      <c r="P43" s="13"/>
      <c r="Q43" s="2"/>
      <c r="R43" s="2"/>
    </row>
    <row r="44" spans="1:18" ht="15" customHeight="1" x14ac:dyDescent="0.3">
      <c r="A44" s="23"/>
      <c r="B44" s="3"/>
      <c r="C44" s="3"/>
      <c r="D44" s="3"/>
      <c r="E44" s="2"/>
      <c r="F44" s="2"/>
      <c r="G44" s="2"/>
      <c r="H44" s="2"/>
      <c r="I44" s="13"/>
      <c r="J44" s="2"/>
      <c r="K44" s="2"/>
      <c r="L44" s="1"/>
      <c r="M44" s="2"/>
      <c r="N44" s="2"/>
      <c r="O44" s="13"/>
      <c r="P44" s="13"/>
      <c r="Q44" s="2"/>
      <c r="R44" s="2"/>
    </row>
    <row r="45" spans="1:18" ht="15" customHeight="1" x14ac:dyDescent="0.3">
      <c r="A45" s="23"/>
      <c r="B45" s="3"/>
      <c r="C45" s="3"/>
      <c r="D45" s="3"/>
      <c r="E45" s="2"/>
      <c r="F45" s="2"/>
      <c r="G45" s="2"/>
      <c r="H45" s="2"/>
      <c r="I45" s="13"/>
      <c r="J45" s="2"/>
      <c r="K45" s="2"/>
      <c r="L45" s="1"/>
      <c r="M45" s="2"/>
      <c r="N45" s="2"/>
      <c r="O45" s="13"/>
      <c r="P45" s="13"/>
      <c r="Q45" s="2"/>
      <c r="R45" s="2"/>
    </row>
    <row r="46" spans="1:18" ht="15" customHeight="1" x14ac:dyDescent="0.3">
      <c r="A46" s="23"/>
      <c r="B46" s="3"/>
      <c r="C46" s="3"/>
      <c r="D46" s="3"/>
      <c r="E46" s="2"/>
      <c r="F46" s="2"/>
      <c r="G46" s="2"/>
      <c r="H46" s="2"/>
      <c r="I46" s="13"/>
      <c r="J46" s="2"/>
      <c r="K46" s="2"/>
      <c r="L46" s="1"/>
      <c r="M46" s="2"/>
      <c r="N46" s="2"/>
      <c r="O46" s="13"/>
      <c r="P46" s="13"/>
      <c r="Q46" s="2"/>
      <c r="R46" s="2"/>
    </row>
    <row r="47" spans="1:18" ht="15" customHeight="1" x14ac:dyDescent="0.3">
      <c r="A47" s="23"/>
      <c r="B47" s="3"/>
      <c r="C47" s="3"/>
      <c r="D47" s="3"/>
      <c r="E47" s="2"/>
      <c r="F47" s="2"/>
      <c r="G47" s="2"/>
      <c r="H47" s="2"/>
      <c r="I47" s="13"/>
      <c r="J47" s="2"/>
      <c r="K47" s="2"/>
      <c r="L47" s="1"/>
      <c r="M47" s="2"/>
      <c r="N47" s="2"/>
      <c r="O47" s="13"/>
      <c r="P47" s="13"/>
      <c r="Q47" s="2"/>
      <c r="R47" s="2"/>
    </row>
    <row r="48" spans="1:18" ht="15" customHeight="1" x14ac:dyDescent="0.3">
      <c r="A48" s="23"/>
      <c r="B48" s="3"/>
      <c r="C48" s="3"/>
      <c r="D48" s="3"/>
      <c r="E48" s="2"/>
      <c r="F48" s="2"/>
      <c r="G48" s="2"/>
      <c r="H48" s="2"/>
      <c r="I48" s="13"/>
      <c r="J48" s="2"/>
      <c r="K48" s="2"/>
      <c r="L48" s="1"/>
      <c r="M48" s="2"/>
      <c r="N48" s="2"/>
      <c r="O48" s="13"/>
      <c r="P48" s="13"/>
      <c r="Q48" s="2"/>
      <c r="R48" s="2"/>
    </row>
    <row r="49" spans="1:18" ht="15" customHeight="1" x14ac:dyDescent="0.3">
      <c r="A49" s="23"/>
      <c r="B49" s="3"/>
      <c r="C49" s="3"/>
      <c r="D49" s="3"/>
      <c r="E49" s="2"/>
      <c r="F49" s="2"/>
      <c r="G49" s="2"/>
      <c r="H49" s="2"/>
      <c r="I49" s="13"/>
      <c r="J49" s="2"/>
      <c r="K49" s="2"/>
      <c r="L49" s="1"/>
      <c r="M49" s="2"/>
      <c r="N49" s="2"/>
      <c r="O49" s="13"/>
      <c r="P49" s="13"/>
      <c r="Q49" s="2"/>
      <c r="R49" s="2"/>
    </row>
    <row r="50" spans="1:18" ht="15" customHeight="1" x14ac:dyDescent="0.3">
      <c r="A50" s="23"/>
      <c r="B50" s="3"/>
      <c r="C50" s="3"/>
      <c r="D50" s="3"/>
      <c r="E50" s="2"/>
      <c r="F50" s="2"/>
      <c r="G50" s="2"/>
      <c r="H50" s="2"/>
      <c r="I50" s="13"/>
      <c r="J50" s="2"/>
      <c r="K50" s="2"/>
      <c r="L50" s="1"/>
      <c r="M50" s="2"/>
      <c r="N50" s="2"/>
      <c r="O50" s="13"/>
      <c r="P50" s="13"/>
      <c r="Q50" s="2"/>
      <c r="R50" s="2"/>
    </row>
    <row r="51" spans="1:18" ht="15" customHeight="1" x14ac:dyDescent="0.3">
      <c r="A51" s="23"/>
      <c r="B51" s="3"/>
      <c r="C51" s="3"/>
      <c r="D51" s="3"/>
      <c r="E51" s="2"/>
      <c r="F51" s="2"/>
      <c r="G51" s="2"/>
      <c r="H51" s="2"/>
      <c r="I51" s="13"/>
      <c r="J51" s="2"/>
      <c r="K51" s="2"/>
      <c r="L51" s="1"/>
      <c r="M51" s="2"/>
      <c r="N51" s="2"/>
      <c r="O51" s="13"/>
      <c r="P51" s="13"/>
      <c r="Q51" s="2"/>
      <c r="R51" s="2"/>
    </row>
    <row r="52" spans="1:18" ht="15" customHeight="1" x14ac:dyDescent="0.3">
      <c r="A52" s="23"/>
      <c r="B52" s="3"/>
      <c r="C52" s="3"/>
      <c r="D52" s="3"/>
      <c r="E52" s="2"/>
      <c r="F52" s="2"/>
      <c r="G52" s="2"/>
      <c r="H52" s="2"/>
      <c r="I52" s="13"/>
      <c r="J52" s="2"/>
      <c r="K52" s="2"/>
      <c r="L52" s="1"/>
      <c r="M52" s="2"/>
      <c r="N52" s="2"/>
      <c r="O52" s="13"/>
      <c r="P52" s="13"/>
      <c r="Q52" s="2"/>
      <c r="R52" s="2"/>
    </row>
    <row r="53" spans="1:18" ht="15" customHeight="1" x14ac:dyDescent="0.3">
      <c r="A53" s="23"/>
      <c r="B53" s="3"/>
      <c r="C53" s="3"/>
      <c r="D53" s="3"/>
      <c r="E53" s="2"/>
      <c r="F53" s="2"/>
      <c r="G53" s="2"/>
      <c r="H53" s="2"/>
      <c r="I53" s="13"/>
      <c r="J53" s="2"/>
      <c r="K53" s="2"/>
      <c r="L53" s="1"/>
      <c r="M53" s="2"/>
      <c r="N53" s="2"/>
      <c r="O53" s="13"/>
      <c r="P53" s="13"/>
      <c r="Q53" s="2"/>
      <c r="R53" s="2"/>
    </row>
    <row r="54" spans="1:18" ht="15" customHeight="1" x14ac:dyDescent="0.3">
      <c r="A54" s="23"/>
      <c r="B54" s="3"/>
      <c r="C54" s="3"/>
      <c r="D54" s="3"/>
      <c r="E54" s="2"/>
      <c r="F54" s="2"/>
      <c r="G54" s="2"/>
      <c r="H54" s="2"/>
      <c r="I54" s="13"/>
      <c r="J54" s="2"/>
      <c r="K54" s="2"/>
      <c r="L54" s="1"/>
      <c r="M54" s="2"/>
      <c r="N54" s="2"/>
      <c r="O54" s="13"/>
      <c r="P54" s="13"/>
      <c r="Q54" s="2"/>
      <c r="R54" s="2"/>
    </row>
    <row r="55" spans="1:18" ht="15" customHeight="1" x14ac:dyDescent="0.3">
      <c r="A55" s="23"/>
      <c r="B55" s="3"/>
      <c r="C55" s="3"/>
      <c r="D55" s="3"/>
      <c r="E55" s="2"/>
      <c r="F55" s="2"/>
      <c r="G55" s="2"/>
      <c r="H55" s="2"/>
      <c r="I55" s="13"/>
      <c r="J55" s="2"/>
      <c r="K55" s="2"/>
      <c r="L55" s="1"/>
      <c r="M55" s="2"/>
      <c r="N55" s="2"/>
      <c r="O55" s="13"/>
      <c r="P55" s="13"/>
      <c r="Q55" s="2"/>
      <c r="R55" s="2"/>
    </row>
    <row r="56" spans="1:18" ht="15" customHeight="1" x14ac:dyDescent="0.3">
      <c r="A56" s="23"/>
      <c r="B56" s="3"/>
      <c r="C56" s="3"/>
      <c r="D56" s="3"/>
      <c r="E56" s="2"/>
      <c r="F56" s="2"/>
      <c r="G56" s="2"/>
      <c r="H56" s="2"/>
      <c r="I56" s="13"/>
      <c r="J56" s="2"/>
      <c r="K56" s="2"/>
      <c r="L56" s="1"/>
      <c r="M56" s="2"/>
      <c r="N56" s="2"/>
      <c r="O56" s="13"/>
      <c r="P56" s="13"/>
      <c r="Q56" s="2"/>
      <c r="R56" s="2"/>
    </row>
    <row r="57" spans="1:18" ht="15" customHeight="1" x14ac:dyDescent="0.3">
      <c r="A57" s="23"/>
      <c r="B57" s="3"/>
      <c r="C57" s="3"/>
      <c r="D57" s="3"/>
      <c r="E57" s="2"/>
      <c r="F57" s="2"/>
      <c r="G57" s="2"/>
      <c r="H57" s="2"/>
      <c r="I57" s="13"/>
      <c r="J57" s="2"/>
      <c r="K57" s="2"/>
      <c r="L57" s="1"/>
      <c r="M57" s="2"/>
      <c r="N57" s="2"/>
      <c r="O57" s="13"/>
      <c r="P57" s="13"/>
      <c r="Q57" s="2"/>
      <c r="R57" s="2"/>
    </row>
    <row r="58" spans="1:18" ht="15" customHeight="1" x14ac:dyDescent="0.3">
      <c r="A58" s="23"/>
      <c r="B58" s="3"/>
      <c r="C58" s="3"/>
      <c r="D58" s="3"/>
      <c r="E58" s="2"/>
      <c r="F58" s="2"/>
      <c r="G58" s="2"/>
      <c r="H58" s="2"/>
      <c r="I58" s="13"/>
      <c r="J58" s="2"/>
      <c r="K58" s="2"/>
      <c r="L58" s="1"/>
      <c r="M58" s="2"/>
      <c r="N58" s="2"/>
      <c r="O58" s="13"/>
      <c r="P58" s="13"/>
      <c r="Q58" s="2"/>
      <c r="R58" s="2"/>
    </row>
    <row r="59" spans="1:18" ht="15" customHeight="1" x14ac:dyDescent="0.3">
      <c r="A59" s="23"/>
      <c r="B59" s="3"/>
      <c r="C59" s="3"/>
      <c r="D59" s="3"/>
      <c r="E59" s="2"/>
      <c r="F59" s="2"/>
      <c r="G59" s="2"/>
      <c r="H59" s="2"/>
      <c r="I59" s="13"/>
      <c r="J59" s="2"/>
      <c r="K59" s="2"/>
      <c r="L59" s="1"/>
      <c r="M59" s="2"/>
      <c r="N59" s="2"/>
      <c r="O59" s="13"/>
      <c r="P59" s="13"/>
      <c r="Q59" s="2"/>
      <c r="R59" s="2"/>
    </row>
    <row r="60" spans="1:18" ht="15" customHeight="1" x14ac:dyDescent="0.3">
      <c r="A60" s="23"/>
      <c r="B60" s="3"/>
      <c r="C60" s="3"/>
      <c r="D60" s="3"/>
      <c r="E60" s="2"/>
      <c r="F60" s="2"/>
      <c r="G60" s="2"/>
      <c r="H60" s="2"/>
      <c r="I60" s="13"/>
      <c r="J60" s="2"/>
      <c r="K60" s="2"/>
      <c r="L60" s="1"/>
      <c r="M60" s="2"/>
      <c r="N60" s="2"/>
      <c r="O60" s="13"/>
      <c r="P60" s="13"/>
      <c r="Q60" s="2"/>
      <c r="R60" s="2"/>
    </row>
  </sheetData>
  <mergeCells count="1">
    <mergeCell ref="A1:Q1"/>
  </mergeCells>
  <conditionalFormatting sqref="L12:L14 L16:L23 L25:L60">
    <cfRule type="containsText" dxfId="19" priority="17" operator="containsText" text="Complete">
      <formula>NOT(ISERROR(SEARCH("Complete",L12)))</formula>
    </cfRule>
    <cfRule type="containsText" dxfId="18" priority="18" operator="containsText" text="Withdrawn">
      <formula>NOT(ISERROR(SEARCH("Withdrawn",L12)))</formula>
    </cfRule>
    <cfRule type="containsText" dxfId="17" priority="19" operator="containsText" text="Ongoing">
      <formula>NOT(ISERROR(SEARCH("Ongoing",L12)))</formula>
    </cfRule>
    <cfRule type="containsText" dxfId="16" priority="20" operator="containsText" text="New">
      <formula>NOT(ISERROR(SEARCH("New",L12)))</formula>
    </cfRule>
  </conditionalFormatting>
  <conditionalFormatting sqref="L15">
    <cfRule type="containsText" dxfId="15" priority="13" operator="containsText" text="Complete">
      <formula>NOT(ISERROR(SEARCH("Complete",L15)))</formula>
    </cfRule>
    <cfRule type="containsText" dxfId="14" priority="14" operator="containsText" text="Withdrawn">
      <formula>NOT(ISERROR(SEARCH("Withdrawn",L15)))</formula>
    </cfRule>
    <cfRule type="containsText" dxfId="13" priority="15" operator="containsText" text="Ongoing">
      <formula>NOT(ISERROR(SEARCH("Ongoing",L15)))</formula>
    </cfRule>
    <cfRule type="containsText" dxfId="12" priority="16" operator="containsText" text="New">
      <formula>NOT(ISERROR(SEARCH("New",L15)))</formula>
    </cfRule>
  </conditionalFormatting>
  <conditionalFormatting sqref="L11">
    <cfRule type="containsText" dxfId="11" priority="9" operator="containsText" text="Complete">
      <formula>NOT(ISERROR(SEARCH("Complete",L11)))</formula>
    </cfRule>
    <cfRule type="containsText" dxfId="10" priority="10" operator="containsText" text="Withdrawn">
      <formula>NOT(ISERROR(SEARCH("Withdrawn",L11)))</formula>
    </cfRule>
    <cfRule type="containsText" dxfId="9" priority="11" operator="containsText" text="Ongoing">
      <formula>NOT(ISERROR(SEARCH("Ongoing",L11)))</formula>
    </cfRule>
    <cfRule type="containsText" dxfId="8" priority="12" operator="containsText" text="New">
      <formula>NOT(ISERROR(SEARCH("New",L11)))</formula>
    </cfRule>
  </conditionalFormatting>
  <conditionalFormatting sqref="L10">
    <cfRule type="containsText" dxfId="7" priority="5" operator="containsText" text="Complete">
      <formula>NOT(ISERROR(SEARCH("Complete",L10)))</formula>
    </cfRule>
    <cfRule type="containsText" dxfId="6" priority="6" operator="containsText" text="Withdrawn">
      <formula>NOT(ISERROR(SEARCH("Withdrawn",L10)))</formula>
    </cfRule>
    <cfRule type="containsText" dxfId="5" priority="7" operator="containsText" text="Ongoing">
      <formula>NOT(ISERROR(SEARCH("Ongoing",L10)))</formula>
    </cfRule>
    <cfRule type="containsText" dxfId="4" priority="8" operator="containsText" text="New">
      <formula>NOT(ISERROR(SEARCH("New",L10)))</formula>
    </cfRule>
  </conditionalFormatting>
  <conditionalFormatting sqref="L8:L9">
    <cfRule type="containsText" dxfId="3" priority="1" operator="containsText" text="Complete">
      <formula>NOT(ISERROR(SEARCH("Complete",L8)))</formula>
    </cfRule>
    <cfRule type="containsText" dxfId="2" priority="2" operator="containsText" text="Withdrawn">
      <formula>NOT(ISERROR(SEARCH("Withdrawn",L8)))</formula>
    </cfRule>
    <cfRule type="containsText" dxfId="1" priority="3" operator="containsText" text="Ongoing">
      <formula>NOT(ISERROR(SEARCH("Ongoing",L8)))</formula>
    </cfRule>
    <cfRule type="containsText" dxfId="0" priority="4" operator="containsText" text="New">
      <formula>NOT(ISERROR(SEARCH("New",L8)))</formula>
    </cfRule>
  </conditionalFormatting>
  <dataValidations count="2">
    <dataValidation type="list" allowBlank="1" showInputMessage="1" showErrorMessage="1" sqref="H12:H18 H20:H24">
      <formula1>"Approved, Denied, Referred, Not Yet Reviewed"</formula1>
    </dataValidation>
    <dataValidation type="list" allowBlank="1" showInputMessage="1" sqref="H19">
      <formula1>"Approved, Denied, Referred, Not Yet Reviewed"</formula1>
    </dataValidation>
  </dataValidations>
  <hyperlinks>
    <hyperlink ref="Q23" display="https://www.pepfar.net/OGAC-HQ/icpi/Shared%20Documents/Forms/AllItems.aspx?RootFolder=%2FOGAC%2DHQ%2Ficpi%2FShared%20Documents%2FICPI%20Engagement%2FDemocratic%20Republic%20of%20the%20Congo&amp;FolderCTID=0x012000C815322C717A7E4B8164EA374FA254EC002682B939F9BE"/>
    <hyperlink ref="Q12" display="https://www.pepfar.net/OGAC-HQ/icpi/Shared Documents/Forms/AllItems.aspx?RootFolder=%2FOGAC%2DHQ%2Ficpi%2FShared%20Documents%2FICPI%20Engagement%2FUkraine&amp;FolderCTID=0x012000C815322C717A7E4B8164EA374FA254EC002682B939F9BED347BD49E43D77D3C691&amp;View=%7B94C838"/>
    <hyperlink ref="Q21" r:id="rId1"/>
  </hyperlinks>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4" workbookViewId="0">
      <selection activeCell="A10" sqref="A10"/>
    </sheetView>
  </sheetViews>
  <sheetFormatPr defaultRowHeight="14.4" x14ac:dyDescent="0.3"/>
  <cols>
    <col min="1" max="2" width="17.109375" customWidth="1"/>
    <col min="3" max="3" width="18.109375" customWidth="1"/>
    <col min="4" max="5" width="22.33203125" customWidth="1"/>
    <col min="6" max="6" width="18.88671875" customWidth="1"/>
    <col min="7" max="7" width="10.6640625" bestFit="1" customWidth="1"/>
  </cols>
  <sheetData>
    <row r="1" spans="1:7" ht="31.5" customHeight="1" x14ac:dyDescent="0.3">
      <c r="A1" s="44" t="s">
        <v>162</v>
      </c>
      <c r="B1" s="44"/>
      <c r="C1" s="45"/>
      <c r="D1" s="45"/>
      <c r="E1" s="45"/>
      <c r="F1" s="45"/>
    </row>
    <row r="2" spans="1:7" x14ac:dyDescent="0.3">
      <c r="A2" s="24" t="s">
        <v>63</v>
      </c>
      <c r="B2" s="9" t="s">
        <v>179</v>
      </c>
    </row>
    <row r="3" spans="1:7" x14ac:dyDescent="0.3">
      <c r="A3" s="24" t="s">
        <v>60</v>
      </c>
      <c r="B3" s="10">
        <v>43109</v>
      </c>
    </row>
    <row r="4" spans="1:7" x14ac:dyDescent="0.3">
      <c r="A4" s="24" t="s">
        <v>66</v>
      </c>
      <c r="B4" s="9" t="s">
        <v>237</v>
      </c>
    </row>
    <row r="5" spans="1:7" x14ac:dyDescent="0.3">
      <c r="A5" s="24" t="s">
        <v>61</v>
      </c>
      <c r="B5" s="9" t="s">
        <v>62</v>
      </c>
    </row>
    <row r="6" spans="1:7" x14ac:dyDescent="0.3">
      <c r="A6" s="25"/>
      <c r="B6" s="25"/>
    </row>
    <row r="7" spans="1:7" ht="28.8" x14ac:dyDescent="0.3">
      <c r="A7" s="26" t="s">
        <v>165</v>
      </c>
      <c r="B7" s="26" t="s">
        <v>164</v>
      </c>
      <c r="C7" s="4" t="s">
        <v>170</v>
      </c>
      <c r="D7" s="4" t="s">
        <v>163</v>
      </c>
      <c r="E7" s="4" t="s">
        <v>187</v>
      </c>
      <c r="F7" s="4" t="s">
        <v>168</v>
      </c>
      <c r="G7" s="4" t="s">
        <v>169</v>
      </c>
    </row>
    <row r="8" spans="1:7" x14ac:dyDescent="0.3">
      <c r="A8" s="27" t="s">
        <v>263</v>
      </c>
      <c r="B8" s="27" t="s">
        <v>167</v>
      </c>
      <c r="C8" s="7" t="s">
        <v>171</v>
      </c>
      <c r="D8" t="s">
        <v>183</v>
      </c>
      <c r="E8" s="32" t="s">
        <v>188</v>
      </c>
      <c r="F8" s="43" t="s">
        <v>265</v>
      </c>
      <c r="G8" s="43" t="s">
        <v>266</v>
      </c>
    </row>
    <row r="9" spans="1:7" x14ac:dyDescent="0.3">
      <c r="A9" s="27" t="s">
        <v>264</v>
      </c>
      <c r="B9" s="27" t="s">
        <v>167</v>
      </c>
      <c r="C9" s="7" t="s">
        <v>171</v>
      </c>
      <c r="D9" t="s">
        <v>183</v>
      </c>
      <c r="E9" s="32" t="s">
        <v>188</v>
      </c>
      <c r="F9" s="43" t="s">
        <v>265</v>
      </c>
      <c r="G9" s="43" t="s">
        <v>266</v>
      </c>
    </row>
    <row r="10" spans="1:7" x14ac:dyDescent="0.3">
      <c r="A10" s="31" t="s">
        <v>166</v>
      </c>
      <c r="B10" s="32" t="s">
        <v>167</v>
      </c>
      <c r="C10" s="32" t="s">
        <v>171</v>
      </c>
      <c r="D10" s="32"/>
      <c r="E10" s="32"/>
      <c r="F10" s="33">
        <v>43046</v>
      </c>
    </row>
    <row r="11" spans="1:7" x14ac:dyDescent="0.3">
      <c r="A11" t="s">
        <v>178</v>
      </c>
      <c r="B11" t="s">
        <v>167</v>
      </c>
      <c r="C11" t="s">
        <v>171</v>
      </c>
      <c r="D11" t="s">
        <v>175</v>
      </c>
      <c r="E11" s="32" t="s">
        <v>188</v>
      </c>
      <c r="F11" s="34">
        <v>43045</v>
      </c>
      <c r="G11" s="34">
        <v>43045</v>
      </c>
    </row>
    <row r="12" spans="1:7" x14ac:dyDescent="0.3">
      <c r="A12" t="s">
        <v>182</v>
      </c>
      <c r="B12" t="s">
        <v>167</v>
      </c>
      <c r="C12" t="s">
        <v>171</v>
      </c>
      <c r="D12" t="s">
        <v>183</v>
      </c>
      <c r="E12" s="32" t="s">
        <v>188</v>
      </c>
      <c r="F12" s="34">
        <v>43045</v>
      </c>
      <c r="G12" s="34">
        <v>43046</v>
      </c>
    </row>
    <row r="13" spans="1:7" x14ac:dyDescent="0.3">
      <c r="A13" t="s">
        <v>184</v>
      </c>
      <c r="B13" t="s">
        <v>167</v>
      </c>
      <c r="C13" t="s">
        <v>171</v>
      </c>
      <c r="D13" t="s">
        <v>183</v>
      </c>
      <c r="E13" s="32" t="s">
        <v>188</v>
      </c>
      <c r="F13" s="34">
        <v>43045</v>
      </c>
      <c r="G13" s="34">
        <v>43046</v>
      </c>
    </row>
    <row r="14" spans="1:7" x14ac:dyDescent="0.3">
      <c r="A14" t="s">
        <v>185</v>
      </c>
      <c r="B14" t="s">
        <v>167</v>
      </c>
      <c r="C14" t="s">
        <v>171</v>
      </c>
      <c r="D14" t="s">
        <v>183</v>
      </c>
      <c r="E14" s="32" t="s">
        <v>188</v>
      </c>
      <c r="F14" s="34">
        <v>43045</v>
      </c>
      <c r="G14" s="34">
        <v>43046</v>
      </c>
    </row>
    <row r="15" spans="1:7" x14ac:dyDescent="0.3">
      <c r="A15" t="s">
        <v>186</v>
      </c>
      <c r="B15" t="s">
        <v>167</v>
      </c>
      <c r="C15" t="s">
        <v>171</v>
      </c>
      <c r="D15" t="s">
        <v>183</v>
      </c>
      <c r="E15" s="32" t="s">
        <v>188</v>
      </c>
      <c r="F15" s="34">
        <v>43045</v>
      </c>
      <c r="G15" s="34">
        <v>43045</v>
      </c>
    </row>
    <row r="16" spans="1:7" x14ac:dyDescent="0.3">
      <c r="A16" t="s">
        <v>177</v>
      </c>
      <c r="B16" t="s">
        <v>167</v>
      </c>
      <c r="C16" t="s">
        <v>171</v>
      </c>
      <c r="F16" s="34">
        <v>43039</v>
      </c>
    </row>
    <row r="17" spans="1:7" x14ac:dyDescent="0.3">
      <c r="A17" t="s">
        <v>172</v>
      </c>
      <c r="B17" t="s">
        <v>173</v>
      </c>
      <c r="C17" t="s">
        <v>174</v>
      </c>
      <c r="D17" t="s">
        <v>175</v>
      </c>
      <c r="E17" t="s">
        <v>189</v>
      </c>
      <c r="F17" s="34">
        <v>43038</v>
      </c>
      <c r="G17" s="34">
        <v>43041</v>
      </c>
    </row>
    <row r="18" spans="1:7" x14ac:dyDescent="0.3">
      <c r="A18" t="s">
        <v>176</v>
      </c>
      <c r="B18" t="s">
        <v>167</v>
      </c>
      <c r="C18" t="s">
        <v>171</v>
      </c>
      <c r="D18" t="s">
        <v>175</v>
      </c>
      <c r="E18" t="s">
        <v>189</v>
      </c>
      <c r="F18" s="34">
        <v>43038</v>
      </c>
      <c r="G18" s="34">
        <v>43042</v>
      </c>
    </row>
    <row r="19" spans="1:7" x14ac:dyDescent="0.3">
      <c r="A19" t="s">
        <v>180</v>
      </c>
      <c r="B19" t="s">
        <v>167</v>
      </c>
      <c r="C19" t="s">
        <v>171</v>
      </c>
      <c r="D19" t="s">
        <v>175</v>
      </c>
      <c r="F19" s="34">
        <v>43038</v>
      </c>
      <c r="G19" s="34">
        <v>43041</v>
      </c>
    </row>
    <row r="20" spans="1:7" x14ac:dyDescent="0.3">
      <c r="A20" t="s">
        <v>181</v>
      </c>
      <c r="B20" t="s">
        <v>167</v>
      </c>
      <c r="C20" t="s">
        <v>171</v>
      </c>
      <c r="D20" t="s">
        <v>175</v>
      </c>
      <c r="F20" s="34">
        <v>43038</v>
      </c>
      <c r="G20" s="34">
        <v>43041</v>
      </c>
    </row>
    <row r="21" spans="1:7" x14ac:dyDescent="0.3">
      <c r="A21" t="s">
        <v>190</v>
      </c>
      <c r="B21" t="s">
        <v>173</v>
      </c>
      <c r="C21" t="s">
        <v>171</v>
      </c>
      <c r="D21" t="s">
        <v>191</v>
      </c>
      <c r="E21" t="s">
        <v>189</v>
      </c>
      <c r="F21" s="34">
        <v>43052</v>
      </c>
      <c r="G21" s="34">
        <v>43052</v>
      </c>
    </row>
    <row r="22" spans="1:7" x14ac:dyDescent="0.3">
      <c r="A22" t="s">
        <v>177</v>
      </c>
      <c r="B22" t="s">
        <v>167</v>
      </c>
      <c r="C22" t="s">
        <v>171</v>
      </c>
      <c r="E22" t="s">
        <v>189</v>
      </c>
      <c r="F22" s="34">
        <v>43052</v>
      </c>
    </row>
    <row r="23" spans="1:7" x14ac:dyDescent="0.3">
      <c r="A23" t="s">
        <v>194</v>
      </c>
      <c r="B23" t="s">
        <v>193</v>
      </c>
      <c r="C23" t="s">
        <v>171</v>
      </c>
      <c r="D23" t="s">
        <v>175</v>
      </c>
      <c r="E23" t="s">
        <v>189</v>
      </c>
      <c r="F23" s="34">
        <v>43046</v>
      </c>
      <c r="G23" s="34">
        <v>43046</v>
      </c>
    </row>
    <row r="24" spans="1:7" x14ac:dyDescent="0.3">
      <c r="A24" t="s">
        <v>192</v>
      </c>
      <c r="B24" t="s">
        <v>193</v>
      </c>
      <c r="C24" t="s">
        <v>171</v>
      </c>
      <c r="D24" t="s">
        <v>175</v>
      </c>
      <c r="E24" t="s">
        <v>189</v>
      </c>
      <c r="F24" s="34">
        <v>43046</v>
      </c>
      <c r="G24" s="34">
        <v>43046</v>
      </c>
    </row>
    <row r="25" spans="1:7" x14ac:dyDescent="0.3">
      <c r="A25" t="s">
        <v>194</v>
      </c>
      <c r="B25" t="s">
        <v>193</v>
      </c>
      <c r="C25" t="s">
        <v>171</v>
      </c>
      <c r="D25" t="s">
        <v>175</v>
      </c>
      <c r="E25" t="s">
        <v>189</v>
      </c>
      <c r="F25" s="34">
        <v>43038</v>
      </c>
      <c r="G25" s="34">
        <v>43041</v>
      </c>
    </row>
    <row r="26" spans="1:7" x14ac:dyDescent="0.3">
      <c r="A26" t="s">
        <v>192</v>
      </c>
      <c r="B26" t="s">
        <v>193</v>
      </c>
      <c r="C26" t="s">
        <v>171</v>
      </c>
      <c r="D26" t="s">
        <v>175</v>
      </c>
      <c r="E26" t="s">
        <v>189</v>
      </c>
      <c r="F26" s="34">
        <v>43038</v>
      </c>
      <c r="G26" s="34">
        <v>43042</v>
      </c>
    </row>
  </sheetData>
  <autoFilter ref="A7:G7">
    <sortState ref="A8:G18">
      <sortCondition descending="1" ref="F7"/>
    </sortState>
  </autoFilter>
  <mergeCells count="1">
    <mergeCell ref="A1:F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HQ Document" ma:contentTypeID="0x0101000719DADD6E6D384B9CD115415321B530005252884372E99249996D41C07A2026D2" ma:contentTypeVersion="82" ma:contentTypeDescription="" ma:contentTypeScope="" ma:versionID="7ea2dcce60d2ecb237e586ee625f0679">
  <xsd:schema xmlns:xsd="http://www.w3.org/2001/XMLSchema" xmlns:xs="http://www.w3.org/2001/XMLSchema" xmlns:p="http://schemas.microsoft.com/office/2006/metadata/properties" xmlns:ns1="http://schemas.microsoft.com/sharepoint/v3" xmlns:ns2="54e040e9-bc5a-4778-bc2d-f4c316b2e12b" targetNamespace="http://schemas.microsoft.com/office/2006/metadata/properties" ma:root="true" ma:fieldsID="6958743fea2f5047c411741214e85647" ns1:_="" ns2:_="">
    <xsd:import namespace="http://schemas.microsoft.com/sharepoint/v3"/>
    <xsd:import namespace="54e040e9-bc5a-4778-bc2d-f4c316b2e12b"/>
    <xsd:element name="properties">
      <xsd:complexType>
        <xsd:sequence>
          <xsd:element name="documentManagement">
            <xsd:complexType>
              <xsd:all>
                <xsd:element ref="ns2:Activities" minOccurs="0"/>
                <xsd:element ref="ns2:Program_x0020_Area" minOccurs="0"/>
                <xsd:element ref="ns2:Planning_x0020_and_x0020_Reporting_x0020_Cycle" minOccurs="0"/>
                <xsd:element ref="ns2:Fiscal_x0020_Year" minOccurs="0"/>
                <xsd:element ref="ns2:Agencies" minOccurs="0"/>
                <xsd:element ref="ns2:PEPFAR_x0020_Country" minOccurs="0"/>
                <xsd:element ref="ns2:TaxKeywordTaxHTField" minOccurs="0"/>
                <xsd:element ref="ns2:TaxCatchAllLabel" minOccurs="0"/>
                <xsd:element ref="ns2:_dlc_DocIdPersistId" minOccurs="0"/>
                <xsd:element ref="ns2:TaxCatchAll" minOccurs="0"/>
                <xsd:element ref="ns2:_dlc_DocId" minOccurs="0"/>
                <xsd:element ref="ns2:_dlc_DocIdUrl" minOccurs="0"/>
                <xsd:element ref="ns2:SharedWithUsers"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e040e9-bc5a-4778-bc2d-f4c316b2e12b" elementFormDefault="qualified">
    <xsd:import namespace="http://schemas.microsoft.com/office/2006/documentManagement/types"/>
    <xsd:import namespace="http://schemas.microsoft.com/office/infopath/2007/PartnerControls"/>
    <xsd:element name="Activities" ma:index="3" nillable="true" ma:displayName="Activities" ma:format="Dropdown" ma:internalName="Activities" ma:readOnly="false">
      <xsd:simpleType>
        <xsd:restriction base="dms:Choice">
          <xsd:enumeration value="(None)"/>
          <xsd:enumeration value="Communications"/>
          <xsd:enumeration value="Event"/>
          <xsd:enumeration value="Financial"/>
          <xsd:enumeration value="Human Resources"/>
          <xsd:enumeration value="Meeting"/>
          <xsd:enumeration value="Planning"/>
          <xsd:enumeration value="Records"/>
          <xsd:enumeration value="Training"/>
        </xsd:restriction>
      </xsd:simpleType>
    </xsd:element>
    <xsd:element name="Program_x0020_Area" ma:index="4" nillable="true" ma:displayName="Program Area" ma:format="Dropdown" ma:internalName="Program_x0020_Area" ma:readOnly="false">
      <xsd:simpleType>
        <xsd:restriction base="dms:Choice">
          <xsd:enumeration value="(None)"/>
          <xsd:enumeration value="Prevention"/>
          <xsd:enumeration value="Care"/>
          <xsd:enumeration value="Treatment"/>
          <xsd:enumeration value="Systems and Governance"/>
          <xsd:enumeration value="Cross Cutting"/>
        </xsd:restriction>
      </xsd:simpleType>
    </xsd:element>
    <xsd:element name="Planning_x0020_and_x0020_Reporting_x0020_Cycle" ma:index="5" nillable="true" ma:displayName="Planning and Reporting Cycle" ma:format="Dropdown" ma:internalName="Planning_x0020_and_x0020_Reporting_x0020_Cycle" ma:readOnly="false">
      <xsd:simpleType>
        <xsd:restriction base="dms:Choice">
          <xsd:enumeration value="(None)"/>
          <xsd:enumeration value="Archive"/>
          <xsd:enumeration value="APR"/>
          <xsd:enumeration value="COP"/>
          <xsd:enumeration value="HOP"/>
          <xsd:enumeration value="OPU"/>
          <xsd:enumeration value="Pre-COP"/>
          <xsd:enumeration value="SAPR"/>
        </xsd:restriction>
      </xsd:simpleType>
    </xsd:element>
    <xsd:element name="Fiscal_x0020_Year" ma:index="6" nillable="true" ma:displayName="Fiscal Year" ma:format="Dropdown" ma:internalName="Fiscal_x0020_Year" ma:readOnly="false">
      <xsd:simpleType>
        <xsd:restriction base="dms:Choice">
          <xsd:enumeration value="(None)"/>
          <xsd:enumeration value="2023"/>
          <xsd:enumeration value="2022"/>
          <xsd:enumeration value="2021"/>
          <xsd:enumeration value="2020"/>
          <xsd:enumeration value="2019"/>
          <xsd:enumeration value="2018"/>
          <xsd:enumeration value="2017"/>
          <xsd:enumeration value="2016"/>
          <xsd:enumeration value="2014"/>
          <xsd:enumeration value="2013"/>
          <xsd:enumeration value="2012"/>
          <xsd:enumeration value="2011"/>
        </xsd:restriction>
      </xsd:simpleType>
    </xsd:element>
    <xsd:element name="Agencies" ma:index="7" nillable="true" ma:displayName="Agency" ma:format="Dropdown" ma:internalName="Agencies" ma:readOnly="false">
      <xsd:simpleType>
        <xsd:restriction base="dms:Choice">
          <xsd:enumeration value="(None)"/>
          <xsd:enumeration value="All"/>
          <xsd:enumeration value="Commerce"/>
          <xsd:enumeration value="Defense"/>
          <xsd:enumeration value="Labor"/>
          <xsd:enumeration value="HHS/CDC"/>
          <xsd:enumeration value="HHS/FDA"/>
          <xsd:enumeration value="HHS/HRSA"/>
          <xsd:enumeration value="HHS/NIH"/>
          <xsd:enumeration value="HHS/OGA"/>
          <xsd:enumeration value="HHS/SAMHSA"/>
          <xsd:enumeration value="Other"/>
          <xsd:enumeration value="Peace Corps"/>
          <xsd:enumeration value="State"/>
          <xsd:enumeration value="Treasury"/>
          <xsd:enumeration value="USAID"/>
        </xsd:restriction>
      </xsd:simpleType>
    </xsd:element>
    <xsd:element name="PEPFAR_x0020_Country" ma:index="8" nillable="true" ma:displayName="OU" ma:internalName="PEPFAR_x0020_Country" ma:readOnly="false">
      <xsd:complexType>
        <xsd:complexContent>
          <xsd:extension base="dms:MultiChoice">
            <xsd:sequence>
              <xsd:element name="Value" maxOccurs="unbounded" minOccurs="0" nillable="true">
                <xsd:simpleType>
                  <xsd:restriction base="dms:Choice">
                    <xsd:enumeration value="(None)"/>
                    <xsd:enumeration value="All"/>
                    <xsd:enumeration value="Angola"/>
                    <xsd:enumeration value="Asia Regional Program (ARP)"/>
                    <xsd:enumeration value="Botswana"/>
                    <xsd:enumeration value="Burma"/>
                    <xsd:enumeration value="Burundi"/>
                    <xsd:enumeration value="Cambodia"/>
                    <xsd:enumeration value="Cameroon"/>
                    <xsd:enumeration value="Caribbean Region"/>
                    <xsd:enumeration value="Central America Region"/>
                    <xsd:enumeration value="Central Asia Region"/>
                    <xsd:enumeration value="Cote d' Ivoire"/>
                    <xsd:enumeration value="Democratic Republic of the Congo"/>
                    <xsd:enumeration value="Dominican Republic"/>
                    <xsd:enumeration value="Ethiopia"/>
                    <xsd:enumeration value="Ghana"/>
                    <xsd:enumeration value="Guyana"/>
                    <xsd:enumeration value="Haiti"/>
                    <xsd:enumeration value="HQ"/>
                    <xsd:enumeration value="India"/>
                    <xsd:enumeration value="Indonesia"/>
                    <xsd:enumeration value="Kenya"/>
                    <xsd:enumeration value="Lesotho"/>
                    <xsd:enumeration value="Malawi"/>
                    <xsd:enumeration value="Mozambique"/>
                    <xsd:enumeration value="Namibia"/>
                    <xsd:enumeration value="Nigeria"/>
                    <xsd:enumeration value="PNG"/>
                    <xsd:enumeration value="Russia"/>
                    <xsd:enumeration value="Rwanda"/>
                    <xsd:enumeration value="South Africa"/>
                    <xsd:enumeration value="South Sudan"/>
                    <xsd:enumeration value="Swaziland"/>
                    <xsd:enumeration value="Tanzania"/>
                    <xsd:enumeration value="Uganda"/>
                    <xsd:enumeration value="Ukraine"/>
                    <xsd:enumeration value="Vietnam"/>
                    <xsd:enumeration value="Zambia"/>
                    <xsd:enumeration value="Zimbabwe"/>
                  </xsd:restriction>
                </xsd:simpleType>
              </xsd:element>
            </xsd:sequence>
          </xsd:extension>
        </xsd:complexContent>
      </xsd:complexType>
    </xsd:element>
    <xsd:element name="TaxKeywordTaxHTField" ma:index="10" nillable="true" ma:taxonomy="true" ma:internalName="TaxKeywordTaxHTField" ma:taxonomyFieldName="TaxKeyword" ma:displayName="Enterprise Keywords" ma:readOnly="false" ma:fieldId="{23f27201-bee3-471e-b2e7-b64fd8b7ca38}" ma:taxonomyMulti="true" ma:sspId="a0048e47-9258-427b-b476-27e0ab29a8e1" ma:termSetId="00000000-0000-0000-0000-000000000000" ma:anchorId="00000000-0000-0000-0000-000000000000" ma:open="true" ma:isKeyword="true">
      <xsd:complexType>
        <xsd:sequence>
          <xsd:element ref="pc:Terms" minOccurs="0" maxOccurs="1"/>
        </xsd:sequence>
      </xsd:complexType>
    </xsd:element>
    <xsd:element name="TaxCatchAllLabel" ma:index="11" nillable="true" ma:displayName="Taxonomy Catch All Column1" ma:description="" ma:list="{2cc5ae64-a620-450e-845b-f73f3eb4e805}" ma:internalName="TaxCatchAllLabel" ma:readOnly="true" ma:showField="CatchAllDataLabel" ma:web="54e040e9-bc5a-4778-bc2d-f4c316b2e12b">
      <xsd:complexType>
        <xsd:complexContent>
          <xsd:extension base="dms:MultiChoiceLookup">
            <xsd:sequence>
              <xsd:element name="Value" type="dms:Lookup" maxOccurs="unbounded" minOccurs="0" nillable="true"/>
            </xsd:sequence>
          </xsd:extension>
        </xsd:complexContent>
      </xsd:complexType>
    </xsd:element>
    <xsd:element name="_dlc_DocIdPersistId" ma:index="12" nillable="true" ma:displayName="Persist ID" ma:description="Keep ID on add." ma:hidden="true" ma:internalName="_dlc_DocIdPersistId" ma:readOnly="false">
      <xsd:simpleType>
        <xsd:restriction base="dms:Boolean"/>
      </xsd:simpleType>
    </xsd:element>
    <xsd:element name="TaxCatchAll" ma:index="16" nillable="true" ma:displayName="Taxonomy Catch All Column" ma:description="" ma:hidden="true" ma:list="{2cc5ae64-a620-450e-845b-f73f3eb4e805}" ma:internalName="TaxCatchAll" ma:readOnly="false" ma:showField="CatchAllData" ma:web="54e040e9-bc5a-4778-bc2d-f4c316b2e12b">
      <xsd:complexType>
        <xsd:complexContent>
          <xsd:extension base="dms:MultiChoiceLookup">
            <xsd:sequence>
              <xsd:element name="Value" type="dms:Lookup" maxOccurs="unbounded" minOccurs="0" nillable="true"/>
            </xsd:sequence>
          </xsd:extension>
        </xsd:complexContent>
      </xsd:complex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SharedWithUsers" ma:index="2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54e040e9-bc5a-4778-bc2d-f4c316b2e12b">
      <Terms xmlns="http://schemas.microsoft.com/office/infopath/2007/PartnerControls"/>
    </TaxKeywordTaxHTField>
    <Program_x0020_Area xmlns="54e040e9-bc5a-4778-bc2d-f4c316b2e12b" xsi:nil="true"/>
    <TaxCatchAll xmlns="54e040e9-bc5a-4778-bc2d-f4c316b2e12b"/>
    <Planning_x0020_and_x0020_Reporting_x0020_Cycle xmlns="54e040e9-bc5a-4778-bc2d-f4c316b2e12b" xsi:nil="true"/>
    <Activities xmlns="54e040e9-bc5a-4778-bc2d-f4c316b2e12b" xsi:nil="true"/>
    <Agencies xmlns="54e040e9-bc5a-4778-bc2d-f4c316b2e12b" xsi:nil="true"/>
    <_dlc_DocIdPersistId xmlns="54e040e9-bc5a-4778-bc2d-f4c316b2e12b" xsi:nil="true"/>
    <Fiscal_x0020_Year xmlns="54e040e9-bc5a-4778-bc2d-f4c316b2e12b" xsi:nil="true"/>
    <PEPFAR_x0020_Country xmlns="54e040e9-bc5a-4778-bc2d-f4c316b2e12b"/>
  </documentManagement>
</p:properties>
</file>

<file path=customXml/item3.xml><?xml version="1.0" encoding="utf-8"?>
<?mso-contentType ?>
<spe:Receivers xmlns:spe="http://schemas.microsoft.com/sharepoint/events"/>
</file>

<file path=customXml/item4.xml><?xml version="1.0" encoding="utf-8"?>
<?mso-contentType ?>
<p:Policy xmlns:p="office.server.policy" id="" local="true">
  <p:Name>HQ Document</p:Name>
  <p:Description/>
  <p:Statement/>
  <p:PolicyItems>
    <p:PolicyItem featureId="Microsoft.Office.RecordsManagement.PolicyFeatures.PolicyAudit" staticId="0x0101000719DADD6E6D384B9CD115415321B530005252884372E99249996D41C07A2026D2|8138272" UniqueId="7e814d41-9678-4f1f-9083-bde14844e8ee">
      <p:Name>Auditing</p:Name>
      <p:Description>Audits user actions on documents and list items to the Audit Log.</p:Description>
      <p:CustomData>
        <Audit>
          <Update/>
          <View/>
          <CheckInOut/>
          <MoveCopy/>
          <DeleteRestore/>
        </Audit>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576AC1-F150-4952-9F48-823F5F0DE9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4e040e9-bc5a-4778-bc2d-f4c316b2e1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F1D769-028A-444C-BD88-2CCC3B7B8DA9}">
  <ds:schemaRefs>
    <ds:schemaRef ds:uri="http://purl.org/dc/terms/"/>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54e040e9-bc5a-4778-bc2d-f4c316b2e12b"/>
    <ds:schemaRef ds:uri="http://www.w3.org/XML/1998/namespace"/>
    <ds:schemaRef ds:uri="http://purl.org/dc/dcmitype/"/>
  </ds:schemaRefs>
</ds:datastoreItem>
</file>

<file path=customXml/itemProps3.xml><?xml version="1.0" encoding="utf-8"?>
<ds:datastoreItem xmlns:ds="http://schemas.openxmlformats.org/officeDocument/2006/customXml" ds:itemID="{9D43D2EF-C282-4B2E-B703-3A7B6E3613D2}">
  <ds:schemaRefs>
    <ds:schemaRef ds:uri="http://schemas.microsoft.com/sharepoint/events"/>
  </ds:schemaRefs>
</ds:datastoreItem>
</file>

<file path=customXml/itemProps4.xml><?xml version="1.0" encoding="utf-8"?>
<ds:datastoreItem xmlns:ds="http://schemas.openxmlformats.org/officeDocument/2006/customXml" ds:itemID="{3B3E3750-6FCB-45F0-AAF6-ED6D6202F6AA}">
  <ds:schemaRefs>
    <ds:schemaRef ds:uri="office.server.policy"/>
  </ds:schemaRefs>
</ds:datastoreItem>
</file>

<file path=customXml/itemProps5.xml><?xml version="1.0" encoding="utf-8"?>
<ds:datastoreItem xmlns:ds="http://schemas.openxmlformats.org/officeDocument/2006/customXml" ds:itemID="{274B38B3-F731-45BA-87D7-5873F7832D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Things to Note</vt:lpstr>
      <vt:lpstr>ICPI Engagement Request Log</vt:lpstr>
      <vt:lpstr>Visitors to ICPI HQ</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Houston, James C. (CDC/CGH/DGHT)</dc:creator>
  <cp:keywords/>
  <cp:lastModifiedBy>Kale, Kashmira (CDC/CGH/DGHT)</cp:lastModifiedBy>
  <dcterms:created xsi:type="dcterms:W3CDTF">2017-09-20T08:12:42Z</dcterms:created>
  <dcterms:modified xsi:type="dcterms:W3CDTF">2018-02-07T21:44:40Z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0x0101000719DADD6E6D384B9CD115415321B530005252884372E99249996D41C07A2026D2</vt:lpwstr>
  </property>
  <property fmtid="{D5CDD505-2E9C-101B-9397-08002B2CF9AE}" pid="3" name="TaxKeyword">
    <vt:lpwstr/>
  </property>
</Properties>
</file>