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theme/themeOverride11.xml" ContentType="application/vnd.openxmlformats-officedocument.themeOverride+xml"/>
  <Override PartName="/xl/charts/chart17.xml" ContentType="application/vnd.openxmlformats-officedocument.drawingml.chart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theme/themeOverride13.xml" ContentType="application/vnd.openxmlformats-officedocument.themeOverrid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theme/themeOverride14.xml" ContentType="application/vnd.openxmlformats-officedocument.themeOverrid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020" windowHeight="15540" tabRatio="827" firstSheet="7" activeTab="7"/>
  </bookViews>
  <sheets>
    <sheet name="Sheet1" sheetId="1" r:id="rId1"/>
    <sheet name="Sheet2" sheetId="2" r:id="rId2"/>
    <sheet name="Sheet3" sheetId="3" r:id="rId3"/>
    <sheet name="Sheet4" sheetId="4" r:id="rId4"/>
    <sheet name="Total Sync time per iteration" sheetId="5" r:id="rId5"/>
    <sheet name="Slave-opti-per-iter-proc" sheetId="7" r:id="rId6"/>
    <sheet name="Time taken by EVs in 200 Iter" sheetId="6" r:id="rId7"/>
    <sheet name="1 Machi-slave-wait-master(m)" sheetId="8" r:id="rId8"/>
    <sheet name="1 Machi-master-wait-slave" sheetId="9" r:id="rId9"/>
    <sheet name="slave-opti-per-process-in-m" sheetId="10" r:id="rId10"/>
    <sheet name="Total Sync trend (m)" sheetId="13" r:id="rId11"/>
    <sheet name="Average-Slave-opti-1-iter" sheetId="11" r:id="rId12"/>
    <sheet name="Sheet10" sheetId="12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5" i="6" l="1"/>
  <c r="AW16" i="6"/>
  <c r="AW17" i="6"/>
  <c r="AW18" i="6"/>
  <c r="AW19" i="6"/>
  <c r="AW20" i="6"/>
  <c r="AW21" i="6"/>
  <c r="AW22" i="6"/>
  <c r="AW23" i="6"/>
  <c r="AV15" i="6"/>
  <c r="AV16" i="6"/>
  <c r="AV17" i="6"/>
  <c r="AV18" i="6"/>
  <c r="AV19" i="6"/>
  <c r="AV20" i="6"/>
  <c r="AV21" i="6"/>
  <c r="AV22" i="6"/>
  <c r="AV23" i="6"/>
  <c r="AU15" i="6"/>
  <c r="AU16" i="6"/>
  <c r="AU17" i="6"/>
  <c r="AU18" i="6"/>
  <c r="AU19" i="6"/>
  <c r="AU20" i="6"/>
  <c r="AU21" i="6"/>
  <c r="AU22" i="6"/>
  <c r="AU23" i="6"/>
  <c r="AT15" i="6"/>
  <c r="AT16" i="6"/>
  <c r="AT17" i="6"/>
  <c r="AT18" i="6"/>
  <c r="AT19" i="6"/>
  <c r="AT20" i="6"/>
  <c r="AT21" i="6"/>
  <c r="AT22" i="6"/>
  <c r="AT23" i="6"/>
  <c r="AS15" i="6"/>
  <c r="AS16" i="6"/>
  <c r="AS17" i="6"/>
  <c r="AS18" i="6"/>
  <c r="AS19" i="6"/>
  <c r="AS20" i="6"/>
  <c r="AS21" i="6"/>
  <c r="AS22" i="6"/>
  <c r="AS23" i="6"/>
  <c r="AS14" i="6"/>
  <c r="AT14" i="6"/>
  <c r="AU14" i="6"/>
  <c r="AV14" i="6"/>
  <c r="AW14" i="6"/>
  <c r="AR15" i="6"/>
  <c r="AR16" i="6"/>
  <c r="AR17" i="6"/>
  <c r="AR18" i="6"/>
  <c r="AR19" i="6"/>
  <c r="AR20" i="6"/>
  <c r="AR21" i="6"/>
  <c r="AR22" i="6"/>
  <c r="AR23" i="6"/>
  <c r="AR14" i="6"/>
  <c r="AQ15" i="6"/>
  <c r="AQ16" i="6"/>
  <c r="AQ17" i="6"/>
  <c r="AQ18" i="6"/>
  <c r="AQ19" i="6"/>
  <c r="AQ20" i="6"/>
  <c r="AQ21" i="6"/>
  <c r="AQ22" i="6"/>
  <c r="AQ23" i="6"/>
  <c r="AQ14" i="6"/>
</calcChain>
</file>

<file path=xl/sharedStrings.xml><?xml version="1.0" encoding="utf-8"?>
<sst xmlns="http://schemas.openxmlformats.org/spreadsheetml/2006/main" count="199" uniqueCount="58">
  <si>
    <t>Master Wait for Slave</t>
  </si>
  <si>
    <t>Slave Wait for Master</t>
  </si>
  <si>
    <t>10 - Slave Optimization</t>
  </si>
  <si>
    <t>10 - Master Wait for Slave</t>
  </si>
  <si>
    <t>10 - Slave Wait for Master</t>
  </si>
  <si>
    <t>20 - Slave Optimization</t>
  </si>
  <si>
    <t>20 - Master Wait for Slave</t>
  </si>
  <si>
    <t>20 - Slave Wait for Master</t>
  </si>
  <si>
    <t>30 - Slave Optimization</t>
  </si>
  <si>
    <t>30 - Master Wait for Slave</t>
  </si>
  <si>
    <t>30 - Slave Wait for Master</t>
  </si>
  <si>
    <t>40 - Slave Optimization</t>
  </si>
  <si>
    <t>40 - Master Wait for Slave</t>
  </si>
  <si>
    <t>40 - Slave Wait for Master</t>
  </si>
  <si>
    <t>50 - Slave Optimization</t>
  </si>
  <si>
    <t>50 - Master Wait for Slave</t>
  </si>
  <si>
    <t>50 - Slave Wait for Master</t>
  </si>
  <si>
    <t>Slave Optimization</t>
  </si>
  <si>
    <t>Evs</t>
  </si>
  <si>
    <t>10 process</t>
  </si>
  <si>
    <t>50 process</t>
  </si>
  <si>
    <t>40 process</t>
  </si>
  <si>
    <t>30 process</t>
  </si>
  <si>
    <t>20 process</t>
  </si>
  <si>
    <t>SLAVE OPTIMIZATION PER ITERATION PER PROCESS</t>
  </si>
  <si>
    <t>https://plot.ly/35/~bsikander/</t>
  </si>
  <si>
    <t>https://plot.ly/22/~bsikander/</t>
  </si>
  <si>
    <t>Single Machine Slave wait for Master (s)</t>
  </si>
  <si>
    <t>https://plot.ly/28/~bsikander/</t>
  </si>
  <si>
    <t>Single Machine Master wait for Slave (s) https://plot.ly/31/~bsikander/</t>
  </si>
  <si>
    <t>https://plot.ly/36/~bsikander/</t>
  </si>
  <si>
    <t>Slave Optimization per process (in minute)</t>
  </si>
  <si>
    <t>https://plot.ly/23/~bsikander/</t>
  </si>
  <si>
    <t>Average Slave Optimization in single iteration - Plot</t>
  </si>
  <si>
    <t>60 process</t>
  </si>
  <si>
    <t>70 process</t>
  </si>
  <si>
    <t>80 process</t>
  </si>
  <si>
    <t>Master wait for Slave (m)</t>
  </si>
  <si>
    <t>Slave wait for Master (m)</t>
  </si>
  <si>
    <t xml:space="preserve">This shows that the procesing of master is only dependent on data. For example, for 10000, for all the </t>
  </si>
  <si>
    <t>processors, the time taken is almost the same</t>
  </si>
  <si>
    <t>% increase</t>
  </si>
  <si>
    <t>10--20</t>
  </si>
  <si>
    <t>20--30</t>
  </si>
  <si>
    <t>40--50</t>
  </si>
  <si>
    <t>30--40</t>
  </si>
  <si>
    <t>50--60</t>
  </si>
  <si>
    <t>60--70</t>
  </si>
  <si>
    <t>70--80</t>
  </si>
  <si>
    <t>NOT USED</t>
  </si>
  <si>
    <t>DECENTRALIZED</t>
  </si>
  <si>
    <t>DECENTRALiZED</t>
  </si>
  <si>
    <t>This data is correct</t>
  </si>
  <si>
    <t>for 50 processes it takes 1941456 ms accumalated over 50 processes and 200 iterations. Dividing the number by 50 and 200 gives 194.14 ms. A model is solved in 6-7 milliseconds and rest can be done</t>
  </si>
  <si>
    <t>Synchronization</t>
  </si>
  <si>
    <t>Master Processing</t>
  </si>
  <si>
    <t>Centralized</t>
  </si>
  <si>
    <t>Decentralized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</si>
</sst>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right" wrapText="1"/>
    </xf>
    <xf numFmtId="0" fontId="3" fillId="0" borderId="0" xfId="0" applyFont="1"/>
    <xf numFmtId="47" fontId="0" fillId="0" borderId="0" xfId="0" applyNumberFormat="1"/>
    <xf numFmtId="22" fontId="0" fillId="0" borderId="0" xfId="0" applyNumberFormat="1"/>
    <xf numFmtId="16" fontId="0" fillId="0" borderId="0" xfId="0" applyNumberFormat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714112658994"/>
          <c:y val="0.0394366197183099"/>
          <c:w val="0.693983748948385"/>
          <c:h val="0.88435635720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10 - Slave Optimization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dPt>
            <c:idx val="13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dPt>
            <c:idx val="19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dPt>
            <c:idx val="25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val>
            <c:numRef>
              <c:f>Sheet1!$C$9:$C$38</c:f>
              <c:numCache>
                <c:formatCode>General</c:formatCode>
                <c:ptCount val="30"/>
                <c:pt idx="1">
                  <c:v>12.98</c:v>
                </c:pt>
                <c:pt idx="7">
                  <c:v>25.9</c:v>
                </c:pt>
                <c:pt idx="13">
                  <c:v>50.5</c:v>
                </c:pt>
                <c:pt idx="19">
                  <c:v>52.181285</c:v>
                </c:pt>
                <c:pt idx="25">
                  <c:v>63.65535667</c:v>
                </c:pt>
              </c:numCache>
            </c:numRef>
          </c:val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10 - Master Wait for Slave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Sheet1!$D$9:$D$38</c:f>
              <c:numCache>
                <c:formatCode>General</c:formatCode>
                <c:ptCount val="30"/>
                <c:pt idx="1">
                  <c:v>2.154</c:v>
                </c:pt>
                <c:pt idx="7">
                  <c:v>4.38</c:v>
                </c:pt>
                <c:pt idx="13">
                  <c:v>6.428</c:v>
                </c:pt>
                <c:pt idx="19">
                  <c:v>8.280426667</c:v>
                </c:pt>
                <c:pt idx="25">
                  <c:v>10.39497333</c:v>
                </c:pt>
              </c:numCache>
            </c:numRef>
          </c:val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10 - Slave Wait for Master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val>
            <c:numRef>
              <c:f>Sheet1!$E$9:$E$38</c:f>
              <c:numCache>
                <c:formatCode>General</c:formatCode>
                <c:ptCount val="30"/>
                <c:pt idx="1">
                  <c:v>3.02</c:v>
                </c:pt>
                <c:pt idx="7">
                  <c:v>5.769999999999999</c:v>
                </c:pt>
                <c:pt idx="13">
                  <c:v>13.8</c:v>
                </c:pt>
                <c:pt idx="19">
                  <c:v>10.16543167</c:v>
                </c:pt>
                <c:pt idx="25">
                  <c:v>13.04772667</c:v>
                </c:pt>
              </c:numCache>
            </c:numRef>
          </c:val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20 - Slave Optimization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effectLst/>
          </c:spPr>
          <c:invertIfNegative val="0"/>
          <c:val>
            <c:numRef>
              <c:f>Sheet1!$F$9:$F$38</c:f>
              <c:numCache>
                <c:formatCode>General</c:formatCode>
                <c:ptCount val="30"/>
                <c:pt idx="2">
                  <c:v>9.697216667</c:v>
                </c:pt>
                <c:pt idx="8">
                  <c:v>16.8494</c:v>
                </c:pt>
                <c:pt idx="14">
                  <c:v>26.70189</c:v>
                </c:pt>
                <c:pt idx="20">
                  <c:v>35.21492583</c:v>
                </c:pt>
                <c:pt idx="26">
                  <c:v>46.22947167</c:v>
                </c:pt>
              </c:numCache>
            </c:numRef>
          </c:val>
        </c:ser>
        <c:ser>
          <c:idx val="4"/>
          <c:order val="4"/>
          <c:tx>
            <c:strRef>
              <c:f>Sheet1!$G$8</c:f>
              <c:strCache>
                <c:ptCount val="1"/>
                <c:pt idx="0">
                  <c:v>20 - Master Wait for Slave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Sheet1!$G$9:$G$38</c:f>
              <c:numCache>
                <c:formatCode>General</c:formatCode>
                <c:ptCount val="30"/>
                <c:pt idx="2">
                  <c:v>2.590308333</c:v>
                </c:pt>
                <c:pt idx="8">
                  <c:v>4.6049725</c:v>
                </c:pt>
                <c:pt idx="14">
                  <c:v>6.629655</c:v>
                </c:pt>
                <c:pt idx="20">
                  <c:v>8.981309167</c:v>
                </c:pt>
                <c:pt idx="26">
                  <c:v>10.94772</c:v>
                </c:pt>
              </c:numCache>
            </c:numRef>
          </c:val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20 - Slave Wait for Master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val>
            <c:numRef>
              <c:f>Sheet1!$H$9:$H$38</c:f>
              <c:numCache>
                <c:formatCode>General</c:formatCode>
                <c:ptCount val="30"/>
                <c:pt idx="2">
                  <c:v>4.613516667</c:v>
                </c:pt>
                <c:pt idx="8">
                  <c:v>6.195733333</c:v>
                </c:pt>
                <c:pt idx="14">
                  <c:v>9.547393333</c:v>
                </c:pt>
                <c:pt idx="20">
                  <c:v>11.56969083</c:v>
                </c:pt>
                <c:pt idx="26">
                  <c:v>16.599595</c:v>
                </c:pt>
              </c:numCache>
            </c:numRef>
          </c:val>
        </c:ser>
        <c:ser>
          <c:idx val="6"/>
          <c:order val="6"/>
          <c:tx>
            <c:strRef>
              <c:f>Sheet1!$I$8</c:f>
              <c:strCache>
                <c:ptCount val="1"/>
                <c:pt idx="0">
                  <c:v>30 - Slave Optimization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2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val>
            <c:numRef>
              <c:f>Sheet1!$I$9:$I$38</c:f>
              <c:numCache>
                <c:formatCode>General</c:formatCode>
                <c:ptCount val="30"/>
                <c:pt idx="3">
                  <c:v>7.114158333</c:v>
                </c:pt>
                <c:pt idx="9">
                  <c:v>13.84607222</c:v>
                </c:pt>
                <c:pt idx="15">
                  <c:v>23.39599611</c:v>
                </c:pt>
                <c:pt idx="21">
                  <c:v>29.01382722</c:v>
                </c:pt>
                <c:pt idx="27">
                  <c:v>36.75184389</c:v>
                </c:pt>
              </c:numCache>
            </c:numRef>
          </c:val>
        </c:ser>
        <c:ser>
          <c:idx val="7"/>
          <c:order val="7"/>
          <c:tx>
            <c:strRef>
              <c:f>Sheet1!$J$8</c:f>
              <c:strCache>
                <c:ptCount val="1"/>
                <c:pt idx="0">
                  <c:v>30 - Master Wait for Slave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Sheet1!$J$9:$J$38</c:f>
              <c:numCache>
                <c:formatCode>General</c:formatCode>
                <c:ptCount val="30"/>
                <c:pt idx="3">
                  <c:v>2.810313889</c:v>
                </c:pt>
                <c:pt idx="9">
                  <c:v>4.870795556</c:v>
                </c:pt>
                <c:pt idx="15">
                  <c:v>7.197160556</c:v>
                </c:pt>
                <c:pt idx="21">
                  <c:v>9.437902778</c:v>
                </c:pt>
                <c:pt idx="27">
                  <c:v>11.45179444</c:v>
                </c:pt>
              </c:numCache>
            </c:numRef>
          </c:val>
        </c:ser>
        <c:ser>
          <c:idx val="8"/>
          <c:order val="8"/>
          <c:tx>
            <c:strRef>
              <c:f>Sheet1!$K$8</c:f>
              <c:strCache>
                <c:ptCount val="1"/>
                <c:pt idx="0">
                  <c:v>30 - Slave Wait for Master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val>
            <c:numRef>
              <c:f>Sheet1!$K$9:$K$38</c:f>
              <c:numCache>
                <c:formatCode>General</c:formatCode>
                <c:ptCount val="30"/>
                <c:pt idx="3">
                  <c:v>2.658741667</c:v>
                </c:pt>
                <c:pt idx="9">
                  <c:v>4.317461111</c:v>
                </c:pt>
                <c:pt idx="15">
                  <c:v>5.359070556</c:v>
                </c:pt>
                <c:pt idx="21">
                  <c:v>5.835172778</c:v>
                </c:pt>
                <c:pt idx="27">
                  <c:v>9.821789444</c:v>
                </c:pt>
              </c:numCache>
            </c:numRef>
          </c:val>
        </c:ser>
        <c:ser>
          <c:idx val="9"/>
          <c:order val="9"/>
          <c:tx>
            <c:strRef>
              <c:f>Sheet1!$L$8</c:f>
              <c:strCache>
                <c:ptCount val="1"/>
                <c:pt idx="0">
                  <c:v>40 - Slave Optimization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effectLst/>
          </c:spPr>
          <c:invertIfNegative val="0"/>
          <c:val>
            <c:numRef>
              <c:f>Sheet1!$L$9:$L$38</c:f>
              <c:numCache>
                <c:formatCode>General</c:formatCode>
                <c:ptCount val="30"/>
                <c:pt idx="4">
                  <c:v>6.474165833</c:v>
                </c:pt>
                <c:pt idx="10">
                  <c:v>12.50051458</c:v>
                </c:pt>
                <c:pt idx="16">
                  <c:v>18.59525875</c:v>
                </c:pt>
                <c:pt idx="22">
                  <c:v>24.07473208</c:v>
                </c:pt>
                <c:pt idx="28">
                  <c:v>29.59155833</c:v>
                </c:pt>
              </c:numCache>
            </c:numRef>
          </c:val>
        </c:ser>
        <c:ser>
          <c:idx val="10"/>
          <c:order val="10"/>
          <c:tx>
            <c:strRef>
              <c:f>Sheet1!$M$8</c:f>
              <c:strCache>
                <c:ptCount val="1"/>
                <c:pt idx="0">
                  <c:v>40 - Master Wait for Slave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Sheet1!$M$9:$M$38</c:f>
              <c:numCache>
                <c:formatCode>General</c:formatCode>
                <c:ptCount val="30"/>
                <c:pt idx="4">
                  <c:v>2.820230833</c:v>
                </c:pt>
                <c:pt idx="10">
                  <c:v>4.971687917</c:v>
                </c:pt>
                <c:pt idx="16">
                  <c:v>7.227028333</c:v>
                </c:pt>
                <c:pt idx="22">
                  <c:v>9.435449167</c:v>
                </c:pt>
                <c:pt idx="28">
                  <c:v>11.58331792</c:v>
                </c:pt>
              </c:numCache>
            </c:numRef>
          </c:val>
        </c:ser>
        <c:ser>
          <c:idx val="11"/>
          <c:order val="11"/>
          <c:tx>
            <c:strRef>
              <c:f>Sheet1!$N$8</c:f>
              <c:strCache>
                <c:ptCount val="1"/>
                <c:pt idx="0">
                  <c:v>40 - Slave Wait for Master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val>
            <c:numRef>
              <c:f>Sheet1!$N$9:$N$38</c:f>
              <c:numCache>
                <c:formatCode>General</c:formatCode>
                <c:ptCount val="30"/>
                <c:pt idx="4">
                  <c:v>1.765350833</c:v>
                </c:pt>
                <c:pt idx="10">
                  <c:v>3.225335417</c:v>
                </c:pt>
                <c:pt idx="16">
                  <c:v>4.60734125</c:v>
                </c:pt>
                <c:pt idx="22">
                  <c:v>5.81430125</c:v>
                </c:pt>
                <c:pt idx="28">
                  <c:v>5.755741667</c:v>
                </c:pt>
              </c:numCache>
            </c:numRef>
          </c:val>
        </c:ser>
        <c:ser>
          <c:idx val="12"/>
          <c:order val="12"/>
          <c:tx>
            <c:strRef>
              <c:f>Sheet1!$O$8</c:f>
              <c:strCache>
                <c:ptCount val="1"/>
                <c:pt idx="0">
                  <c:v>50 - Slave Optimization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effectLst/>
          </c:spPr>
          <c:invertIfNegative val="0"/>
          <c:val>
            <c:numRef>
              <c:f>Sheet1!$O$9:$O$38</c:f>
              <c:numCache>
                <c:formatCode>General</c:formatCode>
                <c:ptCount val="30"/>
                <c:pt idx="5">
                  <c:v>5.422965</c:v>
                </c:pt>
                <c:pt idx="11">
                  <c:v>10.91884933</c:v>
                </c:pt>
                <c:pt idx="17">
                  <c:v>15.80798867</c:v>
                </c:pt>
                <c:pt idx="23">
                  <c:v>21.15336567</c:v>
                </c:pt>
                <c:pt idx="29">
                  <c:v>26.45439433</c:v>
                </c:pt>
              </c:numCache>
            </c:numRef>
          </c:val>
        </c:ser>
        <c:ser>
          <c:idx val="13"/>
          <c:order val="13"/>
          <c:tx>
            <c:strRef>
              <c:f>Sheet1!$P$8</c:f>
              <c:strCache>
                <c:ptCount val="1"/>
                <c:pt idx="0">
                  <c:v>50 - Master Wait for Slave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Sheet1!$P$9:$P$38</c:f>
              <c:numCache>
                <c:formatCode>General</c:formatCode>
                <c:ptCount val="30"/>
                <c:pt idx="5">
                  <c:v>2.966145333</c:v>
                </c:pt>
                <c:pt idx="11">
                  <c:v>5.114252</c:v>
                </c:pt>
                <c:pt idx="17">
                  <c:v>7.27344</c:v>
                </c:pt>
                <c:pt idx="23">
                  <c:v>9.516411</c:v>
                </c:pt>
                <c:pt idx="29">
                  <c:v>11.78468067</c:v>
                </c:pt>
              </c:numCache>
            </c:numRef>
          </c:val>
        </c:ser>
        <c:ser>
          <c:idx val="14"/>
          <c:order val="14"/>
          <c:tx>
            <c:strRef>
              <c:f>Sheet1!$Q$8</c:f>
              <c:strCache>
                <c:ptCount val="1"/>
                <c:pt idx="0">
                  <c:v>50 - Slave Wait for Master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val>
            <c:numRef>
              <c:f>Sheet1!$Q$9:$Q$38</c:f>
              <c:numCache>
                <c:formatCode>General</c:formatCode>
                <c:ptCount val="30"/>
                <c:pt idx="5">
                  <c:v>1.291535</c:v>
                </c:pt>
                <c:pt idx="11">
                  <c:v>1.941884</c:v>
                </c:pt>
                <c:pt idx="17">
                  <c:v>2.912911333</c:v>
                </c:pt>
                <c:pt idx="23">
                  <c:v>3.489084333</c:v>
                </c:pt>
                <c:pt idx="29">
                  <c:v>3.795605667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7323224"/>
        <c:axId val="-2130534200"/>
      </c:barChart>
      <c:catAx>
        <c:axId val="-213732322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10000	</a:t>
                </a:r>
                <a:r>
                  <a:rPr lang="en-US" baseline="0"/>
                  <a:t>         </a:t>
                </a:r>
                <a:r>
                  <a:rPr lang="en-US"/>
                  <a:t>20000	                  30000	                          40000</a:t>
                </a:r>
                <a:r>
                  <a:rPr lang="en-US" baseline="0"/>
                  <a:t>                           </a:t>
                </a:r>
                <a:r>
                  <a:rPr lang="en-US"/>
                  <a:t>50000</a:t>
                </a:r>
              </a:p>
            </c:rich>
          </c:tx>
          <c:layout>
            <c:manualLayout>
              <c:xMode val="edge"/>
              <c:yMode val="edge"/>
              <c:x val="0.149240023402647"/>
              <c:y val="0.922586257457118"/>
            </c:manualLayout>
          </c:layout>
          <c:overlay val="0"/>
        </c:title>
        <c:majorTickMark val="out"/>
        <c:minorTickMark val="none"/>
        <c:tickLblPos val="nextTo"/>
        <c:crossAx val="-2130534200"/>
        <c:crosses val="autoZero"/>
        <c:auto val="0"/>
        <c:lblAlgn val="ctr"/>
        <c:lblOffset val="100"/>
        <c:noMultiLvlLbl val="0"/>
      </c:catAx>
      <c:valAx>
        <c:axId val="-2130534200"/>
        <c:scaling>
          <c:orientation val="minMax"/>
          <c:max val="9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23224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Machi-slave-wait-master(m)'!$B$1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Machi-slave-wait-master(m)'!$B$2:$F$2</c:f>
              <c:numCache>
                <c:formatCode>General</c:formatCode>
                <c:ptCount val="5"/>
                <c:pt idx="0">
                  <c:v>7.0</c:v>
                </c:pt>
                <c:pt idx="1">
                  <c:v>15.0</c:v>
                </c:pt>
                <c:pt idx="2">
                  <c:v>25.0</c:v>
                </c:pt>
                <c:pt idx="3">
                  <c:v>33.0</c:v>
                </c:pt>
                <c:pt idx="4">
                  <c:v>44.0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 Machi-slave-wait-master(m)'!$C$1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Machi-slave-wait-master(m)'!$B$3:$F$3</c:f>
              <c:numCache>
                <c:formatCode>General</c:formatCode>
                <c:ptCount val="5"/>
                <c:pt idx="0">
                  <c:v>13.0</c:v>
                </c:pt>
                <c:pt idx="1">
                  <c:v>28.0</c:v>
                </c:pt>
                <c:pt idx="2">
                  <c:v>43.0</c:v>
                </c:pt>
                <c:pt idx="3">
                  <c:v>59.0</c:v>
                </c:pt>
                <c:pt idx="4">
                  <c:v>76.0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 Machi-slave-wait-master(m)'!$D$1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Machi-slave-wait-master(m)'!$B$4:$F$4</c:f>
              <c:numCache>
                <c:formatCode>General</c:formatCode>
                <c:ptCount val="5"/>
                <c:pt idx="0">
                  <c:v>19.0</c:v>
                </c:pt>
                <c:pt idx="1">
                  <c:v>39.0</c:v>
                </c:pt>
                <c:pt idx="2">
                  <c:v>64.0</c:v>
                </c:pt>
                <c:pt idx="3">
                  <c:v>86.0</c:v>
                </c:pt>
                <c:pt idx="4">
                  <c:v>109.0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 Machi-slave-wait-master(m)'!$E$1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Machi-slave-wait-master(m)'!$B$5:$F$5</c:f>
              <c:numCache>
                <c:formatCode>General</c:formatCode>
                <c:ptCount val="5"/>
                <c:pt idx="0">
                  <c:v>25.0</c:v>
                </c:pt>
                <c:pt idx="1">
                  <c:v>54.0</c:v>
                </c:pt>
                <c:pt idx="2">
                  <c:v>82.0</c:v>
                </c:pt>
                <c:pt idx="3">
                  <c:v>113.0</c:v>
                </c:pt>
                <c:pt idx="4">
                  <c:v>142.0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'1 Machi-slave-wait-master(m)'!$F$1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Machi-slave-wait-master(m)'!$B$6:$F$6</c:f>
              <c:numCache>
                <c:formatCode>General</c:formatCode>
                <c:ptCount val="5"/>
                <c:pt idx="0">
                  <c:v>31.0</c:v>
                </c:pt>
                <c:pt idx="1">
                  <c:v>67.0</c:v>
                </c:pt>
                <c:pt idx="2">
                  <c:v>103.0</c:v>
                </c:pt>
                <c:pt idx="3">
                  <c:v>138.0</c:v>
                </c:pt>
                <c:pt idx="4">
                  <c:v>176.0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36808"/>
        <c:axId val="2128480072"/>
      </c:lineChart>
      <c:catAx>
        <c:axId val="212853680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8480072"/>
        <c:crosses val="autoZero"/>
        <c:auto val="1"/>
        <c:lblAlgn val="ctr"/>
        <c:lblOffset val="100"/>
        <c:noMultiLvlLbl val="0"/>
      </c:catAx>
      <c:valAx>
        <c:axId val="212848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8536808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Machi-slave-wait-master(m)'!$L$1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Machi-slave-wait-master(m)'!$K$2:$K$11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Machi-slave-wait-master(m)'!$L$2:$L$11</c:f>
              <c:numCache>
                <c:formatCode>General</c:formatCode>
                <c:ptCount val="10"/>
                <c:pt idx="0">
                  <c:v>2.1</c:v>
                </c:pt>
                <c:pt idx="1">
                  <c:v>4.3</c:v>
                </c:pt>
                <c:pt idx="2">
                  <c:v>6.1</c:v>
                </c:pt>
                <c:pt idx="3">
                  <c:v>8.2</c:v>
                </c:pt>
                <c:pt idx="4">
                  <c:v>10.4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 Machi-slave-wait-master(m)'!$M$1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Machi-slave-wait-master(m)'!$K$2:$K$11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Machi-slave-wait-master(m)'!$M$2:$M$11</c:f>
              <c:numCache>
                <c:formatCode>General</c:formatCode>
                <c:ptCount val="10"/>
                <c:pt idx="0">
                  <c:v>2.6</c:v>
                </c:pt>
                <c:pt idx="1">
                  <c:v>4.6</c:v>
                </c:pt>
                <c:pt idx="2">
                  <c:v>6.6</c:v>
                </c:pt>
                <c:pt idx="3">
                  <c:v>9.0</c:v>
                </c:pt>
                <c:pt idx="4">
                  <c:v>11.0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 Machi-slave-wait-master(m)'!$N$1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Machi-slave-wait-master(m)'!$K$2:$K$11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Machi-slave-wait-master(m)'!$N$2:$N$11</c:f>
              <c:numCache>
                <c:formatCode>General</c:formatCode>
                <c:ptCount val="10"/>
                <c:pt idx="0">
                  <c:v>2.8</c:v>
                </c:pt>
                <c:pt idx="1">
                  <c:v>4.9</c:v>
                </c:pt>
                <c:pt idx="2">
                  <c:v>7.2</c:v>
                </c:pt>
                <c:pt idx="3">
                  <c:v>9.4</c:v>
                </c:pt>
                <c:pt idx="4">
                  <c:v>11.5</c:v>
                </c:pt>
                <c:pt idx="5">
                  <c:v>13.2</c:v>
                </c:pt>
                <c:pt idx="6">
                  <c:v>15.4</c:v>
                </c:pt>
                <c:pt idx="7">
                  <c:v>17.3</c:v>
                </c:pt>
                <c:pt idx="8">
                  <c:v>19.0</c:v>
                </c:pt>
                <c:pt idx="9">
                  <c:v>21.3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 Machi-slave-wait-master(m)'!$O$1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Machi-slave-wait-master(m)'!$K$2:$K$11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Machi-slave-wait-master(m)'!$O$2:$O$11</c:f>
              <c:numCache>
                <c:formatCode>General</c:formatCode>
                <c:ptCount val="10"/>
                <c:pt idx="0">
                  <c:v>2.8</c:v>
                </c:pt>
                <c:pt idx="1">
                  <c:v>5.0</c:v>
                </c:pt>
                <c:pt idx="2">
                  <c:v>7.2</c:v>
                </c:pt>
                <c:pt idx="3">
                  <c:v>9.4</c:v>
                </c:pt>
                <c:pt idx="4">
                  <c:v>11.9</c:v>
                </c:pt>
                <c:pt idx="5">
                  <c:v>13.6</c:v>
                </c:pt>
                <c:pt idx="6">
                  <c:v>15.3</c:v>
                </c:pt>
                <c:pt idx="7">
                  <c:v>17.4</c:v>
                </c:pt>
                <c:pt idx="8">
                  <c:v>19.4</c:v>
                </c:pt>
                <c:pt idx="9">
                  <c:v>21.8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'1 Machi-slave-wait-master(m)'!$P$1</c:f>
              <c:strCache>
                <c:ptCount val="1"/>
                <c:pt idx="0">
                  <c:v>50 process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cat>
            <c:numRef>
              <c:f>'1 Machi-slave-wait-master(m)'!$K$2:$K$11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Machi-slave-wait-master(m)'!$P$2:$P$11</c:f>
              <c:numCache>
                <c:formatCode>General</c:formatCode>
                <c:ptCount val="10"/>
                <c:pt idx="0">
                  <c:v>3.0</c:v>
                </c:pt>
                <c:pt idx="1">
                  <c:v>5.1</c:v>
                </c:pt>
                <c:pt idx="2">
                  <c:v>7.2</c:v>
                </c:pt>
                <c:pt idx="3">
                  <c:v>9.5</c:v>
                </c:pt>
                <c:pt idx="4">
                  <c:v>11.8</c:v>
                </c:pt>
                <c:pt idx="5">
                  <c:v>12.6</c:v>
                </c:pt>
                <c:pt idx="6">
                  <c:v>14.4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'1 Machi-slave-wait-master(m)'!$Q$1</c:f>
              <c:strCache>
                <c:ptCount val="1"/>
                <c:pt idx="0">
                  <c:v>60 process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cat>
            <c:numRef>
              <c:f>'1 Machi-slave-wait-master(m)'!$K$2:$K$11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Machi-slave-wait-master(m)'!$Q$2:$Q$11</c:f>
              <c:numCache>
                <c:formatCode>General</c:formatCode>
                <c:ptCount val="10"/>
                <c:pt idx="0">
                  <c:v>2.5</c:v>
                </c:pt>
                <c:pt idx="1">
                  <c:v>4.7</c:v>
                </c:pt>
                <c:pt idx="2">
                  <c:v>6.7</c:v>
                </c:pt>
                <c:pt idx="3">
                  <c:v>8.6</c:v>
                </c:pt>
                <c:pt idx="4">
                  <c:v>10.9</c:v>
                </c:pt>
                <c:pt idx="5">
                  <c:v>13.2</c:v>
                </c:pt>
                <c:pt idx="6">
                  <c:v>14.7</c:v>
                </c:pt>
                <c:pt idx="7">
                  <c:v>16.7</c:v>
                </c:pt>
                <c:pt idx="8">
                  <c:v>20.4</c:v>
                </c:pt>
                <c:pt idx="9">
                  <c:v>22.1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 Machi-slave-wait-master(m)'!$R$1</c:f>
              <c:strCache>
                <c:ptCount val="1"/>
                <c:pt idx="0">
                  <c:v>70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Machi-slave-wait-master(m)'!$K$2:$K$11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Machi-slave-wait-master(m)'!$R$2:$R$11</c:f>
              <c:numCache>
                <c:formatCode>General</c:formatCode>
                <c:ptCount val="10"/>
                <c:pt idx="0">
                  <c:v>2.6</c:v>
                </c:pt>
                <c:pt idx="1">
                  <c:v>4.6</c:v>
                </c:pt>
                <c:pt idx="2">
                  <c:v>6.8</c:v>
                </c:pt>
                <c:pt idx="3">
                  <c:v>8.7</c:v>
                </c:pt>
                <c:pt idx="4">
                  <c:v>11.3</c:v>
                </c:pt>
                <c:pt idx="5">
                  <c:v>13.8</c:v>
                </c:pt>
                <c:pt idx="6">
                  <c:v>17.0</c:v>
                </c:pt>
                <c:pt idx="7">
                  <c:v>19.0</c:v>
                </c:pt>
                <c:pt idx="8">
                  <c:v>21.0</c:v>
                </c:pt>
                <c:pt idx="9">
                  <c:v>22.7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 Machi-slave-wait-master(m)'!$S$1</c:f>
              <c:strCache>
                <c:ptCount val="1"/>
                <c:pt idx="0">
                  <c:v>80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Machi-slave-wait-master(m)'!$K$2:$K$11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Machi-slave-wait-master(m)'!$S$2:$S$11</c:f>
              <c:numCache>
                <c:formatCode>General</c:formatCode>
                <c:ptCount val="10"/>
                <c:pt idx="0">
                  <c:v>2.8</c:v>
                </c:pt>
                <c:pt idx="1">
                  <c:v>4.9</c:v>
                </c:pt>
                <c:pt idx="2">
                  <c:v>7.2</c:v>
                </c:pt>
                <c:pt idx="3">
                  <c:v>9.4</c:v>
                </c:pt>
                <c:pt idx="4">
                  <c:v>11.9</c:v>
                </c:pt>
                <c:pt idx="5">
                  <c:v>13.8</c:v>
                </c:pt>
                <c:pt idx="6">
                  <c:v>16.5</c:v>
                </c:pt>
                <c:pt idx="7">
                  <c:v>18.2</c:v>
                </c:pt>
                <c:pt idx="8">
                  <c:v>20.5</c:v>
                </c:pt>
                <c:pt idx="9">
                  <c:v>24.3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91576"/>
        <c:axId val="-2144005672"/>
      </c:lineChart>
      <c:catAx>
        <c:axId val="-21439915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 EVs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005672"/>
        <c:crosses val="autoZero"/>
        <c:auto val="1"/>
        <c:lblAlgn val="ctr"/>
        <c:lblOffset val="100"/>
        <c:noMultiLvlLbl val="0"/>
      </c:catAx>
      <c:valAx>
        <c:axId val="-2144005672"/>
        <c:scaling>
          <c:orientation val="minMax"/>
          <c:max val="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Master Procesing Time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991576"/>
        <c:crosses val="autoZero"/>
        <c:crossBetween val="between"/>
        <c:majorUnit val="1.0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Machi-slave-wait-master(m)'!$Y$1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Machi-slave-wait-master(m)'!$V$2:$V$11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Machi-slave-wait-master(m)'!$Y$2:$Y$11</c:f>
              <c:numCache>
                <c:formatCode>General</c:formatCode>
                <c:ptCount val="10"/>
                <c:pt idx="0">
                  <c:v>16.7</c:v>
                </c:pt>
                <c:pt idx="1">
                  <c:v>15.8</c:v>
                </c:pt>
                <c:pt idx="2">
                  <c:v>16.3</c:v>
                </c:pt>
                <c:pt idx="3">
                  <c:v>16.2</c:v>
                </c:pt>
                <c:pt idx="4">
                  <c:v>22.1</c:v>
                </c:pt>
                <c:pt idx="5">
                  <c:v>26.3</c:v>
                </c:pt>
                <c:pt idx="6">
                  <c:v>24.7</c:v>
                </c:pt>
                <c:pt idx="7">
                  <c:v>24.1</c:v>
                </c:pt>
                <c:pt idx="8">
                  <c:v>24.9</c:v>
                </c:pt>
                <c:pt idx="9">
                  <c:v>24.5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 Machi-slave-wait-master(m)'!$Z$1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Machi-slave-wait-master(m)'!$V$2:$V$11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Machi-slave-wait-master(m)'!$Z$2:$Z$11</c:f>
              <c:numCache>
                <c:formatCode>General</c:formatCode>
                <c:ptCount val="10"/>
                <c:pt idx="0">
                  <c:v>20.0</c:v>
                </c:pt>
                <c:pt idx="1">
                  <c:v>21.0</c:v>
                </c:pt>
                <c:pt idx="2">
                  <c:v>20.4</c:v>
                </c:pt>
                <c:pt idx="3">
                  <c:v>21.7</c:v>
                </c:pt>
                <c:pt idx="4">
                  <c:v>20.8</c:v>
                </c:pt>
                <c:pt idx="5">
                  <c:v>33.9</c:v>
                </c:pt>
                <c:pt idx="6">
                  <c:v>32.6</c:v>
                </c:pt>
                <c:pt idx="7">
                  <c:v>33.8</c:v>
                </c:pt>
                <c:pt idx="8">
                  <c:v>31.0</c:v>
                </c:pt>
                <c:pt idx="9">
                  <c:v>33.7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 Machi-slave-wait-master(m)'!$AA$1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Machi-slave-wait-master(m)'!$V$2:$V$11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Machi-slave-wait-master(m)'!$AA$2:$AA$11</c:f>
              <c:numCache>
                <c:formatCode>General</c:formatCode>
                <c:ptCount val="10"/>
                <c:pt idx="0">
                  <c:v>25.1</c:v>
                </c:pt>
                <c:pt idx="1">
                  <c:v>26.4</c:v>
                </c:pt>
                <c:pt idx="2">
                  <c:v>25.4</c:v>
                </c:pt>
                <c:pt idx="3">
                  <c:v>26.5</c:v>
                </c:pt>
                <c:pt idx="4">
                  <c:v>24.5</c:v>
                </c:pt>
                <c:pt idx="5">
                  <c:v>30.4</c:v>
                </c:pt>
                <c:pt idx="6">
                  <c:v>40.1</c:v>
                </c:pt>
                <c:pt idx="7">
                  <c:v>38.4</c:v>
                </c:pt>
                <c:pt idx="8">
                  <c:v>38.9</c:v>
                </c:pt>
                <c:pt idx="9">
                  <c:v>38.8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785416"/>
        <c:axId val="-2134505976"/>
      </c:lineChart>
      <c:catAx>
        <c:axId val="-212578541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 EVs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4505976"/>
        <c:crosses val="autoZero"/>
        <c:auto val="1"/>
        <c:lblAlgn val="ctr"/>
        <c:lblOffset val="100"/>
        <c:noMultiLvlLbl val="0"/>
      </c:catAx>
      <c:valAx>
        <c:axId val="-213450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Master Processing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5785416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Machi-master-wait-slave'!$B$1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Machi-master-wait-slave'!$B$2:$B$6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19.0</c:v>
                </c:pt>
                <c:pt idx="3">
                  <c:v>19.0</c:v>
                </c:pt>
                <c:pt idx="4">
                  <c:v>23.0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 Machi-master-wait-slave'!$C$1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Machi-master-wait-slave'!$C$2:$C$6</c:f>
              <c:numCache>
                <c:formatCode>General</c:formatCode>
                <c:ptCount val="5"/>
                <c:pt idx="0">
                  <c:v>4.0</c:v>
                </c:pt>
                <c:pt idx="1">
                  <c:v>7.0</c:v>
                </c:pt>
                <c:pt idx="2">
                  <c:v>11.0</c:v>
                </c:pt>
                <c:pt idx="3">
                  <c:v>14.0</c:v>
                </c:pt>
                <c:pt idx="4">
                  <c:v>18.0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 Machi-master-wait-slave'!$D$1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Machi-master-wait-slave'!$D$2:$D$6</c:f>
              <c:numCache>
                <c:formatCode>General</c:formatCode>
                <c:ptCount val="5"/>
                <c:pt idx="0">
                  <c:v>3.0</c:v>
                </c:pt>
                <c:pt idx="1">
                  <c:v>5.0</c:v>
                </c:pt>
                <c:pt idx="2">
                  <c:v>9.0</c:v>
                </c:pt>
                <c:pt idx="3">
                  <c:v>10.0</c:v>
                </c:pt>
                <c:pt idx="4">
                  <c:v>14.0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 Machi-master-wait-slave'!$E$1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Machi-master-wait-slave'!$E$2:$E$6</c:f>
              <c:numCache>
                <c:formatCode>General</c:formatCode>
                <c:ptCount val="5"/>
                <c:pt idx="0">
                  <c:v>2.0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11.0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'1 Machi-master-wait-slave'!$F$1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'1 Machi-master-wait-slave'!$F$2:$F$6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7.0</c:v>
                </c:pt>
                <c:pt idx="4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79544"/>
        <c:axId val="-2128722584"/>
      </c:lineChart>
      <c:catAx>
        <c:axId val="-212917954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8722584"/>
        <c:crosses val="autoZero"/>
        <c:auto val="1"/>
        <c:lblAlgn val="ctr"/>
        <c:lblOffset val="100"/>
        <c:noMultiLvlLbl val="0"/>
      </c:catAx>
      <c:valAx>
        <c:axId val="-212872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9179544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Machi-master-wait-slave'!$K$1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Machi-master-wait-slave'!$K$2:$K$11</c:f>
              <c:numCache>
                <c:formatCode>General</c:formatCode>
                <c:ptCount val="10"/>
                <c:pt idx="0">
                  <c:v>1.6</c:v>
                </c:pt>
                <c:pt idx="1">
                  <c:v>2.9</c:v>
                </c:pt>
                <c:pt idx="2">
                  <c:v>3.0</c:v>
                </c:pt>
                <c:pt idx="3">
                  <c:v>4.3</c:v>
                </c:pt>
                <c:pt idx="4">
                  <c:v>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 Machi-master-wait-slave'!$L$1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Machi-master-wait-slave'!$L$2:$L$11</c:f>
              <c:numCache>
                <c:formatCode>General</c:formatCode>
                <c:ptCount val="10"/>
                <c:pt idx="0">
                  <c:v>2.3</c:v>
                </c:pt>
                <c:pt idx="1">
                  <c:v>2.4</c:v>
                </c:pt>
                <c:pt idx="2">
                  <c:v>7.6</c:v>
                </c:pt>
                <c:pt idx="3">
                  <c:v>7.5</c:v>
                </c:pt>
                <c:pt idx="4">
                  <c:v>7.7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 Machi-master-wait-slave'!$M$1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Machi-master-wait-slave'!$M$2:$M$11</c:f>
              <c:numCache>
                <c:formatCode>General</c:formatCode>
                <c:ptCount val="10"/>
                <c:pt idx="0">
                  <c:v>2.4</c:v>
                </c:pt>
                <c:pt idx="1">
                  <c:v>3.8</c:v>
                </c:pt>
                <c:pt idx="2">
                  <c:v>4.5</c:v>
                </c:pt>
                <c:pt idx="3">
                  <c:v>4.8</c:v>
                </c:pt>
                <c:pt idx="4">
                  <c:v>8.5</c:v>
                </c:pt>
                <c:pt idx="5">
                  <c:v>6.7</c:v>
                </c:pt>
                <c:pt idx="6">
                  <c:v>8.3</c:v>
                </c:pt>
                <c:pt idx="7">
                  <c:v>10.8</c:v>
                </c:pt>
                <c:pt idx="8">
                  <c:v>12.1</c:v>
                </c:pt>
                <c:pt idx="9">
                  <c:v>16.4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 Machi-master-wait-slave'!$N$1</c:f>
              <c:strCache>
                <c:ptCount val="1"/>
                <c:pt idx="0">
                  <c:v>40 process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cat>
            <c:numRef>
              <c:f>'1 Machi-master-wait-slave'!$J$2:$J$11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Machi-master-wait-slave'!$N$2:$N$11</c:f>
              <c:numCache>
                <c:formatCode>General</c:formatCode>
                <c:ptCount val="10"/>
                <c:pt idx="0">
                  <c:v>1.6</c:v>
                </c:pt>
                <c:pt idx="1">
                  <c:v>2.9</c:v>
                </c:pt>
                <c:pt idx="2">
                  <c:v>4.1</c:v>
                </c:pt>
                <c:pt idx="3">
                  <c:v>5.2</c:v>
                </c:pt>
                <c:pt idx="4">
                  <c:v>5.0</c:v>
                </c:pt>
                <c:pt idx="5">
                  <c:v>5.2</c:v>
                </c:pt>
                <c:pt idx="6">
                  <c:v>5.7</c:v>
                </c:pt>
                <c:pt idx="7">
                  <c:v>6.3</c:v>
                </c:pt>
                <c:pt idx="8">
                  <c:v>7.2</c:v>
                </c:pt>
                <c:pt idx="9">
                  <c:v>7.7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'1 Machi-master-wait-slave'!$O$1</c:f>
              <c:strCache>
                <c:ptCount val="1"/>
                <c:pt idx="0">
                  <c:v>50 process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cat>
            <c:numRef>
              <c:f>'1 Machi-master-wait-slave'!$J$2:$J$11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Machi-master-wait-slave'!$O$2:$O$11</c:f>
              <c:numCache>
                <c:formatCode>General</c:formatCode>
                <c:ptCount val="10"/>
                <c:pt idx="0">
                  <c:v>1.1</c:v>
                </c:pt>
                <c:pt idx="1">
                  <c:v>1.7</c:v>
                </c:pt>
                <c:pt idx="2">
                  <c:v>2.6</c:v>
                </c:pt>
                <c:pt idx="3">
                  <c:v>3.0</c:v>
                </c:pt>
                <c:pt idx="4">
                  <c:v>3.2</c:v>
                </c:pt>
                <c:pt idx="5">
                  <c:v>5.3</c:v>
                </c:pt>
                <c:pt idx="6">
                  <c:v>5.2</c:v>
                </c:pt>
                <c:pt idx="7">
                  <c:v>5.8</c:v>
                </c:pt>
                <c:pt idx="8">
                  <c:v>7.5</c:v>
                </c:pt>
                <c:pt idx="9">
                  <c:v>6.1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'1 Machi-master-wait-slave'!$P$1</c:f>
              <c:strCache>
                <c:ptCount val="1"/>
                <c:pt idx="0">
                  <c:v>60 process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cat>
            <c:numRef>
              <c:f>'1 Machi-master-wait-slave'!$J$2:$J$11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Machi-master-wait-slave'!$P$2:$P$11</c:f>
              <c:numCache>
                <c:formatCode>General</c:formatCode>
                <c:ptCount val="10"/>
                <c:pt idx="0">
                  <c:v>1.0</c:v>
                </c:pt>
                <c:pt idx="1">
                  <c:v>1.7</c:v>
                </c:pt>
                <c:pt idx="2">
                  <c:v>2.2</c:v>
                </c:pt>
                <c:pt idx="3">
                  <c:v>2.8</c:v>
                </c:pt>
                <c:pt idx="4">
                  <c:v>3.2</c:v>
                </c:pt>
                <c:pt idx="5">
                  <c:v>3.7</c:v>
                </c:pt>
                <c:pt idx="6">
                  <c:v>4.1</c:v>
                </c:pt>
                <c:pt idx="7">
                  <c:v>5.3</c:v>
                </c:pt>
                <c:pt idx="8">
                  <c:v>5.6</c:v>
                </c:pt>
                <c:pt idx="9">
                  <c:v>5.6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 Machi-master-wait-slave'!$Q$1</c:f>
              <c:strCache>
                <c:ptCount val="1"/>
                <c:pt idx="0">
                  <c:v>70 process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cat>
            <c:numRef>
              <c:f>'1 Machi-master-wait-slave'!$J$2:$J$11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Machi-master-wait-slave'!$Q$2:$Q$11</c:f>
              <c:numCache>
                <c:formatCode>General</c:formatCode>
                <c:ptCount val="10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3.2</c:v>
                </c:pt>
                <c:pt idx="5">
                  <c:v>3.3</c:v>
                </c:pt>
                <c:pt idx="6">
                  <c:v>4.0</c:v>
                </c:pt>
                <c:pt idx="7">
                  <c:v>4.2</c:v>
                </c:pt>
                <c:pt idx="8">
                  <c:v>4.8</c:v>
                </c:pt>
                <c:pt idx="9">
                  <c:v>5.1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 Machi-master-wait-slave'!$R$1</c:f>
              <c:strCache>
                <c:ptCount val="1"/>
                <c:pt idx="0">
                  <c:v>80 process</c:v>
                </c:pt>
              </c:strCache>
            </c:strRef>
          </c:tx>
          <c:spPr>
            <a:ln w="19050" cmpd="sng"/>
          </c:spPr>
          <c:marker>
            <c:spPr>
              <a:ln w="19050" cmpd="sng"/>
            </c:spPr>
          </c:marker>
          <c:cat>
            <c:numRef>
              <c:f>'1 Machi-master-wait-slave'!$J$2:$J$11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Machi-master-wait-slave'!$R$2:$R$11</c:f>
              <c:numCache>
                <c:formatCode>General</c:formatCode>
                <c:ptCount val="10"/>
                <c:pt idx="0">
                  <c:v>1.1</c:v>
                </c:pt>
                <c:pt idx="1">
                  <c:v>1.4</c:v>
                </c:pt>
                <c:pt idx="2">
                  <c:v>2.0</c:v>
                </c:pt>
                <c:pt idx="3">
                  <c:v>2.5</c:v>
                </c:pt>
                <c:pt idx="4">
                  <c:v>2.8</c:v>
                </c:pt>
                <c:pt idx="5">
                  <c:v>3.2</c:v>
                </c:pt>
                <c:pt idx="6">
                  <c:v>3.6</c:v>
                </c:pt>
                <c:pt idx="7">
                  <c:v>3.7</c:v>
                </c:pt>
                <c:pt idx="8">
                  <c:v>4.4</c:v>
                </c:pt>
                <c:pt idx="9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35960"/>
        <c:axId val="-2129517560"/>
      </c:lineChart>
      <c:catAx>
        <c:axId val="-21293359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 EVs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9517560"/>
        <c:crosses val="autoZero"/>
        <c:auto val="1"/>
        <c:lblAlgn val="ctr"/>
        <c:lblOffset val="100"/>
        <c:noMultiLvlLbl val="0"/>
      </c:catAx>
      <c:valAx>
        <c:axId val="-212951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</a:t>
                </a:r>
                <a:r>
                  <a:rPr lang="en-US" sz="1200" baseline="0"/>
                  <a:t> taken (m)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9335960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Machi-master-wait-slave'!$X$1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Machi-master-wait-slave'!$U$2:$U$11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Machi-master-wait-slave'!$X$2:$X$11</c:f>
              <c:numCache>
                <c:formatCode>General</c:formatCode>
                <c:ptCount val="10"/>
                <c:pt idx="0">
                  <c:v>1.02</c:v>
                </c:pt>
                <c:pt idx="1">
                  <c:v>1.77</c:v>
                </c:pt>
                <c:pt idx="2">
                  <c:v>2.4</c:v>
                </c:pt>
                <c:pt idx="3">
                  <c:v>3.5</c:v>
                </c:pt>
                <c:pt idx="4">
                  <c:v>5.7</c:v>
                </c:pt>
                <c:pt idx="5">
                  <c:v>5.4</c:v>
                </c:pt>
                <c:pt idx="6">
                  <c:v>4.4</c:v>
                </c:pt>
                <c:pt idx="7">
                  <c:v>5.1</c:v>
                </c:pt>
                <c:pt idx="8">
                  <c:v>8.3</c:v>
                </c:pt>
                <c:pt idx="9">
                  <c:v>6.2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 Machi-master-wait-slave'!$Y$1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Machi-master-wait-slave'!$U$2:$U$11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Machi-master-wait-slave'!$Y$2:$Y$11</c:f>
              <c:numCache>
                <c:formatCode>General</c:formatCode>
                <c:ptCount val="10"/>
                <c:pt idx="0">
                  <c:v>1.02</c:v>
                </c:pt>
                <c:pt idx="1">
                  <c:v>1.43</c:v>
                </c:pt>
                <c:pt idx="2">
                  <c:v>2.26</c:v>
                </c:pt>
                <c:pt idx="3">
                  <c:v>2.1</c:v>
                </c:pt>
                <c:pt idx="4">
                  <c:v>2.5</c:v>
                </c:pt>
                <c:pt idx="5">
                  <c:v>2.9</c:v>
                </c:pt>
                <c:pt idx="6">
                  <c:v>3.2</c:v>
                </c:pt>
                <c:pt idx="7">
                  <c:v>5.8</c:v>
                </c:pt>
                <c:pt idx="8">
                  <c:v>7.0</c:v>
                </c:pt>
                <c:pt idx="9">
                  <c:v>4.3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 Machi-master-wait-slave'!$Z$1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'1 Machi-master-wait-slave'!$U$2:$U$11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'1 Machi-master-wait-slave'!$Z$2:$Z$11</c:f>
              <c:numCache>
                <c:formatCode>General</c:formatCode>
                <c:ptCount val="10"/>
                <c:pt idx="0">
                  <c:v>1.1</c:v>
                </c:pt>
                <c:pt idx="1">
                  <c:v>1.7</c:v>
                </c:pt>
                <c:pt idx="2">
                  <c:v>2.3</c:v>
                </c:pt>
                <c:pt idx="3">
                  <c:v>3.1</c:v>
                </c:pt>
                <c:pt idx="4">
                  <c:v>2.11</c:v>
                </c:pt>
                <c:pt idx="5">
                  <c:v>2.2</c:v>
                </c:pt>
                <c:pt idx="6">
                  <c:v>2.6</c:v>
                </c:pt>
                <c:pt idx="7">
                  <c:v>3.1</c:v>
                </c:pt>
                <c:pt idx="8">
                  <c:v>5.7</c:v>
                </c:pt>
                <c:pt idx="9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32856"/>
        <c:axId val="-2143196168"/>
      </c:lineChart>
      <c:catAx>
        <c:axId val="-21425328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 EVs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196168"/>
        <c:crosses val="autoZero"/>
        <c:auto val="1"/>
        <c:lblAlgn val="ctr"/>
        <c:lblOffset val="100"/>
        <c:noMultiLvlLbl val="0"/>
      </c:catAx>
      <c:valAx>
        <c:axId val="-2143196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2532856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'slave-opti-per-process-in-m'!$B$1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'slave-opti-per-process-in-m'!$B$2:$B$6</c:f>
              <c:numCache>
                <c:formatCode>General</c:formatCode>
                <c:ptCount val="5"/>
                <c:pt idx="0">
                  <c:v>13.0</c:v>
                </c:pt>
                <c:pt idx="1">
                  <c:v>25.9</c:v>
                </c:pt>
                <c:pt idx="2">
                  <c:v>50.6</c:v>
                </c:pt>
                <c:pt idx="3">
                  <c:v>52.2</c:v>
                </c:pt>
                <c:pt idx="4">
                  <c:v>63.7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'slave-opti-per-process-in-m'!$C$1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'slave-opti-per-process-in-m'!$C$2:$C$6</c:f>
              <c:numCache>
                <c:formatCode>General</c:formatCode>
                <c:ptCount val="5"/>
                <c:pt idx="0">
                  <c:v>9.7</c:v>
                </c:pt>
                <c:pt idx="1">
                  <c:v>16.8</c:v>
                </c:pt>
                <c:pt idx="2">
                  <c:v>26.7</c:v>
                </c:pt>
                <c:pt idx="3">
                  <c:v>35.2</c:v>
                </c:pt>
                <c:pt idx="4">
                  <c:v>46.2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'slave-opti-per-process-in-m'!$D$1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'slave-opti-per-process-in-m'!$D$2:$D$6</c:f>
              <c:numCache>
                <c:formatCode>General</c:formatCode>
                <c:ptCount val="5"/>
                <c:pt idx="0">
                  <c:v>7.1</c:v>
                </c:pt>
                <c:pt idx="1">
                  <c:v>13.9</c:v>
                </c:pt>
                <c:pt idx="2">
                  <c:v>23.4</c:v>
                </c:pt>
                <c:pt idx="3">
                  <c:v>29.0</c:v>
                </c:pt>
                <c:pt idx="4">
                  <c:v>36.8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'slave-opti-per-process-in-m'!$E$1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'slave-opti-per-process-in-m'!$E$2:$E$6</c:f>
              <c:numCache>
                <c:formatCode>General</c:formatCode>
                <c:ptCount val="5"/>
                <c:pt idx="0">
                  <c:v>6.5</c:v>
                </c:pt>
                <c:pt idx="1">
                  <c:v>12.5</c:v>
                </c:pt>
                <c:pt idx="2">
                  <c:v>18.6</c:v>
                </c:pt>
                <c:pt idx="3">
                  <c:v>24.0</c:v>
                </c:pt>
                <c:pt idx="4">
                  <c:v>29.0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'slave-opti-per-process-in-m'!$F$1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'slave-opti-per-process-in-m'!$F$2:$F$6</c:f>
              <c:numCache>
                <c:formatCode>General</c:formatCode>
                <c:ptCount val="5"/>
                <c:pt idx="0">
                  <c:v>5.4</c:v>
                </c:pt>
                <c:pt idx="1">
                  <c:v>10.9</c:v>
                </c:pt>
                <c:pt idx="2">
                  <c:v>15.8</c:v>
                </c:pt>
                <c:pt idx="3">
                  <c:v>21.1</c:v>
                </c:pt>
                <c:pt idx="4">
                  <c:v>26.4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68632"/>
        <c:axId val="-2129239096"/>
      </c:lineChart>
      <c:catAx>
        <c:axId val="-2129068632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9239096"/>
        <c:crosses val="autoZero"/>
        <c:auto val="1"/>
        <c:lblAlgn val="ctr"/>
        <c:lblOffset val="100"/>
        <c:noMultiLvlLbl val="0"/>
      </c:catAx>
      <c:valAx>
        <c:axId val="-212923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9068632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'slave-opti-per-process-in-m'!$L$2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'slave-opti-per-process-in-m'!$K$3:$K$12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'slave-opti-per-process-in-m'!$L$3:$L$12</c:f>
              <c:numCache>
                <c:formatCode>General</c:formatCode>
                <c:ptCount val="10"/>
                <c:pt idx="0">
                  <c:v>13.0</c:v>
                </c:pt>
                <c:pt idx="1">
                  <c:v>25.9</c:v>
                </c:pt>
                <c:pt idx="2">
                  <c:v>36.8</c:v>
                </c:pt>
                <c:pt idx="3">
                  <c:v>52.2</c:v>
                </c:pt>
                <c:pt idx="4">
                  <c:v>63.7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'slave-opti-per-process-in-m'!$M$2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'slave-opti-per-process-in-m'!$K$3:$K$12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'slave-opti-per-process-in-m'!$M$3:$M$12</c:f>
              <c:numCache>
                <c:formatCode>General</c:formatCode>
                <c:ptCount val="10"/>
                <c:pt idx="0">
                  <c:v>8.3</c:v>
                </c:pt>
                <c:pt idx="1">
                  <c:v>18.3</c:v>
                </c:pt>
                <c:pt idx="2">
                  <c:v>25.0</c:v>
                </c:pt>
                <c:pt idx="3">
                  <c:v>32.0</c:v>
                </c:pt>
                <c:pt idx="4">
                  <c:v>43.0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'slave-opti-per-process-in-m'!$N$2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'slave-opti-per-process-in-m'!$K$3:$K$12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'slave-opti-per-process-in-m'!$N$3:$N$12</c:f>
              <c:numCache>
                <c:formatCode>General</c:formatCode>
                <c:ptCount val="10"/>
                <c:pt idx="0">
                  <c:v>7.1</c:v>
                </c:pt>
                <c:pt idx="1">
                  <c:v>13.9</c:v>
                </c:pt>
                <c:pt idx="2">
                  <c:v>23.4</c:v>
                </c:pt>
                <c:pt idx="3">
                  <c:v>29.0</c:v>
                </c:pt>
                <c:pt idx="4">
                  <c:v>36.8</c:v>
                </c:pt>
                <c:pt idx="5">
                  <c:v>41.4</c:v>
                </c:pt>
                <c:pt idx="6">
                  <c:v>48.2</c:v>
                </c:pt>
                <c:pt idx="7">
                  <c:v>53.3</c:v>
                </c:pt>
                <c:pt idx="8">
                  <c:v>60.3</c:v>
                </c:pt>
                <c:pt idx="9">
                  <c:v>69.3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'slave-opti-per-process-in-m'!$O$2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'slave-opti-per-process-in-m'!$K$3:$K$12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'slave-opti-per-process-in-m'!$O$3:$O$12</c:f>
              <c:numCache>
                <c:formatCode>General</c:formatCode>
                <c:ptCount val="10"/>
                <c:pt idx="0">
                  <c:v>6.5</c:v>
                </c:pt>
                <c:pt idx="1">
                  <c:v>12.5</c:v>
                </c:pt>
                <c:pt idx="2">
                  <c:v>18.6</c:v>
                </c:pt>
                <c:pt idx="3">
                  <c:v>24.0</c:v>
                </c:pt>
                <c:pt idx="4">
                  <c:v>29.0</c:v>
                </c:pt>
                <c:pt idx="5">
                  <c:v>33.2</c:v>
                </c:pt>
                <c:pt idx="6">
                  <c:v>39.2</c:v>
                </c:pt>
                <c:pt idx="7">
                  <c:v>44.9</c:v>
                </c:pt>
                <c:pt idx="8">
                  <c:v>50.0</c:v>
                </c:pt>
                <c:pt idx="9">
                  <c:v>56.0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'slave-opti-per-process-in-m'!$P$2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'slave-opti-per-process-in-m'!$K$3:$K$12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'slave-opti-per-process-in-m'!$P$3:$P$12</c:f>
              <c:numCache>
                <c:formatCode>General</c:formatCode>
                <c:ptCount val="10"/>
                <c:pt idx="0">
                  <c:v>5.4</c:v>
                </c:pt>
                <c:pt idx="1">
                  <c:v>10.9</c:v>
                </c:pt>
                <c:pt idx="2">
                  <c:v>15.8</c:v>
                </c:pt>
                <c:pt idx="3">
                  <c:v>21.1</c:v>
                </c:pt>
                <c:pt idx="4">
                  <c:v>26.4</c:v>
                </c:pt>
                <c:pt idx="5">
                  <c:v>31.0</c:v>
                </c:pt>
                <c:pt idx="6">
                  <c:v>35.8</c:v>
                </c:pt>
                <c:pt idx="7">
                  <c:v>40.1</c:v>
                </c:pt>
                <c:pt idx="8">
                  <c:v>46.1</c:v>
                </c:pt>
                <c:pt idx="9">
                  <c:v>50.2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'slave-opti-per-process-in-m'!$Q$2</c:f>
              <c:strCache>
                <c:ptCount val="1"/>
                <c:pt idx="0">
                  <c:v>60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'slave-opti-per-process-in-m'!$K$3:$K$12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'slave-opti-per-process-in-m'!$Q$3:$Q$12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14.7</c:v>
                </c:pt>
                <c:pt idx="3">
                  <c:v>19.3</c:v>
                </c:pt>
                <c:pt idx="4">
                  <c:v>24.0</c:v>
                </c:pt>
                <c:pt idx="5">
                  <c:v>29.4</c:v>
                </c:pt>
                <c:pt idx="6">
                  <c:v>33.6</c:v>
                </c:pt>
                <c:pt idx="7">
                  <c:v>38.8</c:v>
                </c:pt>
                <c:pt idx="8">
                  <c:v>43.57</c:v>
                </c:pt>
                <c:pt idx="9">
                  <c:v>48.01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'slave-opti-per-process-in-m'!$R$2</c:f>
              <c:strCache>
                <c:ptCount val="1"/>
                <c:pt idx="0">
                  <c:v>70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'slave-opti-per-process-in-m'!$K$3:$K$12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'slave-opti-per-process-in-m'!$R$3:$R$12</c:f>
              <c:numCache>
                <c:formatCode>General</c:formatCode>
                <c:ptCount val="10"/>
                <c:pt idx="0">
                  <c:v>4.7</c:v>
                </c:pt>
                <c:pt idx="1">
                  <c:v>9.5</c:v>
                </c:pt>
                <c:pt idx="2">
                  <c:v>14.0</c:v>
                </c:pt>
                <c:pt idx="3">
                  <c:v>18.6</c:v>
                </c:pt>
                <c:pt idx="4">
                  <c:v>23.2</c:v>
                </c:pt>
                <c:pt idx="5">
                  <c:v>27.3</c:v>
                </c:pt>
                <c:pt idx="6">
                  <c:v>31.8</c:v>
                </c:pt>
                <c:pt idx="7">
                  <c:v>36.2</c:v>
                </c:pt>
                <c:pt idx="8">
                  <c:v>40.6</c:v>
                </c:pt>
                <c:pt idx="9">
                  <c:v>45.2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'slave-opti-per-process-in-m'!$S$2</c:f>
              <c:strCache>
                <c:ptCount val="1"/>
                <c:pt idx="0">
                  <c:v>80 process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</c:spPr>
          <c:marker>
            <c:spPr>
              <a:ln w="28575" cmpd="sng">
                <a:solidFill>
                  <a:srgbClr val="4F81BD"/>
                </a:solidFill>
              </a:ln>
            </c:spPr>
          </c:marker>
          <c:cat>
            <c:numRef>
              <c:f>'slave-opti-per-process-in-m'!$K$3:$K$12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'slave-opti-per-process-in-m'!$S$3:$S$12</c:f>
              <c:numCache>
                <c:formatCode>General</c:formatCode>
                <c:ptCount val="10"/>
                <c:pt idx="0">
                  <c:v>4.6</c:v>
                </c:pt>
                <c:pt idx="1">
                  <c:v>9.0</c:v>
                </c:pt>
                <c:pt idx="2">
                  <c:v>13.4</c:v>
                </c:pt>
                <c:pt idx="3">
                  <c:v>17.8</c:v>
                </c:pt>
                <c:pt idx="4">
                  <c:v>22.2</c:v>
                </c:pt>
                <c:pt idx="5">
                  <c:v>26.5</c:v>
                </c:pt>
                <c:pt idx="6">
                  <c:v>30.1</c:v>
                </c:pt>
                <c:pt idx="7">
                  <c:v>35.0</c:v>
                </c:pt>
                <c:pt idx="8">
                  <c:v>39.4</c:v>
                </c:pt>
                <c:pt idx="9">
                  <c:v>43.68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26488"/>
        <c:axId val="-2144019128"/>
      </c:lineChart>
      <c:catAx>
        <c:axId val="-214402648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 EVs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019128"/>
        <c:crosses val="autoZero"/>
        <c:auto val="1"/>
        <c:lblAlgn val="ctr"/>
        <c:lblOffset val="100"/>
        <c:noMultiLvlLbl val="0"/>
      </c:catAx>
      <c:valAx>
        <c:axId val="-214401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 taken</a:t>
                </a:r>
                <a:r>
                  <a:rPr lang="en-US" sz="1200" baseline="0"/>
                  <a:t> (m)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026488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'slave-opti-per-process-in-m'!$X$2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'slave-opti-per-process-in-m'!$W$3:$W$12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'slave-opti-per-process-in-m'!$X$3:$X$12</c:f>
              <c:numCache>
                <c:formatCode>General</c:formatCode>
                <c:ptCount val="10"/>
                <c:pt idx="0">
                  <c:v>7.0</c:v>
                </c:pt>
                <c:pt idx="1">
                  <c:v>12.9</c:v>
                </c:pt>
                <c:pt idx="2">
                  <c:v>19.8</c:v>
                </c:pt>
                <c:pt idx="3">
                  <c:v>25.8</c:v>
                </c:pt>
                <c:pt idx="4">
                  <c:v>32.4</c:v>
                </c:pt>
                <c:pt idx="5">
                  <c:v>40.0</c:v>
                </c:pt>
                <c:pt idx="6">
                  <c:v>46.1</c:v>
                </c:pt>
                <c:pt idx="7">
                  <c:v>52.7</c:v>
                </c:pt>
                <c:pt idx="8">
                  <c:v>59.8</c:v>
                </c:pt>
                <c:pt idx="9">
                  <c:v>65.85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'slave-opti-per-process-in-m'!$Y$2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'slave-opti-per-process-in-m'!$W$3:$W$12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'slave-opti-per-process-in-m'!$Y$3:$Y$12</c:f>
              <c:numCache>
                <c:formatCode>General</c:formatCode>
                <c:ptCount val="10"/>
                <c:pt idx="0">
                  <c:v>5.8</c:v>
                </c:pt>
                <c:pt idx="1">
                  <c:v>11.1</c:v>
                </c:pt>
                <c:pt idx="2">
                  <c:v>17.2</c:v>
                </c:pt>
                <c:pt idx="3">
                  <c:v>22.3</c:v>
                </c:pt>
                <c:pt idx="4">
                  <c:v>27.7</c:v>
                </c:pt>
                <c:pt idx="5">
                  <c:v>33.3</c:v>
                </c:pt>
                <c:pt idx="6">
                  <c:v>38.7</c:v>
                </c:pt>
                <c:pt idx="7">
                  <c:v>45.5</c:v>
                </c:pt>
                <c:pt idx="8">
                  <c:v>50.3</c:v>
                </c:pt>
                <c:pt idx="9">
                  <c:v>55.4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'slave-opti-per-process-in-m'!$Z$2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'slave-opti-per-process-in-m'!$W$3:$W$12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'slave-opti-per-process-in-m'!$Z$3:$Z$12</c:f>
              <c:numCache>
                <c:formatCode>General</c:formatCode>
                <c:ptCount val="10"/>
                <c:pt idx="0">
                  <c:v>5.2</c:v>
                </c:pt>
                <c:pt idx="1">
                  <c:v>10.2</c:v>
                </c:pt>
                <c:pt idx="2">
                  <c:v>15.1</c:v>
                </c:pt>
                <c:pt idx="3">
                  <c:v>20.0</c:v>
                </c:pt>
                <c:pt idx="4">
                  <c:v>24.8</c:v>
                </c:pt>
                <c:pt idx="5">
                  <c:v>30.0</c:v>
                </c:pt>
                <c:pt idx="6">
                  <c:v>35.0</c:v>
                </c:pt>
                <c:pt idx="7">
                  <c:v>39.6</c:v>
                </c:pt>
                <c:pt idx="8">
                  <c:v>45.3</c:v>
                </c:pt>
                <c:pt idx="9">
                  <c:v>50.4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56488"/>
        <c:axId val="2129374792"/>
      </c:lineChart>
      <c:catAx>
        <c:axId val="213025648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</a:t>
                </a:r>
                <a:r>
                  <a:rPr lang="en-US" sz="1200" baseline="0"/>
                  <a:t> EVs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9374792"/>
        <c:crosses val="autoZero"/>
        <c:auto val="1"/>
        <c:lblAlgn val="ctr"/>
        <c:lblOffset val="100"/>
        <c:noMultiLvlLbl val="0"/>
      </c:catAx>
      <c:valAx>
        <c:axId val="2129374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 Taken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0256488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trend (m)'!$A$2:$A$11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'Total Sync trend (m)'!$B$2:$B$11</c:f>
              <c:numCache>
                <c:formatCode>General</c:formatCode>
                <c:ptCount val="10"/>
                <c:pt idx="0">
                  <c:v>5.7</c:v>
                </c:pt>
                <c:pt idx="1">
                  <c:v>11.0</c:v>
                </c:pt>
                <c:pt idx="2">
                  <c:v>14.5</c:v>
                </c:pt>
                <c:pt idx="3">
                  <c:v>20.3</c:v>
                </c:pt>
                <c:pt idx="4">
                  <c:v>25.9</c:v>
                </c:pt>
              </c:numCache>
            </c:numRef>
          </c:val>
          <c:smooth val="0"/>
        </c:ser>
        <c:ser>
          <c:idx val="2"/>
          <c:order val="1"/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trend (m)'!$A$2:$A$11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'Total Sync trend (m)'!$C$2:$C$11</c:f>
              <c:numCache>
                <c:formatCode>General</c:formatCode>
                <c:ptCount val="10"/>
                <c:pt idx="0">
                  <c:v>7.5</c:v>
                </c:pt>
                <c:pt idx="1">
                  <c:v>11.3</c:v>
                </c:pt>
                <c:pt idx="2">
                  <c:v>16.9</c:v>
                </c:pt>
                <c:pt idx="3">
                  <c:v>21.6</c:v>
                </c:pt>
                <c:pt idx="4">
                  <c:v>28.9</c:v>
                </c:pt>
              </c:numCache>
            </c:numRef>
          </c:val>
          <c:smooth val="0"/>
        </c:ser>
        <c:ser>
          <c:idx val="3"/>
          <c:order val="2"/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trend (m)'!$A$2:$A$11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'Total Sync trend (m)'!$D$2:$D$11</c:f>
              <c:numCache>
                <c:formatCode>General</c:formatCode>
                <c:ptCount val="10"/>
                <c:pt idx="0">
                  <c:v>5.6</c:v>
                </c:pt>
                <c:pt idx="1">
                  <c:v>9.5</c:v>
                </c:pt>
                <c:pt idx="2">
                  <c:v>12.9</c:v>
                </c:pt>
                <c:pt idx="3">
                  <c:v>15.7</c:v>
                </c:pt>
                <c:pt idx="4">
                  <c:v>21.9</c:v>
                </c:pt>
                <c:pt idx="5">
                  <c:v>22.0</c:v>
                </c:pt>
                <c:pt idx="6">
                  <c:v>26.2</c:v>
                </c:pt>
                <c:pt idx="7">
                  <c:v>30.9</c:v>
                </c:pt>
                <c:pt idx="8">
                  <c:v>34.4</c:v>
                </c:pt>
                <c:pt idx="9">
                  <c:v>41.4</c:v>
                </c:pt>
              </c:numCache>
            </c:numRef>
          </c:val>
          <c:smooth val="0"/>
        </c:ser>
        <c:ser>
          <c:idx val="4"/>
          <c:order val="3"/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trend (m)'!$A$2:$A$11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'Total Sync trend (m)'!$E$2:$E$11</c:f>
              <c:numCache>
                <c:formatCode>General</c:formatCode>
                <c:ptCount val="10"/>
                <c:pt idx="0">
                  <c:v>4.7</c:v>
                </c:pt>
                <c:pt idx="1">
                  <c:v>8.3</c:v>
                </c:pt>
                <c:pt idx="2">
                  <c:v>12.1</c:v>
                </c:pt>
                <c:pt idx="3">
                  <c:v>15.6</c:v>
                </c:pt>
                <c:pt idx="4">
                  <c:v>17.7</c:v>
                </c:pt>
                <c:pt idx="5">
                  <c:v>20.1</c:v>
                </c:pt>
                <c:pt idx="6">
                  <c:v>22.4</c:v>
                </c:pt>
                <c:pt idx="7">
                  <c:v>25.5</c:v>
                </c:pt>
                <c:pt idx="8">
                  <c:v>28.5</c:v>
                </c:pt>
                <c:pt idx="9">
                  <c:v>31.6</c:v>
                </c:pt>
              </c:numCache>
            </c:numRef>
          </c:val>
          <c:smooth val="0"/>
        </c:ser>
        <c:ser>
          <c:idx val="5"/>
          <c:order val="4"/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trend (m)'!$A$2:$A$11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'Total Sync trend (m)'!$F$2:$F$11</c:f>
              <c:numCache>
                <c:formatCode>General</c:formatCode>
                <c:ptCount val="10"/>
                <c:pt idx="0">
                  <c:v>4.3</c:v>
                </c:pt>
                <c:pt idx="1">
                  <c:v>7.2</c:v>
                </c:pt>
                <c:pt idx="2">
                  <c:v>10.3</c:v>
                </c:pt>
                <c:pt idx="3">
                  <c:v>13.2</c:v>
                </c:pt>
                <c:pt idx="4">
                  <c:v>15.8</c:v>
                </c:pt>
                <c:pt idx="5">
                  <c:v>18.9</c:v>
                </c:pt>
                <c:pt idx="6">
                  <c:v>20.7</c:v>
                </c:pt>
                <c:pt idx="7">
                  <c:v>23.0</c:v>
                </c:pt>
                <c:pt idx="8">
                  <c:v>27.0</c:v>
                </c:pt>
                <c:pt idx="9">
                  <c:v>27.4</c:v>
                </c:pt>
              </c:numCache>
            </c:numRef>
          </c:val>
          <c:smooth val="0"/>
        </c:ser>
        <c:ser>
          <c:idx val="1"/>
          <c:order val="5"/>
          <c:cat>
            <c:numRef>
              <c:f>'Total Sync trend (m)'!$A$2:$A$11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'Total Sync trend (m)'!$G$2:$G$11</c:f>
              <c:numCache>
                <c:formatCode>General</c:formatCode>
                <c:ptCount val="10"/>
                <c:pt idx="0">
                  <c:v>3.6</c:v>
                </c:pt>
                <c:pt idx="1">
                  <c:v>6.2</c:v>
                </c:pt>
                <c:pt idx="2">
                  <c:v>9.2</c:v>
                </c:pt>
                <c:pt idx="3">
                  <c:v>12.0</c:v>
                </c:pt>
                <c:pt idx="4">
                  <c:v>14.7</c:v>
                </c:pt>
                <c:pt idx="5">
                  <c:v>17.6</c:v>
                </c:pt>
                <c:pt idx="6">
                  <c:v>19.7</c:v>
                </c:pt>
                <c:pt idx="7">
                  <c:v>23.0</c:v>
                </c:pt>
                <c:pt idx="8">
                  <c:v>27.2</c:v>
                </c:pt>
                <c:pt idx="9">
                  <c:v>28.9</c:v>
                </c:pt>
              </c:numCache>
            </c:numRef>
          </c:val>
          <c:smooth val="0"/>
        </c:ser>
        <c:ser>
          <c:idx val="6"/>
          <c:order val="6"/>
          <c:cat>
            <c:numRef>
              <c:f>'Total Sync trend (m)'!$A$2:$A$11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'Total Sync trend (m)'!$H$2:$H$11</c:f>
              <c:numCache>
                <c:formatCode>General</c:formatCode>
                <c:ptCount val="10"/>
                <c:pt idx="0">
                  <c:v>3.6</c:v>
                </c:pt>
                <c:pt idx="1">
                  <c:v>6.3</c:v>
                </c:pt>
                <c:pt idx="2">
                  <c:v>9.1</c:v>
                </c:pt>
                <c:pt idx="3">
                  <c:v>11.7</c:v>
                </c:pt>
                <c:pt idx="4">
                  <c:v>14.9</c:v>
                </c:pt>
                <c:pt idx="5">
                  <c:v>17.6</c:v>
                </c:pt>
                <c:pt idx="6">
                  <c:v>21.6</c:v>
                </c:pt>
                <c:pt idx="7">
                  <c:v>24.0</c:v>
                </c:pt>
                <c:pt idx="8">
                  <c:v>26.7</c:v>
                </c:pt>
                <c:pt idx="9">
                  <c:v>28.8</c:v>
                </c:pt>
              </c:numCache>
            </c:numRef>
          </c:val>
          <c:smooth val="0"/>
        </c:ser>
        <c:ser>
          <c:idx val="7"/>
          <c:order val="7"/>
          <c:cat>
            <c:numRef>
              <c:f>'Total Sync trend (m)'!$A$2:$A$11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'Total Sync trend (m)'!$I$2:$I$11</c:f>
              <c:numCache>
                <c:formatCode>General</c:formatCode>
                <c:ptCount val="10"/>
                <c:pt idx="0">
                  <c:v>3.9</c:v>
                </c:pt>
                <c:pt idx="1">
                  <c:v>6.5</c:v>
                </c:pt>
                <c:pt idx="2">
                  <c:v>9.3</c:v>
                </c:pt>
                <c:pt idx="3">
                  <c:v>12.2</c:v>
                </c:pt>
                <c:pt idx="4">
                  <c:v>15.1</c:v>
                </c:pt>
                <c:pt idx="5">
                  <c:v>17.5</c:v>
                </c:pt>
                <c:pt idx="6">
                  <c:v>20.7</c:v>
                </c:pt>
                <c:pt idx="7">
                  <c:v>22.5</c:v>
                </c:pt>
                <c:pt idx="8">
                  <c:v>25.6</c:v>
                </c:pt>
                <c:pt idx="9">
                  <c:v>29.7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49752"/>
        <c:axId val="-2137800984"/>
      </c:lineChart>
      <c:catAx>
        <c:axId val="-2129349752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7800984"/>
        <c:crosses val="autoZero"/>
        <c:auto val="1"/>
        <c:lblAlgn val="ctr"/>
        <c:lblOffset val="100"/>
        <c:noMultiLvlLbl val="0"/>
      </c:catAx>
      <c:valAx>
        <c:axId val="-213780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9349752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12.98</c:v>
                </c:pt>
                <c:pt idx="1">
                  <c:v>2.154</c:v>
                </c:pt>
                <c:pt idx="2">
                  <c:v>3.02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9.697216667</c:v>
                </c:pt>
                <c:pt idx="1">
                  <c:v>2.590308333</c:v>
                </c:pt>
                <c:pt idx="2">
                  <c:v>4.613516667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7.114158333</c:v>
                </c:pt>
                <c:pt idx="1">
                  <c:v>2.810313889</c:v>
                </c:pt>
                <c:pt idx="2">
                  <c:v>2.658741667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6.474165833</c:v>
                </c:pt>
                <c:pt idx="1">
                  <c:v>2.820230833</c:v>
                </c:pt>
                <c:pt idx="2">
                  <c:v>1.765350833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5.422965</c:v>
                </c:pt>
                <c:pt idx="1">
                  <c:v>2.966145333</c:v>
                </c:pt>
                <c:pt idx="2">
                  <c:v>1.291535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20000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25.9</c:v>
                </c:pt>
                <c:pt idx="1">
                  <c:v>4.38</c:v>
                </c:pt>
                <c:pt idx="2">
                  <c:v>5.769999999999999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20000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Sheet2!$B$8:$D$8</c:f>
              <c:numCache>
                <c:formatCode>General</c:formatCode>
                <c:ptCount val="3"/>
                <c:pt idx="0">
                  <c:v>16.8494</c:v>
                </c:pt>
                <c:pt idx="1">
                  <c:v>4.6049725</c:v>
                </c:pt>
                <c:pt idx="2">
                  <c:v>6.195733333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20000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Sheet2!$B$9:$D$9</c:f>
              <c:numCache>
                <c:formatCode>General</c:formatCode>
                <c:ptCount val="3"/>
                <c:pt idx="0">
                  <c:v>13.84607222</c:v>
                </c:pt>
                <c:pt idx="1">
                  <c:v>4.870795556</c:v>
                </c:pt>
                <c:pt idx="2">
                  <c:v>4.317461111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20000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Sheet2!$B$10:$D$10</c:f>
              <c:numCache>
                <c:formatCode>General</c:formatCode>
                <c:ptCount val="3"/>
                <c:pt idx="0">
                  <c:v>12.50051458</c:v>
                </c:pt>
                <c:pt idx="1">
                  <c:v>4.971687917</c:v>
                </c:pt>
                <c:pt idx="2">
                  <c:v>3.225335417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20000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Sheet2!$B$11:$D$11</c:f>
              <c:numCache>
                <c:formatCode>General</c:formatCode>
                <c:ptCount val="3"/>
                <c:pt idx="0">
                  <c:v>10.91884933</c:v>
                </c:pt>
                <c:pt idx="1">
                  <c:v>5.114252</c:v>
                </c:pt>
                <c:pt idx="2">
                  <c:v>1.941884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30000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Sheet2!$B$12:$D$12</c:f>
              <c:numCache>
                <c:formatCode>General</c:formatCode>
                <c:ptCount val="3"/>
                <c:pt idx="0">
                  <c:v>50.5</c:v>
                </c:pt>
                <c:pt idx="1">
                  <c:v>6.428</c:v>
                </c:pt>
                <c:pt idx="2">
                  <c:v>13.8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30000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Sheet2!$B$13:$D$13</c:f>
              <c:numCache>
                <c:formatCode>General</c:formatCode>
                <c:ptCount val="3"/>
                <c:pt idx="0">
                  <c:v>26.70189</c:v>
                </c:pt>
                <c:pt idx="1">
                  <c:v>6.629655</c:v>
                </c:pt>
                <c:pt idx="2">
                  <c:v>9.547393333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30000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Sheet2!$B$14:$D$14</c:f>
              <c:numCache>
                <c:formatCode>General</c:formatCode>
                <c:ptCount val="3"/>
                <c:pt idx="0">
                  <c:v>23.39599611</c:v>
                </c:pt>
                <c:pt idx="1">
                  <c:v>7.197160556</c:v>
                </c:pt>
                <c:pt idx="2">
                  <c:v>5.359070556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30000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Sheet2!$B$15:$D$15</c:f>
              <c:numCache>
                <c:formatCode>General</c:formatCode>
                <c:ptCount val="3"/>
                <c:pt idx="0">
                  <c:v>18.59525875</c:v>
                </c:pt>
                <c:pt idx="1">
                  <c:v>7.227028333</c:v>
                </c:pt>
                <c:pt idx="2">
                  <c:v>4.60734125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30000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Sheet2!$B$16:$D$16</c:f>
              <c:numCache>
                <c:formatCode>General</c:formatCode>
                <c:ptCount val="3"/>
                <c:pt idx="0">
                  <c:v>15.80798867</c:v>
                </c:pt>
                <c:pt idx="1">
                  <c:v>7.27344</c:v>
                </c:pt>
                <c:pt idx="2">
                  <c:v>2.912911333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Sheet2!$B$17:$D$17</c:f>
              <c:numCache>
                <c:formatCode>General</c:formatCode>
                <c:ptCount val="3"/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40000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Sheet2!$B$18:$D$18</c:f>
              <c:numCache>
                <c:formatCode>General</c:formatCode>
                <c:ptCount val="3"/>
                <c:pt idx="0">
                  <c:v>52.181285</c:v>
                </c:pt>
                <c:pt idx="1">
                  <c:v>8.280426667</c:v>
                </c:pt>
                <c:pt idx="2">
                  <c:v>10.16543167</c:v>
                </c:pt>
              </c:numCache>
            </c:numRef>
          </c:val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40000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Sheet2!$B$19:$D$19</c:f>
              <c:numCache>
                <c:formatCode>General</c:formatCode>
                <c:ptCount val="3"/>
                <c:pt idx="0">
                  <c:v>35.21492583</c:v>
                </c:pt>
                <c:pt idx="1">
                  <c:v>8.981309167</c:v>
                </c:pt>
                <c:pt idx="2">
                  <c:v>11.56969083</c:v>
                </c:pt>
              </c:numCache>
            </c:numRef>
          </c:val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40000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Sheet2!$B$20:$D$20</c:f>
              <c:numCache>
                <c:formatCode>General</c:formatCode>
                <c:ptCount val="3"/>
                <c:pt idx="0">
                  <c:v>29.01382722</c:v>
                </c:pt>
                <c:pt idx="1">
                  <c:v>9.437902778</c:v>
                </c:pt>
                <c:pt idx="2">
                  <c:v>5.835172778</c:v>
                </c:pt>
              </c:numCache>
            </c:numRef>
          </c:val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40000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Sheet2!$B$21:$D$21</c:f>
              <c:numCache>
                <c:formatCode>General</c:formatCode>
                <c:ptCount val="3"/>
                <c:pt idx="0">
                  <c:v>24.07473208</c:v>
                </c:pt>
                <c:pt idx="1">
                  <c:v>9.435449167</c:v>
                </c:pt>
                <c:pt idx="2">
                  <c:v>5.81430125</c:v>
                </c:pt>
              </c:numCache>
            </c:numRef>
          </c:val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40000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Sheet2!$B$22:$D$22</c:f>
              <c:numCache>
                <c:formatCode>General</c:formatCode>
                <c:ptCount val="3"/>
                <c:pt idx="0">
                  <c:v>21.15336567</c:v>
                </c:pt>
                <c:pt idx="1">
                  <c:v>9.516411</c:v>
                </c:pt>
                <c:pt idx="2">
                  <c:v>3.489084333</c:v>
                </c:pt>
              </c:numCache>
            </c:numRef>
          </c:val>
        </c:ser>
        <c:ser>
          <c:idx val="21"/>
          <c:order val="21"/>
          <c:tx>
            <c:strRef>
              <c:f>Sheet2!$A$23</c:f>
              <c:strCache>
                <c:ptCount val="1"/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Sheet2!$B$23:$D$23</c:f>
              <c:numCache>
                <c:formatCode>General</c:formatCode>
                <c:ptCount val="3"/>
              </c:numCache>
            </c:numRef>
          </c:val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50000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Sheet2!$B$24:$D$24</c:f>
              <c:numCache>
                <c:formatCode>General</c:formatCode>
                <c:ptCount val="3"/>
                <c:pt idx="0">
                  <c:v>63.65535667</c:v>
                </c:pt>
                <c:pt idx="1">
                  <c:v>10.39497333</c:v>
                </c:pt>
                <c:pt idx="2">
                  <c:v>13.04772667</c:v>
                </c:pt>
              </c:numCache>
            </c:numRef>
          </c:val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50000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Sheet2!$B$25:$D$25</c:f>
              <c:numCache>
                <c:formatCode>General</c:formatCode>
                <c:ptCount val="3"/>
                <c:pt idx="0">
                  <c:v>46.22947167</c:v>
                </c:pt>
                <c:pt idx="1">
                  <c:v>10.94772</c:v>
                </c:pt>
                <c:pt idx="2">
                  <c:v>16.599595</c:v>
                </c:pt>
              </c:numCache>
            </c:numRef>
          </c:val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50000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Sheet2!$B$26:$D$26</c:f>
              <c:numCache>
                <c:formatCode>General</c:formatCode>
                <c:ptCount val="3"/>
                <c:pt idx="0">
                  <c:v>36.75184389</c:v>
                </c:pt>
                <c:pt idx="1">
                  <c:v>11.45179444</c:v>
                </c:pt>
                <c:pt idx="2">
                  <c:v>9.821789444</c:v>
                </c:pt>
              </c:numCache>
            </c:numRef>
          </c:val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50000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Sheet2!$B$27:$D$27</c:f>
              <c:numCache>
                <c:formatCode>General</c:formatCode>
                <c:ptCount val="3"/>
                <c:pt idx="0">
                  <c:v>29.59155833</c:v>
                </c:pt>
                <c:pt idx="1">
                  <c:v>11.58331792</c:v>
                </c:pt>
                <c:pt idx="2">
                  <c:v>5.755741667</c:v>
                </c:pt>
              </c:numCache>
            </c:numRef>
          </c:val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50000</c:v>
                </c:pt>
              </c:strCache>
            </c:strRef>
          </c:tx>
          <c:invertIfNegative val="0"/>
          <c:cat>
            <c:strRef>
              <c:f>Sheet2!$B$1:$D$1</c:f>
              <c:strCache>
                <c:ptCount val="3"/>
                <c:pt idx="0">
                  <c:v>10 - Slave Optimization</c:v>
                </c:pt>
                <c:pt idx="1">
                  <c:v>10 - Master Wait for Slave</c:v>
                </c:pt>
                <c:pt idx="2">
                  <c:v>10 - Slave Wait for Master</c:v>
                </c:pt>
              </c:strCache>
            </c:strRef>
          </c:cat>
          <c:val>
            <c:numRef>
              <c:f>Sheet2!$B$28:$D$28</c:f>
              <c:numCache>
                <c:formatCode>General</c:formatCode>
                <c:ptCount val="3"/>
                <c:pt idx="0">
                  <c:v>26.45439433</c:v>
                </c:pt>
                <c:pt idx="1">
                  <c:v>11.78468067</c:v>
                </c:pt>
                <c:pt idx="2">
                  <c:v>3.795605667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355096"/>
        <c:axId val="-2137352520"/>
      </c:barChart>
      <c:catAx>
        <c:axId val="-213735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52520"/>
        <c:crosses val="autoZero"/>
        <c:auto val="1"/>
        <c:lblAlgn val="ctr"/>
        <c:lblOffset val="100"/>
        <c:noMultiLvlLbl val="0"/>
      </c:catAx>
      <c:valAx>
        <c:axId val="-213735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5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'Average-Slave-opti-1-iter'!$B$1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'Average-Slave-opti-1-iter'!$A$2:$A$6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'Average-Slave-opti-1-iter'!$B$2:$B$6</c:f>
              <c:numCache>
                <c:formatCode>General</c:formatCode>
                <c:ptCount val="5"/>
                <c:pt idx="0">
                  <c:v>38.0</c:v>
                </c:pt>
                <c:pt idx="1">
                  <c:v>78.0</c:v>
                </c:pt>
                <c:pt idx="2">
                  <c:v>133.0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'Average-Slave-opti-1-iter'!$C$1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'Average-Slave-opti-1-iter'!$A$2:$A$6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'Average-Slave-opti-1-iter'!$C$2:$C$6</c:f>
              <c:numCache>
                <c:formatCode>General</c:formatCode>
                <c:ptCount val="5"/>
                <c:pt idx="0">
                  <c:v>58.0</c:v>
                </c:pt>
                <c:pt idx="1">
                  <c:v>101.0</c:v>
                </c:pt>
                <c:pt idx="2">
                  <c:v>160.0</c:v>
                </c:pt>
                <c:pt idx="3">
                  <c:v>211.0</c:v>
                </c:pt>
                <c:pt idx="4">
                  <c:v>277.0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'Average-Slave-opti-1-iter'!$D$1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'Average-Slave-opti-1-iter'!$A$2:$A$6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'Average-Slave-opti-1-iter'!$D$2:$D$6</c:f>
              <c:numCache>
                <c:formatCode>General</c:formatCode>
                <c:ptCount val="5"/>
                <c:pt idx="0">
                  <c:v>64.0</c:v>
                </c:pt>
                <c:pt idx="1">
                  <c:v>124.0</c:v>
                </c:pt>
                <c:pt idx="2">
                  <c:v>211.0</c:v>
                </c:pt>
                <c:pt idx="3">
                  <c:v>261.0</c:v>
                </c:pt>
                <c:pt idx="4">
                  <c:v>330.0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'Average-Slave-opti-1-iter'!$E$1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'Average-Slave-opti-1-iter'!$A$2:$A$6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'Average-Slave-opti-1-iter'!$E$2:$E$6</c:f>
              <c:numCache>
                <c:formatCode>General</c:formatCode>
                <c:ptCount val="5"/>
                <c:pt idx="0">
                  <c:v>77.0</c:v>
                </c:pt>
                <c:pt idx="1">
                  <c:v>150.0</c:v>
                </c:pt>
                <c:pt idx="2">
                  <c:v>223.0</c:v>
                </c:pt>
                <c:pt idx="3">
                  <c:v>289.0</c:v>
                </c:pt>
                <c:pt idx="4">
                  <c:v>355.0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'Average-Slave-opti-1-iter'!$F$1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'Average-Slave-opti-1-iter'!$A$2:$A$6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'Average-Slave-opti-1-iter'!$F$2:$F$6</c:f>
              <c:numCache>
                <c:formatCode>General</c:formatCode>
                <c:ptCount val="5"/>
                <c:pt idx="0">
                  <c:v>81.0</c:v>
                </c:pt>
                <c:pt idx="1">
                  <c:v>164.0</c:v>
                </c:pt>
                <c:pt idx="2">
                  <c:v>237.0</c:v>
                </c:pt>
                <c:pt idx="3">
                  <c:v>317.0</c:v>
                </c:pt>
                <c:pt idx="4">
                  <c:v>397.0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27432"/>
        <c:axId val="-2144139432"/>
      </c:lineChart>
      <c:catAx>
        <c:axId val="-2144127432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139432"/>
        <c:crosses val="autoZero"/>
        <c:auto val="1"/>
        <c:lblAlgn val="ctr"/>
        <c:lblOffset val="100"/>
        <c:noMultiLvlLbl val="0"/>
      </c:catAx>
      <c:valAx>
        <c:axId val="-214413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4127432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Sheet10!$C$4:$C$5</c:f>
              <c:numCache>
                <c:formatCode>General</c:formatCode>
                <c:ptCount val="2"/>
                <c:pt idx="0">
                  <c:v>51.3</c:v>
                </c:pt>
                <c:pt idx="1">
                  <c:v>50.3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Sheet10!$D$4:$D$5</c:f>
              <c:numCache>
                <c:formatCode>General</c:formatCode>
                <c:ptCount val="2"/>
                <c:pt idx="0">
                  <c:v>19.8</c:v>
                </c:pt>
                <c:pt idx="1">
                  <c:v>0.7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Sheet10!$E$4:$E$5</c:f>
              <c:numCache>
                <c:formatCode>General</c:formatCode>
                <c:ptCount val="2"/>
                <c:pt idx="0">
                  <c:v>6.0</c:v>
                </c:pt>
                <c:pt idx="1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183208"/>
        <c:axId val="-2134504536"/>
      </c:barChart>
      <c:catAx>
        <c:axId val="-214718320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4504536"/>
        <c:crosses val="autoZero"/>
        <c:auto val="1"/>
        <c:lblAlgn val="ctr"/>
        <c:lblOffset val="100"/>
        <c:noMultiLvlLbl val="0"/>
      </c:catAx>
      <c:valAx>
        <c:axId val="-2134504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718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Sheet10!$C$2</c:f>
              <c:strCache>
                <c:ptCount val="1"/>
                <c:pt idx="0">
                  <c:v>Slave Optimization</c:v>
                </c:pt>
              </c:strCache>
            </c:strRef>
          </c:tx>
          <c:invertIfNegative val="0"/>
          <c:cat>
            <c:strRef>
              <c:f>Sheet10!$B$4:$B$5</c:f>
              <c:strCache>
                <c:ptCount val="2"/>
                <c:pt idx="0">
                  <c:v>Centralized</c:v>
                </c:pt>
                <c:pt idx="1">
                  <c:v>Decentralized</c:v>
                </c:pt>
              </c:strCache>
            </c:strRef>
          </c:cat>
          <c:val>
            <c:numRef>
              <c:f>Sheet10!$C$4:$C$5</c:f>
              <c:numCache>
                <c:formatCode>General</c:formatCode>
                <c:ptCount val="2"/>
                <c:pt idx="0">
                  <c:v>51.3</c:v>
                </c:pt>
                <c:pt idx="1">
                  <c:v>50.3</c:v>
                </c:pt>
              </c:numCache>
            </c:numRef>
          </c:val>
        </c:ser>
        <c:ser>
          <c:idx val="1"/>
          <c:order val="1"/>
          <c:tx>
            <c:strRef>
              <c:f>Sheet10!$D$2</c:f>
              <c:strCache>
                <c:ptCount val="1"/>
                <c:pt idx="0">
                  <c:v>Master Processing</c:v>
                </c:pt>
              </c:strCache>
            </c:strRef>
          </c:tx>
          <c:invertIfNegative val="0"/>
          <c:cat>
            <c:strRef>
              <c:f>Sheet10!$B$4:$B$5</c:f>
              <c:strCache>
                <c:ptCount val="2"/>
                <c:pt idx="0">
                  <c:v>Centralized</c:v>
                </c:pt>
                <c:pt idx="1">
                  <c:v>Decentralized</c:v>
                </c:pt>
              </c:strCache>
            </c:strRef>
          </c:cat>
          <c:val>
            <c:numRef>
              <c:f>Sheet10!$D$4:$D$5</c:f>
              <c:numCache>
                <c:formatCode>General</c:formatCode>
                <c:ptCount val="2"/>
                <c:pt idx="0">
                  <c:v>19.8</c:v>
                </c:pt>
                <c:pt idx="1">
                  <c:v>0.7</c:v>
                </c:pt>
              </c:numCache>
            </c:numRef>
          </c:val>
        </c:ser>
        <c:ser>
          <c:idx val="2"/>
          <c:order val="2"/>
          <c:tx>
            <c:strRef>
              <c:f>Sheet10!$E$2</c:f>
              <c:strCache>
                <c:ptCount val="1"/>
                <c:pt idx="0">
                  <c:v>Synchronization</c:v>
                </c:pt>
              </c:strCache>
            </c:strRef>
          </c:tx>
          <c:invertIfNegative val="0"/>
          <c:cat>
            <c:strRef>
              <c:f>Sheet10!$B$4:$B$5</c:f>
              <c:strCache>
                <c:ptCount val="2"/>
                <c:pt idx="0">
                  <c:v>Centralized</c:v>
                </c:pt>
                <c:pt idx="1">
                  <c:v>Decentralized</c:v>
                </c:pt>
              </c:strCache>
            </c:strRef>
          </c:cat>
          <c:val>
            <c:numRef>
              <c:f>Sheet10!$E$4:$E$5</c:f>
              <c:numCache>
                <c:formatCode>General</c:formatCode>
                <c:ptCount val="2"/>
                <c:pt idx="0">
                  <c:v>6.0</c:v>
                </c:pt>
                <c:pt idx="1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711240"/>
        <c:axId val="-2123878120"/>
      </c:barChart>
      <c:catAx>
        <c:axId val="-212071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878120"/>
        <c:crosses val="autoZero"/>
        <c:auto val="1"/>
        <c:lblAlgn val="ctr"/>
        <c:lblOffset val="100"/>
        <c:noMultiLvlLbl val="0"/>
      </c:catAx>
      <c:valAx>
        <c:axId val="-2123878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71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714112658994"/>
          <c:y val="0.0394366197183099"/>
          <c:w val="0.614915612577524"/>
          <c:h val="0.689803925917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Sheet3!$C$8</c:f>
              <c:strCache>
                <c:ptCount val="1"/>
                <c:pt idx="0">
                  <c:v>10 - Slave Optimization</c:v>
                </c:pt>
              </c:strCache>
            </c:strRef>
          </c:tx>
          <c:invertIfNegative val="0"/>
          <c:dPt>
            <c:idx val="1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5"/>
            <c:invertIfNegative val="0"/>
            <c:bubble3D val="0"/>
          </c:dPt>
          <c:val>
            <c:numRef>
              <c:f>Sheet3!$C$9:$C$38</c:f>
              <c:numCache>
                <c:formatCode>General</c:formatCode>
                <c:ptCount val="30"/>
                <c:pt idx="1">
                  <c:v>12.98</c:v>
                </c:pt>
                <c:pt idx="7">
                  <c:v>25.9</c:v>
                </c:pt>
                <c:pt idx="13">
                  <c:v>50.5</c:v>
                </c:pt>
                <c:pt idx="19">
                  <c:v>52.181285</c:v>
                </c:pt>
                <c:pt idx="25">
                  <c:v>63.65535667</c:v>
                </c:pt>
              </c:numCache>
            </c:numRef>
          </c:val>
        </c:ser>
        <c:ser>
          <c:idx val="1"/>
          <c:order val="1"/>
          <c:tx>
            <c:strRef>
              <c:f>Sheet3!$D$8</c:f>
              <c:strCache>
                <c:ptCount val="1"/>
                <c:pt idx="0">
                  <c:v>10 - Master Wait for Slave</c:v>
                </c:pt>
              </c:strCache>
            </c:strRef>
          </c:tx>
          <c:invertIfNegative val="0"/>
          <c:val>
            <c:numRef>
              <c:f>Sheet3!$D$9:$D$38</c:f>
              <c:numCache>
                <c:formatCode>General</c:formatCode>
                <c:ptCount val="30"/>
                <c:pt idx="1">
                  <c:v>2.154</c:v>
                </c:pt>
                <c:pt idx="7">
                  <c:v>4.38</c:v>
                </c:pt>
                <c:pt idx="13">
                  <c:v>6.428</c:v>
                </c:pt>
                <c:pt idx="19">
                  <c:v>8.280426667</c:v>
                </c:pt>
                <c:pt idx="25">
                  <c:v>10.39497333</c:v>
                </c:pt>
              </c:numCache>
            </c:numRef>
          </c:val>
        </c:ser>
        <c:ser>
          <c:idx val="2"/>
          <c:order val="2"/>
          <c:tx>
            <c:strRef>
              <c:f>Sheet3!$E$8</c:f>
              <c:strCache>
                <c:ptCount val="1"/>
                <c:pt idx="0">
                  <c:v>10 - Slave Wait for Master</c:v>
                </c:pt>
              </c:strCache>
            </c:strRef>
          </c:tx>
          <c:invertIfNegative val="0"/>
          <c:val>
            <c:numRef>
              <c:f>Sheet3!$E$9:$E$38</c:f>
              <c:numCache>
                <c:formatCode>General</c:formatCode>
                <c:ptCount val="30"/>
                <c:pt idx="1">
                  <c:v>3.02</c:v>
                </c:pt>
                <c:pt idx="7">
                  <c:v>5.769999999999999</c:v>
                </c:pt>
                <c:pt idx="13">
                  <c:v>13.8</c:v>
                </c:pt>
                <c:pt idx="19">
                  <c:v>10.16543167</c:v>
                </c:pt>
                <c:pt idx="25">
                  <c:v>13.04772667</c:v>
                </c:pt>
              </c:numCache>
            </c:numRef>
          </c:val>
        </c:ser>
        <c:ser>
          <c:idx val="3"/>
          <c:order val="3"/>
          <c:tx>
            <c:strRef>
              <c:f>Sheet3!$F$8</c:f>
              <c:strCache>
                <c:ptCount val="1"/>
                <c:pt idx="0">
                  <c:v>10 - Slave Optimization</c:v>
                </c:pt>
              </c:strCache>
            </c:strRef>
          </c:tx>
          <c:invertIfNegative val="0"/>
          <c:val>
            <c:numRef>
              <c:f>Sheet3!$F$9:$F$38</c:f>
              <c:numCache>
                <c:formatCode>General</c:formatCode>
                <c:ptCount val="30"/>
                <c:pt idx="2">
                  <c:v>9.697216667</c:v>
                </c:pt>
                <c:pt idx="8">
                  <c:v>16.8494</c:v>
                </c:pt>
                <c:pt idx="14">
                  <c:v>26.70189</c:v>
                </c:pt>
                <c:pt idx="20">
                  <c:v>35.21492583</c:v>
                </c:pt>
                <c:pt idx="26">
                  <c:v>46.22947167</c:v>
                </c:pt>
              </c:numCache>
            </c:numRef>
          </c:val>
        </c:ser>
        <c:ser>
          <c:idx val="4"/>
          <c:order val="4"/>
          <c:tx>
            <c:strRef>
              <c:f>Sheet3!$G$8</c:f>
              <c:strCache>
                <c:ptCount val="1"/>
                <c:pt idx="0">
                  <c:v>10 - Master Wait for Slave</c:v>
                </c:pt>
              </c:strCache>
            </c:strRef>
          </c:tx>
          <c:invertIfNegative val="0"/>
          <c:val>
            <c:numRef>
              <c:f>Sheet3!$G$9:$G$38</c:f>
              <c:numCache>
                <c:formatCode>General</c:formatCode>
                <c:ptCount val="30"/>
                <c:pt idx="2">
                  <c:v>2.590308333</c:v>
                </c:pt>
                <c:pt idx="8">
                  <c:v>4.6049725</c:v>
                </c:pt>
                <c:pt idx="14">
                  <c:v>6.629655</c:v>
                </c:pt>
                <c:pt idx="20">
                  <c:v>8.981309167</c:v>
                </c:pt>
                <c:pt idx="26">
                  <c:v>10.94772</c:v>
                </c:pt>
              </c:numCache>
            </c:numRef>
          </c:val>
        </c:ser>
        <c:ser>
          <c:idx val="5"/>
          <c:order val="5"/>
          <c:tx>
            <c:strRef>
              <c:f>Sheet3!$H$8</c:f>
              <c:strCache>
                <c:ptCount val="1"/>
                <c:pt idx="0">
                  <c:v>10 - Slave Wait for Master</c:v>
                </c:pt>
              </c:strCache>
            </c:strRef>
          </c:tx>
          <c:invertIfNegative val="0"/>
          <c:val>
            <c:numRef>
              <c:f>Sheet3!$H$9:$H$38</c:f>
              <c:numCache>
                <c:formatCode>General</c:formatCode>
                <c:ptCount val="30"/>
                <c:pt idx="2">
                  <c:v>4.613516667</c:v>
                </c:pt>
                <c:pt idx="8">
                  <c:v>6.195733333</c:v>
                </c:pt>
                <c:pt idx="14">
                  <c:v>9.547393333</c:v>
                </c:pt>
                <c:pt idx="20">
                  <c:v>11.56969083</c:v>
                </c:pt>
                <c:pt idx="26">
                  <c:v>16.599595</c:v>
                </c:pt>
              </c:numCache>
            </c:numRef>
          </c:val>
        </c:ser>
        <c:ser>
          <c:idx val="6"/>
          <c:order val="6"/>
          <c:tx>
            <c:strRef>
              <c:f>Sheet3!$I$8</c:f>
              <c:strCache>
                <c:ptCount val="1"/>
                <c:pt idx="0">
                  <c:v>10 - Slave Optimization</c:v>
                </c:pt>
              </c:strCache>
            </c:strRef>
          </c:tx>
          <c:invertIfNegative val="0"/>
          <c:dPt>
            <c:idx val="21"/>
            <c:invertIfNegative val="0"/>
            <c:bubble3D val="0"/>
          </c:dPt>
          <c:dPt>
            <c:idx val="27"/>
            <c:invertIfNegative val="0"/>
            <c:bubble3D val="0"/>
          </c:dPt>
          <c:val>
            <c:numRef>
              <c:f>Sheet3!$I$9:$I$38</c:f>
              <c:numCache>
                <c:formatCode>General</c:formatCode>
                <c:ptCount val="30"/>
                <c:pt idx="3">
                  <c:v>7.114158333</c:v>
                </c:pt>
                <c:pt idx="9">
                  <c:v>13.84607222</c:v>
                </c:pt>
                <c:pt idx="15">
                  <c:v>23.39599611</c:v>
                </c:pt>
                <c:pt idx="21">
                  <c:v>29.01382722</c:v>
                </c:pt>
                <c:pt idx="27">
                  <c:v>36.75184389</c:v>
                </c:pt>
              </c:numCache>
            </c:numRef>
          </c:val>
        </c:ser>
        <c:ser>
          <c:idx val="7"/>
          <c:order val="7"/>
          <c:tx>
            <c:strRef>
              <c:f>Sheet3!$J$8</c:f>
              <c:strCache>
                <c:ptCount val="1"/>
                <c:pt idx="0">
                  <c:v>10 - Master Wait for Slave</c:v>
                </c:pt>
              </c:strCache>
            </c:strRef>
          </c:tx>
          <c:invertIfNegative val="0"/>
          <c:val>
            <c:numRef>
              <c:f>Sheet3!$J$9:$J$38</c:f>
              <c:numCache>
                <c:formatCode>General</c:formatCode>
                <c:ptCount val="30"/>
                <c:pt idx="3">
                  <c:v>2.810313889</c:v>
                </c:pt>
                <c:pt idx="9">
                  <c:v>4.870795556</c:v>
                </c:pt>
                <c:pt idx="15">
                  <c:v>7.197160556</c:v>
                </c:pt>
                <c:pt idx="21">
                  <c:v>9.437902778</c:v>
                </c:pt>
                <c:pt idx="27">
                  <c:v>11.45179444</c:v>
                </c:pt>
              </c:numCache>
            </c:numRef>
          </c:val>
        </c:ser>
        <c:ser>
          <c:idx val="8"/>
          <c:order val="8"/>
          <c:tx>
            <c:strRef>
              <c:f>Sheet3!$K$8</c:f>
              <c:strCache>
                <c:ptCount val="1"/>
                <c:pt idx="0">
                  <c:v>10 - Slave Wait for Master</c:v>
                </c:pt>
              </c:strCache>
            </c:strRef>
          </c:tx>
          <c:invertIfNegative val="0"/>
          <c:val>
            <c:numRef>
              <c:f>Sheet3!$K$9:$K$38</c:f>
              <c:numCache>
                <c:formatCode>General</c:formatCode>
                <c:ptCount val="30"/>
                <c:pt idx="3">
                  <c:v>2.658741667</c:v>
                </c:pt>
                <c:pt idx="9">
                  <c:v>4.317461111</c:v>
                </c:pt>
                <c:pt idx="15">
                  <c:v>5.359070556</c:v>
                </c:pt>
                <c:pt idx="21">
                  <c:v>5.835172778</c:v>
                </c:pt>
                <c:pt idx="27">
                  <c:v>9.821789444</c:v>
                </c:pt>
              </c:numCache>
            </c:numRef>
          </c:val>
        </c:ser>
        <c:ser>
          <c:idx val="9"/>
          <c:order val="9"/>
          <c:tx>
            <c:strRef>
              <c:f>Sheet3!$L$8</c:f>
              <c:strCache>
                <c:ptCount val="1"/>
                <c:pt idx="0">
                  <c:v>10 - Slave Optimization</c:v>
                </c:pt>
              </c:strCache>
            </c:strRef>
          </c:tx>
          <c:invertIfNegative val="0"/>
          <c:val>
            <c:numRef>
              <c:f>Sheet3!$L$9:$L$38</c:f>
              <c:numCache>
                <c:formatCode>General</c:formatCode>
                <c:ptCount val="30"/>
                <c:pt idx="4">
                  <c:v>6.474165833</c:v>
                </c:pt>
                <c:pt idx="10">
                  <c:v>12.50051458</c:v>
                </c:pt>
                <c:pt idx="16">
                  <c:v>18.59525875</c:v>
                </c:pt>
                <c:pt idx="22">
                  <c:v>24.07473208</c:v>
                </c:pt>
                <c:pt idx="28">
                  <c:v>29.59155833</c:v>
                </c:pt>
              </c:numCache>
            </c:numRef>
          </c:val>
        </c:ser>
        <c:ser>
          <c:idx val="10"/>
          <c:order val="10"/>
          <c:tx>
            <c:strRef>
              <c:f>Sheet3!$M$8</c:f>
              <c:strCache>
                <c:ptCount val="1"/>
                <c:pt idx="0">
                  <c:v>10 - Master Wait for Slave</c:v>
                </c:pt>
              </c:strCache>
            </c:strRef>
          </c:tx>
          <c:invertIfNegative val="0"/>
          <c:val>
            <c:numRef>
              <c:f>Sheet3!$M$9:$M$38</c:f>
              <c:numCache>
                <c:formatCode>General</c:formatCode>
                <c:ptCount val="30"/>
                <c:pt idx="4">
                  <c:v>2.820230833</c:v>
                </c:pt>
                <c:pt idx="10">
                  <c:v>4.971687917</c:v>
                </c:pt>
                <c:pt idx="16">
                  <c:v>7.227028333</c:v>
                </c:pt>
                <c:pt idx="22">
                  <c:v>9.435449167</c:v>
                </c:pt>
                <c:pt idx="28">
                  <c:v>11.58331792</c:v>
                </c:pt>
              </c:numCache>
            </c:numRef>
          </c:val>
        </c:ser>
        <c:ser>
          <c:idx val="11"/>
          <c:order val="11"/>
          <c:tx>
            <c:strRef>
              <c:f>Sheet3!$N$8</c:f>
              <c:strCache>
                <c:ptCount val="1"/>
                <c:pt idx="0">
                  <c:v>10 - Slave Wait for Master</c:v>
                </c:pt>
              </c:strCache>
            </c:strRef>
          </c:tx>
          <c:invertIfNegative val="0"/>
          <c:val>
            <c:numRef>
              <c:f>Sheet3!$N$9:$N$38</c:f>
              <c:numCache>
                <c:formatCode>General</c:formatCode>
                <c:ptCount val="30"/>
                <c:pt idx="4">
                  <c:v>1.765350833</c:v>
                </c:pt>
                <c:pt idx="10">
                  <c:v>3.225335417</c:v>
                </c:pt>
                <c:pt idx="16">
                  <c:v>4.60734125</c:v>
                </c:pt>
                <c:pt idx="22">
                  <c:v>5.81430125</c:v>
                </c:pt>
                <c:pt idx="28">
                  <c:v>5.755741667</c:v>
                </c:pt>
              </c:numCache>
            </c:numRef>
          </c:val>
        </c:ser>
        <c:ser>
          <c:idx val="12"/>
          <c:order val="12"/>
          <c:tx>
            <c:strRef>
              <c:f>Sheet3!$O$8</c:f>
              <c:strCache>
                <c:ptCount val="1"/>
                <c:pt idx="0">
                  <c:v>10 - Slave Optimization</c:v>
                </c:pt>
              </c:strCache>
            </c:strRef>
          </c:tx>
          <c:invertIfNegative val="0"/>
          <c:val>
            <c:numRef>
              <c:f>Sheet3!$O$9:$O$38</c:f>
              <c:numCache>
                <c:formatCode>General</c:formatCode>
                <c:ptCount val="30"/>
                <c:pt idx="5">
                  <c:v>5.422965</c:v>
                </c:pt>
                <c:pt idx="11">
                  <c:v>10.91884933</c:v>
                </c:pt>
                <c:pt idx="17">
                  <c:v>15.80798867</c:v>
                </c:pt>
                <c:pt idx="23">
                  <c:v>21.15336567</c:v>
                </c:pt>
                <c:pt idx="29">
                  <c:v>26.45439433</c:v>
                </c:pt>
              </c:numCache>
            </c:numRef>
          </c:val>
        </c:ser>
        <c:ser>
          <c:idx val="13"/>
          <c:order val="13"/>
          <c:tx>
            <c:strRef>
              <c:f>Sheet3!$P$8</c:f>
              <c:strCache>
                <c:ptCount val="1"/>
                <c:pt idx="0">
                  <c:v>10 - Master Wait for Slave</c:v>
                </c:pt>
              </c:strCache>
            </c:strRef>
          </c:tx>
          <c:invertIfNegative val="0"/>
          <c:val>
            <c:numRef>
              <c:f>Sheet3!$P$9:$P$38</c:f>
              <c:numCache>
                <c:formatCode>General</c:formatCode>
                <c:ptCount val="30"/>
                <c:pt idx="5">
                  <c:v>2.966145333</c:v>
                </c:pt>
                <c:pt idx="11">
                  <c:v>5.114252</c:v>
                </c:pt>
                <c:pt idx="17">
                  <c:v>7.27344</c:v>
                </c:pt>
                <c:pt idx="23">
                  <c:v>9.516411</c:v>
                </c:pt>
                <c:pt idx="29">
                  <c:v>11.78468067</c:v>
                </c:pt>
              </c:numCache>
            </c:numRef>
          </c:val>
        </c:ser>
        <c:ser>
          <c:idx val="14"/>
          <c:order val="14"/>
          <c:tx>
            <c:strRef>
              <c:f>Sheet3!$Q$8</c:f>
              <c:strCache>
                <c:ptCount val="1"/>
                <c:pt idx="0">
                  <c:v>10 - Slave Wait for Master</c:v>
                </c:pt>
              </c:strCache>
            </c:strRef>
          </c:tx>
          <c:invertIfNegative val="0"/>
          <c:val>
            <c:numRef>
              <c:f>Sheet3!$Q$9:$Q$38</c:f>
              <c:numCache>
                <c:formatCode>General</c:formatCode>
                <c:ptCount val="30"/>
                <c:pt idx="5">
                  <c:v>1.291535</c:v>
                </c:pt>
                <c:pt idx="11">
                  <c:v>1.941884</c:v>
                </c:pt>
                <c:pt idx="17">
                  <c:v>2.912911333</c:v>
                </c:pt>
                <c:pt idx="23">
                  <c:v>3.489084333</c:v>
                </c:pt>
                <c:pt idx="29">
                  <c:v>3.795605667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7686488"/>
        <c:axId val="-2129862472"/>
      </c:barChart>
      <c:catAx>
        <c:axId val="-2137686488"/>
        <c:scaling>
          <c:orientation val="minMax"/>
        </c:scaling>
        <c:delete val="1"/>
        <c:axPos val="b"/>
        <c:title>
          <c:layout>
            <c:manualLayout>
              <c:xMode val="edge"/>
              <c:yMode val="edge"/>
              <c:x val="0.624433971427931"/>
              <c:y val="0.745769506084466"/>
            </c:manualLayout>
          </c:layout>
          <c:overlay val="0"/>
        </c:title>
        <c:majorTickMark val="out"/>
        <c:minorTickMark val="none"/>
        <c:tickLblPos val="nextTo"/>
        <c:crossAx val="-2129862472"/>
        <c:crosses val="autoZero"/>
        <c:auto val="0"/>
        <c:lblAlgn val="ctr"/>
        <c:lblOffset val="100"/>
        <c:noMultiLvlLbl val="0"/>
      </c:catAx>
      <c:valAx>
        <c:axId val="-2129862472"/>
        <c:scaling>
          <c:orientation val="minMax"/>
          <c:max val="9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686488"/>
        <c:crosses val="autoZero"/>
        <c:crossBetween val="between"/>
        <c:majorUnit val="5.0"/>
      </c:valAx>
    </c:plotArea>
    <c:legend>
      <c:legendPos val="r"/>
      <c:layout>
        <c:manualLayout>
          <c:xMode val="edge"/>
          <c:yMode val="edge"/>
          <c:x val="0.790800540868119"/>
          <c:y val="0.0850636645625908"/>
          <c:w val="0.198993642157739"/>
          <c:h val="0.829872453959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9714112658994"/>
          <c:y val="0.0394366197183099"/>
          <c:w val="0.871892175684104"/>
          <c:h val="0.89825296643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Sheet4!$C$8</c:f>
              <c:strCache>
                <c:ptCount val="1"/>
                <c:pt idx="0">
                  <c:v>Slave Optimization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dPt>
            <c:idx val="13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dPt>
            <c:idx val="19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dPt>
            <c:idx val="25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effectLst/>
            </c:spPr>
          </c:dPt>
          <c:val>
            <c:numRef>
              <c:f>Sheet4!$C$9:$C$38</c:f>
              <c:numCache>
                <c:formatCode>General</c:formatCode>
                <c:ptCount val="30"/>
                <c:pt idx="1">
                  <c:v>12.98</c:v>
                </c:pt>
                <c:pt idx="7">
                  <c:v>9.697216667</c:v>
                </c:pt>
                <c:pt idx="13">
                  <c:v>7.114158333</c:v>
                </c:pt>
                <c:pt idx="19">
                  <c:v>6.474165833</c:v>
                </c:pt>
                <c:pt idx="25">
                  <c:v>5.422965</c:v>
                </c:pt>
              </c:numCache>
            </c:numRef>
          </c:val>
        </c:ser>
        <c:ser>
          <c:idx val="1"/>
          <c:order val="1"/>
          <c:tx>
            <c:strRef>
              <c:f>Sheet4!$D$8</c:f>
              <c:strCache>
                <c:ptCount val="1"/>
                <c:pt idx="0">
                  <c:v>Slave Wait for Master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Sheet4!$D$9:$D$38</c:f>
              <c:numCache>
                <c:formatCode>General</c:formatCode>
                <c:ptCount val="30"/>
                <c:pt idx="1">
                  <c:v>2.154</c:v>
                </c:pt>
                <c:pt idx="7">
                  <c:v>2.590308333</c:v>
                </c:pt>
                <c:pt idx="13">
                  <c:v>2.810313889</c:v>
                </c:pt>
                <c:pt idx="19">
                  <c:v>2.820230833</c:v>
                </c:pt>
                <c:pt idx="25">
                  <c:v>2.966145333</c:v>
                </c:pt>
              </c:numCache>
            </c:numRef>
          </c:val>
        </c:ser>
        <c:ser>
          <c:idx val="2"/>
          <c:order val="2"/>
          <c:tx>
            <c:strRef>
              <c:f>Sheet4!$E$8</c:f>
              <c:strCache>
                <c:ptCount val="1"/>
                <c:pt idx="0">
                  <c:v>Master Wait for Slave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val>
            <c:numRef>
              <c:f>Sheet4!$E$9:$E$38</c:f>
              <c:numCache>
                <c:formatCode>General</c:formatCode>
                <c:ptCount val="30"/>
                <c:pt idx="1">
                  <c:v>3.02</c:v>
                </c:pt>
                <c:pt idx="7">
                  <c:v>4.613516667</c:v>
                </c:pt>
                <c:pt idx="13">
                  <c:v>2.658741667</c:v>
                </c:pt>
                <c:pt idx="19">
                  <c:v>1.765350833</c:v>
                </c:pt>
                <c:pt idx="25">
                  <c:v>1.291535</c:v>
                </c:pt>
              </c:numCache>
            </c:numRef>
          </c:val>
        </c:ser>
        <c:ser>
          <c:idx val="3"/>
          <c:order val="3"/>
          <c:tx>
            <c:strRef>
              <c:f>Sheet4!$F$8</c:f>
              <c:strCache>
                <c:ptCount val="1"/>
                <c:pt idx="0">
                  <c:v>Slave Optimization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effectLst/>
          </c:spPr>
          <c:invertIfNegative val="0"/>
          <c:val>
            <c:numRef>
              <c:f>Sheet4!$F$9:$F$38</c:f>
              <c:numCache>
                <c:formatCode>General</c:formatCode>
                <c:ptCount val="30"/>
                <c:pt idx="2">
                  <c:v>25.9</c:v>
                </c:pt>
                <c:pt idx="8">
                  <c:v>16.8494</c:v>
                </c:pt>
                <c:pt idx="14">
                  <c:v>13.84607222</c:v>
                </c:pt>
                <c:pt idx="20">
                  <c:v>12.50051458</c:v>
                </c:pt>
                <c:pt idx="26">
                  <c:v>10.91884933</c:v>
                </c:pt>
              </c:numCache>
            </c:numRef>
          </c:val>
        </c:ser>
        <c:ser>
          <c:idx val="4"/>
          <c:order val="4"/>
          <c:tx>
            <c:strRef>
              <c:f>Sheet4!$G$8</c:f>
              <c:strCache>
                <c:ptCount val="1"/>
                <c:pt idx="0">
                  <c:v>Slave Wait for Master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Sheet4!$G$9:$G$38</c:f>
              <c:numCache>
                <c:formatCode>General</c:formatCode>
                <c:ptCount val="30"/>
                <c:pt idx="2">
                  <c:v>4.38</c:v>
                </c:pt>
                <c:pt idx="8">
                  <c:v>4.6049725</c:v>
                </c:pt>
                <c:pt idx="14">
                  <c:v>4.870795556</c:v>
                </c:pt>
                <c:pt idx="20">
                  <c:v>4.971687917</c:v>
                </c:pt>
                <c:pt idx="26">
                  <c:v>5.114252</c:v>
                </c:pt>
              </c:numCache>
            </c:numRef>
          </c:val>
        </c:ser>
        <c:ser>
          <c:idx val="5"/>
          <c:order val="5"/>
          <c:tx>
            <c:strRef>
              <c:f>Sheet4!$H$8</c:f>
              <c:strCache>
                <c:ptCount val="1"/>
                <c:pt idx="0">
                  <c:v>Master Wait for Slave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effectLst/>
            </c:spPr>
          </c:dPt>
          <c:val>
            <c:numRef>
              <c:f>Sheet4!$H$9:$H$38</c:f>
              <c:numCache>
                <c:formatCode>General</c:formatCode>
                <c:ptCount val="30"/>
                <c:pt idx="2">
                  <c:v>5.769999999999999</c:v>
                </c:pt>
                <c:pt idx="8">
                  <c:v>6.195733333</c:v>
                </c:pt>
                <c:pt idx="14">
                  <c:v>4.317461111</c:v>
                </c:pt>
                <c:pt idx="20">
                  <c:v>3.225335417</c:v>
                </c:pt>
                <c:pt idx="26">
                  <c:v>1.941884</c:v>
                </c:pt>
              </c:numCache>
            </c:numRef>
          </c:val>
        </c:ser>
        <c:ser>
          <c:idx val="6"/>
          <c:order val="6"/>
          <c:tx>
            <c:strRef>
              <c:f>Sheet4!$I$8</c:f>
              <c:strCache>
                <c:ptCount val="1"/>
                <c:pt idx="0">
                  <c:v>Slave Optimization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dPt>
            <c:idx val="2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effectLst/>
            </c:spPr>
          </c:dPt>
          <c:val>
            <c:numRef>
              <c:f>Sheet4!$I$9:$I$38</c:f>
              <c:numCache>
                <c:formatCode>General</c:formatCode>
                <c:ptCount val="30"/>
                <c:pt idx="3">
                  <c:v>50.59251</c:v>
                </c:pt>
                <c:pt idx="9">
                  <c:v>26.70189</c:v>
                </c:pt>
                <c:pt idx="15">
                  <c:v>23.39599611</c:v>
                </c:pt>
                <c:pt idx="21">
                  <c:v>18.59525875</c:v>
                </c:pt>
                <c:pt idx="27">
                  <c:v>15.80798867</c:v>
                </c:pt>
              </c:numCache>
            </c:numRef>
          </c:val>
        </c:ser>
        <c:ser>
          <c:idx val="7"/>
          <c:order val="7"/>
          <c:tx>
            <c:strRef>
              <c:f>Sheet4!$J$8</c:f>
              <c:strCache>
                <c:ptCount val="1"/>
                <c:pt idx="0">
                  <c:v>Slave Wait for Master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Sheet4!$J$9:$J$38</c:f>
              <c:numCache>
                <c:formatCode>General</c:formatCode>
                <c:ptCount val="30"/>
                <c:pt idx="3">
                  <c:v>6.428781667</c:v>
                </c:pt>
                <c:pt idx="9">
                  <c:v>6.629655</c:v>
                </c:pt>
                <c:pt idx="15">
                  <c:v>7.197160556</c:v>
                </c:pt>
                <c:pt idx="21">
                  <c:v>7.227028333</c:v>
                </c:pt>
                <c:pt idx="27">
                  <c:v>7.27344</c:v>
                </c:pt>
              </c:numCache>
            </c:numRef>
          </c:val>
        </c:ser>
        <c:ser>
          <c:idx val="8"/>
          <c:order val="8"/>
          <c:tx>
            <c:strRef>
              <c:f>Sheet4!$K$8</c:f>
              <c:strCache>
                <c:ptCount val="1"/>
                <c:pt idx="0">
                  <c:v>Master Wait for Slave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val>
            <c:numRef>
              <c:f>Sheet4!$K$9:$K$38</c:f>
              <c:numCache>
                <c:formatCode>General</c:formatCode>
                <c:ptCount val="30"/>
                <c:pt idx="3">
                  <c:v>13.83442333</c:v>
                </c:pt>
                <c:pt idx="9">
                  <c:v>9.547393333</c:v>
                </c:pt>
                <c:pt idx="15">
                  <c:v>5.359070556</c:v>
                </c:pt>
                <c:pt idx="21">
                  <c:v>4.60734125</c:v>
                </c:pt>
                <c:pt idx="27">
                  <c:v>2.912911333</c:v>
                </c:pt>
              </c:numCache>
            </c:numRef>
          </c:val>
        </c:ser>
        <c:ser>
          <c:idx val="9"/>
          <c:order val="9"/>
          <c:tx>
            <c:strRef>
              <c:f>Sheet4!$L$8</c:f>
              <c:strCache>
                <c:ptCount val="1"/>
                <c:pt idx="0">
                  <c:v>Slave Optimization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effectLst/>
          </c:spPr>
          <c:invertIfNegative val="0"/>
          <c:val>
            <c:numRef>
              <c:f>Sheet4!$L$9:$L$38</c:f>
              <c:numCache>
                <c:formatCode>General</c:formatCode>
                <c:ptCount val="30"/>
                <c:pt idx="4">
                  <c:v>52.181285</c:v>
                </c:pt>
                <c:pt idx="10">
                  <c:v>35.21492583</c:v>
                </c:pt>
                <c:pt idx="16">
                  <c:v>29.01382722</c:v>
                </c:pt>
                <c:pt idx="22">
                  <c:v>24.07473208</c:v>
                </c:pt>
                <c:pt idx="28">
                  <c:v>21.15336567</c:v>
                </c:pt>
              </c:numCache>
            </c:numRef>
          </c:val>
        </c:ser>
        <c:ser>
          <c:idx val="10"/>
          <c:order val="10"/>
          <c:tx>
            <c:strRef>
              <c:f>Sheet4!$M$8</c:f>
              <c:strCache>
                <c:ptCount val="1"/>
                <c:pt idx="0">
                  <c:v>Slave Wait for Master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Sheet4!$M$9:$M$38</c:f>
              <c:numCache>
                <c:formatCode>General</c:formatCode>
                <c:ptCount val="30"/>
                <c:pt idx="4">
                  <c:v>8.280426667</c:v>
                </c:pt>
                <c:pt idx="10">
                  <c:v>8.981309167</c:v>
                </c:pt>
                <c:pt idx="16">
                  <c:v>9.437902778</c:v>
                </c:pt>
                <c:pt idx="22">
                  <c:v>9.435449167</c:v>
                </c:pt>
                <c:pt idx="28">
                  <c:v>9.516411</c:v>
                </c:pt>
              </c:numCache>
            </c:numRef>
          </c:val>
        </c:ser>
        <c:ser>
          <c:idx val="11"/>
          <c:order val="11"/>
          <c:tx>
            <c:strRef>
              <c:f>Sheet4!$N$8</c:f>
              <c:strCache>
                <c:ptCount val="1"/>
                <c:pt idx="0">
                  <c:v>Master Wait for Slave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val>
            <c:numRef>
              <c:f>Sheet4!$N$9:$N$38</c:f>
              <c:numCache>
                <c:formatCode>General</c:formatCode>
                <c:ptCount val="30"/>
                <c:pt idx="4">
                  <c:v>10.16543167</c:v>
                </c:pt>
                <c:pt idx="10">
                  <c:v>11.56969083</c:v>
                </c:pt>
                <c:pt idx="16">
                  <c:v>5.835172778</c:v>
                </c:pt>
                <c:pt idx="22">
                  <c:v>5.81430125</c:v>
                </c:pt>
                <c:pt idx="28">
                  <c:v>3.489084333</c:v>
                </c:pt>
              </c:numCache>
            </c:numRef>
          </c:val>
        </c:ser>
        <c:ser>
          <c:idx val="12"/>
          <c:order val="12"/>
          <c:tx>
            <c:strRef>
              <c:f>Sheet4!$O$8</c:f>
              <c:strCache>
                <c:ptCount val="1"/>
                <c:pt idx="0">
                  <c:v>Slave Optimization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effectLst/>
          </c:spPr>
          <c:invertIfNegative val="0"/>
          <c:val>
            <c:numRef>
              <c:f>Sheet4!$O$9:$O$38</c:f>
              <c:numCache>
                <c:formatCode>General</c:formatCode>
                <c:ptCount val="30"/>
                <c:pt idx="5">
                  <c:v>63.65535667</c:v>
                </c:pt>
                <c:pt idx="11">
                  <c:v>46.22947167</c:v>
                </c:pt>
                <c:pt idx="17">
                  <c:v>36.75184389</c:v>
                </c:pt>
                <c:pt idx="23">
                  <c:v>29.59155833</c:v>
                </c:pt>
                <c:pt idx="29">
                  <c:v>26.45439433</c:v>
                </c:pt>
              </c:numCache>
            </c:numRef>
          </c:val>
        </c:ser>
        <c:ser>
          <c:idx val="13"/>
          <c:order val="13"/>
          <c:tx>
            <c:strRef>
              <c:f>Sheet4!$P$8</c:f>
              <c:strCache>
                <c:ptCount val="1"/>
                <c:pt idx="0">
                  <c:v>Slave Wait for Master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effectLst/>
          </c:spPr>
          <c:invertIfNegative val="0"/>
          <c:val>
            <c:numRef>
              <c:f>Sheet4!$P$9:$P$38</c:f>
              <c:numCache>
                <c:formatCode>General</c:formatCode>
                <c:ptCount val="30"/>
                <c:pt idx="5">
                  <c:v>10.39497333</c:v>
                </c:pt>
                <c:pt idx="11">
                  <c:v>10.94772</c:v>
                </c:pt>
                <c:pt idx="17">
                  <c:v>11.45179444</c:v>
                </c:pt>
                <c:pt idx="23">
                  <c:v>11.58331792</c:v>
                </c:pt>
                <c:pt idx="29">
                  <c:v>11.78468067</c:v>
                </c:pt>
              </c:numCache>
            </c:numRef>
          </c:val>
        </c:ser>
        <c:ser>
          <c:idx val="14"/>
          <c:order val="14"/>
          <c:tx>
            <c:strRef>
              <c:f>Sheet4!$Q$8</c:f>
              <c:strCache>
                <c:ptCount val="1"/>
                <c:pt idx="0">
                  <c:v>Master Wait for Slave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val>
            <c:numRef>
              <c:f>Sheet4!$Q$9:$Q$38</c:f>
              <c:numCache>
                <c:formatCode>General</c:formatCode>
                <c:ptCount val="30"/>
                <c:pt idx="5">
                  <c:v>13.04772667</c:v>
                </c:pt>
                <c:pt idx="11">
                  <c:v>16.599595</c:v>
                </c:pt>
                <c:pt idx="17">
                  <c:v>9.821789444</c:v>
                </c:pt>
                <c:pt idx="23">
                  <c:v>5.755741667</c:v>
                </c:pt>
                <c:pt idx="29">
                  <c:v>3.795605667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43444520"/>
        <c:axId val="-2143437544"/>
      </c:barChart>
      <c:catAx>
        <c:axId val="-21434445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10-process  	  </a:t>
                </a:r>
                <a:r>
                  <a:rPr lang="en-US" sz="1100" baseline="0"/>
                  <a:t>              </a:t>
                </a:r>
                <a:r>
                  <a:rPr lang="en-US" sz="1100"/>
                  <a:t>20-process</a:t>
                </a:r>
                <a:r>
                  <a:rPr lang="en-US" sz="1100" baseline="0"/>
                  <a:t>   </a:t>
                </a:r>
                <a:r>
                  <a:rPr lang="en-US" sz="1100"/>
                  <a:t>                       30-process                          40-process</a:t>
                </a:r>
                <a:r>
                  <a:rPr lang="en-US" sz="1100" baseline="0"/>
                  <a:t>                       </a:t>
                </a:r>
                <a:r>
                  <a:rPr lang="en-US" sz="1100"/>
                  <a:t>50-process</a:t>
                </a:r>
              </a:p>
            </c:rich>
          </c:tx>
          <c:layout>
            <c:manualLayout>
              <c:xMode val="edge"/>
              <c:yMode val="edge"/>
              <c:x val="0.167849433811491"/>
              <c:y val="0.94339856350641"/>
            </c:manualLayout>
          </c:layout>
          <c:overlay val="0"/>
        </c:title>
        <c:majorTickMark val="out"/>
        <c:minorTickMark val="none"/>
        <c:tickLblPos val="nextTo"/>
        <c:crossAx val="-2143437544"/>
        <c:crosses val="autoZero"/>
        <c:auto val="0"/>
        <c:lblAlgn val="ctr"/>
        <c:lblOffset val="100"/>
        <c:noMultiLvlLbl val="0"/>
      </c:catAx>
      <c:valAx>
        <c:axId val="-2143437544"/>
        <c:scaling>
          <c:orientation val="minMax"/>
          <c:max val="9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444520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Sync time per iteration'!$B$1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time per iteration'!$A$2:$A$6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'Total Sync time per iteration'!$B$2:$B$6</c:f>
              <c:numCache>
                <c:formatCode>General</c:formatCode>
                <c:ptCount val="5"/>
                <c:pt idx="0">
                  <c:v>15.0</c:v>
                </c:pt>
                <c:pt idx="1">
                  <c:v>29.0</c:v>
                </c:pt>
                <c:pt idx="2">
                  <c:v>61.0</c:v>
                </c:pt>
                <c:pt idx="3">
                  <c:v>55.0</c:v>
                </c:pt>
                <c:pt idx="4">
                  <c:v>70.0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Sync time per iteration'!$D$1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time per iteration'!$A$2:$A$6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'Total Sync time per iteration'!$D$2:$D$6</c:f>
              <c:numCache>
                <c:formatCode>General</c:formatCode>
                <c:ptCount val="5"/>
                <c:pt idx="0">
                  <c:v>49.0</c:v>
                </c:pt>
                <c:pt idx="1">
                  <c:v>82.0</c:v>
                </c:pt>
                <c:pt idx="2">
                  <c:v>112.0</c:v>
                </c:pt>
                <c:pt idx="3">
                  <c:v>136.0</c:v>
                </c:pt>
                <c:pt idx="4">
                  <c:v>190.0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'Total Sync time per iteration'!$E$1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time per iteration'!$A$2:$A$6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'Total Sync time per iteration'!$E$2:$E$6</c:f>
              <c:numCache>
                <c:formatCode>General</c:formatCode>
                <c:ptCount val="5"/>
                <c:pt idx="0">
                  <c:v>55.0</c:v>
                </c:pt>
                <c:pt idx="1">
                  <c:v>98.0</c:v>
                </c:pt>
                <c:pt idx="2">
                  <c:v>141.0</c:v>
                </c:pt>
                <c:pt idx="3">
                  <c:v>182.0</c:v>
                </c:pt>
                <c:pt idx="4">
                  <c:v>207.0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'Total Sync time per iteration'!$F$1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time per iteration'!$A$2:$A$6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'Total Sync time per iteration'!$F$2:$F$6</c:f>
              <c:numCache>
                <c:formatCode>General</c:formatCode>
                <c:ptCount val="5"/>
                <c:pt idx="0">
                  <c:v>63.0</c:v>
                </c:pt>
                <c:pt idx="1">
                  <c:v>105.0</c:v>
                </c:pt>
                <c:pt idx="2">
                  <c:v>152.0</c:v>
                </c:pt>
                <c:pt idx="3">
                  <c:v>194.0</c:v>
                </c:pt>
                <c:pt idx="4">
                  <c:v>232.0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'Total Sync time per iteration'!$G$1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'Total Sync time per iteration'!$A$2:$A$6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'Total Sync time per iteration'!$G$2:$G$6</c:f>
              <c:numCache>
                <c:formatCode>General</c:formatCode>
                <c:ptCount val="5"/>
                <c:pt idx="0">
                  <c:v>43.0</c:v>
                </c:pt>
                <c:pt idx="1">
                  <c:v>64.0</c:v>
                </c:pt>
                <c:pt idx="2">
                  <c:v>97.0</c:v>
                </c:pt>
                <c:pt idx="3">
                  <c:v>123.0</c:v>
                </c:pt>
                <c:pt idx="4">
                  <c:v>165.0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59496"/>
        <c:axId val="-2143690552"/>
      </c:lineChart>
      <c:catAx>
        <c:axId val="-2143659496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690552"/>
        <c:crosses val="autoZero"/>
        <c:auto val="1"/>
        <c:lblAlgn val="ctr"/>
        <c:lblOffset val="100"/>
        <c:noMultiLvlLbl val="0"/>
      </c:catAx>
      <c:valAx>
        <c:axId val="-214369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659496"/>
        <c:crosses val="autoZero"/>
        <c:crossBetween val="between"/>
      </c:valAx>
      <c:spPr>
        <a:ln w="9525"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'Slave-opti-per-iter-proc'!$B$1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'Slave-opti-per-iter-proc'!$A$2:$A$6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'Slave-opti-per-iter-proc'!$B$2:$B$6</c:f>
              <c:numCache>
                <c:formatCode>General</c:formatCode>
                <c:ptCount val="5"/>
                <c:pt idx="0">
                  <c:v>4.0</c:v>
                </c:pt>
                <c:pt idx="1">
                  <c:v>7.7</c:v>
                </c:pt>
                <c:pt idx="2">
                  <c:v>15.0</c:v>
                </c:pt>
                <c:pt idx="3">
                  <c:v>15.6</c:v>
                </c:pt>
                <c:pt idx="4">
                  <c:v>19.0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'Slave-opti-per-iter-proc'!$C$1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'Slave-opti-per-iter-proc'!$A$2:$A$6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'Slave-opti-per-iter-proc'!$C$2:$C$6</c:f>
              <c:numCache>
                <c:formatCode>General</c:formatCode>
                <c:ptCount val="5"/>
                <c:pt idx="0">
                  <c:v>2.1</c:v>
                </c:pt>
                <c:pt idx="1">
                  <c:v>4.2</c:v>
                </c:pt>
                <c:pt idx="2">
                  <c:v>7.0</c:v>
                </c:pt>
                <c:pt idx="3">
                  <c:v>8.7</c:v>
                </c:pt>
                <c:pt idx="4">
                  <c:v>11.0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'Slave-opti-per-iter-proc'!$D$1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'Slave-opti-per-iter-proc'!$A$2:$A$6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'Slave-opti-per-iter-proc'!$D$2:$D$6</c:f>
              <c:numCache>
                <c:formatCode>General</c:formatCode>
                <c:ptCount val="5"/>
                <c:pt idx="0">
                  <c:v>1.9</c:v>
                </c:pt>
                <c:pt idx="1">
                  <c:v>3.8</c:v>
                </c:pt>
                <c:pt idx="2">
                  <c:v>5.6</c:v>
                </c:pt>
                <c:pt idx="3">
                  <c:v>7.2</c:v>
                </c:pt>
                <c:pt idx="4">
                  <c:v>8.8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'Slave-opti-per-iter-proc'!$E$1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'Slave-opti-per-iter-proc'!$A$2:$A$6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'Slave-opti-per-iter-proc'!$E$2:$E$6</c:f>
              <c:numCache>
                <c:formatCode>General</c:formatCode>
                <c:ptCount val="5"/>
                <c:pt idx="0">
                  <c:v>1.6</c:v>
                </c:pt>
                <c:pt idx="1">
                  <c:v>3.2</c:v>
                </c:pt>
                <c:pt idx="2">
                  <c:v>4.7</c:v>
                </c:pt>
                <c:pt idx="3">
                  <c:v>6.3</c:v>
                </c:pt>
                <c:pt idx="4">
                  <c:v>7.9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'Slave-opti-per-iter-proc'!$F$1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'Slave-opti-per-iter-proc'!$A$2:$A$6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'Slave-opti-per-iter-proc'!$F$2:$F$6</c:f>
              <c:numCache>
                <c:formatCode>General</c:formatCode>
                <c:ptCount val="5"/>
                <c:pt idx="0">
                  <c:v>2.9</c:v>
                </c:pt>
                <c:pt idx="1">
                  <c:v>5.0</c:v>
                </c:pt>
                <c:pt idx="2">
                  <c:v>8.0</c:v>
                </c:pt>
                <c:pt idx="3">
                  <c:v>10.5</c:v>
                </c:pt>
                <c:pt idx="4">
                  <c:v>13.8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17144"/>
        <c:axId val="-2137810104"/>
      </c:lineChart>
      <c:catAx>
        <c:axId val="-2137817144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7810104"/>
        <c:crosses val="autoZero"/>
        <c:auto val="1"/>
        <c:lblAlgn val="ctr"/>
        <c:lblOffset val="100"/>
        <c:noMultiLvlLbl val="0"/>
      </c:catAx>
      <c:valAx>
        <c:axId val="-213781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7817144"/>
        <c:crosses val="autoZero"/>
        <c:crossBetween val="between"/>
      </c:valAx>
      <c:spPr>
        <a:ln w="9525" cmpd="sng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taken by EVs in 200 Iter'!$B$1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'Time taken by EVs in 200 Iter'!$B$2:$B$6</c:f>
              <c:numCache>
                <c:formatCode>mm:ss.0</c:formatCode>
                <c:ptCount val="5"/>
                <c:pt idx="0">
                  <c:v>42375.01287041666</c:v>
                </c:pt>
                <c:pt idx="1">
                  <c:v>42375.02547458333</c:v>
                </c:pt>
                <c:pt idx="2">
                  <c:v>42375.04979171296</c:v>
                </c:pt>
                <c:pt idx="3">
                  <c:v>42375.04976856482</c:v>
                </c:pt>
                <c:pt idx="4">
                  <c:v>42375.06138893519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 taken by EVs in 200 Iter'!$C$1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'Time taken by EVs in 200 Iter'!$C$2:$C$6</c:f>
              <c:numCache>
                <c:formatCode>mm:ss.0</c:formatCode>
                <c:ptCount val="5"/>
                <c:pt idx="0">
                  <c:v>42375.01195606482</c:v>
                </c:pt>
                <c:pt idx="1">
                  <c:v>42375.01945606482</c:v>
                </c:pt>
                <c:pt idx="2">
                  <c:v>42375.03013893519</c:v>
                </c:pt>
                <c:pt idx="3">
                  <c:v>42375.03917828704</c:v>
                </c:pt>
                <c:pt idx="4" formatCode="m/d/yy\ hh:mm">
                  <c:v>42375.05138888889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 taken by EVs in 200 Iter'!$D$1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'Time taken by EVs in 200 Iter'!$D$2:$D$6</c:f>
              <c:numCache>
                <c:formatCode>mm:ss.0</c:formatCode>
                <c:ptCount val="5"/>
                <c:pt idx="0">
                  <c:v>42375.00893523148</c:v>
                </c:pt>
                <c:pt idx="1">
                  <c:v>42375.01626162037</c:v>
                </c:pt>
                <c:pt idx="2">
                  <c:v>42375.02530097222</c:v>
                </c:pt>
                <c:pt idx="3">
                  <c:v>42375.0311111574</c:v>
                </c:pt>
                <c:pt idx="4">
                  <c:v>42375.04072916666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'Time taken by EVs in 200 Iter'!$E$1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'Time taken by EVs in 200 Iter'!$E$2:$E$6</c:f>
              <c:numCache>
                <c:formatCode>mm:ss.0</c:formatCode>
                <c:ptCount val="5"/>
                <c:pt idx="0">
                  <c:v>42375.00789356481</c:v>
                </c:pt>
                <c:pt idx="1">
                  <c:v>42375.01458337962</c:v>
                </c:pt>
                <c:pt idx="2">
                  <c:v>42375.02141208333</c:v>
                </c:pt>
                <c:pt idx="3">
                  <c:v>42375.02763893519</c:v>
                </c:pt>
                <c:pt idx="4">
                  <c:v>42375.03295143518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'Time taken by EVs in 200 Iter'!$F$1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'Time taken by EVs in 200 Iter'!$F$2:$F$6</c:f>
              <c:numCache>
                <c:formatCode>mm:ss.0</c:formatCode>
                <c:ptCount val="5"/>
                <c:pt idx="0">
                  <c:v>42375.00694444444</c:v>
                </c:pt>
                <c:pt idx="1">
                  <c:v>42375.01268523148</c:v>
                </c:pt>
                <c:pt idx="2">
                  <c:v>42375.01828708333</c:v>
                </c:pt>
                <c:pt idx="3">
                  <c:v>42375.02401625</c:v>
                </c:pt>
                <c:pt idx="4">
                  <c:v>42375.0295138889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79480"/>
        <c:axId val="-2138036408"/>
      </c:lineChart>
      <c:catAx>
        <c:axId val="-2137879480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8036408"/>
        <c:crosses val="autoZero"/>
        <c:auto val="1"/>
        <c:lblAlgn val="ctr"/>
        <c:lblOffset val="100"/>
        <c:noMultiLvlLbl val="0"/>
      </c:catAx>
      <c:valAx>
        <c:axId val="-2138036408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7879480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taken by EVs in 200 Iter'!$K$1</c:f>
              <c:strCache>
                <c:ptCount val="1"/>
                <c:pt idx="0">
                  <c:v>10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Iter'!$K$2:$K$11</c:f>
              <c:numCache>
                <c:formatCode>General</c:formatCode>
                <c:ptCount val="10"/>
                <c:pt idx="0">
                  <c:v>18.5</c:v>
                </c:pt>
                <c:pt idx="1">
                  <c:v>36.6</c:v>
                </c:pt>
                <c:pt idx="2">
                  <c:v>50.9</c:v>
                </c:pt>
                <c:pt idx="3">
                  <c:v>71.6</c:v>
                </c:pt>
                <c:pt idx="4">
                  <c:v>88.4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 taken by EVs in 200 Iter'!$L$1</c:f>
              <c:strCache>
                <c:ptCount val="1"/>
                <c:pt idx="0">
                  <c:v>20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Iter'!$L$2:$L$11</c:f>
              <c:numCache>
                <c:formatCode>General</c:formatCode>
                <c:ptCount val="10"/>
                <c:pt idx="0">
                  <c:v>14.0</c:v>
                </c:pt>
                <c:pt idx="1">
                  <c:v>27.0</c:v>
                </c:pt>
                <c:pt idx="2">
                  <c:v>39.0</c:v>
                </c:pt>
                <c:pt idx="3">
                  <c:v>50.0</c:v>
                </c:pt>
                <c:pt idx="4">
                  <c:v>63.0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'Time taken by EVs in 200 Iter'!$M$1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Iter'!$M$2:$M$11</c:f>
              <c:numCache>
                <c:formatCode>General</c:formatCode>
                <c:ptCount val="10"/>
                <c:pt idx="0">
                  <c:v>12.9</c:v>
                </c:pt>
                <c:pt idx="1">
                  <c:v>23.4</c:v>
                </c:pt>
                <c:pt idx="2">
                  <c:v>36.4</c:v>
                </c:pt>
                <c:pt idx="3">
                  <c:v>44.6</c:v>
                </c:pt>
                <c:pt idx="4">
                  <c:v>58.7</c:v>
                </c:pt>
                <c:pt idx="5">
                  <c:v>63.4</c:v>
                </c:pt>
                <c:pt idx="6">
                  <c:v>74.3</c:v>
                </c:pt>
                <c:pt idx="7">
                  <c:v>84.0</c:v>
                </c:pt>
                <c:pt idx="8">
                  <c:v>94.7</c:v>
                </c:pt>
                <c:pt idx="9">
                  <c:v>110.0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'Time taken by EVs in 200 Iter'!$N$1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Iter'!$N$2:$N$11</c:f>
              <c:numCache>
                <c:formatCode>General</c:formatCode>
                <c:ptCount val="10"/>
                <c:pt idx="0">
                  <c:v>11.2</c:v>
                </c:pt>
                <c:pt idx="1">
                  <c:v>21.0</c:v>
                </c:pt>
                <c:pt idx="2">
                  <c:v>30.8</c:v>
                </c:pt>
                <c:pt idx="3">
                  <c:v>39.7</c:v>
                </c:pt>
                <c:pt idx="4">
                  <c:v>47.5</c:v>
                </c:pt>
                <c:pt idx="5">
                  <c:v>54.5</c:v>
                </c:pt>
                <c:pt idx="6">
                  <c:v>61.8</c:v>
                </c:pt>
                <c:pt idx="7">
                  <c:v>70.5</c:v>
                </c:pt>
                <c:pt idx="8">
                  <c:v>78.9</c:v>
                </c:pt>
                <c:pt idx="9">
                  <c:v>87.8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'Time taken by EVs in 200 Iter'!$O$1</c:f>
              <c:strCache>
                <c:ptCount val="1"/>
                <c:pt idx="0">
                  <c:v>50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Iter'!$O$2:$O$11</c:f>
              <c:numCache>
                <c:formatCode>General</c:formatCode>
                <c:ptCount val="10"/>
                <c:pt idx="0">
                  <c:v>10.0</c:v>
                </c:pt>
                <c:pt idx="1">
                  <c:v>18.3</c:v>
                </c:pt>
                <c:pt idx="2">
                  <c:v>26.4</c:v>
                </c:pt>
                <c:pt idx="3">
                  <c:v>34.6</c:v>
                </c:pt>
                <c:pt idx="4">
                  <c:v>42.5</c:v>
                </c:pt>
                <c:pt idx="5">
                  <c:v>50.0</c:v>
                </c:pt>
                <c:pt idx="6">
                  <c:v>56.0</c:v>
                </c:pt>
                <c:pt idx="7">
                  <c:v>64.0</c:v>
                </c:pt>
                <c:pt idx="8">
                  <c:v>73.1</c:v>
                </c:pt>
                <c:pt idx="9">
                  <c:v>77.9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'Time taken by EVs in 200 Iter'!$P$1</c:f>
              <c:strCache>
                <c:ptCount val="1"/>
                <c:pt idx="0">
                  <c:v>60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Iter'!$P$2:$P$11</c:f>
              <c:numCache>
                <c:formatCode>General</c:formatCode>
                <c:ptCount val="10"/>
                <c:pt idx="0">
                  <c:v>9.0</c:v>
                </c:pt>
                <c:pt idx="1">
                  <c:v>16.5</c:v>
                </c:pt>
                <c:pt idx="2">
                  <c:v>24.2</c:v>
                </c:pt>
                <c:pt idx="3">
                  <c:v>31.5</c:v>
                </c:pt>
                <c:pt idx="4">
                  <c:v>39.4</c:v>
                </c:pt>
                <c:pt idx="5">
                  <c:v>47.3</c:v>
                </c:pt>
                <c:pt idx="6">
                  <c:v>53.5</c:v>
                </c:pt>
                <c:pt idx="7">
                  <c:v>62.0</c:v>
                </c:pt>
                <c:pt idx="8">
                  <c:v>71.0</c:v>
                </c:pt>
                <c:pt idx="9">
                  <c:v>77.1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'Time taken by EVs in 200 Iter'!$Q$1</c:f>
              <c:strCache>
                <c:ptCount val="1"/>
                <c:pt idx="0">
                  <c:v>70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Iter'!$Q$2:$Q$11</c:f>
              <c:numCache>
                <c:formatCode>General</c:formatCode>
                <c:ptCount val="10"/>
                <c:pt idx="0">
                  <c:v>8.7</c:v>
                </c:pt>
                <c:pt idx="1">
                  <c:v>16.0</c:v>
                </c:pt>
                <c:pt idx="2">
                  <c:v>23.3</c:v>
                </c:pt>
                <c:pt idx="3">
                  <c:v>30.5</c:v>
                </c:pt>
                <c:pt idx="4">
                  <c:v>38.4</c:v>
                </c:pt>
                <c:pt idx="5">
                  <c:v>45.2</c:v>
                </c:pt>
                <c:pt idx="6">
                  <c:v>53.9</c:v>
                </c:pt>
                <c:pt idx="7">
                  <c:v>60.5</c:v>
                </c:pt>
                <c:pt idx="8">
                  <c:v>67.6</c:v>
                </c:pt>
                <c:pt idx="9">
                  <c:v>74.3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'Time taken by EVs in 200 Iter'!$R$1</c:f>
              <c:strCache>
                <c:ptCount val="1"/>
                <c:pt idx="0">
                  <c:v>80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Iter'!$J$2:$J$11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Iter'!$R$2:$R$11</c:f>
              <c:numCache>
                <c:formatCode>General</c:formatCode>
                <c:ptCount val="10"/>
                <c:pt idx="0">
                  <c:v>8.8</c:v>
                </c:pt>
                <c:pt idx="1">
                  <c:v>15.9</c:v>
                </c:pt>
                <c:pt idx="2">
                  <c:v>23.0</c:v>
                </c:pt>
                <c:pt idx="3">
                  <c:v>30.3</c:v>
                </c:pt>
                <c:pt idx="4">
                  <c:v>37.5</c:v>
                </c:pt>
                <c:pt idx="5">
                  <c:v>44.3</c:v>
                </c:pt>
                <c:pt idx="6">
                  <c:v>51.7</c:v>
                </c:pt>
                <c:pt idx="7">
                  <c:v>57.8</c:v>
                </c:pt>
                <c:pt idx="8">
                  <c:v>65.4</c:v>
                </c:pt>
                <c:pt idx="9">
                  <c:v>73.7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80072"/>
        <c:axId val="2038858312"/>
      </c:lineChart>
      <c:catAx>
        <c:axId val="20387800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 EVs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8858312"/>
        <c:crosses val="autoZero"/>
        <c:auto val="1"/>
        <c:lblAlgn val="ctr"/>
        <c:lblOffset val="100"/>
        <c:noMultiLvlLbl val="0"/>
      </c:catAx>
      <c:valAx>
        <c:axId val="203885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 taken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8780072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taken by EVs in 200 Iter'!$Y$1</c:f>
              <c:strCache>
                <c:ptCount val="1"/>
                <c:pt idx="0">
                  <c:v>30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Iter'!$V$2:$V$11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Iter'!$Y$2:$Y$11</c:f>
              <c:numCache>
                <c:formatCode>General</c:formatCode>
                <c:ptCount val="10"/>
                <c:pt idx="0">
                  <c:v>8.4</c:v>
                </c:pt>
                <c:pt idx="1">
                  <c:v>15.1</c:v>
                </c:pt>
                <c:pt idx="2">
                  <c:v>22.4</c:v>
                </c:pt>
                <c:pt idx="3">
                  <c:v>29.8</c:v>
                </c:pt>
                <c:pt idx="4">
                  <c:v>38.5</c:v>
                </c:pt>
                <c:pt idx="5">
                  <c:v>45.9</c:v>
                </c:pt>
                <c:pt idx="6">
                  <c:v>51.2</c:v>
                </c:pt>
                <c:pt idx="7">
                  <c:v>58.4</c:v>
                </c:pt>
                <c:pt idx="8">
                  <c:v>68.6</c:v>
                </c:pt>
                <c:pt idx="9">
                  <c:v>72.5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'Time taken by EVs in 200 Iter'!$Z$1</c:f>
              <c:strCache>
                <c:ptCount val="1"/>
                <c:pt idx="0">
                  <c:v>40 process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'Time taken by EVs in 200 Iter'!$V$2:$V$11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Iter'!$Z$2:$Z$11</c:f>
              <c:numCache>
                <c:formatCode>General</c:formatCode>
                <c:ptCount val="10"/>
                <c:pt idx="0">
                  <c:v>7.3</c:v>
                </c:pt>
                <c:pt idx="1">
                  <c:v>13.1</c:v>
                </c:pt>
                <c:pt idx="2">
                  <c:v>19.5</c:v>
                </c:pt>
                <c:pt idx="3">
                  <c:v>24.9</c:v>
                </c:pt>
                <c:pt idx="4">
                  <c:v>30.5</c:v>
                </c:pt>
                <c:pt idx="5">
                  <c:v>36.9</c:v>
                </c:pt>
                <c:pt idx="6">
                  <c:v>42.6</c:v>
                </c:pt>
                <c:pt idx="7">
                  <c:v>52.1</c:v>
                </c:pt>
                <c:pt idx="8">
                  <c:v>58.0</c:v>
                </c:pt>
                <c:pt idx="9">
                  <c:v>61.0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'Time taken by EVs in 200 Iter'!$AA$1</c:f>
              <c:strCache>
                <c:ptCount val="1"/>
                <c:pt idx="0">
                  <c:v>50 process</c:v>
                </c:pt>
              </c:strCache>
            </c:strRef>
          </c:tx>
          <c:cat>
            <c:numRef>
              <c:f>'Time taken by EVs in 200 Iter'!$V$2:$V$11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cat>
          <c:val>
            <c:numRef>
              <c:f>'Time taken by EVs in 200 Iter'!$AA$2:$AA$11</c:f>
              <c:numCache>
                <c:formatCode>General</c:formatCode>
                <c:ptCount val="10"/>
                <c:pt idx="0">
                  <c:v>6.9</c:v>
                </c:pt>
                <c:pt idx="1">
                  <c:v>12.5</c:v>
                </c:pt>
                <c:pt idx="2">
                  <c:v>18.0</c:v>
                </c:pt>
                <c:pt idx="3">
                  <c:v>23.7</c:v>
                </c:pt>
                <c:pt idx="4">
                  <c:v>27.5</c:v>
                </c:pt>
                <c:pt idx="5">
                  <c:v>32.9</c:v>
                </c:pt>
                <c:pt idx="6">
                  <c:v>38.4</c:v>
                </c:pt>
                <c:pt idx="7">
                  <c:v>43.4</c:v>
                </c:pt>
                <c:pt idx="8">
                  <c:v>51.9</c:v>
                </c:pt>
                <c:pt idx="9">
                  <c:v>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95240"/>
        <c:axId val="-2143989912"/>
      </c:lineChart>
      <c:catAx>
        <c:axId val="-213059524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 EVs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989912"/>
        <c:crosses val="autoZero"/>
        <c:auto val="1"/>
        <c:lblAlgn val="ctr"/>
        <c:lblOffset val="100"/>
        <c:noMultiLvlLbl val="0"/>
      </c:catAx>
      <c:valAx>
        <c:axId val="-2143989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 Taken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0595240"/>
        <c:crosses val="autoZero"/>
        <c:crossBetween val="between"/>
      </c:valAx>
      <c:spPr>
        <a:ln w="9525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1554480</xdr:colOff>
      <xdr:row>43</xdr:row>
      <xdr:rowOff>98213</xdr:rowOff>
    </xdr:from>
    <xdr:to>
      <xdr:col>6</xdr:col>
      <xdr:colOff>690880</xdr:colOff>
      <xdr:row>67</xdr:row>
      <xdr:rowOff>34713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12</xdr:row>
      <xdr:rowOff>127000</xdr:rowOff>
    </xdr:from>
    <xdr:to>
      <xdr:col>9</xdr:col>
      <xdr:colOff>444500</xdr:colOff>
      <xdr:row>43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12</xdr:row>
      <xdr:rowOff>114300</xdr:rowOff>
    </xdr:from>
    <xdr:to>
      <xdr:col>20</xdr:col>
      <xdr:colOff>241300</xdr:colOff>
      <xdr:row>42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641350</xdr:colOff>
      <xdr:row>14</xdr:row>
      <xdr:rowOff>101600</xdr:rowOff>
    </xdr:from>
    <xdr:to>
      <xdr:col>30</xdr:col>
      <xdr:colOff>736600</xdr:colOff>
      <xdr:row>38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13</xdr:row>
      <xdr:rowOff>101600</xdr:rowOff>
    </xdr:from>
    <xdr:to>
      <xdr:col>10</xdr:col>
      <xdr:colOff>431800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10</xdr:row>
      <xdr:rowOff>0</xdr:rowOff>
    </xdr:from>
    <xdr:to>
      <xdr:col>12</xdr:col>
      <xdr:colOff>406400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11</xdr:row>
      <xdr:rowOff>152400</xdr:rowOff>
    </xdr:from>
    <xdr:to>
      <xdr:col>10</xdr:col>
      <xdr:colOff>723900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431800</xdr:colOff>
      <xdr:row>7</xdr:row>
      <xdr:rowOff>114300</xdr:rowOff>
    </xdr:from>
    <xdr:to>
      <xdr:col>4</xdr:col>
      <xdr:colOff>3200400</xdr:colOff>
      <xdr:row>31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9</xdr:row>
      <xdr:rowOff>88900</xdr:rowOff>
    </xdr:from>
    <xdr:to>
      <xdr:col>14</xdr:col>
      <xdr:colOff>520700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223520</xdr:colOff>
      <xdr:row>39</xdr:row>
      <xdr:rowOff>81280</xdr:rowOff>
    </xdr:from>
    <xdr:to>
      <xdr:col>6</xdr:col>
      <xdr:colOff>1102360</xdr:colOff>
      <xdr:row>63</xdr:row>
      <xdr:rowOff>17780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1625600</xdr:colOff>
      <xdr:row>43</xdr:row>
      <xdr:rowOff>98213</xdr:rowOff>
    </xdr:from>
    <xdr:to>
      <xdr:col>6</xdr:col>
      <xdr:colOff>762000</xdr:colOff>
      <xdr:row>67</xdr:row>
      <xdr:rowOff>34713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9</xdr:row>
      <xdr:rowOff>50800</xdr:rowOff>
    </xdr:from>
    <xdr:to>
      <xdr:col>15</xdr:col>
      <xdr:colOff>50800</xdr:colOff>
      <xdr:row>33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8</xdr:row>
      <xdr:rowOff>152400</xdr:rowOff>
    </xdr:from>
    <xdr:to>
      <xdr:col>12</xdr:col>
      <xdr:colOff>431800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63500</xdr:rowOff>
    </xdr:from>
    <xdr:to>
      <xdr:col>8</xdr:col>
      <xdr:colOff>546100</xdr:colOff>
      <xdr:row>35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12</xdr:row>
      <xdr:rowOff>101600</xdr:rowOff>
    </xdr:from>
    <xdr:to>
      <xdr:col>19</xdr:col>
      <xdr:colOff>139700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12</xdr:row>
      <xdr:rowOff>152400</xdr:rowOff>
    </xdr:from>
    <xdr:to>
      <xdr:col>29</xdr:col>
      <xdr:colOff>114300</xdr:colOff>
      <xdr:row>36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10</xdr:row>
      <xdr:rowOff>114300</xdr:rowOff>
    </xdr:from>
    <xdr:to>
      <xdr:col>8</xdr:col>
      <xdr:colOff>342900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82550</xdr:colOff>
      <xdr:row>12</xdr:row>
      <xdr:rowOff>25400</xdr:rowOff>
    </xdr:from>
    <xdr:to>
      <xdr:col>18</xdr:col>
      <xdr:colOff>381000</xdr:colOff>
      <xdr:row>36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539750</xdr:colOff>
      <xdr:row>12</xdr:row>
      <xdr:rowOff>177800</xdr:rowOff>
    </xdr:from>
    <xdr:to>
      <xdr:col>28</xdr:col>
      <xdr:colOff>101600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9</xdr:row>
      <xdr:rowOff>101600</xdr:rowOff>
    </xdr:from>
    <xdr:to>
      <xdr:col>7</xdr:col>
      <xdr:colOff>812800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0</xdr:rowOff>
    </xdr:from>
    <xdr:to>
      <xdr:col>17</xdr:col>
      <xdr:colOff>355600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31750</xdr:colOff>
      <xdr:row>11</xdr:row>
      <xdr:rowOff>177800</xdr:rowOff>
    </xdr:from>
    <xdr:to>
      <xdr:col>26</xdr:col>
      <xdr:colOff>419100</xdr:colOff>
      <xdr:row>31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38"/>
  <sheetViews>
    <sheetView topLeftCell="C34" zoomScale="125" zoomScaleNormal="125" zoomScalePageLayoutView="125" workbookViewId="0">
      <selection activeCell="G61" sqref="G61"/>
    </sheetView>
  </sheetViews>
  <sheetFormatPr baseColWidth="10" defaultRowHeight="15" x14ac:dyDescent="0"/>
  <cols>
    <col min="2" max="2" width="20" customWidth="1"/>
    <col min="3" max="3" width="29.33203125" customWidth="1"/>
    <col min="4" max="4" width="28.6640625" customWidth="1"/>
    <col min="5" max="5" width="31.83203125" customWidth="1"/>
    <col min="6" max="7" width="29.1640625" customWidth="1"/>
    <col min="8" max="8" width="33.6640625" customWidth="1"/>
    <col min="9" max="9" width="21" customWidth="1"/>
    <col min="10" max="10" width="22.1640625" customWidth="1"/>
    <col min="11" max="11" width="22.83203125" customWidth="1"/>
    <col min="12" max="12" width="20.33203125" customWidth="1"/>
    <col min="13" max="13" width="22.5" customWidth="1"/>
    <col min="14" max="14" width="22.33203125" customWidth="1"/>
    <col min="15" max="15" width="20.6640625" customWidth="1"/>
    <col min="16" max="16" width="22.6640625" customWidth="1"/>
    <col min="17" max="17" width="22" customWidth="1"/>
  </cols>
  <sheetData>
    <row r="8" spans="2:17">
      <c r="C8" s="1" t="s">
        <v>2</v>
      </c>
      <c r="D8" s="1" t="s">
        <v>3</v>
      </c>
      <c r="E8" s="1" t="s">
        <v>4</v>
      </c>
      <c r="F8" t="s">
        <v>5</v>
      </c>
      <c r="G8" t="s">
        <v>6</v>
      </c>
      <c r="H8" t="s">
        <v>7</v>
      </c>
      <c r="I8" s="1" t="s">
        <v>8</v>
      </c>
      <c r="J8" s="1" t="s">
        <v>9</v>
      </c>
      <c r="K8" s="1" t="s">
        <v>10</v>
      </c>
      <c r="L8" s="2" t="s">
        <v>11</v>
      </c>
      <c r="M8" s="2" t="s">
        <v>12</v>
      </c>
      <c r="N8" s="2" t="s">
        <v>13</v>
      </c>
      <c r="O8" s="1" t="s">
        <v>14</v>
      </c>
      <c r="P8" s="1" t="s">
        <v>15</v>
      </c>
      <c r="Q8" s="1" t="s">
        <v>16</v>
      </c>
    </row>
    <row r="10" spans="2:17" ht="16" thickBot="1">
      <c r="B10">
        <v>10000</v>
      </c>
      <c r="C10">
        <v>12.98</v>
      </c>
      <c r="D10">
        <v>2.1539999999999999</v>
      </c>
      <c r="E10">
        <v>3.02</v>
      </c>
    </row>
    <row r="11" spans="2:17" ht="17" thickBot="1">
      <c r="B11">
        <v>10000</v>
      </c>
      <c r="F11" s="3">
        <v>9.6972166669999993</v>
      </c>
      <c r="G11" s="3">
        <v>2.5903083329999999</v>
      </c>
      <c r="H11" s="3">
        <v>4.6135166669999998</v>
      </c>
    </row>
    <row r="12" spans="2:17" ht="17" thickBot="1">
      <c r="B12">
        <v>10000</v>
      </c>
      <c r="I12" s="3">
        <v>7.1141583329999998</v>
      </c>
      <c r="J12" s="3">
        <v>2.8103138890000001</v>
      </c>
      <c r="K12" s="3">
        <v>2.6587416670000001</v>
      </c>
    </row>
    <row r="13" spans="2:17" ht="17" thickBot="1">
      <c r="B13">
        <v>10000</v>
      </c>
      <c r="L13" s="3">
        <v>6.4741658329999998</v>
      </c>
      <c r="M13" s="3">
        <v>2.8202308330000001</v>
      </c>
      <c r="N13" s="3">
        <v>1.7653508330000001</v>
      </c>
    </row>
    <row r="14" spans="2:17" ht="17" thickBot="1">
      <c r="B14">
        <v>10000</v>
      </c>
      <c r="O14" s="3">
        <v>5.4229649999999996</v>
      </c>
      <c r="P14" s="3">
        <v>2.9661453330000001</v>
      </c>
      <c r="Q14" s="3">
        <v>1.2915350000000001</v>
      </c>
    </row>
    <row r="16" spans="2:17" ht="16" thickBot="1">
      <c r="B16">
        <v>20000</v>
      </c>
      <c r="C16">
        <v>25.9</v>
      </c>
      <c r="D16">
        <v>4.38</v>
      </c>
      <c r="E16">
        <v>5.77</v>
      </c>
    </row>
    <row r="17" spans="2:17" ht="17" thickBot="1">
      <c r="B17">
        <v>20000</v>
      </c>
      <c r="F17" s="3">
        <v>16.849399999999999</v>
      </c>
      <c r="G17" s="3">
        <v>4.6049724999999997</v>
      </c>
      <c r="H17" s="3">
        <v>6.1957333329999997</v>
      </c>
    </row>
    <row r="18" spans="2:17" ht="17" thickBot="1">
      <c r="B18">
        <v>20000</v>
      </c>
      <c r="I18" s="3">
        <v>13.84607222</v>
      </c>
      <c r="J18" s="3">
        <v>4.870795556</v>
      </c>
      <c r="K18" s="3">
        <v>4.3174611110000001</v>
      </c>
    </row>
    <row r="19" spans="2:17" ht="17" thickBot="1">
      <c r="B19">
        <v>20000</v>
      </c>
      <c r="L19" s="3">
        <v>12.500514580000001</v>
      </c>
      <c r="M19" s="3">
        <v>4.9716879169999997</v>
      </c>
      <c r="N19" s="3">
        <v>3.2253354170000001</v>
      </c>
    </row>
    <row r="20" spans="2:17" ht="17" thickBot="1">
      <c r="B20">
        <v>20000</v>
      </c>
      <c r="O20" s="3">
        <v>10.91884933</v>
      </c>
      <c r="P20" s="3">
        <v>5.1142519999999996</v>
      </c>
      <c r="Q20" s="3">
        <v>1.9418839999999999</v>
      </c>
    </row>
    <row r="22" spans="2:17" ht="16" thickBot="1">
      <c r="B22">
        <v>30000</v>
      </c>
      <c r="C22">
        <v>50.5</v>
      </c>
      <c r="D22">
        <v>6.4279999999999999</v>
      </c>
      <c r="E22">
        <v>13.8</v>
      </c>
    </row>
    <row r="23" spans="2:17" ht="17" thickBot="1">
      <c r="B23">
        <v>30000</v>
      </c>
      <c r="F23" s="3">
        <v>26.701889999999999</v>
      </c>
      <c r="G23" s="3">
        <v>6.6296549999999996</v>
      </c>
      <c r="H23" s="3">
        <v>9.5473933330000005</v>
      </c>
    </row>
    <row r="24" spans="2:17" ht="17" thickBot="1">
      <c r="B24">
        <v>30000</v>
      </c>
      <c r="I24" s="3">
        <v>23.395996109999999</v>
      </c>
      <c r="J24" s="3">
        <v>7.197160556</v>
      </c>
      <c r="K24" s="3">
        <v>5.3590705559999998</v>
      </c>
    </row>
    <row r="25" spans="2:17" ht="17" thickBot="1">
      <c r="B25">
        <v>30000</v>
      </c>
      <c r="L25" s="3">
        <v>18.595258749999999</v>
      </c>
      <c r="M25" s="3">
        <v>7.2270283329999998</v>
      </c>
      <c r="N25" s="3">
        <v>4.6073412500000002</v>
      </c>
    </row>
    <row r="26" spans="2:17" ht="17" thickBot="1">
      <c r="B26">
        <v>30000</v>
      </c>
      <c r="O26" s="3">
        <v>15.80798867</v>
      </c>
      <c r="P26" s="3">
        <v>7.2734399999999999</v>
      </c>
      <c r="Q26" s="3">
        <v>2.9129113329999998</v>
      </c>
    </row>
    <row r="27" spans="2:17" ht="16" thickBot="1"/>
    <row r="28" spans="2:17" ht="17" thickBot="1">
      <c r="B28">
        <v>40000</v>
      </c>
      <c r="C28" s="3">
        <v>52.181285000000003</v>
      </c>
      <c r="D28" s="3">
        <v>8.2804266670000004</v>
      </c>
      <c r="E28" s="3">
        <v>10.16543167</v>
      </c>
    </row>
    <row r="29" spans="2:17" ht="17" thickBot="1">
      <c r="B29">
        <v>40000</v>
      </c>
      <c r="F29" s="3">
        <v>35.214925829999999</v>
      </c>
      <c r="G29" s="3">
        <v>8.9813091669999991</v>
      </c>
      <c r="H29" s="3">
        <v>11.569690830000001</v>
      </c>
    </row>
    <row r="30" spans="2:17" ht="17" thickBot="1">
      <c r="B30">
        <v>40000</v>
      </c>
      <c r="I30" s="3">
        <v>29.01382722</v>
      </c>
      <c r="J30" s="3">
        <v>9.4379027779999998</v>
      </c>
      <c r="K30" s="3">
        <v>5.8351727779999996</v>
      </c>
    </row>
    <row r="31" spans="2:17" ht="17" thickBot="1">
      <c r="B31">
        <v>40000</v>
      </c>
      <c r="L31" s="3">
        <v>24.07473208</v>
      </c>
      <c r="M31" s="3">
        <v>9.4354491669999998</v>
      </c>
      <c r="N31" s="3">
        <v>5.8143012499999998</v>
      </c>
    </row>
    <row r="32" spans="2:17" ht="17" thickBot="1">
      <c r="B32">
        <v>40000</v>
      </c>
      <c r="O32" s="3">
        <v>21.153365669999999</v>
      </c>
      <c r="P32" s="3">
        <v>9.5164109999999997</v>
      </c>
      <c r="Q32" s="3">
        <v>3.4890843330000001</v>
      </c>
    </row>
    <row r="33" spans="2:17" ht="16" thickBot="1"/>
    <row r="34" spans="2:17" ht="17" thickBot="1">
      <c r="B34">
        <v>50000</v>
      </c>
      <c r="C34" s="3">
        <v>63.655356670000003</v>
      </c>
      <c r="D34" s="3">
        <v>10.394973329999999</v>
      </c>
      <c r="E34" s="3">
        <v>13.047726669999999</v>
      </c>
    </row>
    <row r="35" spans="2:17" ht="17" thickBot="1">
      <c r="B35">
        <v>50000</v>
      </c>
      <c r="F35" s="3">
        <v>46.229471670000002</v>
      </c>
      <c r="G35" s="3">
        <v>10.94772</v>
      </c>
      <c r="H35" s="3">
        <v>16.599595000000001</v>
      </c>
    </row>
    <row r="36" spans="2:17" ht="17" thickBot="1">
      <c r="B36">
        <v>50000</v>
      </c>
      <c r="I36" s="3">
        <v>36.751843890000004</v>
      </c>
      <c r="J36" s="3">
        <v>11.45179444</v>
      </c>
      <c r="K36" s="3">
        <v>9.8217894440000002</v>
      </c>
    </row>
    <row r="37" spans="2:17" ht="17" thickBot="1">
      <c r="B37">
        <v>50000</v>
      </c>
      <c r="L37" s="3">
        <v>29.591558330000002</v>
      </c>
      <c r="M37" s="3">
        <v>11.583317920000001</v>
      </c>
      <c r="N37" s="3">
        <v>5.7557416669999997</v>
      </c>
    </row>
    <row r="38" spans="2:17" ht="17" thickBot="1">
      <c r="B38">
        <v>50000</v>
      </c>
      <c r="O38" s="3">
        <v>26.45439433</v>
      </c>
      <c r="P38" s="3">
        <v>11.78468067</v>
      </c>
      <c r="Q38" s="4">
        <v>3.7956056669999998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O6" workbookViewId="0">
      <selection activeCell="AF18" sqref="AF18"/>
    </sheetView>
  </sheetViews>
  <sheetFormatPr baseColWidth="10" defaultRowHeight="15" x14ac:dyDescent="0"/>
  <sheetData>
    <row r="1" spans="1:26">
      <c r="B1" t="s">
        <v>19</v>
      </c>
      <c r="C1" t="s">
        <v>23</v>
      </c>
      <c r="D1" t="s">
        <v>22</v>
      </c>
      <c r="E1" t="s">
        <v>21</v>
      </c>
      <c r="F1" t="s">
        <v>20</v>
      </c>
    </row>
    <row r="2" spans="1:26">
      <c r="A2">
        <v>10000</v>
      </c>
      <c r="B2">
        <v>13</v>
      </c>
      <c r="C2">
        <v>9.6999999999999993</v>
      </c>
      <c r="D2">
        <v>7.1</v>
      </c>
      <c r="E2">
        <v>6.5</v>
      </c>
      <c r="F2">
        <v>5.4</v>
      </c>
      <c r="H2" t="s">
        <v>31</v>
      </c>
      <c r="L2" t="s">
        <v>19</v>
      </c>
      <c r="M2" t="s">
        <v>23</v>
      </c>
      <c r="N2" t="s">
        <v>22</v>
      </c>
      <c r="O2" t="s">
        <v>21</v>
      </c>
      <c r="P2" t="s">
        <v>20</v>
      </c>
      <c r="Q2" t="s">
        <v>34</v>
      </c>
      <c r="R2" t="s">
        <v>35</v>
      </c>
      <c r="S2" t="s">
        <v>36</v>
      </c>
      <c r="V2" t="s">
        <v>51</v>
      </c>
      <c r="X2" t="s">
        <v>22</v>
      </c>
      <c r="Y2" t="s">
        <v>21</v>
      </c>
      <c r="Z2" t="s">
        <v>20</v>
      </c>
    </row>
    <row r="3" spans="1:26">
      <c r="A3">
        <v>20000</v>
      </c>
      <c r="B3">
        <v>25.9</v>
      </c>
      <c r="C3">
        <v>16.8</v>
      </c>
      <c r="D3">
        <v>13.9</v>
      </c>
      <c r="E3">
        <v>12.5</v>
      </c>
      <c r="F3">
        <v>10.9</v>
      </c>
      <c r="H3" t="s">
        <v>30</v>
      </c>
      <c r="K3">
        <v>10000</v>
      </c>
      <c r="L3">
        <v>13</v>
      </c>
      <c r="M3">
        <v>8.3000000000000007</v>
      </c>
      <c r="N3">
        <v>7.1</v>
      </c>
      <c r="O3">
        <v>6.5</v>
      </c>
      <c r="P3">
        <v>5.4</v>
      </c>
      <c r="Q3">
        <v>5</v>
      </c>
      <c r="R3">
        <v>4.7</v>
      </c>
      <c r="S3">
        <v>4.5999999999999996</v>
      </c>
      <c r="W3">
        <v>10000</v>
      </c>
      <c r="X3">
        <v>7</v>
      </c>
      <c r="Y3">
        <v>5.8</v>
      </c>
      <c r="Z3">
        <v>5.2</v>
      </c>
    </row>
    <row r="4" spans="1:26">
      <c r="A4">
        <v>30000</v>
      </c>
      <c r="B4">
        <v>50.6</v>
      </c>
      <c r="C4">
        <v>26.7</v>
      </c>
      <c r="D4">
        <v>23.4</v>
      </c>
      <c r="E4">
        <v>18.600000000000001</v>
      </c>
      <c r="F4">
        <v>15.8</v>
      </c>
      <c r="K4">
        <v>20000</v>
      </c>
      <c r="L4">
        <v>25.9</v>
      </c>
      <c r="M4">
        <v>18.3</v>
      </c>
      <c r="N4">
        <v>13.9</v>
      </c>
      <c r="O4">
        <v>12.5</v>
      </c>
      <c r="P4">
        <v>10.9</v>
      </c>
      <c r="Q4">
        <v>10</v>
      </c>
      <c r="R4">
        <v>9.5</v>
      </c>
      <c r="S4">
        <v>9</v>
      </c>
      <c r="W4">
        <v>20000</v>
      </c>
      <c r="X4">
        <v>12.9</v>
      </c>
      <c r="Y4">
        <v>11.1</v>
      </c>
      <c r="Z4">
        <v>10.199999999999999</v>
      </c>
    </row>
    <row r="5" spans="1:26">
      <c r="A5">
        <v>40000</v>
      </c>
      <c r="B5">
        <v>52.2</v>
      </c>
      <c r="C5">
        <v>35.200000000000003</v>
      </c>
      <c r="D5">
        <v>29</v>
      </c>
      <c r="E5">
        <v>24</v>
      </c>
      <c r="F5">
        <v>21.1</v>
      </c>
      <c r="K5">
        <v>30000</v>
      </c>
      <c r="L5">
        <v>36.799999999999997</v>
      </c>
      <c r="M5">
        <v>25</v>
      </c>
      <c r="N5">
        <v>23.4</v>
      </c>
      <c r="O5">
        <v>18.600000000000001</v>
      </c>
      <c r="P5">
        <v>15.8</v>
      </c>
      <c r="Q5">
        <v>14.7</v>
      </c>
      <c r="R5">
        <v>14</v>
      </c>
      <c r="S5">
        <v>13.4</v>
      </c>
      <c r="W5">
        <v>30000</v>
      </c>
      <c r="X5">
        <v>19.8</v>
      </c>
      <c r="Y5">
        <v>17.2</v>
      </c>
      <c r="Z5">
        <v>15.1</v>
      </c>
    </row>
    <row r="6" spans="1:26">
      <c r="A6">
        <v>50000</v>
      </c>
      <c r="B6">
        <v>63.7</v>
      </c>
      <c r="C6">
        <v>46.2</v>
      </c>
      <c r="D6">
        <v>36.799999999999997</v>
      </c>
      <c r="E6">
        <v>29</v>
      </c>
      <c r="F6">
        <v>26.4</v>
      </c>
      <c r="K6">
        <v>40000</v>
      </c>
      <c r="L6">
        <v>52.2</v>
      </c>
      <c r="M6">
        <v>32</v>
      </c>
      <c r="N6">
        <v>29</v>
      </c>
      <c r="O6">
        <v>24</v>
      </c>
      <c r="P6">
        <v>21.1</v>
      </c>
      <c r="Q6">
        <v>19.3</v>
      </c>
      <c r="R6">
        <v>18.600000000000001</v>
      </c>
      <c r="S6">
        <v>17.8</v>
      </c>
      <c r="W6">
        <v>40000</v>
      </c>
      <c r="X6">
        <v>25.8</v>
      </c>
      <c r="Y6">
        <v>22.3</v>
      </c>
      <c r="Z6">
        <v>20</v>
      </c>
    </row>
    <row r="7" spans="1:26">
      <c r="K7">
        <v>50000</v>
      </c>
      <c r="L7">
        <v>63.7</v>
      </c>
      <c r="M7">
        <v>43</v>
      </c>
      <c r="N7">
        <v>36.799999999999997</v>
      </c>
      <c r="O7">
        <v>29</v>
      </c>
      <c r="P7">
        <v>26.4</v>
      </c>
      <c r="Q7">
        <v>24</v>
      </c>
      <c r="R7">
        <v>23.2</v>
      </c>
      <c r="S7">
        <v>22.2</v>
      </c>
      <c r="W7">
        <v>50000</v>
      </c>
      <c r="X7">
        <v>32.4</v>
      </c>
      <c r="Y7">
        <v>27.7</v>
      </c>
      <c r="Z7">
        <v>24.8</v>
      </c>
    </row>
    <row r="8" spans="1:26">
      <c r="K8">
        <v>60000</v>
      </c>
      <c r="N8">
        <v>41.4</v>
      </c>
      <c r="O8">
        <v>33.200000000000003</v>
      </c>
      <c r="P8">
        <v>31</v>
      </c>
      <c r="Q8">
        <v>29.4</v>
      </c>
      <c r="R8">
        <v>27.3</v>
      </c>
      <c r="S8">
        <v>26.5</v>
      </c>
      <c r="W8">
        <v>60000</v>
      </c>
      <c r="X8">
        <v>40</v>
      </c>
      <c r="Y8">
        <v>33.299999999999997</v>
      </c>
      <c r="Z8">
        <v>30</v>
      </c>
    </row>
    <row r="9" spans="1:26">
      <c r="K9">
        <v>70000</v>
      </c>
      <c r="N9">
        <v>48.2</v>
      </c>
      <c r="O9">
        <v>39.200000000000003</v>
      </c>
      <c r="P9">
        <v>35.799999999999997</v>
      </c>
      <c r="Q9">
        <v>33.6</v>
      </c>
      <c r="R9">
        <v>31.8</v>
      </c>
      <c r="S9">
        <v>30.1</v>
      </c>
      <c r="W9">
        <v>70000</v>
      </c>
      <c r="X9">
        <v>46.1</v>
      </c>
      <c r="Y9">
        <v>38.700000000000003</v>
      </c>
      <c r="Z9">
        <v>35</v>
      </c>
    </row>
    <row r="10" spans="1:26">
      <c r="K10">
        <v>80000</v>
      </c>
      <c r="N10">
        <v>53.3</v>
      </c>
      <c r="O10">
        <v>44.9</v>
      </c>
      <c r="P10">
        <v>40.1</v>
      </c>
      <c r="Q10">
        <v>38.799999999999997</v>
      </c>
      <c r="R10">
        <v>36.200000000000003</v>
      </c>
      <c r="S10">
        <v>35</v>
      </c>
      <c r="W10">
        <v>80000</v>
      </c>
      <c r="X10">
        <v>52.7</v>
      </c>
      <c r="Y10">
        <v>45.5</v>
      </c>
      <c r="Z10">
        <v>39.6</v>
      </c>
    </row>
    <row r="11" spans="1:26">
      <c r="K11">
        <v>90000</v>
      </c>
      <c r="N11">
        <v>60.3</v>
      </c>
      <c r="O11">
        <v>50</v>
      </c>
      <c r="P11">
        <v>46.1</v>
      </c>
      <c r="Q11">
        <v>43.57</v>
      </c>
      <c r="R11">
        <v>40.6</v>
      </c>
      <c r="S11">
        <v>39.4</v>
      </c>
      <c r="W11">
        <v>90000</v>
      </c>
      <c r="X11">
        <v>59.8</v>
      </c>
      <c r="Y11">
        <v>50.3</v>
      </c>
      <c r="Z11">
        <v>45.3</v>
      </c>
    </row>
    <row r="12" spans="1:26">
      <c r="K12">
        <v>100000</v>
      </c>
      <c r="N12">
        <v>69.3</v>
      </c>
      <c r="O12">
        <v>56</v>
      </c>
      <c r="P12">
        <v>50.2</v>
      </c>
      <c r="Q12">
        <v>48.01</v>
      </c>
      <c r="R12">
        <v>45.2</v>
      </c>
      <c r="S12">
        <v>43.68</v>
      </c>
      <c r="W12">
        <v>100000</v>
      </c>
      <c r="X12">
        <v>65.849999999999994</v>
      </c>
      <c r="Y12">
        <v>55.4</v>
      </c>
      <c r="Z12">
        <v>50.4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3" workbookViewId="0">
      <selection activeCell="C6" sqref="C6"/>
    </sheetView>
  </sheetViews>
  <sheetFormatPr baseColWidth="10" defaultRowHeight="15" x14ac:dyDescent="0"/>
  <sheetData>
    <row r="1" spans="1:9">
      <c r="B1" t="s">
        <v>19</v>
      </c>
      <c r="C1" t="s">
        <v>23</v>
      </c>
      <c r="D1" t="s">
        <v>22</v>
      </c>
      <c r="E1" t="s">
        <v>21</v>
      </c>
      <c r="F1" t="s">
        <v>20</v>
      </c>
      <c r="G1" t="s">
        <v>34</v>
      </c>
      <c r="H1" t="s">
        <v>35</v>
      </c>
      <c r="I1" t="s">
        <v>36</v>
      </c>
    </row>
    <row r="2" spans="1:9">
      <c r="A2">
        <v>10000</v>
      </c>
      <c r="B2">
        <v>5.7</v>
      </c>
      <c r="C2">
        <v>7.5</v>
      </c>
      <c r="D2">
        <v>5.6</v>
      </c>
      <c r="E2">
        <v>4.7</v>
      </c>
      <c r="F2">
        <v>4.3</v>
      </c>
      <c r="G2">
        <v>3.6</v>
      </c>
      <c r="H2">
        <v>3.6</v>
      </c>
      <c r="I2">
        <v>3.9</v>
      </c>
    </row>
    <row r="3" spans="1:9">
      <c r="A3">
        <v>20000</v>
      </c>
      <c r="B3">
        <v>11</v>
      </c>
      <c r="C3">
        <v>11.3</v>
      </c>
      <c r="D3">
        <v>9.5</v>
      </c>
      <c r="E3">
        <v>8.3000000000000007</v>
      </c>
      <c r="F3">
        <v>7.2</v>
      </c>
      <c r="G3">
        <v>6.2</v>
      </c>
      <c r="H3">
        <v>6.3</v>
      </c>
      <c r="I3">
        <v>6.5</v>
      </c>
    </row>
    <row r="4" spans="1:9">
      <c r="A4">
        <v>30000</v>
      </c>
      <c r="B4">
        <v>14.5</v>
      </c>
      <c r="C4">
        <v>16.899999999999999</v>
      </c>
      <c r="D4">
        <v>12.9</v>
      </c>
      <c r="E4">
        <v>12.1</v>
      </c>
      <c r="F4">
        <v>10.3</v>
      </c>
      <c r="G4">
        <v>9.1999999999999993</v>
      </c>
      <c r="H4">
        <v>9.1</v>
      </c>
      <c r="I4">
        <v>9.3000000000000007</v>
      </c>
    </row>
    <row r="5" spans="1:9">
      <c r="A5">
        <v>40000</v>
      </c>
      <c r="B5">
        <v>20.3</v>
      </c>
      <c r="C5">
        <v>21.6</v>
      </c>
      <c r="D5">
        <v>15.7</v>
      </c>
      <c r="E5">
        <v>15.6</v>
      </c>
      <c r="F5">
        <v>13.2</v>
      </c>
      <c r="G5">
        <v>12</v>
      </c>
      <c r="H5">
        <v>11.7</v>
      </c>
      <c r="I5">
        <v>12.2</v>
      </c>
    </row>
    <row r="6" spans="1:9">
      <c r="A6">
        <v>50000</v>
      </c>
      <c r="B6">
        <v>25.9</v>
      </c>
      <c r="C6">
        <v>28.9</v>
      </c>
      <c r="D6">
        <v>21.9</v>
      </c>
      <c r="E6">
        <v>17.7</v>
      </c>
      <c r="F6">
        <v>15.8</v>
      </c>
      <c r="G6">
        <v>14.7</v>
      </c>
      <c r="H6">
        <v>14.9</v>
      </c>
      <c r="I6">
        <v>15.1</v>
      </c>
    </row>
    <row r="7" spans="1:9">
      <c r="A7">
        <v>60000</v>
      </c>
      <c r="D7">
        <v>22</v>
      </c>
      <c r="E7">
        <v>20.100000000000001</v>
      </c>
      <c r="F7">
        <v>18.899999999999999</v>
      </c>
      <c r="G7">
        <v>17.600000000000001</v>
      </c>
      <c r="H7">
        <v>17.600000000000001</v>
      </c>
      <c r="I7">
        <v>17.5</v>
      </c>
    </row>
    <row r="8" spans="1:9">
      <c r="A8">
        <v>70000</v>
      </c>
      <c r="D8">
        <v>26.2</v>
      </c>
      <c r="E8">
        <v>22.4</v>
      </c>
      <c r="F8">
        <v>20.7</v>
      </c>
      <c r="G8">
        <v>19.7</v>
      </c>
      <c r="H8">
        <v>21.6</v>
      </c>
      <c r="I8">
        <v>20.7</v>
      </c>
    </row>
    <row r="9" spans="1:9">
      <c r="A9">
        <v>80000</v>
      </c>
      <c r="D9">
        <v>30.9</v>
      </c>
      <c r="E9">
        <v>25.5</v>
      </c>
      <c r="F9">
        <v>23</v>
      </c>
      <c r="G9">
        <v>23</v>
      </c>
      <c r="H9">
        <v>24</v>
      </c>
      <c r="I9">
        <v>22.5</v>
      </c>
    </row>
    <row r="10" spans="1:9">
      <c r="A10">
        <v>90000</v>
      </c>
      <c r="D10">
        <v>34.4</v>
      </c>
      <c r="E10">
        <v>28.5</v>
      </c>
      <c r="F10">
        <v>27</v>
      </c>
      <c r="G10">
        <v>27.2</v>
      </c>
      <c r="H10">
        <v>26.7</v>
      </c>
      <c r="I10">
        <v>25.6</v>
      </c>
    </row>
    <row r="11" spans="1:9">
      <c r="A11">
        <v>100000</v>
      </c>
      <c r="D11">
        <v>41.4</v>
      </c>
      <c r="E11">
        <v>31.6</v>
      </c>
      <c r="F11">
        <v>27.4</v>
      </c>
      <c r="G11">
        <v>28.9</v>
      </c>
      <c r="H11">
        <v>28.8</v>
      </c>
      <c r="I11">
        <v>29.7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K38" sqref="K38"/>
    </sheetView>
  </sheetViews>
  <sheetFormatPr baseColWidth="10" defaultRowHeight="15" x14ac:dyDescent="0"/>
  <sheetData>
    <row r="1" spans="1:10">
      <c r="B1" t="s">
        <v>19</v>
      </c>
      <c r="C1" t="s">
        <v>23</v>
      </c>
      <c r="D1" t="s">
        <v>22</v>
      </c>
      <c r="E1" t="s">
        <v>21</v>
      </c>
      <c r="F1" t="s">
        <v>20</v>
      </c>
    </row>
    <row r="2" spans="1:10">
      <c r="A2">
        <v>10000</v>
      </c>
      <c r="B2">
        <v>38</v>
      </c>
      <c r="C2">
        <v>58</v>
      </c>
      <c r="D2">
        <v>64</v>
      </c>
      <c r="E2">
        <v>77</v>
      </c>
      <c r="F2">
        <v>81</v>
      </c>
      <c r="J2" t="s">
        <v>32</v>
      </c>
    </row>
    <row r="3" spans="1:10">
      <c r="A3">
        <v>20000</v>
      </c>
      <c r="B3">
        <v>78</v>
      </c>
      <c r="C3">
        <v>101</v>
      </c>
      <c r="D3">
        <v>124</v>
      </c>
      <c r="E3">
        <v>150</v>
      </c>
      <c r="F3">
        <v>164</v>
      </c>
      <c r="J3" t="s">
        <v>33</v>
      </c>
    </row>
    <row r="4" spans="1:10">
      <c r="A4">
        <v>30000</v>
      </c>
      <c r="B4">
        <v>133</v>
      </c>
      <c r="C4">
        <v>160</v>
      </c>
      <c r="D4">
        <v>211</v>
      </c>
      <c r="E4">
        <v>223</v>
      </c>
      <c r="F4">
        <v>237</v>
      </c>
    </row>
    <row r="5" spans="1:10">
      <c r="A5">
        <v>40000</v>
      </c>
      <c r="C5">
        <v>211</v>
      </c>
      <c r="D5">
        <v>261</v>
      </c>
      <c r="E5">
        <v>289</v>
      </c>
      <c r="F5">
        <v>317</v>
      </c>
    </row>
    <row r="6" spans="1:10">
      <c r="A6">
        <v>50000</v>
      </c>
      <c r="C6">
        <v>277</v>
      </c>
      <c r="D6">
        <v>330</v>
      </c>
      <c r="E6">
        <v>355</v>
      </c>
      <c r="F6">
        <v>397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I4" sqref="I4"/>
    </sheetView>
  </sheetViews>
  <sheetFormatPr baseColWidth="10" defaultRowHeight="15" x14ac:dyDescent="0"/>
  <cols>
    <col min="3" max="3" width="27.1640625" customWidth="1"/>
    <col min="4" max="4" width="27.83203125" customWidth="1"/>
    <col min="5" max="5" width="46" customWidth="1"/>
  </cols>
  <sheetData>
    <row r="2" spans="2:5">
      <c r="C2" s="1" t="s">
        <v>17</v>
      </c>
      <c r="D2" s="1" t="s">
        <v>55</v>
      </c>
      <c r="E2" s="1" t="s">
        <v>54</v>
      </c>
    </row>
    <row r="4" spans="2:5">
      <c r="B4" t="s">
        <v>56</v>
      </c>
      <c r="C4">
        <v>51.3</v>
      </c>
      <c r="D4">
        <v>19.8</v>
      </c>
      <c r="E4">
        <v>6</v>
      </c>
    </row>
    <row r="5" spans="2:5">
      <c r="B5" t="s">
        <v>57</v>
      </c>
      <c r="C5">
        <v>50.3</v>
      </c>
      <c r="D5">
        <v>0.7</v>
      </c>
      <c r="E5">
        <v>6.8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12" sqref="A12:XFD12"/>
    </sheetView>
  </sheetViews>
  <sheetFormatPr baseColWidth="10" defaultRowHeight="15" x14ac:dyDescent="0"/>
  <sheetData>
    <row r="1" spans="1:16">
      <c r="B1" s="1" t="s">
        <v>2</v>
      </c>
      <c r="C1" s="1" t="s">
        <v>3</v>
      </c>
      <c r="D1" s="1" t="s">
        <v>4</v>
      </c>
      <c r="E1" t="s">
        <v>5</v>
      </c>
      <c r="F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2" t="s">
        <v>12</v>
      </c>
      <c r="M1" s="2" t="s">
        <v>13</v>
      </c>
      <c r="N1" s="1" t="s">
        <v>14</v>
      </c>
      <c r="O1" s="1" t="s">
        <v>15</v>
      </c>
      <c r="P1" s="1" t="s">
        <v>16</v>
      </c>
    </row>
    <row r="2" spans="1:16" ht="16" thickBot="1">
      <c r="A2">
        <v>10000</v>
      </c>
      <c r="B2">
        <v>12.98</v>
      </c>
      <c r="C2">
        <v>2.1539999999999999</v>
      </c>
      <c r="D2">
        <v>3.02</v>
      </c>
    </row>
    <row r="3" spans="1:16" ht="17" thickBot="1">
      <c r="A3">
        <v>10000</v>
      </c>
      <c r="B3" s="3">
        <v>9.6972166669999993</v>
      </c>
      <c r="C3" s="3">
        <v>2.5903083329999999</v>
      </c>
      <c r="D3" s="3">
        <v>4.6135166669999998</v>
      </c>
    </row>
    <row r="4" spans="1:16" ht="17" thickBot="1">
      <c r="A4">
        <v>10000</v>
      </c>
      <c r="B4" s="3">
        <v>7.1141583329999998</v>
      </c>
      <c r="C4" s="3">
        <v>2.8103138890000001</v>
      </c>
      <c r="D4" s="3">
        <v>2.6587416670000001</v>
      </c>
    </row>
    <row r="5" spans="1:16" ht="17" thickBot="1">
      <c r="A5">
        <v>10000</v>
      </c>
      <c r="B5" s="3">
        <v>6.4741658329999998</v>
      </c>
      <c r="C5" s="3">
        <v>2.8202308330000001</v>
      </c>
      <c r="D5" s="3">
        <v>1.7653508330000001</v>
      </c>
    </row>
    <row r="6" spans="1:16" ht="17" thickBot="1">
      <c r="A6">
        <v>10000</v>
      </c>
      <c r="B6" s="3">
        <v>5.4229649999999996</v>
      </c>
      <c r="C6" s="3">
        <v>2.9661453330000001</v>
      </c>
      <c r="D6" s="3">
        <v>1.2915350000000001</v>
      </c>
    </row>
    <row r="7" spans="1:16" ht="16" thickBot="1">
      <c r="A7">
        <v>20000</v>
      </c>
      <c r="B7">
        <v>25.9</v>
      </c>
      <c r="C7">
        <v>4.38</v>
      </c>
      <c r="D7">
        <v>5.77</v>
      </c>
    </row>
    <row r="8" spans="1:16" ht="17" thickBot="1">
      <c r="A8">
        <v>20000</v>
      </c>
      <c r="B8" s="3">
        <v>16.849399999999999</v>
      </c>
      <c r="C8" s="3">
        <v>4.6049724999999997</v>
      </c>
      <c r="D8" s="3">
        <v>6.1957333329999997</v>
      </c>
    </row>
    <row r="9" spans="1:16" ht="17" thickBot="1">
      <c r="A9">
        <v>20000</v>
      </c>
      <c r="B9" s="3">
        <v>13.84607222</v>
      </c>
      <c r="C9" s="3">
        <v>4.870795556</v>
      </c>
      <c r="D9" s="3">
        <v>4.3174611110000001</v>
      </c>
    </row>
    <row r="10" spans="1:16" ht="17" thickBot="1">
      <c r="A10">
        <v>20000</v>
      </c>
      <c r="B10" s="3">
        <v>12.500514580000001</v>
      </c>
      <c r="C10" s="3">
        <v>4.9716879169999997</v>
      </c>
      <c r="D10" s="3">
        <v>3.2253354170000001</v>
      </c>
    </row>
    <row r="11" spans="1:16" ht="17" thickBot="1">
      <c r="A11">
        <v>20000</v>
      </c>
      <c r="B11" s="3">
        <v>10.91884933</v>
      </c>
      <c r="C11" s="3">
        <v>5.1142519999999996</v>
      </c>
      <c r="D11" s="3">
        <v>1.9418839999999999</v>
      </c>
    </row>
    <row r="12" spans="1:16" ht="16" thickBot="1">
      <c r="A12">
        <v>30000</v>
      </c>
      <c r="B12">
        <v>50.5</v>
      </c>
      <c r="C12">
        <v>6.4279999999999999</v>
      </c>
      <c r="D12">
        <v>13.8</v>
      </c>
    </row>
    <row r="13" spans="1:16" ht="17" thickBot="1">
      <c r="A13">
        <v>30000</v>
      </c>
      <c r="B13" s="3">
        <v>26.701889999999999</v>
      </c>
      <c r="C13" s="3">
        <v>6.6296549999999996</v>
      </c>
      <c r="D13" s="3">
        <v>9.5473933330000005</v>
      </c>
    </row>
    <row r="14" spans="1:16" ht="17" thickBot="1">
      <c r="A14">
        <v>30000</v>
      </c>
      <c r="B14" s="3">
        <v>23.395996109999999</v>
      </c>
      <c r="C14" s="3">
        <v>7.197160556</v>
      </c>
      <c r="D14" s="3">
        <v>5.3590705559999998</v>
      </c>
    </row>
    <row r="15" spans="1:16" ht="17" thickBot="1">
      <c r="A15">
        <v>30000</v>
      </c>
      <c r="B15" s="3">
        <v>18.595258749999999</v>
      </c>
      <c r="C15" s="3">
        <v>7.2270283329999998</v>
      </c>
      <c r="D15" s="3">
        <v>4.6073412500000002</v>
      </c>
    </row>
    <row r="16" spans="1:16" ht="17" thickBot="1">
      <c r="A16">
        <v>30000</v>
      </c>
      <c r="B16" s="3">
        <v>15.80798867</v>
      </c>
      <c r="C16" s="3">
        <v>7.2734399999999999</v>
      </c>
      <c r="D16" s="3">
        <v>2.9129113329999998</v>
      </c>
    </row>
    <row r="17" spans="1:4" ht="16" thickBot="1"/>
    <row r="18" spans="1:4" ht="17" thickBot="1">
      <c r="A18">
        <v>40000</v>
      </c>
      <c r="B18" s="3">
        <v>52.181285000000003</v>
      </c>
      <c r="C18" s="3">
        <v>8.2804266670000004</v>
      </c>
      <c r="D18" s="3">
        <v>10.16543167</v>
      </c>
    </row>
    <row r="19" spans="1:4" ht="17" thickBot="1">
      <c r="A19">
        <v>40000</v>
      </c>
      <c r="B19" s="3">
        <v>35.214925829999999</v>
      </c>
      <c r="C19" s="3">
        <v>8.9813091669999991</v>
      </c>
      <c r="D19" s="3">
        <v>11.569690830000001</v>
      </c>
    </row>
    <row r="20" spans="1:4" ht="17" thickBot="1">
      <c r="A20">
        <v>40000</v>
      </c>
      <c r="B20" s="3">
        <v>29.01382722</v>
      </c>
      <c r="C20" s="3">
        <v>9.4379027779999998</v>
      </c>
      <c r="D20" s="3">
        <v>5.8351727779999996</v>
      </c>
    </row>
    <row r="21" spans="1:4" ht="17" thickBot="1">
      <c r="A21">
        <v>40000</v>
      </c>
      <c r="B21" s="3">
        <v>24.07473208</v>
      </c>
      <c r="C21" s="3">
        <v>9.4354491669999998</v>
      </c>
      <c r="D21" s="3">
        <v>5.8143012499999998</v>
      </c>
    </row>
    <row r="22" spans="1:4" ht="17" thickBot="1">
      <c r="A22">
        <v>40000</v>
      </c>
      <c r="B22" s="3">
        <v>21.153365669999999</v>
      </c>
      <c r="C22" s="3">
        <v>9.5164109999999997</v>
      </c>
      <c r="D22" s="3">
        <v>3.4890843330000001</v>
      </c>
    </row>
    <row r="23" spans="1:4" ht="16" thickBot="1"/>
    <row r="24" spans="1:4" ht="17" thickBot="1">
      <c r="A24">
        <v>50000</v>
      </c>
      <c r="B24" s="3">
        <v>63.655356670000003</v>
      </c>
      <c r="C24" s="3">
        <v>10.394973329999999</v>
      </c>
      <c r="D24" s="3">
        <v>13.047726669999999</v>
      </c>
    </row>
    <row r="25" spans="1:4" ht="17" thickBot="1">
      <c r="A25">
        <v>50000</v>
      </c>
      <c r="B25" s="3">
        <v>46.229471670000002</v>
      </c>
      <c r="C25" s="3">
        <v>10.94772</v>
      </c>
      <c r="D25" s="3">
        <v>16.599595000000001</v>
      </c>
    </row>
    <row r="26" spans="1:4" ht="17" thickBot="1">
      <c r="A26">
        <v>50000</v>
      </c>
      <c r="B26" s="3">
        <v>36.751843890000004</v>
      </c>
      <c r="C26" s="3">
        <v>11.45179444</v>
      </c>
      <c r="D26" s="3">
        <v>9.8217894440000002</v>
      </c>
    </row>
    <row r="27" spans="1:4" ht="17" thickBot="1">
      <c r="A27">
        <v>50000</v>
      </c>
      <c r="B27" s="3">
        <v>29.591558330000002</v>
      </c>
      <c r="C27" s="3">
        <v>11.583317920000001</v>
      </c>
      <c r="D27" s="3">
        <v>5.7557416669999997</v>
      </c>
    </row>
    <row r="28" spans="1:4" ht="17" thickBot="1">
      <c r="A28">
        <v>50000</v>
      </c>
      <c r="B28" s="3">
        <v>26.45439433</v>
      </c>
      <c r="C28" s="3">
        <v>11.78468067</v>
      </c>
      <c r="D28" s="4">
        <v>3.7956056669999998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38"/>
  <sheetViews>
    <sheetView topLeftCell="A27" workbookViewId="0">
      <selection activeCell="O12" sqref="O12"/>
    </sheetView>
  </sheetViews>
  <sheetFormatPr baseColWidth="10" defaultRowHeight="15" x14ac:dyDescent="0"/>
  <cols>
    <col min="2" max="2" width="20" customWidth="1"/>
    <col min="3" max="3" width="29.33203125" customWidth="1"/>
    <col min="4" max="4" width="28.6640625" customWidth="1"/>
    <col min="5" max="5" width="31.83203125" customWidth="1"/>
    <col min="6" max="7" width="29.1640625" customWidth="1"/>
    <col min="8" max="8" width="33.6640625" customWidth="1"/>
    <col min="9" max="9" width="21" customWidth="1"/>
    <col min="10" max="10" width="22.1640625" customWidth="1"/>
    <col min="11" max="11" width="22.83203125" customWidth="1"/>
    <col min="12" max="12" width="20.33203125" customWidth="1"/>
    <col min="13" max="13" width="22.5" customWidth="1"/>
    <col min="14" max="14" width="22.33203125" customWidth="1"/>
    <col min="15" max="15" width="20.6640625" customWidth="1"/>
    <col min="16" max="16" width="22.6640625" customWidth="1"/>
    <col min="17" max="17" width="22" customWidth="1"/>
  </cols>
  <sheetData>
    <row r="8" spans="2:17">
      <c r="C8" s="1" t="s">
        <v>2</v>
      </c>
      <c r="D8" s="1" t="s">
        <v>3</v>
      </c>
      <c r="E8" s="1" t="s">
        <v>4</v>
      </c>
      <c r="F8" s="1" t="s">
        <v>2</v>
      </c>
      <c r="G8" s="1" t="s">
        <v>3</v>
      </c>
      <c r="H8" s="1" t="s">
        <v>4</v>
      </c>
      <c r="I8" s="1" t="s">
        <v>2</v>
      </c>
      <c r="J8" s="1" t="s">
        <v>3</v>
      </c>
      <c r="K8" s="1" t="s">
        <v>4</v>
      </c>
      <c r="L8" s="1" t="s">
        <v>2</v>
      </c>
      <c r="M8" s="1" t="s">
        <v>3</v>
      </c>
      <c r="N8" s="1" t="s">
        <v>4</v>
      </c>
      <c r="O8" s="1" t="s">
        <v>2</v>
      </c>
      <c r="P8" s="1" t="s">
        <v>3</v>
      </c>
      <c r="Q8" s="1" t="s">
        <v>4</v>
      </c>
    </row>
    <row r="10" spans="2:17" ht="16" thickBot="1">
      <c r="B10">
        <v>10000</v>
      </c>
      <c r="C10">
        <v>12.98</v>
      </c>
      <c r="D10">
        <v>2.1539999999999999</v>
      </c>
      <c r="E10">
        <v>3.02</v>
      </c>
    </row>
    <row r="11" spans="2:17" ht="17" thickBot="1">
      <c r="B11">
        <v>10000</v>
      </c>
      <c r="F11" s="3">
        <v>9.6972166669999993</v>
      </c>
      <c r="G11" s="3">
        <v>2.5903083329999999</v>
      </c>
      <c r="H11" s="3">
        <v>4.6135166669999998</v>
      </c>
    </row>
    <row r="12" spans="2:17" ht="17" thickBot="1">
      <c r="B12">
        <v>10000</v>
      </c>
      <c r="I12" s="3">
        <v>7.1141583329999998</v>
      </c>
      <c r="J12" s="3">
        <v>2.8103138890000001</v>
      </c>
      <c r="K12" s="3">
        <v>2.6587416670000001</v>
      </c>
    </row>
    <row r="13" spans="2:17" ht="17" thickBot="1">
      <c r="B13">
        <v>10000</v>
      </c>
      <c r="L13" s="3">
        <v>6.4741658329999998</v>
      </c>
      <c r="M13" s="3">
        <v>2.8202308330000001</v>
      </c>
      <c r="N13" s="3">
        <v>1.7653508330000001</v>
      </c>
    </row>
    <row r="14" spans="2:17" ht="17" thickBot="1">
      <c r="B14">
        <v>10000</v>
      </c>
      <c r="O14" s="3">
        <v>5.4229649999999996</v>
      </c>
      <c r="P14" s="3">
        <v>2.9661453330000001</v>
      </c>
      <c r="Q14" s="3">
        <v>1.2915350000000001</v>
      </c>
    </row>
    <row r="16" spans="2:17" ht="16" thickBot="1">
      <c r="B16">
        <v>20000</v>
      </c>
      <c r="C16">
        <v>25.9</v>
      </c>
      <c r="D16">
        <v>4.38</v>
      </c>
      <c r="E16">
        <v>5.77</v>
      </c>
    </row>
    <row r="17" spans="2:17" ht="17" thickBot="1">
      <c r="B17">
        <v>20000</v>
      </c>
      <c r="F17" s="3">
        <v>16.849399999999999</v>
      </c>
      <c r="G17" s="3">
        <v>4.6049724999999997</v>
      </c>
      <c r="H17" s="3">
        <v>6.1957333329999997</v>
      </c>
    </row>
    <row r="18" spans="2:17" ht="17" thickBot="1">
      <c r="B18">
        <v>20000</v>
      </c>
      <c r="I18" s="3">
        <v>13.84607222</v>
      </c>
      <c r="J18" s="3">
        <v>4.870795556</v>
      </c>
      <c r="K18" s="3">
        <v>4.3174611110000001</v>
      </c>
    </row>
    <row r="19" spans="2:17" ht="17" thickBot="1">
      <c r="B19">
        <v>20000</v>
      </c>
      <c r="L19" s="3">
        <v>12.500514580000001</v>
      </c>
      <c r="M19" s="3">
        <v>4.9716879169999997</v>
      </c>
      <c r="N19" s="3">
        <v>3.2253354170000001</v>
      </c>
    </row>
    <row r="20" spans="2:17" ht="17" thickBot="1">
      <c r="B20">
        <v>20000</v>
      </c>
      <c r="O20" s="3">
        <v>10.91884933</v>
      </c>
      <c r="P20" s="3">
        <v>5.1142519999999996</v>
      </c>
      <c r="Q20" s="3">
        <v>1.9418839999999999</v>
      </c>
    </row>
    <row r="22" spans="2:17" ht="16" thickBot="1">
      <c r="B22">
        <v>30000</v>
      </c>
      <c r="C22">
        <v>50.5</v>
      </c>
      <c r="D22">
        <v>6.4279999999999999</v>
      </c>
      <c r="E22">
        <v>13.8</v>
      </c>
    </row>
    <row r="23" spans="2:17" ht="17" thickBot="1">
      <c r="B23">
        <v>30000</v>
      </c>
      <c r="F23" s="3">
        <v>26.701889999999999</v>
      </c>
      <c r="G23" s="3">
        <v>6.6296549999999996</v>
      </c>
      <c r="H23" s="3">
        <v>9.5473933330000005</v>
      </c>
    </row>
    <row r="24" spans="2:17" ht="17" thickBot="1">
      <c r="B24">
        <v>30000</v>
      </c>
      <c r="I24" s="3">
        <v>23.395996109999999</v>
      </c>
      <c r="J24" s="3">
        <v>7.197160556</v>
      </c>
      <c r="K24" s="3">
        <v>5.3590705559999998</v>
      </c>
    </row>
    <row r="25" spans="2:17" ht="17" thickBot="1">
      <c r="B25">
        <v>30000</v>
      </c>
      <c r="L25" s="3">
        <v>18.595258749999999</v>
      </c>
      <c r="M25" s="3">
        <v>7.2270283329999998</v>
      </c>
      <c r="N25" s="3">
        <v>4.6073412500000002</v>
      </c>
    </row>
    <row r="26" spans="2:17" ht="17" thickBot="1">
      <c r="B26">
        <v>30000</v>
      </c>
      <c r="O26" s="3">
        <v>15.80798867</v>
      </c>
      <c r="P26" s="3">
        <v>7.2734399999999999</v>
      </c>
      <c r="Q26" s="3">
        <v>2.9129113329999998</v>
      </c>
    </row>
    <row r="27" spans="2:17" ht="16" thickBot="1"/>
    <row r="28" spans="2:17" ht="17" thickBot="1">
      <c r="B28">
        <v>40000</v>
      </c>
      <c r="C28" s="3">
        <v>52.181285000000003</v>
      </c>
      <c r="D28" s="3">
        <v>8.2804266670000004</v>
      </c>
      <c r="E28" s="3">
        <v>10.16543167</v>
      </c>
    </row>
    <row r="29" spans="2:17" ht="17" thickBot="1">
      <c r="B29">
        <v>40000</v>
      </c>
      <c r="F29" s="3">
        <v>35.214925829999999</v>
      </c>
      <c r="G29" s="3">
        <v>8.9813091669999991</v>
      </c>
      <c r="H29" s="3">
        <v>11.569690830000001</v>
      </c>
    </row>
    <row r="30" spans="2:17" ht="17" thickBot="1">
      <c r="B30">
        <v>40000</v>
      </c>
      <c r="I30" s="3">
        <v>29.01382722</v>
      </c>
      <c r="J30" s="3">
        <v>9.4379027779999998</v>
      </c>
      <c r="K30" s="3">
        <v>5.8351727779999996</v>
      </c>
    </row>
    <row r="31" spans="2:17" ht="17" thickBot="1">
      <c r="B31">
        <v>40000</v>
      </c>
      <c r="L31" s="3">
        <v>24.07473208</v>
      </c>
      <c r="M31" s="3">
        <v>9.4354491669999998</v>
      </c>
      <c r="N31" s="3">
        <v>5.8143012499999998</v>
      </c>
    </row>
    <row r="32" spans="2:17" ht="17" thickBot="1">
      <c r="B32">
        <v>40000</v>
      </c>
      <c r="O32" s="3">
        <v>21.153365669999999</v>
      </c>
      <c r="P32" s="3">
        <v>9.5164109999999997</v>
      </c>
      <c r="Q32" s="3">
        <v>3.4890843330000001</v>
      </c>
    </row>
    <row r="33" spans="2:17" ht="16" thickBot="1"/>
    <row r="34" spans="2:17" ht="17" thickBot="1">
      <c r="B34">
        <v>50000</v>
      </c>
      <c r="C34" s="3">
        <v>63.655356670000003</v>
      </c>
      <c r="D34" s="3">
        <v>10.394973329999999</v>
      </c>
      <c r="E34" s="3">
        <v>13.047726669999999</v>
      </c>
    </row>
    <row r="35" spans="2:17" ht="17" thickBot="1">
      <c r="B35">
        <v>50000</v>
      </c>
      <c r="F35" s="3">
        <v>46.229471670000002</v>
      </c>
      <c r="G35" s="3">
        <v>10.94772</v>
      </c>
      <c r="H35" s="3">
        <v>16.599595000000001</v>
      </c>
    </row>
    <row r="36" spans="2:17" ht="17" thickBot="1">
      <c r="B36">
        <v>50000</v>
      </c>
      <c r="I36" s="3">
        <v>36.751843890000004</v>
      </c>
      <c r="J36" s="3">
        <v>11.45179444</v>
      </c>
      <c r="K36" s="3">
        <v>9.8217894440000002</v>
      </c>
    </row>
    <row r="37" spans="2:17" ht="17" thickBot="1">
      <c r="B37">
        <v>50000</v>
      </c>
      <c r="L37" s="3">
        <v>29.591558330000002</v>
      </c>
      <c r="M37" s="3">
        <v>11.583317920000001</v>
      </c>
      <c r="N37" s="3">
        <v>5.7557416669999997</v>
      </c>
    </row>
    <row r="38" spans="2:17" ht="17" thickBot="1">
      <c r="B38">
        <v>50000</v>
      </c>
      <c r="O38" s="3">
        <v>26.45439433</v>
      </c>
      <c r="P38" s="3">
        <v>11.78468067</v>
      </c>
      <c r="Q38" s="4">
        <v>3.7956056669999998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38"/>
  <sheetViews>
    <sheetView topLeftCell="A40" zoomScale="125" zoomScaleNormal="125" zoomScalePageLayoutView="125" workbookViewId="0">
      <selection activeCell="B8" sqref="B8:E10"/>
    </sheetView>
  </sheetViews>
  <sheetFormatPr baseColWidth="10" defaultRowHeight="15" x14ac:dyDescent="0"/>
  <cols>
    <col min="2" max="2" width="20" customWidth="1"/>
    <col min="3" max="3" width="29.33203125" customWidth="1"/>
    <col min="4" max="4" width="28.6640625" customWidth="1"/>
    <col min="5" max="5" width="31.83203125" customWidth="1"/>
    <col min="6" max="7" width="29.1640625" customWidth="1"/>
    <col min="8" max="8" width="33.6640625" customWidth="1"/>
    <col min="9" max="9" width="21" customWidth="1"/>
    <col min="10" max="10" width="22.1640625" customWidth="1"/>
    <col min="11" max="11" width="22.83203125" customWidth="1"/>
    <col min="12" max="12" width="20.33203125" customWidth="1"/>
    <col min="13" max="13" width="22.5" customWidth="1"/>
    <col min="14" max="14" width="22.33203125" customWidth="1"/>
    <col min="15" max="15" width="20.6640625" customWidth="1"/>
    <col min="16" max="16" width="22.6640625" customWidth="1"/>
    <col min="17" max="17" width="22" customWidth="1"/>
  </cols>
  <sheetData>
    <row r="8" spans="2:17">
      <c r="C8" s="1" t="s">
        <v>17</v>
      </c>
      <c r="D8" s="1" t="s">
        <v>1</v>
      </c>
      <c r="E8" s="1" t="s">
        <v>0</v>
      </c>
      <c r="F8" s="1" t="s">
        <v>17</v>
      </c>
      <c r="G8" s="1" t="s">
        <v>1</v>
      </c>
      <c r="H8" s="1" t="s">
        <v>0</v>
      </c>
      <c r="I8" s="1" t="s">
        <v>17</v>
      </c>
      <c r="J8" s="1" t="s">
        <v>1</v>
      </c>
      <c r="K8" s="1" t="s">
        <v>0</v>
      </c>
      <c r="L8" s="1" t="s">
        <v>17</v>
      </c>
      <c r="M8" s="1" t="s">
        <v>1</v>
      </c>
      <c r="N8" s="1" t="s">
        <v>0</v>
      </c>
      <c r="O8" s="1" t="s">
        <v>17</v>
      </c>
      <c r="P8" s="1" t="s">
        <v>1</v>
      </c>
      <c r="Q8" s="1" t="s">
        <v>0</v>
      </c>
    </row>
    <row r="10" spans="2:17">
      <c r="B10">
        <v>10000</v>
      </c>
      <c r="C10">
        <v>12.98</v>
      </c>
      <c r="D10">
        <v>2.1539999999999999</v>
      </c>
      <c r="E10">
        <v>3.02</v>
      </c>
    </row>
    <row r="11" spans="2:17" ht="16" thickBot="1">
      <c r="B11">
        <v>20000</v>
      </c>
      <c r="F11">
        <v>25.9</v>
      </c>
      <c r="G11">
        <v>4.38</v>
      </c>
      <c r="H11">
        <v>5.77</v>
      </c>
    </row>
    <row r="12" spans="2:17" ht="17" thickBot="1">
      <c r="B12">
        <v>30000</v>
      </c>
      <c r="I12" s="3">
        <v>50.592509999999997</v>
      </c>
      <c r="J12" s="3">
        <v>6.428781667</v>
      </c>
      <c r="K12" s="3">
        <v>13.83442333</v>
      </c>
    </row>
    <row r="13" spans="2:17" ht="17" thickBot="1">
      <c r="B13">
        <v>40000</v>
      </c>
      <c r="L13" s="3">
        <v>52.181285000000003</v>
      </c>
      <c r="M13" s="3">
        <v>8.2804266670000004</v>
      </c>
      <c r="N13" s="3">
        <v>10.16543167</v>
      </c>
    </row>
    <row r="14" spans="2:17" ht="17" thickBot="1">
      <c r="B14">
        <v>50000</v>
      </c>
      <c r="O14" s="3">
        <v>63.655356670000003</v>
      </c>
      <c r="P14" s="3">
        <v>10.394973329999999</v>
      </c>
      <c r="Q14" s="3">
        <v>13.047726669999999</v>
      </c>
    </row>
    <row r="15" spans="2:17" ht="16" thickBot="1"/>
    <row r="16" spans="2:17" ht="17" thickBot="1">
      <c r="B16">
        <v>10000</v>
      </c>
      <c r="C16" s="3">
        <v>9.6972166669999993</v>
      </c>
      <c r="D16" s="3">
        <v>2.5903083329999999</v>
      </c>
      <c r="E16" s="3">
        <v>4.6135166669999998</v>
      </c>
    </row>
    <row r="17" spans="2:17" ht="17" thickBot="1">
      <c r="B17">
        <v>20000</v>
      </c>
      <c r="F17" s="3">
        <v>16.849399999999999</v>
      </c>
      <c r="G17" s="3">
        <v>4.6049724999999997</v>
      </c>
      <c r="H17" s="3">
        <v>6.1957333329999997</v>
      </c>
    </row>
    <row r="18" spans="2:17" ht="17" thickBot="1">
      <c r="B18">
        <v>30000</v>
      </c>
      <c r="I18" s="3">
        <v>26.701889999999999</v>
      </c>
      <c r="J18" s="3">
        <v>6.6296549999999996</v>
      </c>
      <c r="K18" s="3">
        <v>9.5473933330000005</v>
      </c>
    </row>
    <row r="19" spans="2:17" ht="17" thickBot="1">
      <c r="B19">
        <v>40000</v>
      </c>
      <c r="L19" s="3">
        <v>35.214925829999999</v>
      </c>
      <c r="M19" s="3">
        <v>8.9813091669999991</v>
      </c>
      <c r="N19" s="3">
        <v>11.569690830000001</v>
      </c>
    </row>
    <row r="20" spans="2:17" ht="17" thickBot="1">
      <c r="B20">
        <v>50000</v>
      </c>
      <c r="O20" s="3">
        <v>46.229471670000002</v>
      </c>
      <c r="P20" s="3">
        <v>10.94772</v>
      </c>
      <c r="Q20" s="3">
        <v>16.599595000000001</v>
      </c>
    </row>
    <row r="21" spans="2:17" ht="16" thickBot="1"/>
    <row r="22" spans="2:17" ht="17" thickBot="1">
      <c r="B22">
        <v>10000</v>
      </c>
      <c r="C22" s="3">
        <v>7.1141583329999998</v>
      </c>
      <c r="D22" s="3">
        <v>2.8103138890000001</v>
      </c>
      <c r="E22" s="3">
        <v>2.6587416670000001</v>
      </c>
    </row>
    <row r="23" spans="2:17" ht="17" thickBot="1">
      <c r="B23">
        <v>20000</v>
      </c>
      <c r="F23" s="3">
        <v>13.84607222</v>
      </c>
      <c r="G23" s="3">
        <v>4.870795556</v>
      </c>
      <c r="H23" s="3">
        <v>4.3174611110000001</v>
      </c>
    </row>
    <row r="24" spans="2:17" ht="17" thickBot="1">
      <c r="B24">
        <v>30000</v>
      </c>
      <c r="I24" s="3">
        <v>23.395996109999999</v>
      </c>
      <c r="J24" s="3">
        <v>7.197160556</v>
      </c>
      <c r="K24" s="3">
        <v>5.3590705559999998</v>
      </c>
    </row>
    <row r="25" spans="2:17" ht="17" thickBot="1">
      <c r="B25">
        <v>40000</v>
      </c>
      <c r="L25" s="3">
        <v>29.01382722</v>
      </c>
      <c r="M25" s="3">
        <v>9.4379027779999998</v>
      </c>
      <c r="N25" s="3">
        <v>5.8351727779999996</v>
      </c>
    </row>
    <row r="26" spans="2:17" ht="17" thickBot="1">
      <c r="B26">
        <v>50000</v>
      </c>
      <c r="O26" s="3">
        <v>36.751843890000004</v>
      </c>
      <c r="P26" s="3">
        <v>11.45179444</v>
      </c>
      <c r="Q26" s="3">
        <v>9.8217894440000002</v>
      </c>
    </row>
    <row r="27" spans="2:17" ht="16" thickBot="1"/>
    <row r="28" spans="2:17" ht="17" thickBot="1">
      <c r="B28">
        <v>10000</v>
      </c>
      <c r="C28" s="3">
        <v>6.4741658329999998</v>
      </c>
      <c r="D28" s="3">
        <v>2.8202308330000001</v>
      </c>
      <c r="E28" s="3">
        <v>1.7653508330000001</v>
      </c>
    </row>
    <row r="29" spans="2:17" ht="17" thickBot="1">
      <c r="B29">
        <v>20000</v>
      </c>
      <c r="F29" s="3">
        <v>12.500514580000001</v>
      </c>
      <c r="G29" s="3">
        <v>4.9716879169999997</v>
      </c>
      <c r="H29" s="3">
        <v>3.2253354170000001</v>
      </c>
    </row>
    <row r="30" spans="2:17" ht="17" thickBot="1">
      <c r="B30">
        <v>30000</v>
      </c>
      <c r="I30" s="3">
        <v>18.595258749999999</v>
      </c>
      <c r="J30" s="3">
        <v>7.2270283329999998</v>
      </c>
      <c r="K30" s="3">
        <v>4.6073412500000002</v>
      </c>
    </row>
    <row r="31" spans="2:17" ht="17" thickBot="1">
      <c r="B31">
        <v>40000</v>
      </c>
      <c r="L31" s="3">
        <v>24.07473208</v>
      </c>
      <c r="M31" s="3">
        <v>9.4354491669999998</v>
      </c>
      <c r="N31" s="3">
        <v>5.8143012499999998</v>
      </c>
    </row>
    <row r="32" spans="2:17" ht="17" thickBot="1">
      <c r="B32">
        <v>50000</v>
      </c>
      <c r="O32" s="3">
        <v>29.591558330000002</v>
      </c>
      <c r="P32" s="3">
        <v>11.583317920000001</v>
      </c>
      <c r="Q32" s="3">
        <v>5.7557416669999997</v>
      </c>
    </row>
    <row r="33" spans="2:17" ht="16" thickBot="1"/>
    <row r="34" spans="2:17" ht="17" thickBot="1">
      <c r="B34">
        <v>10000</v>
      </c>
      <c r="C34" s="3">
        <v>5.4229649999999996</v>
      </c>
      <c r="D34" s="3">
        <v>2.9661453330000001</v>
      </c>
      <c r="E34" s="3">
        <v>1.2915350000000001</v>
      </c>
    </row>
    <row r="35" spans="2:17" ht="17" thickBot="1">
      <c r="B35">
        <v>20000</v>
      </c>
      <c r="F35" s="3">
        <v>10.91884933</v>
      </c>
      <c r="G35" s="3">
        <v>5.1142519999999996</v>
      </c>
      <c r="H35" s="3">
        <v>1.9418839999999999</v>
      </c>
    </row>
    <row r="36" spans="2:17" ht="17" thickBot="1">
      <c r="B36">
        <v>30000</v>
      </c>
      <c r="I36" s="3">
        <v>15.80798867</v>
      </c>
      <c r="J36" s="3">
        <v>7.2734399999999999</v>
      </c>
      <c r="K36" s="3">
        <v>2.9129113329999998</v>
      </c>
    </row>
    <row r="37" spans="2:17" ht="17" thickBot="1">
      <c r="B37">
        <v>40000</v>
      </c>
      <c r="L37" s="3">
        <v>21.153365669999999</v>
      </c>
      <c r="M37" s="3">
        <v>9.5164109999999997</v>
      </c>
      <c r="N37" s="3">
        <v>3.4890843330000001</v>
      </c>
    </row>
    <row r="38" spans="2:17" ht="17" thickBot="1">
      <c r="B38">
        <v>50000</v>
      </c>
      <c r="O38" s="3">
        <v>26.45439433</v>
      </c>
      <c r="P38" s="3">
        <v>11.78468067</v>
      </c>
      <c r="Q38" s="3">
        <v>3.7956056669999998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baseColWidth="10" defaultRowHeight="15" x14ac:dyDescent="0"/>
  <sheetData>
    <row r="1" spans="1:7">
      <c r="A1" t="s">
        <v>18</v>
      </c>
      <c r="B1" t="s">
        <v>19</v>
      </c>
      <c r="C1" t="s">
        <v>23</v>
      </c>
      <c r="D1" t="s">
        <v>22</v>
      </c>
      <c r="E1" t="s">
        <v>21</v>
      </c>
      <c r="F1" t="s">
        <v>20</v>
      </c>
      <c r="G1" t="s">
        <v>23</v>
      </c>
    </row>
    <row r="2" spans="1:7">
      <c r="A2">
        <v>10000</v>
      </c>
      <c r="B2">
        <v>15</v>
      </c>
      <c r="C2">
        <v>36</v>
      </c>
      <c r="D2">
        <v>49</v>
      </c>
      <c r="E2">
        <v>55</v>
      </c>
      <c r="F2">
        <v>63</v>
      </c>
      <c r="G2">
        <v>43</v>
      </c>
    </row>
    <row r="3" spans="1:7">
      <c r="A3">
        <v>20000</v>
      </c>
      <c r="B3">
        <v>29</v>
      </c>
      <c r="C3">
        <v>89</v>
      </c>
      <c r="D3">
        <v>82</v>
      </c>
      <c r="E3">
        <v>98</v>
      </c>
      <c r="F3">
        <v>105</v>
      </c>
      <c r="G3">
        <v>64</v>
      </c>
    </row>
    <row r="4" spans="1:7">
      <c r="A4">
        <v>30000</v>
      </c>
      <c r="B4">
        <v>61</v>
      </c>
      <c r="C4">
        <v>79</v>
      </c>
      <c r="D4">
        <v>112</v>
      </c>
      <c r="E4">
        <v>141</v>
      </c>
      <c r="F4">
        <v>152</v>
      </c>
      <c r="G4">
        <v>97</v>
      </c>
    </row>
    <row r="5" spans="1:7">
      <c r="A5">
        <v>40000</v>
      </c>
      <c r="B5">
        <v>55</v>
      </c>
      <c r="C5">
        <v>119</v>
      </c>
      <c r="D5">
        <v>136</v>
      </c>
      <c r="E5">
        <v>182</v>
      </c>
      <c r="F5">
        <v>194</v>
      </c>
      <c r="G5">
        <v>123</v>
      </c>
    </row>
    <row r="6" spans="1:7">
      <c r="A6">
        <v>50000</v>
      </c>
      <c r="B6">
        <v>70</v>
      </c>
      <c r="C6">
        <v>201</v>
      </c>
      <c r="D6">
        <v>190</v>
      </c>
      <c r="E6">
        <v>207</v>
      </c>
      <c r="F6">
        <v>232</v>
      </c>
      <c r="G6">
        <v>165</v>
      </c>
    </row>
    <row r="10" spans="1:7">
      <c r="B10" t="s">
        <v>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10" sqref="B10"/>
    </sheetView>
  </sheetViews>
  <sheetFormatPr baseColWidth="10" defaultRowHeight="15" x14ac:dyDescent="0"/>
  <sheetData>
    <row r="1" spans="1:9">
      <c r="B1" t="s">
        <v>19</v>
      </c>
      <c r="C1" t="s">
        <v>23</v>
      </c>
      <c r="D1" t="s">
        <v>22</v>
      </c>
      <c r="E1" t="s">
        <v>21</v>
      </c>
      <c r="F1" t="s">
        <v>20</v>
      </c>
    </row>
    <row r="2" spans="1:9">
      <c r="A2">
        <v>10000</v>
      </c>
      <c r="B2">
        <v>4</v>
      </c>
      <c r="C2">
        <v>2.1</v>
      </c>
      <c r="D2">
        <v>1.9</v>
      </c>
      <c r="E2">
        <v>1.6</v>
      </c>
      <c r="F2">
        <v>2.9</v>
      </c>
    </row>
    <row r="3" spans="1:9">
      <c r="A3">
        <v>20000</v>
      </c>
      <c r="B3">
        <v>7.7</v>
      </c>
      <c r="C3">
        <v>4.2</v>
      </c>
      <c r="D3">
        <v>3.8</v>
      </c>
      <c r="E3">
        <v>3.2</v>
      </c>
      <c r="F3">
        <v>5</v>
      </c>
      <c r="I3" t="s">
        <v>24</v>
      </c>
    </row>
    <row r="4" spans="1:9">
      <c r="A4">
        <v>30000</v>
      </c>
      <c r="B4">
        <v>15</v>
      </c>
      <c r="C4">
        <v>7</v>
      </c>
      <c r="D4">
        <v>5.6</v>
      </c>
      <c r="E4">
        <v>4.7</v>
      </c>
      <c r="F4">
        <v>8</v>
      </c>
      <c r="I4" t="s">
        <v>25</v>
      </c>
    </row>
    <row r="5" spans="1:9">
      <c r="A5">
        <v>40000</v>
      </c>
      <c r="B5">
        <v>15.6</v>
      </c>
      <c r="C5">
        <v>8.6999999999999993</v>
      </c>
      <c r="D5">
        <v>7.2</v>
      </c>
      <c r="E5">
        <v>6.3</v>
      </c>
      <c r="F5">
        <v>10.5</v>
      </c>
    </row>
    <row r="6" spans="1:9">
      <c r="A6">
        <v>50000</v>
      </c>
      <c r="B6">
        <v>19</v>
      </c>
      <c r="C6">
        <v>11</v>
      </c>
      <c r="D6">
        <v>8.8000000000000007</v>
      </c>
      <c r="E6">
        <v>7.9</v>
      </c>
      <c r="F6">
        <v>13.8</v>
      </c>
    </row>
    <row r="10" spans="1:9">
      <c r="B10" t="s">
        <v>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"/>
  <sheetViews>
    <sheetView topLeftCell="M4" workbookViewId="0">
      <selection activeCell="AB11" sqref="AB11"/>
    </sheetView>
  </sheetViews>
  <sheetFormatPr baseColWidth="10" defaultRowHeight="15" x14ac:dyDescent="0"/>
  <cols>
    <col min="3" max="3" width="11.83203125" bestFit="1" customWidth="1"/>
  </cols>
  <sheetData>
    <row r="1" spans="1:50">
      <c r="A1" t="s">
        <v>18</v>
      </c>
      <c r="B1" t="s">
        <v>19</v>
      </c>
      <c r="C1" t="s">
        <v>23</v>
      </c>
      <c r="D1" t="s">
        <v>22</v>
      </c>
      <c r="E1" t="s">
        <v>21</v>
      </c>
      <c r="F1" t="s">
        <v>20</v>
      </c>
      <c r="K1" t="s">
        <v>19</v>
      </c>
      <c r="L1" t="s">
        <v>23</v>
      </c>
      <c r="M1" t="s">
        <v>22</v>
      </c>
      <c r="N1" t="s">
        <v>21</v>
      </c>
      <c r="O1" t="s">
        <v>20</v>
      </c>
      <c r="P1" t="s">
        <v>34</v>
      </c>
      <c r="Q1" t="s">
        <v>35</v>
      </c>
      <c r="R1" t="s">
        <v>36</v>
      </c>
      <c r="U1" t="s">
        <v>50</v>
      </c>
      <c r="W1" t="s">
        <v>19</v>
      </c>
      <c r="X1" t="s">
        <v>23</v>
      </c>
      <c r="Y1" t="s">
        <v>22</v>
      </c>
      <c r="Z1" t="s">
        <v>21</v>
      </c>
      <c r="AA1" t="s">
        <v>20</v>
      </c>
      <c r="AO1" t="s">
        <v>41</v>
      </c>
      <c r="AQ1" t="s">
        <v>19</v>
      </c>
      <c r="AR1" t="s">
        <v>23</v>
      </c>
      <c r="AS1" t="s">
        <v>22</v>
      </c>
      <c r="AT1" t="s">
        <v>21</v>
      </c>
      <c r="AU1" t="s">
        <v>20</v>
      </c>
      <c r="AV1" t="s">
        <v>34</v>
      </c>
      <c r="AW1" t="s">
        <v>35</v>
      </c>
      <c r="AX1" t="s">
        <v>36</v>
      </c>
    </row>
    <row r="2" spans="1:50">
      <c r="A2">
        <v>10000</v>
      </c>
      <c r="B2" s="5">
        <v>42375.012870416664</v>
      </c>
      <c r="C2" s="5">
        <v>42375.011956064816</v>
      </c>
      <c r="D2" s="5">
        <v>42375.008935231483</v>
      </c>
      <c r="E2" s="5">
        <v>42375.007893564813</v>
      </c>
      <c r="F2" s="5">
        <v>42375.006944444445</v>
      </c>
      <c r="J2">
        <v>10000</v>
      </c>
      <c r="K2">
        <v>18.5</v>
      </c>
      <c r="L2">
        <v>14</v>
      </c>
      <c r="M2">
        <v>12.9</v>
      </c>
      <c r="N2">
        <v>11.2</v>
      </c>
      <c r="O2">
        <v>10</v>
      </c>
      <c r="P2">
        <v>9</v>
      </c>
      <c r="Q2">
        <v>8.6999999999999993</v>
      </c>
      <c r="R2">
        <v>8.8000000000000007</v>
      </c>
      <c r="V2">
        <v>10000</v>
      </c>
      <c r="Y2">
        <v>8.4</v>
      </c>
      <c r="Z2">
        <v>7.3</v>
      </c>
      <c r="AA2">
        <v>6.9</v>
      </c>
      <c r="AP2">
        <v>10000</v>
      </c>
      <c r="AQ2">
        <v>18.5</v>
      </c>
      <c r="AR2">
        <v>17.100000000000001</v>
      </c>
      <c r="AS2">
        <v>12.9</v>
      </c>
      <c r="AT2">
        <v>11.2</v>
      </c>
      <c r="AU2">
        <v>10</v>
      </c>
      <c r="AV2">
        <v>9</v>
      </c>
      <c r="AW2">
        <v>8.6999999999999993</v>
      </c>
      <c r="AX2">
        <v>8.8000000000000007</v>
      </c>
    </row>
    <row r="3" spans="1:50">
      <c r="A3">
        <v>20000</v>
      </c>
      <c r="B3" s="5">
        <v>42375.02547458333</v>
      </c>
      <c r="C3" s="5">
        <v>42375.019456064816</v>
      </c>
      <c r="D3" s="5">
        <v>42375.016261620367</v>
      </c>
      <c r="E3" s="5">
        <v>42375.014583379627</v>
      </c>
      <c r="F3" s="5">
        <v>42375.012685231479</v>
      </c>
      <c r="J3">
        <v>20000</v>
      </c>
      <c r="K3">
        <v>36.6</v>
      </c>
      <c r="L3">
        <v>27</v>
      </c>
      <c r="M3">
        <v>23.4</v>
      </c>
      <c r="N3">
        <v>21</v>
      </c>
      <c r="O3">
        <v>18.3</v>
      </c>
      <c r="P3">
        <v>16.5</v>
      </c>
      <c r="Q3">
        <v>16</v>
      </c>
      <c r="R3">
        <v>15.9</v>
      </c>
      <c r="V3">
        <v>20000</v>
      </c>
      <c r="Y3">
        <v>15.1</v>
      </c>
      <c r="Z3">
        <v>13.1</v>
      </c>
      <c r="AA3">
        <v>12.5</v>
      </c>
      <c r="AP3">
        <v>20000</v>
      </c>
      <c r="AQ3">
        <v>36.6</v>
      </c>
      <c r="AR3">
        <v>28</v>
      </c>
      <c r="AS3">
        <v>23.4</v>
      </c>
      <c r="AT3">
        <v>21</v>
      </c>
      <c r="AU3">
        <v>18.3</v>
      </c>
      <c r="AV3">
        <v>16.5</v>
      </c>
      <c r="AW3">
        <v>16</v>
      </c>
      <c r="AX3">
        <v>15.9</v>
      </c>
    </row>
    <row r="4" spans="1:50">
      <c r="A4">
        <v>30000</v>
      </c>
      <c r="B4" s="5">
        <v>42375.049791712961</v>
      </c>
      <c r="C4" s="5">
        <v>42375.030138935188</v>
      </c>
      <c r="D4" s="5">
        <v>42375.025300972222</v>
      </c>
      <c r="E4" s="5">
        <v>42375.021412083333</v>
      </c>
      <c r="F4" s="5">
        <v>42375.018287083331</v>
      </c>
      <c r="J4">
        <v>30000</v>
      </c>
      <c r="K4">
        <v>50.9</v>
      </c>
      <c r="L4">
        <v>39</v>
      </c>
      <c r="M4">
        <v>36.4</v>
      </c>
      <c r="N4">
        <v>30.8</v>
      </c>
      <c r="O4">
        <v>26.4</v>
      </c>
      <c r="P4">
        <v>24.2</v>
      </c>
      <c r="Q4">
        <v>23.3</v>
      </c>
      <c r="R4">
        <v>23</v>
      </c>
      <c r="V4">
        <v>30000</v>
      </c>
      <c r="Y4">
        <v>22.4</v>
      </c>
      <c r="Z4">
        <v>19.5</v>
      </c>
      <c r="AA4">
        <v>18</v>
      </c>
      <c r="AP4">
        <v>30000</v>
      </c>
      <c r="AQ4">
        <v>71.599999999999994</v>
      </c>
      <c r="AR4">
        <v>43.4</v>
      </c>
      <c r="AS4">
        <v>36.4</v>
      </c>
      <c r="AT4">
        <v>30.8</v>
      </c>
      <c r="AU4">
        <v>26.4</v>
      </c>
      <c r="AV4">
        <v>24.2</v>
      </c>
      <c r="AW4">
        <v>23.3</v>
      </c>
      <c r="AX4">
        <v>23</v>
      </c>
    </row>
    <row r="5" spans="1:50">
      <c r="A5">
        <v>40000</v>
      </c>
      <c r="B5" s="5">
        <v>42375.049768564815</v>
      </c>
      <c r="C5" s="5">
        <v>42375.039178287036</v>
      </c>
      <c r="D5" s="5">
        <v>42375.031111157405</v>
      </c>
      <c r="E5" s="5">
        <v>42375.027638935186</v>
      </c>
      <c r="F5" s="5">
        <v>42375.024016249998</v>
      </c>
      <c r="J5">
        <v>40000</v>
      </c>
      <c r="K5">
        <v>71.599999999999994</v>
      </c>
      <c r="L5">
        <v>50</v>
      </c>
      <c r="M5">
        <v>44.6</v>
      </c>
      <c r="N5">
        <v>39.700000000000003</v>
      </c>
      <c r="O5">
        <v>34.6</v>
      </c>
      <c r="P5">
        <v>31.5</v>
      </c>
      <c r="Q5">
        <v>30.5</v>
      </c>
      <c r="R5">
        <v>30.3</v>
      </c>
      <c r="V5">
        <v>40000</v>
      </c>
      <c r="Y5">
        <v>29.8</v>
      </c>
      <c r="Z5">
        <v>24.9</v>
      </c>
      <c r="AA5">
        <v>23.7</v>
      </c>
      <c r="AP5">
        <v>40000</v>
      </c>
      <c r="AQ5">
        <v>71.599999999999994</v>
      </c>
      <c r="AR5">
        <v>56.4</v>
      </c>
      <c r="AS5">
        <v>44.6</v>
      </c>
      <c r="AT5">
        <v>39.700000000000003</v>
      </c>
      <c r="AU5">
        <v>34.6</v>
      </c>
      <c r="AV5">
        <v>31.5</v>
      </c>
      <c r="AW5">
        <v>30.5</v>
      </c>
      <c r="AX5">
        <v>30.3</v>
      </c>
    </row>
    <row r="6" spans="1:50">
      <c r="A6">
        <v>50000</v>
      </c>
      <c r="B6" s="5">
        <v>42375.061388935188</v>
      </c>
      <c r="C6" s="6">
        <v>42375.051388888889</v>
      </c>
      <c r="D6" s="5">
        <v>42375.040729166663</v>
      </c>
      <c r="E6" s="5">
        <v>42375.032951435183</v>
      </c>
      <c r="F6" s="5">
        <v>42375.029513888891</v>
      </c>
      <c r="J6">
        <v>50000</v>
      </c>
      <c r="K6">
        <v>88.4</v>
      </c>
      <c r="L6">
        <v>63</v>
      </c>
      <c r="M6">
        <v>58.7</v>
      </c>
      <c r="N6">
        <v>47.5</v>
      </c>
      <c r="O6">
        <v>42.5</v>
      </c>
      <c r="P6">
        <v>39.4</v>
      </c>
      <c r="Q6">
        <v>38.4</v>
      </c>
      <c r="R6">
        <v>37.5</v>
      </c>
      <c r="V6">
        <v>50000</v>
      </c>
      <c r="Y6">
        <v>38.5</v>
      </c>
      <c r="Z6">
        <v>30.5</v>
      </c>
      <c r="AA6">
        <v>27.5</v>
      </c>
      <c r="AP6">
        <v>50000</v>
      </c>
      <c r="AQ6">
        <v>88.4</v>
      </c>
      <c r="AR6">
        <v>74</v>
      </c>
      <c r="AS6">
        <v>58.7</v>
      </c>
      <c r="AT6">
        <v>47.5</v>
      </c>
      <c r="AU6">
        <v>42.5</v>
      </c>
      <c r="AV6">
        <v>39.4</v>
      </c>
      <c r="AW6">
        <v>38.4</v>
      </c>
      <c r="AX6">
        <v>37.5</v>
      </c>
    </row>
    <row r="7" spans="1:50">
      <c r="J7">
        <v>60000</v>
      </c>
      <c r="M7">
        <v>63.4</v>
      </c>
      <c r="N7">
        <v>54.5</v>
      </c>
      <c r="O7">
        <v>50</v>
      </c>
      <c r="P7">
        <v>47.3</v>
      </c>
      <c r="Q7">
        <v>45.2</v>
      </c>
      <c r="R7">
        <v>44.3</v>
      </c>
      <c r="V7">
        <v>60000</v>
      </c>
      <c r="Y7">
        <v>45.9</v>
      </c>
      <c r="Z7">
        <v>36.9</v>
      </c>
      <c r="AA7">
        <v>32.9</v>
      </c>
      <c r="AP7">
        <v>60000</v>
      </c>
      <c r="AV7">
        <v>47.3</v>
      </c>
      <c r="AW7">
        <v>45.2</v>
      </c>
      <c r="AX7">
        <v>44.3</v>
      </c>
    </row>
    <row r="8" spans="1:50">
      <c r="J8">
        <v>70000</v>
      </c>
      <c r="M8">
        <v>74.3</v>
      </c>
      <c r="N8">
        <v>61.8</v>
      </c>
      <c r="O8">
        <v>56</v>
      </c>
      <c r="P8">
        <v>53.5</v>
      </c>
      <c r="Q8">
        <v>53.9</v>
      </c>
      <c r="R8">
        <v>51.7</v>
      </c>
      <c r="V8">
        <v>70000</v>
      </c>
      <c r="Y8">
        <v>51.2</v>
      </c>
      <c r="Z8">
        <v>42.6</v>
      </c>
      <c r="AA8">
        <v>38.4</v>
      </c>
      <c r="AP8">
        <v>70000</v>
      </c>
      <c r="AV8">
        <v>53.5</v>
      </c>
      <c r="AW8">
        <v>53.9</v>
      </c>
      <c r="AX8">
        <v>51.7</v>
      </c>
    </row>
    <row r="9" spans="1:50">
      <c r="B9" t="s">
        <v>26</v>
      </c>
      <c r="J9">
        <v>80000</v>
      </c>
      <c r="M9">
        <v>84</v>
      </c>
      <c r="N9">
        <v>70.5</v>
      </c>
      <c r="O9">
        <v>64</v>
      </c>
      <c r="P9">
        <v>62</v>
      </c>
      <c r="Q9">
        <v>60.5</v>
      </c>
      <c r="R9">
        <v>57.8</v>
      </c>
      <c r="V9">
        <v>80000</v>
      </c>
      <c r="Y9">
        <v>58.4</v>
      </c>
      <c r="Z9">
        <v>52.1</v>
      </c>
      <c r="AA9">
        <v>43.4</v>
      </c>
      <c r="AP9">
        <v>80000</v>
      </c>
      <c r="AV9">
        <v>62</v>
      </c>
      <c r="AW9">
        <v>60.5</v>
      </c>
      <c r="AX9">
        <v>57.8</v>
      </c>
    </row>
    <row r="10" spans="1:50">
      <c r="J10">
        <v>90000</v>
      </c>
      <c r="M10">
        <v>94.7</v>
      </c>
      <c r="N10">
        <v>78.900000000000006</v>
      </c>
      <c r="O10">
        <v>73.099999999999994</v>
      </c>
      <c r="P10">
        <v>71</v>
      </c>
      <c r="Q10">
        <v>67.599999999999994</v>
      </c>
      <c r="R10">
        <v>65.400000000000006</v>
      </c>
      <c r="V10">
        <v>90000</v>
      </c>
      <c r="Y10">
        <v>68.599999999999994</v>
      </c>
      <c r="Z10">
        <v>58</v>
      </c>
      <c r="AA10">
        <v>51.9</v>
      </c>
      <c r="AP10">
        <v>90000</v>
      </c>
      <c r="AV10">
        <v>71</v>
      </c>
      <c r="AW10">
        <v>67.599999999999994</v>
      </c>
      <c r="AX10">
        <v>65.400000000000006</v>
      </c>
    </row>
    <row r="11" spans="1:50">
      <c r="J11">
        <v>100000</v>
      </c>
      <c r="M11">
        <v>110</v>
      </c>
      <c r="N11">
        <v>87.8</v>
      </c>
      <c r="O11">
        <v>77.900000000000006</v>
      </c>
      <c r="P11">
        <v>77.099999999999994</v>
      </c>
      <c r="Q11">
        <v>74.3</v>
      </c>
      <c r="R11">
        <v>73.7</v>
      </c>
      <c r="V11">
        <v>100000</v>
      </c>
      <c r="Y11">
        <v>72.5</v>
      </c>
      <c r="Z11">
        <v>61</v>
      </c>
      <c r="AA11">
        <v>58</v>
      </c>
      <c r="AP11">
        <v>100000</v>
      </c>
      <c r="AV11">
        <v>77.099999999999994</v>
      </c>
      <c r="AW11">
        <v>74.3</v>
      </c>
      <c r="AX11">
        <v>73.7</v>
      </c>
    </row>
    <row r="13" spans="1:50">
      <c r="AQ13" s="7" t="s">
        <v>42</v>
      </c>
      <c r="AR13" t="s">
        <v>43</v>
      </c>
      <c r="AS13" t="s">
        <v>45</v>
      </c>
      <c r="AT13" t="s">
        <v>44</v>
      </c>
      <c r="AU13" t="s">
        <v>46</v>
      </c>
      <c r="AV13" t="s">
        <v>47</v>
      </c>
      <c r="AW13" t="s">
        <v>48</v>
      </c>
    </row>
    <row r="14" spans="1:50">
      <c r="AP14">
        <v>10000</v>
      </c>
      <c r="AQ14">
        <f>((AQ2-AR2)/AR2)*100</f>
        <v>8.1871345029239677</v>
      </c>
      <c r="AR14">
        <f>((AR2-AS2)/AS2)*100</f>
        <v>32.558139534883729</v>
      </c>
      <c r="AS14">
        <f t="shared" ref="AS14:AW14" si="0">((AS2-AT2)/AT2)*100</f>
        <v>15.178571428571438</v>
      </c>
      <c r="AT14">
        <f t="shared" si="0"/>
        <v>11.999999999999993</v>
      </c>
      <c r="AU14">
        <f t="shared" si="0"/>
        <v>11.111111111111111</v>
      </c>
      <c r="AV14">
        <f t="shared" si="0"/>
        <v>3.4482758620689737</v>
      </c>
      <c r="AW14">
        <f t="shared" si="0"/>
        <v>-1.1363636363636525</v>
      </c>
    </row>
    <row r="15" spans="1:50">
      <c r="AP15">
        <v>20000</v>
      </c>
      <c r="AQ15">
        <f t="shared" ref="AQ15:AW23" si="1">((AQ3-AR3)/AR3)*100</f>
        <v>30.714285714285722</v>
      </c>
      <c r="AR15">
        <f t="shared" si="1"/>
        <v>19.658119658119666</v>
      </c>
      <c r="AS15">
        <f t="shared" si="1"/>
        <v>11.428571428571422</v>
      </c>
      <c r="AT15">
        <f t="shared" si="1"/>
        <v>14.754098360655732</v>
      </c>
      <c r="AU15">
        <f t="shared" si="1"/>
        <v>10.909090909090914</v>
      </c>
      <c r="AV15">
        <f t="shared" si="1"/>
        <v>3.125</v>
      </c>
      <c r="AW15">
        <f t="shared" si="1"/>
        <v>0.62893081761006064</v>
      </c>
    </row>
    <row r="16" spans="1:50">
      <c r="AP16">
        <v>30000</v>
      </c>
      <c r="AQ16">
        <f t="shared" si="1"/>
        <v>64.976958525345623</v>
      </c>
      <c r="AR16">
        <f t="shared" si="1"/>
        <v>19.230769230769234</v>
      </c>
      <c r="AS16">
        <f t="shared" si="1"/>
        <v>18.181818181818173</v>
      </c>
      <c r="AT16">
        <f t="shared" si="1"/>
        <v>16.666666666666679</v>
      </c>
      <c r="AU16">
        <f t="shared" si="1"/>
        <v>9.0909090909090882</v>
      </c>
      <c r="AV16">
        <f t="shared" si="1"/>
        <v>3.8626609442060027</v>
      </c>
      <c r="AW16">
        <f t="shared" si="1"/>
        <v>1.3043478260869596</v>
      </c>
    </row>
    <row r="17" spans="42:49">
      <c r="AP17">
        <v>40000</v>
      </c>
      <c r="AQ17">
        <f t="shared" si="1"/>
        <v>26.950354609929072</v>
      </c>
      <c r="AR17">
        <f t="shared" si="1"/>
        <v>26.457399103139007</v>
      </c>
      <c r="AS17">
        <f t="shared" si="1"/>
        <v>12.342569269521405</v>
      </c>
      <c r="AT17">
        <f t="shared" si="1"/>
        <v>14.739884393063587</v>
      </c>
      <c r="AU17">
        <f t="shared" si="1"/>
        <v>9.8412698412698454</v>
      </c>
      <c r="AV17">
        <f t="shared" si="1"/>
        <v>3.278688524590164</v>
      </c>
      <c r="AW17">
        <f t="shared" si="1"/>
        <v>0.66006600660065773</v>
      </c>
    </row>
    <row r="18" spans="42:49">
      <c r="AP18">
        <v>50000</v>
      </c>
      <c r="AQ18">
        <f t="shared" si="1"/>
        <v>19.459459459459467</v>
      </c>
      <c r="AR18">
        <f t="shared" si="1"/>
        <v>26.064735945485513</v>
      </c>
      <c r="AS18">
        <f t="shared" si="1"/>
        <v>23.578947368421058</v>
      </c>
      <c r="AT18">
        <f t="shared" si="1"/>
        <v>11.76470588235294</v>
      </c>
      <c r="AU18">
        <f t="shared" si="1"/>
        <v>7.8680203045685317</v>
      </c>
      <c r="AV18">
        <f t="shared" si="1"/>
        <v>2.604166666666667</v>
      </c>
      <c r="AW18">
        <f t="shared" si="1"/>
        <v>2.3999999999999964</v>
      </c>
    </row>
    <row r="19" spans="42:49">
      <c r="AP19">
        <v>60000</v>
      </c>
      <c r="AQ19" t="e">
        <f t="shared" si="1"/>
        <v>#DIV/0!</v>
      </c>
      <c r="AR19" t="e">
        <f t="shared" si="1"/>
        <v>#DIV/0!</v>
      </c>
      <c r="AS19" t="e">
        <f t="shared" si="1"/>
        <v>#DIV/0!</v>
      </c>
      <c r="AT19" t="e">
        <f t="shared" si="1"/>
        <v>#DIV/0!</v>
      </c>
      <c r="AU19">
        <f t="shared" si="1"/>
        <v>-100</v>
      </c>
      <c r="AV19">
        <f t="shared" si="1"/>
        <v>4.6460176991150313</v>
      </c>
      <c r="AW19">
        <f t="shared" si="1"/>
        <v>2.0316027088036246</v>
      </c>
    </row>
    <row r="20" spans="42:49">
      <c r="AP20">
        <v>70000</v>
      </c>
      <c r="AQ20" t="e">
        <f t="shared" si="1"/>
        <v>#DIV/0!</v>
      </c>
      <c r="AR20" t="e">
        <f t="shared" si="1"/>
        <v>#DIV/0!</v>
      </c>
      <c r="AS20" t="e">
        <f t="shared" si="1"/>
        <v>#DIV/0!</v>
      </c>
      <c r="AT20" t="e">
        <f t="shared" si="1"/>
        <v>#DIV/0!</v>
      </c>
      <c r="AU20">
        <f t="shared" si="1"/>
        <v>-100</v>
      </c>
      <c r="AV20">
        <f t="shared" si="1"/>
        <v>-0.74211502782931094</v>
      </c>
      <c r="AW20">
        <f t="shared" si="1"/>
        <v>4.2553191489361621</v>
      </c>
    </row>
    <row r="21" spans="42:49">
      <c r="AP21">
        <v>80000</v>
      </c>
      <c r="AQ21" t="e">
        <f t="shared" si="1"/>
        <v>#DIV/0!</v>
      </c>
      <c r="AR21" t="e">
        <f t="shared" si="1"/>
        <v>#DIV/0!</v>
      </c>
      <c r="AS21" t="e">
        <f t="shared" si="1"/>
        <v>#DIV/0!</v>
      </c>
      <c r="AT21" t="e">
        <f t="shared" si="1"/>
        <v>#DIV/0!</v>
      </c>
      <c r="AU21">
        <f t="shared" si="1"/>
        <v>-100</v>
      </c>
      <c r="AV21">
        <f t="shared" si="1"/>
        <v>2.4793388429752068</v>
      </c>
      <c r="AW21">
        <f t="shared" si="1"/>
        <v>4.6712802768166135</v>
      </c>
    </row>
    <row r="22" spans="42:49">
      <c r="AP22">
        <v>90000</v>
      </c>
      <c r="AQ22" t="e">
        <f t="shared" si="1"/>
        <v>#DIV/0!</v>
      </c>
      <c r="AR22" t="e">
        <f t="shared" si="1"/>
        <v>#DIV/0!</v>
      </c>
      <c r="AS22" t="e">
        <f t="shared" si="1"/>
        <v>#DIV/0!</v>
      </c>
      <c r="AT22" t="e">
        <f t="shared" si="1"/>
        <v>#DIV/0!</v>
      </c>
      <c r="AU22">
        <f t="shared" si="1"/>
        <v>-100</v>
      </c>
      <c r="AV22">
        <f t="shared" si="1"/>
        <v>5.0295857988165773</v>
      </c>
      <c r="AW22">
        <f t="shared" si="1"/>
        <v>3.3639143730886674</v>
      </c>
    </row>
    <row r="23" spans="42:49">
      <c r="AP23">
        <v>100000</v>
      </c>
      <c r="AQ23" t="e">
        <f t="shared" si="1"/>
        <v>#DIV/0!</v>
      </c>
      <c r="AR23" t="e">
        <f t="shared" si="1"/>
        <v>#DIV/0!</v>
      </c>
      <c r="AS23" t="e">
        <f t="shared" si="1"/>
        <v>#DIV/0!</v>
      </c>
      <c r="AT23" t="e">
        <f t="shared" si="1"/>
        <v>#DIV/0!</v>
      </c>
      <c r="AU23">
        <f t="shared" si="1"/>
        <v>-100</v>
      </c>
      <c r="AV23">
        <f t="shared" si="1"/>
        <v>3.7685060565275874</v>
      </c>
      <c r="AW23">
        <f t="shared" si="1"/>
        <v>0.8141112618724482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topLeftCell="L1" workbookViewId="0">
      <selection activeCell="T13" sqref="T13"/>
    </sheetView>
  </sheetViews>
  <sheetFormatPr baseColWidth="10" defaultRowHeight="15" x14ac:dyDescent="0"/>
  <sheetData>
    <row r="1" spans="1:29">
      <c r="B1" t="s">
        <v>19</v>
      </c>
      <c r="C1" t="s">
        <v>23</v>
      </c>
      <c r="D1" t="s">
        <v>22</v>
      </c>
      <c r="E1" t="s">
        <v>21</v>
      </c>
      <c r="F1" t="s">
        <v>20</v>
      </c>
      <c r="L1" t="s">
        <v>19</v>
      </c>
      <c r="M1" t="s">
        <v>23</v>
      </c>
      <c r="N1" t="s">
        <v>22</v>
      </c>
      <c r="O1" t="s">
        <v>21</v>
      </c>
      <c r="P1" t="s">
        <v>20</v>
      </c>
      <c r="Q1" t="s">
        <v>34</v>
      </c>
      <c r="R1" t="s">
        <v>35</v>
      </c>
      <c r="S1" t="s">
        <v>36</v>
      </c>
      <c r="U1" t="s">
        <v>50</v>
      </c>
      <c r="W1" t="s">
        <v>19</v>
      </c>
      <c r="X1" t="s">
        <v>23</v>
      </c>
      <c r="Y1" t="s">
        <v>22</v>
      </c>
      <c r="Z1" t="s">
        <v>21</v>
      </c>
      <c r="AA1" t="s">
        <v>20</v>
      </c>
    </row>
    <row r="2" spans="1:29">
      <c r="A2">
        <v>10000</v>
      </c>
      <c r="B2">
        <v>7</v>
      </c>
      <c r="C2">
        <v>15</v>
      </c>
      <c r="D2">
        <v>25</v>
      </c>
      <c r="E2">
        <v>33</v>
      </c>
      <c r="F2">
        <v>44</v>
      </c>
      <c r="K2">
        <v>10000</v>
      </c>
      <c r="L2">
        <v>2.1</v>
      </c>
      <c r="M2">
        <v>2.6</v>
      </c>
      <c r="N2">
        <v>2.8</v>
      </c>
      <c r="O2">
        <v>2.8</v>
      </c>
      <c r="P2">
        <v>3</v>
      </c>
      <c r="Q2">
        <v>2.5</v>
      </c>
      <c r="R2">
        <v>2.6</v>
      </c>
      <c r="S2">
        <v>2.8</v>
      </c>
      <c r="V2">
        <v>10000</v>
      </c>
      <c r="Y2">
        <v>16.7</v>
      </c>
      <c r="Z2">
        <v>20</v>
      </c>
      <c r="AA2">
        <v>25.1</v>
      </c>
    </row>
    <row r="3" spans="1:29">
      <c r="A3">
        <v>20000</v>
      </c>
      <c r="B3">
        <v>13</v>
      </c>
      <c r="C3">
        <v>28</v>
      </c>
      <c r="D3">
        <v>43</v>
      </c>
      <c r="E3">
        <v>59</v>
      </c>
      <c r="F3">
        <v>76</v>
      </c>
      <c r="K3">
        <v>20000</v>
      </c>
      <c r="L3">
        <v>4.3</v>
      </c>
      <c r="M3">
        <v>4.5999999999999996</v>
      </c>
      <c r="N3">
        <v>4.9000000000000004</v>
      </c>
      <c r="O3">
        <v>5</v>
      </c>
      <c r="P3">
        <v>5.0999999999999996</v>
      </c>
      <c r="Q3">
        <v>4.7</v>
      </c>
      <c r="R3">
        <v>4.5999999999999996</v>
      </c>
      <c r="S3">
        <v>4.9000000000000004</v>
      </c>
      <c r="V3">
        <v>20000</v>
      </c>
      <c r="Y3">
        <v>15.8</v>
      </c>
      <c r="Z3">
        <v>21</v>
      </c>
      <c r="AA3">
        <v>26.4</v>
      </c>
    </row>
    <row r="4" spans="1:29">
      <c r="A4">
        <v>30000</v>
      </c>
      <c r="B4">
        <v>19</v>
      </c>
      <c r="C4">
        <v>39</v>
      </c>
      <c r="D4">
        <v>64</v>
      </c>
      <c r="E4">
        <v>86</v>
      </c>
      <c r="F4">
        <v>109</v>
      </c>
      <c r="K4">
        <v>30000</v>
      </c>
      <c r="L4">
        <v>6.1</v>
      </c>
      <c r="M4">
        <v>6.6</v>
      </c>
      <c r="N4">
        <v>7.2</v>
      </c>
      <c r="O4">
        <v>7.2</v>
      </c>
      <c r="P4">
        <v>7.2</v>
      </c>
      <c r="Q4">
        <v>6.7</v>
      </c>
      <c r="R4">
        <v>6.8</v>
      </c>
      <c r="S4">
        <v>7.2</v>
      </c>
      <c r="V4">
        <v>30000</v>
      </c>
      <c r="Y4">
        <v>16.3</v>
      </c>
      <c r="Z4">
        <v>20.399999999999999</v>
      </c>
      <c r="AA4">
        <v>25.4</v>
      </c>
    </row>
    <row r="5" spans="1:29">
      <c r="A5">
        <v>40000</v>
      </c>
      <c r="B5">
        <v>25</v>
      </c>
      <c r="C5">
        <v>54</v>
      </c>
      <c r="D5">
        <v>82</v>
      </c>
      <c r="E5">
        <v>113</v>
      </c>
      <c r="F5">
        <v>142</v>
      </c>
      <c r="K5">
        <v>40000</v>
      </c>
      <c r="L5">
        <v>8.1999999999999993</v>
      </c>
      <c r="M5">
        <v>9</v>
      </c>
      <c r="N5">
        <v>9.4</v>
      </c>
      <c r="O5">
        <v>9.4</v>
      </c>
      <c r="P5">
        <v>9.5</v>
      </c>
      <c r="Q5">
        <v>8.6</v>
      </c>
      <c r="R5">
        <v>8.6999999999999993</v>
      </c>
      <c r="S5">
        <v>9.4</v>
      </c>
      <c r="V5">
        <v>40000</v>
      </c>
      <c r="Y5">
        <v>16.2</v>
      </c>
      <c r="Z5">
        <v>21.7</v>
      </c>
      <c r="AA5">
        <v>26.5</v>
      </c>
    </row>
    <row r="6" spans="1:29">
      <c r="A6">
        <v>50000</v>
      </c>
      <c r="B6">
        <v>31</v>
      </c>
      <c r="C6">
        <v>67</v>
      </c>
      <c r="D6">
        <v>103</v>
      </c>
      <c r="E6">
        <v>138</v>
      </c>
      <c r="F6">
        <v>176</v>
      </c>
      <c r="K6">
        <v>50000</v>
      </c>
      <c r="L6">
        <v>10.4</v>
      </c>
      <c r="M6">
        <v>11</v>
      </c>
      <c r="N6">
        <v>11.5</v>
      </c>
      <c r="O6">
        <v>11.9</v>
      </c>
      <c r="P6">
        <v>11.8</v>
      </c>
      <c r="Q6">
        <v>10.9</v>
      </c>
      <c r="R6">
        <v>11.3</v>
      </c>
      <c r="S6">
        <v>11.9</v>
      </c>
      <c r="V6">
        <v>50000</v>
      </c>
      <c r="Y6">
        <v>22.1</v>
      </c>
      <c r="Z6">
        <v>20.8</v>
      </c>
      <c r="AA6">
        <v>24.5</v>
      </c>
      <c r="AC6" t="s">
        <v>52</v>
      </c>
    </row>
    <row r="7" spans="1:29">
      <c r="K7">
        <v>60000</v>
      </c>
      <c r="N7">
        <v>13.2</v>
      </c>
      <c r="O7">
        <v>13.6</v>
      </c>
      <c r="P7">
        <v>12.6</v>
      </c>
      <c r="Q7">
        <v>13.2</v>
      </c>
      <c r="R7">
        <v>13.8</v>
      </c>
      <c r="S7">
        <v>13.8</v>
      </c>
      <c r="V7">
        <v>60000</v>
      </c>
      <c r="Y7">
        <v>26.3</v>
      </c>
      <c r="Z7">
        <v>33.9</v>
      </c>
      <c r="AA7">
        <v>30.4</v>
      </c>
      <c r="AC7" t="s">
        <v>53</v>
      </c>
    </row>
    <row r="8" spans="1:29">
      <c r="B8" t="s">
        <v>27</v>
      </c>
      <c r="K8">
        <v>70000</v>
      </c>
      <c r="N8">
        <v>15.4</v>
      </c>
      <c r="O8">
        <v>15.3</v>
      </c>
      <c r="P8">
        <v>14.4</v>
      </c>
      <c r="Q8">
        <v>14.7</v>
      </c>
      <c r="R8">
        <v>17</v>
      </c>
      <c r="S8">
        <v>16.5</v>
      </c>
      <c r="V8">
        <v>70000</v>
      </c>
      <c r="Y8">
        <v>24.7</v>
      </c>
      <c r="Z8">
        <v>32.6</v>
      </c>
      <c r="AA8">
        <v>40.1</v>
      </c>
    </row>
    <row r="9" spans="1:29">
      <c r="B9" t="s">
        <v>28</v>
      </c>
      <c r="K9">
        <v>80000</v>
      </c>
      <c r="N9">
        <v>17.3</v>
      </c>
      <c r="O9">
        <v>17.399999999999999</v>
      </c>
      <c r="P9">
        <v>16</v>
      </c>
      <c r="Q9">
        <v>16.7</v>
      </c>
      <c r="R9">
        <v>19</v>
      </c>
      <c r="S9">
        <v>18.2</v>
      </c>
      <c r="V9">
        <v>80000</v>
      </c>
      <c r="Y9">
        <v>24.1</v>
      </c>
      <c r="Z9">
        <v>33.799999999999997</v>
      </c>
      <c r="AA9">
        <v>38.4</v>
      </c>
    </row>
    <row r="10" spans="1:29">
      <c r="K10">
        <v>90000</v>
      </c>
      <c r="N10">
        <v>19</v>
      </c>
      <c r="O10">
        <v>19.399999999999999</v>
      </c>
      <c r="P10">
        <v>18</v>
      </c>
      <c r="Q10">
        <v>20.399999999999999</v>
      </c>
      <c r="R10">
        <v>21</v>
      </c>
      <c r="S10">
        <v>20.5</v>
      </c>
      <c r="V10">
        <v>90000</v>
      </c>
      <c r="Y10">
        <v>24.9</v>
      </c>
      <c r="Z10">
        <v>31</v>
      </c>
      <c r="AA10">
        <v>38.9</v>
      </c>
    </row>
    <row r="11" spans="1:29">
      <c r="K11">
        <v>100000</v>
      </c>
      <c r="N11">
        <v>21.3</v>
      </c>
      <c r="O11">
        <v>21.8</v>
      </c>
      <c r="P11">
        <v>20</v>
      </c>
      <c r="Q11">
        <v>22.1</v>
      </c>
      <c r="R11">
        <v>22.7</v>
      </c>
      <c r="S11">
        <v>24.3</v>
      </c>
      <c r="V11">
        <v>100000</v>
      </c>
      <c r="Y11">
        <v>24.5</v>
      </c>
      <c r="Z11">
        <v>33.700000000000003</v>
      </c>
      <c r="AA11">
        <v>38.799999999999997</v>
      </c>
    </row>
    <row r="38" spans="14:14">
      <c r="N38" t="s">
        <v>38</v>
      </c>
    </row>
    <row r="39" spans="14:14">
      <c r="N39" t="s">
        <v>39</v>
      </c>
    </row>
    <row r="40" spans="14:14">
      <c r="N40" t="s">
        <v>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J1" workbookViewId="0">
      <selection activeCell="W34" sqref="W34"/>
    </sheetView>
  </sheetViews>
  <sheetFormatPr baseColWidth="10" defaultRowHeight="15" x14ac:dyDescent="0"/>
  <sheetData>
    <row r="1" spans="1:26">
      <c r="B1" t="s">
        <v>19</v>
      </c>
      <c r="C1" t="s">
        <v>23</v>
      </c>
      <c r="D1" t="s">
        <v>22</v>
      </c>
      <c r="E1" t="s">
        <v>21</v>
      </c>
      <c r="F1" t="s">
        <v>20</v>
      </c>
      <c r="K1" t="s">
        <v>19</v>
      </c>
      <c r="L1" t="s">
        <v>23</v>
      </c>
      <c r="M1" t="s">
        <v>22</v>
      </c>
      <c r="N1" t="s">
        <v>21</v>
      </c>
      <c r="O1" t="s">
        <v>20</v>
      </c>
      <c r="P1" t="s">
        <v>34</v>
      </c>
      <c r="Q1" t="s">
        <v>35</v>
      </c>
      <c r="R1" t="s">
        <v>36</v>
      </c>
      <c r="T1" t="s">
        <v>50</v>
      </c>
      <c r="V1" t="s">
        <v>19</v>
      </c>
      <c r="W1" t="s">
        <v>23</v>
      </c>
      <c r="X1" t="s">
        <v>22</v>
      </c>
      <c r="Y1" t="s">
        <v>21</v>
      </c>
      <c r="Z1" t="s">
        <v>20</v>
      </c>
    </row>
    <row r="2" spans="1:26">
      <c r="A2">
        <v>10000</v>
      </c>
      <c r="B2">
        <v>5</v>
      </c>
      <c r="C2">
        <v>4</v>
      </c>
      <c r="D2">
        <v>3</v>
      </c>
      <c r="E2">
        <v>2</v>
      </c>
      <c r="F2">
        <v>2</v>
      </c>
      <c r="J2">
        <v>10000</v>
      </c>
      <c r="K2">
        <v>1.6</v>
      </c>
      <c r="L2">
        <v>2.2999999999999998</v>
      </c>
      <c r="M2">
        <v>2.4</v>
      </c>
      <c r="N2">
        <v>1.6</v>
      </c>
      <c r="O2">
        <v>1.1000000000000001</v>
      </c>
      <c r="P2">
        <v>1</v>
      </c>
      <c r="Q2">
        <v>1</v>
      </c>
      <c r="R2">
        <v>1.1000000000000001</v>
      </c>
      <c r="U2">
        <v>10000</v>
      </c>
      <c r="X2">
        <v>1.02</v>
      </c>
      <c r="Y2">
        <v>1.02</v>
      </c>
      <c r="Z2">
        <v>1.1000000000000001</v>
      </c>
    </row>
    <row r="3" spans="1:26">
      <c r="A3">
        <v>20000</v>
      </c>
      <c r="B3">
        <v>9</v>
      </c>
      <c r="C3">
        <v>7</v>
      </c>
      <c r="D3">
        <v>5</v>
      </c>
      <c r="E3">
        <v>5</v>
      </c>
      <c r="F3">
        <v>4</v>
      </c>
      <c r="J3">
        <v>20000</v>
      </c>
      <c r="K3">
        <v>2.9</v>
      </c>
      <c r="L3">
        <v>2.4</v>
      </c>
      <c r="M3">
        <v>3.8</v>
      </c>
      <c r="N3">
        <v>2.9</v>
      </c>
      <c r="O3">
        <v>1.7</v>
      </c>
      <c r="P3">
        <v>1.7</v>
      </c>
      <c r="Q3">
        <v>1.5</v>
      </c>
      <c r="R3">
        <v>1.4</v>
      </c>
      <c r="U3">
        <v>20000</v>
      </c>
      <c r="X3">
        <v>1.77</v>
      </c>
      <c r="Y3">
        <v>1.43</v>
      </c>
      <c r="Z3">
        <v>1.7</v>
      </c>
    </row>
    <row r="4" spans="1:26">
      <c r="A4">
        <v>30000</v>
      </c>
      <c r="B4">
        <v>19</v>
      </c>
      <c r="C4">
        <v>11</v>
      </c>
      <c r="D4">
        <v>9</v>
      </c>
      <c r="E4">
        <v>7</v>
      </c>
      <c r="F4">
        <v>6</v>
      </c>
      <c r="J4">
        <v>30000</v>
      </c>
      <c r="K4">
        <v>3</v>
      </c>
      <c r="L4">
        <v>7.6</v>
      </c>
      <c r="M4">
        <v>4.5</v>
      </c>
      <c r="N4">
        <v>4.0999999999999996</v>
      </c>
      <c r="O4">
        <v>2.6</v>
      </c>
      <c r="P4">
        <v>2.2000000000000002</v>
      </c>
      <c r="Q4">
        <v>2</v>
      </c>
      <c r="R4">
        <v>2</v>
      </c>
      <c r="U4">
        <v>30000</v>
      </c>
      <c r="X4">
        <v>2.4</v>
      </c>
      <c r="Y4">
        <v>2.2599999999999998</v>
      </c>
      <c r="Z4">
        <v>2.2999999999999998</v>
      </c>
    </row>
    <row r="5" spans="1:26">
      <c r="A5">
        <v>40000</v>
      </c>
      <c r="B5">
        <v>19</v>
      </c>
      <c r="C5">
        <v>14</v>
      </c>
      <c r="D5">
        <v>10</v>
      </c>
      <c r="E5">
        <v>9</v>
      </c>
      <c r="F5">
        <v>7</v>
      </c>
      <c r="J5">
        <v>40000</v>
      </c>
      <c r="K5">
        <v>4.3</v>
      </c>
      <c r="L5">
        <v>7.5</v>
      </c>
      <c r="M5">
        <v>4.8</v>
      </c>
      <c r="N5">
        <v>5.2</v>
      </c>
      <c r="O5">
        <v>3</v>
      </c>
      <c r="P5">
        <v>2.8</v>
      </c>
      <c r="Q5">
        <v>2.5</v>
      </c>
      <c r="R5">
        <v>2.5</v>
      </c>
      <c r="U5">
        <v>40000</v>
      </c>
      <c r="X5">
        <v>3.5</v>
      </c>
      <c r="Y5">
        <v>2.1</v>
      </c>
      <c r="Z5">
        <v>3.1</v>
      </c>
    </row>
    <row r="6" spans="1:26">
      <c r="A6">
        <v>50000</v>
      </c>
      <c r="B6">
        <v>23</v>
      </c>
      <c r="C6">
        <v>18</v>
      </c>
      <c r="D6">
        <v>14</v>
      </c>
      <c r="E6">
        <v>11</v>
      </c>
      <c r="F6">
        <v>9</v>
      </c>
      <c r="J6">
        <v>50000</v>
      </c>
      <c r="K6">
        <v>6</v>
      </c>
      <c r="L6">
        <v>7.7</v>
      </c>
      <c r="M6">
        <v>8.5</v>
      </c>
      <c r="N6">
        <v>5</v>
      </c>
      <c r="O6">
        <v>3.2</v>
      </c>
      <c r="P6">
        <v>3.2</v>
      </c>
      <c r="Q6">
        <v>3.2</v>
      </c>
      <c r="R6">
        <v>2.8</v>
      </c>
      <c r="U6">
        <v>50000</v>
      </c>
      <c r="X6">
        <v>5.7</v>
      </c>
      <c r="Y6">
        <v>2.5</v>
      </c>
      <c r="Z6">
        <v>2.11</v>
      </c>
    </row>
    <row r="7" spans="1:26">
      <c r="J7">
        <v>60000</v>
      </c>
      <c r="M7">
        <v>6.7</v>
      </c>
      <c r="N7">
        <v>5.2</v>
      </c>
      <c r="O7">
        <v>5.3</v>
      </c>
      <c r="P7">
        <v>3.7</v>
      </c>
      <c r="Q7">
        <v>3.3</v>
      </c>
      <c r="R7">
        <v>3.2</v>
      </c>
      <c r="U7">
        <v>60000</v>
      </c>
      <c r="X7">
        <v>5.4</v>
      </c>
      <c r="Y7">
        <v>2.9</v>
      </c>
      <c r="Z7">
        <v>2.2000000000000002</v>
      </c>
    </row>
    <row r="8" spans="1:26">
      <c r="A8" t="s">
        <v>29</v>
      </c>
      <c r="J8">
        <v>70000</v>
      </c>
      <c r="M8">
        <v>8.3000000000000007</v>
      </c>
      <c r="N8">
        <v>5.7</v>
      </c>
      <c r="O8">
        <v>5.2</v>
      </c>
      <c r="P8">
        <v>4.0999999999999996</v>
      </c>
      <c r="Q8">
        <v>4</v>
      </c>
      <c r="R8">
        <v>3.6</v>
      </c>
      <c r="U8">
        <v>70000</v>
      </c>
      <c r="X8">
        <v>4.4000000000000004</v>
      </c>
      <c r="Y8">
        <v>3.2</v>
      </c>
      <c r="Z8">
        <v>2.6</v>
      </c>
    </row>
    <row r="9" spans="1:26">
      <c r="J9">
        <v>80000</v>
      </c>
      <c r="M9">
        <v>10.8</v>
      </c>
      <c r="N9">
        <v>6.3</v>
      </c>
      <c r="O9">
        <v>5.8</v>
      </c>
      <c r="P9">
        <v>5.3</v>
      </c>
      <c r="Q9">
        <v>4.2</v>
      </c>
      <c r="R9">
        <v>3.7</v>
      </c>
      <c r="U9">
        <v>80000</v>
      </c>
      <c r="X9">
        <v>5.0999999999999996</v>
      </c>
      <c r="Y9">
        <v>5.8</v>
      </c>
      <c r="Z9">
        <v>3.1</v>
      </c>
    </row>
    <row r="10" spans="1:26">
      <c r="J10">
        <v>90000</v>
      </c>
      <c r="M10">
        <v>12.1</v>
      </c>
      <c r="N10">
        <v>7.2</v>
      </c>
      <c r="O10">
        <v>7.5</v>
      </c>
      <c r="P10">
        <v>5.6</v>
      </c>
      <c r="Q10">
        <v>4.8</v>
      </c>
      <c r="R10">
        <v>4.4000000000000004</v>
      </c>
      <c r="U10">
        <v>90000</v>
      </c>
      <c r="X10">
        <v>8.3000000000000007</v>
      </c>
      <c r="Y10">
        <v>7</v>
      </c>
      <c r="Z10">
        <v>5.7</v>
      </c>
    </row>
    <row r="11" spans="1:26">
      <c r="J11">
        <v>100000</v>
      </c>
      <c r="M11">
        <v>16.399999999999999</v>
      </c>
      <c r="N11">
        <v>7.7</v>
      </c>
      <c r="O11">
        <v>6.1</v>
      </c>
      <c r="P11">
        <v>5.6</v>
      </c>
      <c r="Q11">
        <v>5.0999999999999996</v>
      </c>
      <c r="R11">
        <v>4.5</v>
      </c>
      <c r="U11">
        <v>100000</v>
      </c>
      <c r="X11">
        <v>6.2</v>
      </c>
      <c r="Y11">
        <v>4.3</v>
      </c>
      <c r="Z11">
        <v>6.8</v>
      </c>
    </row>
    <row r="34" spans="11:11">
      <c r="K34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Total Sync time per iteration</vt:lpstr>
      <vt:lpstr>Slave-opti-per-iter-proc</vt:lpstr>
      <vt:lpstr>Time taken by EVs in 200 Iter</vt:lpstr>
      <vt:lpstr>1 Machi-slave-wait-master(m)</vt:lpstr>
      <vt:lpstr>1 Machi-master-wait-slave</vt:lpstr>
      <vt:lpstr>slave-opti-per-process-in-m</vt:lpstr>
      <vt:lpstr>Total Sync trend (m)</vt:lpstr>
      <vt:lpstr>Average-Slave-opti-1-iter</vt:lpstr>
      <vt:lpstr>Sheet10</vt:lpstr>
    </vt:vector>
  </TitlesOfParts>
  <Company>Techroz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Behroz Sikander</dc:creator>
  <cp:lastModifiedBy>Behroz Sikander</cp:lastModifiedBy>
  <dcterms:created xsi:type="dcterms:W3CDTF">2016-01-08T13:57:23Z</dcterms:created>
  <dcterms:modified xsi:type="dcterms:W3CDTF">2016-02-11T12:54:45Z</dcterms:modified>
</cp:coreProperties>
</file>