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80\Documents\김영훈교수님 랩실\"/>
    </mc:Choice>
  </mc:AlternateContent>
  <xr:revisionPtr revIDLastSave="0" documentId="13_ncr:1_{7E70BEDB-C69E-4AE6-944F-63465B2FCA47}" xr6:coauthVersionLast="47" xr6:coauthVersionMax="47" xr10:uidLastSave="{00000000-0000-0000-0000-000000000000}"/>
  <bookViews>
    <workbookView xWindow="75" yWindow="855" windowWidth="27540" windowHeight="13515" firstSheet="2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64byte" sheetId="8" r:id="rId5"/>
    <sheet name="64byte black" sheetId="11" r:id="rId6"/>
    <sheet name="128b" sheetId="10" r:id="rId7"/>
    <sheet name="128b black" sheetId="12" r:id="rId8"/>
    <sheet name="256B" sheetId="13" r:id="rId9"/>
    <sheet name="512B" sheetId="14" r:id="rId10"/>
    <sheet name="Sheet5" sheetId="5" r:id="rId11"/>
    <sheet name="Sheet6" sheetId="6" r:id="rId12"/>
    <sheet name="Sheet7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0" i="5" l="1"/>
  <c r="AK21" i="5"/>
  <c r="AK22" i="5"/>
  <c r="AK23" i="5"/>
  <c r="AK24" i="5"/>
  <c r="AK19" i="5"/>
  <c r="AJ20" i="5"/>
  <c r="AJ21" i="5"/>
  <c r="AJ22" i="5"/>
  <c r="AJ23" i="5"/>
  <c r="AJ24" i="5"/>
  <c r="AJ19" i="5"/>
  <c r="AI20" i="5"/>
  <c r="AI21" i="5"/>
  <c r="AI22" i="5"/>
  <c r="AI23" i="5"/>
  <c r="AI24" i="5"/>
  <c r="AI19" i="5"/>
  <c r="AH20" i="5"/>
  <c r="AH21" i="5"/>
  <c r="AH22" i="5"/>
  <c r="AH23" i="5"/>
  <c r="AH24" i="5"/>
  <c r="AH19" i="5"/>
  <c r="J326" i="14"/>
  <c r="F326" i="14"/>
  <c r="J294" i="14"/>
  <c r="F294" i="14"/>
  <c r="J263" i="14"/>
  <c r="F263" i="14"/>
  <c r="J230" i="14"/>
  <c r="F230" i="14"/>
  <c r="J200" i="14"/>
  <c r="F200" i="14"/>
  <c r="J167" i="14"/>
  <c r="F167" i="14"/>
  <c r="J133" i="14"/>
  <c r="F133" i="14"/>
  <c r="F99" i="14"/>
  <c r="J66" i="14"/>
  <c r="F66" i="14"/>
  <c r="J32" i="14"/>
  <c r="F32" i="14"/>
  <c r="I322" i="13"/>
  <c r="E322" i="13"/>
  <c r="I290" i="13"/>
  <c r="E290" i="13"/>
  <c r="I258" i="13"/>
  <c r="E258" i="13"/>
  <c r="I225" i="13"/>
  <c r="E225" i="13"/>
  <c r="I193" i="13"/>
  <c r="E193" i="13"/>
  <c r="J160" i="13"/>
  <c r="F160" i="13"/>
  <c r="J129" i="13"/>
  <c r="F129" i="13"/>
  <c r="J98" i="13"/>
  <c r="F98" i="13"/>
  <c r="J66" i="13"/>
  <c r="F66" i="13"/>
  <c r="J33" i="13"/>
  <c r="F33" i="13"/>
  <c r="AE24" i="5" l="1"/>
  <c r="AB24" i="5"/>
  <c r="AB20" i="5"/>
  <c r="AB19" i="5"/>
  <c r="AA23" i="5"/>
  <c r="X23" i="5"/>
  <c r="X19" i="5"/>
  <c r="W23" i="5"/>
  <c r="W21" i="5"/>
  <c r="M26" i="5"/>
  <c r="AA24" i="5" s="1"/>
  <c r="N26" i="5"/>
  <c r="O26" i="5"/>
  <c r="X24" i="5" s="1"/>
  <c r="P26" i="5"/>
  <c r="Q26" i="5"/>
  <c r="AF24" i="5" s="1"/>
  <c r="Q47" i="5"/>
  <c r="AF20" i="5" s="1"/>
  <c r="P47" i="5"/>
  <c r="O47" i="5"/>
  <c r="X20" i="5" s="1"/>
  <c r="N47" i="5"/>
  <c r="AE20" i="5" s="1"/>
  <c r="M47" i="5"/>
  <c r="AA20" i="5" s="1"/>
  <c r="L47" i="5"/>
  <c r="W20" i="5" s="1"/>
  <c r="I47" i="5"/>
  <c r="AF19" i="5" s="1"/>
  <c r="H47" i="5"/>
  <c r="G47" i="5"/>
  <c r="F47" i="5"/>
  <c r="AE19" i="5" s="1"/>
  <c r="E47" i="5"/>
  <c r="AA19" i="5" s="1"/>
  <c r="D47" i="5"/>
  <c r="W19" i="5" s="1"/>
  <c r="I37" i="5"/>
  <c r="AF21" i="5" s="1"/>
  <c r="G37" i="5"/>
  <c r="X21" i="5" s="1"/>
  <c r="H37" i="5"/>
  <c r="AB21" i="5" s="1"/>
  <c r="Q37" i="5"/>
  <c r="AF22" i="5" s="1"/>
  <c r="P37" i="5"/>
  <c r="AB22" i="5" s="1"/>
  <c r="O37" i="5"/>
  <c r="X22" i="5" s="1"/>
  <c r="N37" i="5"/>
  <c r="AE22" i="5" s="1"/>
  <c r="M37" i="5"/>
  <c r="AA22" i="5" s="1"/>
  <c r="L37" i="5"/>
  <c r="W22" i="5" s="1"/>
  <c r="D37" i="5"/>
  <c r="E37" i="5"/>
  <c r="AA21" i="5" s="1"/>
  <c r="F37" i="5"/>
  <c r="AE21" i="5" s="1"/>
  <c r="Q7" i="11"/>
  <c r="P7" i="11"/>
  <c r="R6" i="11"/>
  <c r="Q6" i="11"/>
  <c r="Q3" i="11"/>
  <c r="P3" i="11"/>
  <c r="O162" i="12"/>
  <c r="R7" i="12" s="1"/>
  <c r="N162" i="12"/>
  <c r="Q7" i="12" s="1"/>
  <c r="M162" i="12"/>
  <c r="O130" i="12"/>
  <c r="R6" i="12" s="1"/>
  <c r="N130" i="12"/>
  <c r="M130" i="12"/>
  <c r="O98" i="12"/>
  <c r="N98" i="12"/>
  <c r="M98" i="12"/>
  <c r="O66" i="12"/>
  <c r="R4" i="12" s="1"/>
  <c r="N66" i="12"/>
  <c r="Q4" i="12" s="1"/>
  <c r="M66" i="12"/>
  <c r="P4" i="12" s="1"/>
  <c r="O34" i="12"/>
  <c r="R3" i="12" s="1"/>
  <c r="N34" i="12"/>
  <c r="Q3" i="12" s="1"/>
  <c r="M34" i="12"/>
  <c r="P7" i="12"/>
  <c r="Q6" i="12"/>
  <c r="P6" i="12"/>
  <c r="R5" i="12"/>
  <c r="Q5" i="12"/>
  <c r="P5" i="12"/>
  <c r="P3" i="12"/>
  <c r="O162" i="11"/>
  <c r="R7" i="11" s="1"/>
  <c r="N162" i="11"/>
  <c r="M162" i="11"/>
  <c r="O130" i="11"/>
  <c r="N130" i="11"/>
  <c r="M130" i="11"/>
  <c r="P6" i="11" s="1"/>
  <c r="O98" i="11"/>
  <c r="R5" i="11" s="1"/>
  <c r="N98" i="11"/>
  <c r="Q5" i="11" s="1"/>
  <c r="M98" i="11"/>
  <c r="P5" i="11" s="1"/>
  <c r="O66" i="11"/>
  <c r="R4" i="11" s="1"/>
  <c r="N66" i="11"/>
  <c r="Q4" i="11" s="1"/>
  <c r="M66" i="11"/>
  <c r="P4" i="11" s="1"/>
  <c r="O34" i="11"/>
  <c r="R3" i="11" s="1"/>
  <c r="N34" i="11"/>
  <c r="M34" i="11"/>
  <c r="R7" i="10"/>
  <c r="P7" i="10"/>
  <c r="P5" i="10"/>
  <c r="Q4" i="10"/>
  <c r="O162" i="10"/>
  <c r="N162" i="10"/>
  <c r="Q7" i="10" s="1"/>
  <c r="M162" i="10"/>
  <c r="O130" i="10"/>
  <c r="R6" i="10" s="1"/>
  <c r="N130" i="10"/>
  <c r="Q6" i="10" s="1"/>
  <c r="M130" i="10"/>
  <c r="P6" i="10" s="1"/>
  <c r="O98" i="10"/>
  <c r="R5" i="10" s="1"/>
  <c r="N98" i="10"/>
  <c r="Q5" i="10" s="1"/>
  <c r="M98" i="10"/>
  <c r="O66" i="10"/>
  <c r="R4" i="10" s="1"/>
  <c r="N66" i="10"/>
  <c r="M66" i="10"/>
  <c r="P4" i="10" s="1"/>
  <c r="O34" i="10"/>
  <c r="R3" i="10" s="1"/>
  <c r="N34" i="10"/>
  <c r="Q3" i="10" s="1"/>
  <c r="M34" i="10"/>
  <c r="P3" i="10" s="1"/>
  <c r="O34" i="8"/>
  <c r="N34" i="8"/>
  <c r="M34" i="8"/>
  <c r="P10" i="6"/>
  <c r="M10" i="6"/>
  <c r="H10" i="6"/>
  <c r="E10" i="6"/>
  <c r="L26" i="5"/>
  <c r="W24" i="5" s="1"/>
  <c r="I26" i="5"/>
  <c r="AF23" i="5" s="1"/>
  <c r="H26" i="5"/>
  <c r="AB23" i="5" s="1"/>
  <c r="F26" i="5"/>
  <c r="AE23" i="5" s="1"/>
  <c r="I13" i="5"/>
  <c r="E13" i="5"/>
  <c r="O162" i="8"/>
  <c r="N162" i="8"/>
  <c r="M162" i="8"/>
  <c r="O130" i="8"/>
  <c r="N130" i="8"/>
  <c r="M130" i="8"/>
  <c r="O98" i="8"/>
  <c r="N98" i="8"/>
  <c r="M98" i="8"/>
  <c r="O66" i="8"/>
  <c r="N66" i="8"/>
  <c r="M66" i="8"/>
  <c r="AC222" i="4"/>
  <c r="Y222" i="4"/>
  <c r="S215" i="4"/>
  <c r="O215" i="4"/>
  <c r="AC188" i="4"/>
  <c r="Y188" i="4"/>
  <c r="S180" i="4"/>
  <c r="O180" i="4"/>
  <c r="AC154" i="4"/>
  <c r="Y154" i="4"/>
  <c r="S145" i="4"/>
  <c r="O145" i="4"/>
  <c r="AC119" i="4"/>
  <c r="Y119" i="4"/>
  <c r="S110" i="4"/>
  <c r="O110" i="4"/>
  <c r="AM100" i="4"/>
  <c r="AP86" i="4"/>
  <c r="AL86" i="4"/>
  <c r="AC83" i="4"/>
  <c r="Y83" i="4"/>
  <c r="S74" i="4"/>
  <c r="O74" i="4"/>
  <c r="V46" i="4"/>
  <c r="U46" i="4"/>
  <c r="AP37" i="4"/>
  <c r="AL37" i="4"/>
  <c r="AF37" i="4"/>
  <c r="AD37" i="4"/>
  <c r="O37" i="4"/>
  <c r="M37" i="4"/>
  <c r="O18" i="3"/>
  <c r="N18" i="3"/>
  <c r="J18" i="3"/>
  <c r="I18" i="3"/>
  <c r="F18" i="3"/>
  <c r="E18" i="3"/>
  <c r="C18" i="3"/>
  <c r="B18" i="3"/>
</calcChain>
</file>

<file path=xl/sharedStrings.xml><?xml version="1.0" encoding="utf-8"?>
<sst xmlns="http://schemas.openxmlformats.org/spreadsheetml/2006/main" count="17105" uniqueCount="1023">
  <si>
    <t>elem.src:0x7f62c669d680,</t>
  </si>
  <si>
    <t>elem.len:60</t>
  </si>
  <si>
    <t>elem.src:0x7f62c669cd40,</t>
  </si>
  <si>
    <t>elem.src:0x7f62c669c400,</t>
  </si>
  <si>
    <t>elem.src:0x7f62c669bac0,</t>
  </si>
  <si>
    <t>elem.src:0x7f62c669b180,</t>
  </si>
  <si>
    <t>elem.src:0x7f62c6699f00,</t>
  </si>
  <si>
    <t>elem.src:0x7f62c66995c0,</t>
  </si>
  <si>
    <t>elem.src:0x7f62c6698c80,</t>
  </si>
  <si>
    <t>elem.src:0x7f62c6691d80,</t>
  </si>
  <si>
    <t>elem.src:0x7f62c6691440,</t>
  </si>
  <si>
    <t>elem.src:0x7f62c6690b00,</t>
  </si>
  <si>
    <t>elem.src:0x7f62c66901c0,</t>
  </si>
  <si>
    <t>elem.src:0x7f62c668f880,</t>
  </si>
  <si>
    <t>elem.src:0x7f62c668ef40,</t>
  </si>
  <si>
    <t>elem.src:0x7f62c668e600,</t>
  </si>
  <si>
    <t>elem.src:0x7f62c668dcc0,</t>
  </si>
  <si>
    <t>elem.src:0x7f62c668d380,</t>
  </si>
  <si>
    <t>elem.src:0x7f62c668ca40,</t>
  </si>
  <si>
    <t>elem.src:0x7f62c668c100,</t>
  </si>
  <si>
    <t>elem.src:0x7f62c668b7c0,</t>
  </si>
  <si>
    <t>|copy_mbuf_to_desc|batch_copy.dst:0x7f62c669d680,</t>
  </si>
  <si>
    <t>m:0x7f62c669d580</t>
  </si>
  <si>
    <t>m-&gt;data_off128</t>
  </si>
  <si>
    <t>m-&gt;bufaddr:0x7f62c669d600,</t>
  </si>
  <si>
    <t>vq-&gt;desc.addr=0x7f94feb25580,</t>
  </si>
  <si>
    <t>&amp;m-&gt;buf_addr=0x7f62c669d580</t>
  </si>
  <si>
    <t>|copy_mbuf_to_desc|batch_copy.dst:0x7f62c669cd40,</t>
  </si>
  <si>
    <t>m:0x7f62c669cc40</t>
  </si>
  <si>
    <t>m-&gt;bufaddr:0x7f62c669ccc0,</t>
  </si>
  <si>
    <t>vq-&gt;desc.addr=0x7f94feb24c40,</t>
  </si>
  <si>
    <t>&amp;m-&gt;buf_addr=0x7f62c669cc40</t>
  </si>
  <si>
    <t>|copy_mbuf_to_desc|batch_copy.dst:0x7f62c669c400,</t>
  </si>
  <si>
    <t>m:0x7f62c669c300</t>
  </si>
  <si>
    <t>m-&gt;bufaddr:0x7f62c669c380,</t>
  </si>
  <si>
    <t>vq-&gt;desc.addr=0x7f94feb24300,</t>
  </si>
  <si>
    <t>&amp;m-&gt;buf_addr=0x7f62c669c300</t>
  </si>
  <si>
    <t>|copy_mbuf_to_desc|batch_copy.dst:0x7f62c669bac0,</t>
  </si>
  <si>
    <t>m:0x7f62c669b9c0</t>
  </si>
  <si>
    <t>m-&gt;bufaddr:0x7f62c669ba40,</t>
  </si>
  <si>
    <t>vq-&gt;desc.addr=0x7f94feb239c0,</t>
  </si>
  <si>
    <t>&amp;m-&gt;buf_addr=0x7f62c669b9c0</t>
  </si>
  <si>
    <t>|copy_mbuf_to_desc|batch_copy.dst:0x7f62c669b180,</t>
  </si>
  <si>
    <t>m:0x7f62c669b080</t>
  </si>
  <si>
    <t>m-&gt;bufaddr:0x7f62c669b100,</t>
  </si>
  <si>
    <t>vq-&gt;desc.addr=0x7f94feb23080,</t>
  </si>
  <si>
    <t>&amp;m-&gt;buf_addr=0x7f62c669b080</t>
  </si>
  <si>
    <t>|copy_mbuf_to_desc|batch_copy.dst:0x7f62c669a840,</t>
  </si>
  <si>
    <t>m:0x7f62c669a740</t>
  </si>
  <si>
    <t>m-&gt;bufaddr:0x7f62c669a7c0,</t>
  </si>
  <si>
    <t>vq-&gt;desc.addr=0x7f94feb22740,</t>
  </si>
  <si>
    <t>&amp;m-&gt;buf_addr=0x7f62c669a740</t>
  </si>
  <si>
    <t>|copy_mbuf_to_desc|batch_copy.dst:0x7f62c6699f00,</t>
  </si>
  <si>
    <t>m:0x7f62c6699e00</t>
  </si>
  <si>
    <t>m-&gt;bufaddr:0x7f62c6699e80,</t>
  </si>
  <si>
    <t>vq-&gt;desc.addr=0x7f94feb21e00,</t>
  </si>
  <si>
    <t>&amp;m-&gt;buf_addr=0x7f62c6699e00</t>
  </si>
  <si>
    <t>|copy_mbuf_to_desc|batch_copy.dst:0x7f62c66995c0,</t>
  </si>
  <si>
    <t>m:0x7f62c66994c0</t>
  </si>
  <si>
    <t>m-&gt;bufaddr:0x7f62c6699540,</t>
  </si>
  <si>
    <t>vq-&gt;desc.addr=0x7f94feb214c0,</t>
  </si>
  <si>
    <t>&amp;m-&gt;buf_addr=0x7f62c66994c0</t>
  </si>
  <si>
    <t>|copy_mbuf_to_desc|batch_copy.dst:0x7f62c6698c80,</t>
  </si>
  <si>
    <t>m-&gt;bufaddr:0x7f62c6698c00,</t>
  </si>
  <si>
    <t>vq-&gt;desc.addr=0x7f94feb20b80,</t>
  </si>
  <si>
    <t>&amp;m-&gt;buf_addr=0x7f62c6698b80</t>
  </si>
  <si>
    <t>m:0x7f62c6698240</t>
  </si>
  <si>
    <t>m-&gt;bufaddr:0x7f62c66982c0,</t>
  </si>
  <si>
    <t>vq-&gt;desc.addr=0x7f94feb20240,</t>
  </si>
  <si>
    <t>&amp;m-&gt;buf_addr=0x7f62c6698240</t>
  </si>
  <si>
    <t>|copy_mbuf_to_desc|batch_copy.dst:0x7f62c6697a00,</t>
  </si>
  <si>
    <t>m:0x7f62c6697900</t>
  </si>
  <si>
    <t>m-&gt;bufaddr:0x7f62c6697980,</t>
  </si>
  <si>
    <t>vq-&gt;desc.addr=0x7f94feb1f900,</t>
  </si>
  <si>
    <t>&amp;m-&gt;buf_addr=0x7f62c6697900</t>
  </si>
  <si>
    <t>|copy_mbuf_to_desc|batch_copy.dst:0x7f62c66970c0,</t>
  </si>
  <si>
    <t>m:0x7f62c6696fc0</t>
  </si>
  <si>
    <t>m-&gt;bufaddr:0x7f62c6697040,</t>
  </si>
  <si>
    <t>vq-&gt;desc.addr=0x7f94feb1efc0,</t>
  </si>
  <si>
    <t>&amp;m-&gt;buf_addr=0x7f62c6696fc0</t>
  </si>
  <si>
    <t>|copy_mbuf_to_desc|batch_copy.dst:0x7f62c6696780,</t>
  </si>
  <si>
    <t>m:0x7f62c6696680</t>
  </si>
  <si>
    <t>m-&gt;bufaddr:0x7f62c6696700,</t>
  </si>
  <si>
    <t>vq-&gt;desc.addr=0x7f94feb1e680,</t>
  </si>
  <si>
    <t>&amp;m-&gt;buf_addr=0x7f62c6696680</t>
  </si>
  <si>
    <t>|copy_mbuf_to_desc|batch_copy.dst:0x7f62c6695e40,</t>
  </si>
  <si>
    <t>m:0x7f62c6695d40</t>
  </si>
  <si>
    <t>m-&gt;bufaddr:0x7f62c6695dc0,</t>
  </si>
  <si>
    <t>vq-&gt;desc.addr=0x7f94feb1dd40,</t>
  </si>
  <si>
    <t>&amp;m-&gt;buf_addr=0x7f62c6695d40</t>
  </si>
  <si>
    <t>|copy_mbuf_to_desc|batch_copy.dst:0x7f62c6695500,</t>
  </si>
  <si>
    <t>m:0x7f62c6695400</t>
  </si>
  <si>
    <t>m-&gt;bufaddr:0x7f62c6695480,</t>
  </si>
  <si>
    <t>vq-&gt;desc.addr=0x7f94feb1d400,</t>
  </si>
  <si>
    <t>&amp;m-&gt;buf_addr=0x7f62c6695400</t>
  </si>
  <si>
    <t>|copy_mbuf_to_desc|batch_copy.dst:0x7f62c6694bc0,</t>
  </si>
  <si>
    <t>m:0x7f62c6694ac0</t>
  </si>
  <si>
    <t>m-&gt;bufaddr:0x7f62c6694b40,</t>
  </si>
  <si>
    <t>vq-&gt;desc.addr=0x7f94feb1cac0,</t>
  </si>
  <si>
    <t>&amp;m-&gt;buf_addr=0x7f62c6694ac0</t>
  </si>
  <si>
    <t>|copy_mbuf_to_desc|batch_copy.dst:0x7f62c6694280,</t>
  </si>
  <si>
    <t>m:0x7f62c6694180</t>
  </si>
  <si>
    <t>m-&gt;bufaddr:0x7f62c6694200,</t>
  </si>
  <si>
    <t>vq-&gt;desc.addr=0x7f94feb1c180,</t>
  </si>
  <si>
    <t>&amp;m-&gt;buf_addr=0x7f62c6694180</t>
  </si>
  <si>
    <t>|copy_mbuf_to_desc|batch_copy.dst:0x7f62c6693940,</t>
  </si>
  <si>
    <t>m:0x7f62c6693840</t>
  </si>
  <si>
    <t>m-&gt;bufaddr:0x7f62c66938c0,</t>
  </si>
  <si>
    <t>vq-&gt;desc.addr=0x7f94feb1b840,</t>
  </si>
  <si>
    <t>&amp;m-&gt;buf_addr=0x7f62c6693840</t>
  </si>
  <si>
    <t>|copy_mbuf_to_desc|batch_copy.dst:0x7f62c6693000,</t>
  </si>
  <si>
    <t>m:0x7f62c6692f00</t>
  </si>
  <si>
    <t>m-&gt;bufaddr:0x7f62c6692f80,</t>
  </si>
  <si>
    <t>vq-&gt;desc.addr=0x7f94feb1af00,</t>
  </si>
  <si>
    <t>&amp;m-&gt;buf_addr=0x7f62c6692f00</t>
  </si>
  <si>
    <t>|copy_mbuf_to_desc|batch_copy.dst:0x7f62c66926c0,</t>
  </si>
  <si>
    <t>m:0x7f62c66925c0</t>
  </si>
  <si>
    <t>m-&gt;bufaddr:0x7f62c6692640,</t>
  </si>
  <si>
    <t>vq-&gt;desc.addr=0x7f94feb1a5c0,</t>
  </si>
  <si>
    <t>&amp;m-&gt;buf_addr=0x7f62c66925c0</t>
  </si>
  <si>
    <t>|copy_mbuf_to_desc|batch_copy.dst:0x7f62c6691d80,</t>
  </si>
  <si>
    <t>m:0x7f62c6691c80</t>
  </si>
  <si>
    <t>m-&gt;bufaddr:0x7f62c6691d00,</t>
  </si>
  <si>
    <t>vq-&gt;desc.addr=0x7f94feb19c80,</t>
  </si>
  <si>
    <t>&amp;m-&gt;buf_addr=0x7f62c6691c80</t>
  </si>
  <si>
    <t>m:0x7f62c6691340</t>
  </si>
  <si>
    <t>m-&gt;bufaddr:0x7f62c66913c0,</t>
  </si>
  <si>
    <t>vq-&gt;desc.addr=0x7f94feb19340,</t>
  </si>
  <si>
    <t>&amp;m-&gt;buf_addr=0x7f62c6691340</t>
  </si>
  <si>
    <t>m-&gt;bufaddr:0x7f62c6690a80,</t>
  </si>
  <si>
    <t>vq-&gt;desc.addr=0x7f94feb18a00,</t>
  </si>
  <si>
    <t>&amp;m-&gt;buf_addr=0x7f62c6690a00</t>
  </si>
  <si>
    <t>|copy_mbuf_to_desc|batch_copy.dst:0x7f62c66901c0,</t>
  </si>
  <si>
    <t>m-&gt;bufaddr:0x7f62c6690140,</t>
  </si>
  <si>
    <t>vq-&gt;desc.addr=0x7f94feb180c0,</t>
  </si>
  <si>
    <t>&amp;m-&gt;buf_addr=0x7f62c66900c0</t>
  </si>
  <si>
    <t>|copy_mbuf_to_desc|batch_copy.dst:0x7f62c668f880,</t>
  </si>
  <si>
    <t>m:0x7f62c668f780</t>
  </si>
  <si>
    <t>m-&gt;bufaddr:0x7f62c668f800,</t>
  </si>
  <si>
    <t>vq-&gt;desc.addr=0x7f94feb17780,</t>
  </si>
  <si>
    <t>&amp;m-&gt;buf_addr=0x7f62c668f780</t>
  </si>
  <si>
    <t>|copy_mbuf_to_desc|batch_copy.dst:0x7f62c668ef40,</t>
  </si>
  <si>
    <t>m:0x7f62c668ee40</t>
  </si>
  <si>
    <t>m-&gt;bufaddr:0x7f62c668eec0,</t>
  </si>
  <si>
    <t>vq-&gt;desc.addr=0x7f94feb16e40,</t>
  </si>
  <si>
    <t>&amp;m-&gt;buf_addr=0x7f62c668ee40</t>
  </si>
  <si>
    <t>|copy_mbuf_to_desc|batch_copy.dst:0x7f62c668e600,</t>
  </si>
  <si>
    <t>m:0x7f62c668e500</t>
  </si>
  <si>
    <t>m-&gt;bufaddr:0x7f62c668e580,</t>
  </si>
  <si>
    <t>vq-&gt;desc.addr=0x7f94feb16500,</t>
  </si>
  <si>
    <t>&amp;m-&gt;buf_addr=0x7f62c668e500</t>
  </si>
  <si>
    <t>|copy_mbuf_to_desc|batch_copy.dst:0x7f62c668dcc0,</t>
  </si>
  <si>
    <t>m:0x7f62c668dbc0</t>
  </si>
  <si>
    <t>m-&gt;bufaddr:0x7f62c668dc40,</t>
  </si>
  <si>
    <t>vq-&gt;desc.addr=0x7f94feb15bc0,</t>
  </si>
  <si>
    <t>&amp;m-&gt;buf_addr=0x7f62c668dbc0</t>
  </si>
  <si>
    <t>|copy_mbuf_to_desc|batch_copy.dst:0x7f62c668d380,</t>
  </si>
  <si>
    <t>m:0x7f62c668d280</t>
  </si>
  <si>
    <t>m-&gt;bufaddr:0x7f62c668d300,</t>
  </si>
  <si>
    <t>vq-&gt;desc.addr=0x7f94feb15280,</t>
  </si>
  <si>
    <t>&amp;m-&gt;buf_addr=0x7f62c668d280</t>
  </si>
  <si>
    <t>|copy_mbuf_to_desc|batch_copy.dst:0x7f62c668ca40,</t>
  </si>
  <si>
    <t>m:0x7f62c668c940</t>
  </si>
  <si>
    <t>m-&gt;bufaddr:0x7f62c668c9c0,</t>
  </si>
  <si>
    <t>vq-&gt;desc.addr=0x7f94feb14940,</t>
  </si>
  <si>
    <t>&amp;m-&gt;buf_addr=0x7f62c668c940</t>
  </si>
  <si>
    <t>|copy_mbuf_to_desc|batch_copy.dst:0x7f62c668c100,</t>
  </si>
  <si>
    <t>m:0x7f62c668c000</t>
  </si>
  <si>
    <t>m-&gt;bufaddr:0x7f62c668c080,</t>
  </si>
  <si>
    <t>vq-&gt;desc.addr=0x7f94feb14000,</t>
  </si>
  <si>
    <t>&amp;m-&gt;buf_addr=0x7f62c668c000</t>
  </si>
  <si>
    <t>|copy_mbuf_to_desc|batch_copy.dst:0x7f62c668b7c0,</t>
  </si>
  <si>
    <t>m:0x7f62c668b6c0</t>
  </si>
  <si>
    <t>m-&gt;bufaddr:0x7f62c668b740,</t>
  </si>
  <si>
    <t>vq-&gt;desc.addr=0x7f94feb136c0,</t>
  </si>
  <si>
    <t>&amp;m-&gt;buf_addr=0x7f62c668b6c0</t>
  </si>
  <si>
    <t>elem.src:0x7f62c669a840,</t>
    <phoneticPr fontId="1" type="noConversion"/>
  </si>
  <si>
    <t>|do_data_copy_dequeue|elem.dst</t>
  </si>
  <si>
    <t>0x7f62c6972600,</t>
  </si>
  <si>
    <t>0x7f62c6971cc0,</t>
  </si>
  <si>
    <t>0x7f62c6971380,</t>
  </si>
  <si>
    <t>0x7f62c6970a40,</t>
  </si>
  <si>
    <t>0x7f62c6970100,</t>
  </si>
  <si>
    <t>0x7f62c696f7c0,</t>
  </si>
  <si>
    <t>0x7f62c696ee80,</t>
  </si>
  <si>
    <t>0x7f62c696e540,</t>
  </si>
  <si>
    <t>0x7f62c696dc00,</t>
  </si>
  <si>
    <t>0x7f62c696d2c0,</t>
  </si>
  <si>
    <t>0x7f62c696c980,</t>
  </si>
  <si>
    <t>0x7f62c696c040,</t>
  </si>
  <si>
    <t>0x7f62c696b700,</t>
  </si>
  <si>
    <t>0x7f62c696adc0,</t>
  </si>
  <si>
    <t>0x7f62c696a480,</t>
  </si>
  <si>
    <t>0x7f62c6969b40,</t>
  </si>
  <si>
    <t>0x7f62c6969200,</t>
  </si>
  <si>
    <t>0x7f62c69688c0,</t>
  </si>
  <si>
    <t>0x7f62c6967f80,</t>
  </si>
  <si>
    <t>0x7f62c6967640,</t>
  </si>
  <si>
    <t>0x7f62c6966d00,</t>
  </si>
  <si>
    <t>0x7f62c69663c0,</t>
  </si>
  <si>
    <t>0x7f62c6965a80,</t>
  </si>
  <si>
    <t>0x7f62c6965140,</t>
  </si>
  <si>
    <t>0x7f62c6964800,</t>
  </si>
  <si>
    <t>0x7f62c6963ec0,</t>
  </si>
  <si>
    <t>0x7f62c6963580,</t>
  </si>
  <si>
    <t>0x7f62c6962c40,</t>
  </si>
  <si>
    <t>0x7f62c6962300,</t>
  </si>
  <si>
    <t>0x7f62c69619c0,</t>
  </si>
  <si>
    <t>0x7f62c6961080,</t>
  </si>
  <si>
    <t>안맞</t>
    <phoneticPr fontId="1" type="noConversion"/>
  </si>
  <si>
    <t>|copy_mbuf_to_desc|batch_copy.dst:0x7f62c6698340,</t>
    <phoneticPr fontId="1" type="noConversion"/>
  </si>
  <si>
    <t>elem.src:0x7f62c6693000,</t>
    <phoneticPr fontId="1" type="noConversion"/>
  </si>
  <si>
    <t>elem.src:0x7f62c66926c0,</t>
    <phoneticPr fontId="1" type="noConversion"/>
  </si>
  <si>
    <t>hostshm:</t>
    <phoneticPr fontId="1" type="noConversion"/>
  </si>
  <si>
    <t>contshm:</t>
    <phoneticPr fontId="1" type="noConversion"/>
  </si>
  <si>
    <t>0x7f94d555a000</t>
  </si>
  <si>
    <t>23 rx</t>
    <phoneticPr fontId="1" type="noConversion"/>
  </si>
  <si>
    <t>0x7f94feb180c0</t>
  </si>
  <si>
    <t>295B E0C0</t>
  </si>
  <si>
    <t>22 rx</t>
    <phoneticPr fontId="1" type="noConversion"/>
  </si>
  <si>
    <t>0x7f94feb18a00</t>
  </si>
  <si>
    <t>295B EA00</t>
  </si>
  <si>
    <t>elem.src:0x7f62c668b7c0,</t>
    <phoneticPr fontId="1" type="noConversion"/>
  </si>
  <si>
    <t>|copy_mbuf_to_desc|batch_copy.dst:0x7f62c6690b00,</t>
    <phoneticPr fontId="1" type="noConversion"/>
  </si>
  <si>
    <t>|copy_mbuf_to_desc|batch_copy.dst:0x7f62c6691440,</t>
    <phoneticPr fontId="1" type="noConversion"/>
  </si>
  <si>
    <t>elem.src:0x7f62c668c100,</t>
    <phoneticPr fontId="1" type="noConversion"/>
  </si>
  <si>
    <t>m:0x7f62c6698b80</t>
    <phoneticPr fontId="1" type="noConversion"/>
  </si>
  <si>
    <t>0x7f62c66901b4</t>
    <phoneticPr fontId="1" type="noConversion"/>
  </si>
  <si>
    <t>0x7f629d0d2000</t>
    <phoneticPr fontId="1" type="noConversion"/>
  </si>
  <si>
    <t>m:0x7f62c66900c0</t>
    <phoneticPr fontId="1" type="noConversion"/>
  </si>
  <si>
    <t>0x7f62c66900c0</t>
  </si>
  <si>
    <t>가 addr에 들어가있어야함.(14번쨰)295B E1B4  m이랑은 F4차이</t>
    <phoneticPr fontId="1" type="noConversion"/>
  </si>
  <si>
    <t>m:0x7f62c6690a00</t>
    <phoneticPr fontId="1" type="noConversion"/>
  </si>
  <si>
    <t>7F62 C669 0AF4가 addr에 들어있어야한다.</t>
    <phoneticPr fontId="1" type="noConversion"/>
  </si>
  <si>
    <t>|copy_mbuf_to_desc|batch_copy.dst</t>
  </si>
  <si>
    <t>0x7f25b7634680,</t>
  </si>
  <si>
    <t>m</t>
  </si>
  <si>
    <t>0x7f25b7634580</t>
  </si>
  <si>
    <t>m-&gt;bufaddr</t>
  </si>
  <si>
    <t>0x7f25b7634600,</t>
  </si>
  <si>
    <t>vq-&gt;desc.addr=0x7fa548bd8580,</t>
  </si>
  <si>
    <t>&amp;m-&gt;buf_addr=0x7f25b7634580</t>
  </si>
  <si>
    <t>0x7f25b7633d40,</t>
  </si>
  <si>
    <t>0x7f25b7633c40</t>
  </si>
  <si>
    <t>0x7f25b7633cc0,</t>
  </si>
  <si>
    <t>vq-&gt;desc.addr=0x7fa548bd7c40,</t>
  </si>
  <si>
    <t>&amp;m-&gt;buf_addr=0x7f25b7633c40</t>
  </si>
  <si>
    <t>0x7f25b7633400,</t>
  </si>
  <si>
    <t>0x7f25b7633300</t>
  </si>
  <si>
    <t>0x7f25b7633380,</t>
  </si>
  <si>
    <t>vq-&gt;desc.addr=0x7fa548bd7300,</t>
  </si>
  <si>
    <t>&amp;m-&gt;buf_addr=0x7f25b7633300</t>
  </si>
  <si>
    <t>0x7f25b7632ac0,</t>
  </si>
  <si>
    <t>0x7f25b76329c0</t>
  </si>
  <si>
    <t>0x7f25b7632a40,</t>
  </si>
  <si>
    <t>vq-&gt;desc.addr=0x7fa548bd69c0,</t>
  </si>
  <si>
    <t>&amp;m-&gt;buf_addr=0x7f25b76329c0</t>
  </si>
  <si>
    <t>0x7f25b7632180,</t>
  </si>
  <si>
    <t>0x7f25b7632080</t>
  </si>
  <si>
    <t>0x7f25b7632100,</t>
  </si>
  <si>
    <t>vq-&gt;desc.addr=0x7fa548bd6080,</t>
  </si>
  <si>
    <t>&amp;m-&gt;buf_addr=0x7f25b7632080</t>
  </si>
  <si>
    <t>0x7f25b7631840,</t>
  </si>
  <si>
    <t>0x7f25b7631740</t>
  </si>
  <si>
    <t>0x7f25b76317c0,</t>
  </si>
  <si>
    <t>vq-&gt;desc.addr=0x7fa548bd5740,</t>
  </si>
  <si>
    <t>&amp;m-&gt;buf_addr=0x7f25b7631740</t>
  </si>
  <si>
    <t>0x7f25b7630f00,</t>
  </si>
  <si>
    <t>0x7f25b7630e00</t>
  </si>
  <si>
    <t>0x7f25b7630e80,</t>
  </si>
  <si>
    <t>vq-&gt;desc.addr=0x7fa548bd4e00,</t>
  </si>
  <si>
    <t>&amp;m-&gt;buf_addr=0x7f25b7630e00</t>
  </si>
  <si>
    <t>0x7f25b76305c0,</t>
  </si>
  <si>
    <t>0x7f25b76304c0</t>
  </si>
  <si>
    <t>0x7f25b7630540,</t>
  </si>
  <si>
    <t>vq-&gt;desc.addr=0x7fa548bd44c0,</t>
  </si>
  <si>
    <t>&amp;m-&gt;buf_addr=0x7f25b76304c0</t>
  </si>
  <si>
    <t>0x7f25b762fc80,</t>
  </si>
  <si>
    <t>0x7f25b762fb80</t>
  </si>
  <si>
    <t>0x7f25b762fc00,</t>
  </si>
  <si>
    <t>vq-&gt;desc.addr=0x7fa548bd3b80,</t>
  </si>
  <si>
    <t>&amp;m-&gt;buf_addr=0x7f25b762fb80</t>
  </si>
  <si>
    <t>0x7f25b762f340,</t>
  </si>
  <si>
    <t>0x7f25b762f240</t>
  </si>
  <si>
    <t>0x7f25b762f2c0,</t>
  </si>
  <si>
    <t>vq-&gt;desc.addr=0x7fa548bd3240,</t>
  </si>
  <si>
    <t>&amp;m-&gt;buf_addr=0x7f25b762f240</t>
  </si>
  <si>
    <t>0x7f25b762ea00,</t>
  </si>
  <si>
    <t>0x7f25b762e900</t>
  </si>
  <si>
    <t>0x7f25b762e980,</t>
  </si>
  <si>
    <t>vq-&gt;desc.addr=0x7fa548bd2900,</t>
  </si>
  <si>
    <t>&amp;m-&gt;buf_addr=0x7f25b762e900</t>
  </si>
  <si>
    <t>0x7f25b762e0c0,</t>
  </si>
  <si>
    <t>0x7f25b762dfc0</t>
  </si>
  <si>
    <t>0x7f25b762e040,</t>
  </si>
  <si>
    <t>vq-&gt;desc.addr=0x7fa548bd1fc0,</t>
  </si>
  <si>
    <t>&amp;m-&gt;buf_addr=0x7f25b762dfc0</t>
  </si>
  <si>
    <t>0x7f25b762d780,</t>
  </si>
  <si>
    <t>0x7f25b762d680</t>
  </si>
  <si>
    <t>0x7f25b762d700,</t>
  </si>
  <si>
    <t>vq-&gt;desc.addr=0x7fa548bd1680,</t>
  </si>
  <si>
    <t>&amp;m-&gt;buf_addr=0x7f25b762d680</t>
  </si>
  <si>
    <t>0x7f25b762ce40,</t>
  </si>
  <si>
    <t>0x7f25b762cd40</t>
  </si>
  <si>
    <t>0x7f25b762cdc0,</t>
  </si>
  <si>
    <t>vq-&gt;desc.addr=0x7fa548bd0d40,</t>
  </si>
  <si>
    <t>&amp;m-&gt;buf_addr=0x7f25b762cd40</t>
  </si>
  <si>
    <t>0x7f25b762c500,</t>
  </si>
  <si>
    <t>0x7f25b762c400</t>
  </si>
  <si>
    <t>0x7f25b762c480,</t>
  </si>
  <si>
    <t>vq-&gt;desc.addr=0x7fa548bd0400,</t>
  </si>
  <si>
    <t>&amp;m-&gt;buf_addr=0x7f25b762c400</t>
  </si>
  <si>
    <t>0x7f25b762bbc0,</t>
  </si>
  <si>
    <t>0x7f25b762bac0</t>
  </si>
  <si>
    <t>0x7f25b762bb40,</t>
  </si>
  <si>
    <t>vq-&gt;desc.addr=0x7fa548bcfac0,</t>
  </si>
  <si>
    <t>&amp;m-&gt;buf_addr=0x7f25b762bac0</t>
  </si>
  <si>
    <t>0x7f25b762b280,</t>
  </si>
  <si>
    <t>0x7f25b762b180</t>
  </si>
  <si>
    <t>0x7f25b762b200,</t>
  </si>
  <si>
    <t>vq-&gt;desc.addr=0x7fa548bcf180,</t>
  </si>
  <si>
    <t>&amp;m-&gt;buf_addr=0x7f25b762b180</t>
  </si>
  <si>
    <t>0x7f25b762a940,</t>
  </si>
  <si>
    <t>0x7f25b762a840</t>
  </si>
  <si>
    <t>0x7f25b762a8c0,</t>
  </si>
  <si>
    <t>vq-&gt;desc.addr=0x7fa548bce840,</t>
  </si>
  <si>
    <t>&amp;m-&gt;buf_addr=0x7f25b762a840</t>
  </si>
  <si>
    <t>0x7f25b762a000,</t>
  </si>
  <si>
    <t>0x7f25b7629f00</t>
  </si>
  <si>
    <t>0x7f25b7629f80,</t>
  </si>
  <si>
    <t>vq-&gt;desc.addr=0x7fa548bcdf00,</t>
  </si>
  <si>
    <t>&amp;m-&gt;buf_addr=0x7f25b7629f00</t>
  </si>
  <si>
    <t>0x7f25b76296c0,</t>
  </si>
  <si>
    <t>0x7f25b76295c0</t>
  </si>
  <si>
    <t>0x7f25b7629640,</t>
  </si>
  <si>
    <t>vq-&gt;desc.addr=0x7fa548bcd5c0,</t>
  </si>
  <si>
    <t>&amp;m-&gt;buf_addr=0x7f25b76295c0</t>
  </si>
  <si>
    <t>0x7f25b7628d80,</t>
  </si>
  <si>
    <t>0x7f25b7628c80</t>
  </si>
  <si>
    <t>0x7f25b7628d00,</t>
  </si>
  <si>
    <t>vq-&gt;desc.addr=0x7fa548bccc80,</t>
  </si>
  <si>
    <t>&amp;m-&gt;buf_addr=0x7f25b7628c80</t>
  </si>
  <si>
    <t>0x7f25b7628440,</t>
  </si>
  <si>
    <t>0x7f25b7628340</t>
  </si>
  <si>
    <t>0x7f25b76283c0,</t>
  </si>
  <si>
    <t>vq-&gt;desc.addr=0x7fa548bcc340,</t>
  </si>
  <si>
    <t>&amp;m-&gt;buf_addr=0x7f25b7628340</t>
  </si>
  <si>
    <t>0x7f25b7627b00,</t>
  </si>
  <si>
    <t>0x7f25b7627a00</t>
  </si>
  <si>
    <t>0x7f25b7627a80,</t>
  </si>
  <si>
    <t>vq-&gt;desc.addr=0x7fa548bcba00,</t>
  </si>
  <si>
    <t>&amp;m-&gt;buf_addr=0x7f25b7627a00</t>
  </si>
  <si>
    <t>0x7f25b76271c0,</t>
  </si>
  <si>
    <t>0x7f25b76270c0</t>
  </si>
  <si>
    <t>0x7f25b7627140,</t>
  </si>
  <si>
    <t>vq-&gt;desc.addr=0x7fa548bcb0c0,</t>
  </si>
  <si>
    <t>&amp;m-&gt;buf_addr=0x7f25b76270c0</t>
  </si>
  <si>
    <t>0x7f25b7626880,</t>
  </si>
  <si>
    <t>0x7f25b7626780</t>
  </si>
  <si>
    <t>0x7f25b7626800,</t>
  </si>
  <si>
    <t>vq-&gt;desc.addr=0x7fa548bca780,</t>
  </si>
  <si>
    <t>&amp;m-&gt;buf_addr=0x7f25b7626780</t>
  </si>
  <si>
    <t>0x7f25b7625f40,</t>
  </si>
  <si>
    <t>0x7f25b7625e40</t>
  </si>
  <si>
    <t>0x7f25b7625ec0,</t>
  </si>
  <si>
    <t>vq-&gt;desc.addr=0x7fa548bc9e40,</t>
  </si>
  <si>
    <t>&amp;m-&gt;buf_addr=0x7f25b7625e40</t>
  </si>
  <si>
    <t>0x7f25b7625600,</t>
  </si>
  <si>
    <t>0x7f25b7625500</t>
  </si>
  <si>
    <t>0x7f25b7625580,</t>
  </si>
  <si>
    <t>vq-&gt;desc.addr=0x7fa548bc9500,</t>
  </si>
  <si>
    <t>&amp;m-&gt;buf_addr=0x7f25b7625500</t>
  </si>
  <si>
    <t>0x7f25b7624cc0,</t>
  </si>
  <si>
    <t>0x7f25b7624bc0</t>
  </si>
  <si>
    <t>0x7f25b7624c40,</t>
  </si>
  <si>
    <t>vq-&gt;desc.addr=0x7fa548bc8bc0,</t>
  </si>
  <si>
    <t>&amp;m-&gt;buf_addr=0x7f25b7624bc0</t>
  </si>
  <si>
    <t>0x7f25b7624380,</t>
  </si>
  <si>
    <t>0x7f25b7624280</t>
  </si>
  <si>
    <t>0x7f25b7624300,</t>
  </si>
  <si>
    <t>vq-&gt;desc.addr=0x7fa548bc8280,</t>
  </si>
  <si>
    <t>&amp;m-&gt;buf_addr=0x7f25b7624280</t>
  </si>
  <si>
    <t>0x7f25b7623a40,</t>
  </si>
  <si>
    <t>0x7f25b7623940</t>
  </si>
  <si>
    <t>0x7f25b76239c0,</t>
  </si>
  <si>
    <t>vq-&gt;desc.addr=0x7fa548bc7940,</t>
  </si>
  <si>
    <t>&amp;m-&gt;buf_addr=0x7f25b7623940</t>
  </si>
  <si>
    <t>0x7f25b7623100,</t>
  </si>
  <si>
    <t>0x7f25b7623000</t>
  </si>
  <si>
    <t>0x7f25b7623080,</t>
  </si>
  <si>
    <t>vq-&gt;desc.addr=0x7fa548bc7000,</t>
  </si>
  <si>
    <t>&amp;m-&gt;buf_addr=0x7f25b7623000</t>
  </si>
  <si>
    <t>0x7f25b76227c0,</t>
  </si>
  <si>
    <t>0x7f25b76226c0</t>
  </si>
  <si>
    <t>0x7f25b7622740,</t>
  </si>
  <si>
    <t>vq-&gt;desc.addr=0x7fa548bc66c0,</t>
  </si>
  <si>
    <t>&amp;m-&gt;buf_addr=0x7f25b76226c0</t>
  </si>
  <si>
    <t>0x7f25b7909f40</t>
  </si>
  <si>
    <t>elem.src</t>
  </si>
  <si>
    <t>0x7f25b7634680</t>
  </si>
  <si>
    <t>elem.len</t>
  </si>
  <si>
    <t>0x7f25b7909600</t>
  </si>
  <si>
    <t>0x7f25b7633d40</t>
  </si>
  <si>
    <t>0x7f25b7908cc0</t>
  </si>
  <si>
    <t>0x7f25b7633400</t>
  </si>
  <si>
    <t>0x7f25b7908380</t>
  </si>
  <si>
    <t>0x7f25b7632ac0</t>
  </si>
  <si>
    <t>0x7f25b7907a40</t>
  </si>
  <si>
    <t>0x7f25b7632180</t>
  </si>
  <si>
    <t>0x7f25b7907100</t>
  </si>
  <si>
    <t>0x7f25b7631840</t>
  </si>
  <si>
    <t>0x7f25b79067c0</t>
  </si>
  <si>
    <t>0x7f25b7630f00</t>
  </si>
  <si>
    <t>0x7f25b7905e80</t>
  </si>
  <si>
    <t>0x7f25b76305c0</t>
  </si>
  <si>
    <t>0x7f25b7905540</t>
  </si>
  <si>
    <t>0x7f25b762fc80</t>
  </si>
  <si>
    <t>0x7f25b7904c00</t>
  </si>
  <si>
    <t>0x7f25b762a000</t>
  </si>
  <si>
    <t>0x7f25b79042c0</t>
  </si>
  <si>
    <t>0x7f25b76296c0</t>
  </si>
  <si>
    <t>0x7f25b7903980</t>
  </si>
  <si>
    <t>0x7f25b7628d80</t>
  </si>
  <si>
    <t>0x7f25b7903040</t>
  </si>
  <si>
    <t>0x7f25b7628440</t>
  </si>
  <si>
    <t>0x7f25b7902700</t>
  </si>
  <si>
    <t>0x7f25b7627b00</t>
  </si>
  <si>
    <t>0x7f25b7901dc0</t>
  </si>
  <si>
    <t>0x7f25b76271c0</t>
  </si>
  <si>
    <t>0x7f25b7901480</t>
  </si>
  <si>
    <t>0x7f25b7626880</t>
  </si>
  <si>
    <t>0x7f25b7900b40</t>
  </si>
  <si>
    <t>0x7f25b7625f40</t>
  </si>
  <si>
    <t>0x7f25b7900200</t>
  </si>
  <si>
    <t>0x7f25b7625600</t>
  </si>
  <si>
    <t>0x7f25b78ff8c0</t>
  </si>
  <si>
    <t>0x7f25b7624cc0</t>
  </si>
  <si>
    <t>0x7f25b78fef80</t>
  </si>
  <si>
    <t>0x7f25b7624380</t>
  </si>
  <si>
    <t>0x7f25b78fe640</t>
  </si>
  <si>
    <t>0x7f25b7623a40</t>
  </si>
  <si>
    <t>0x7f25b78fdd00</t>
  </si>
  <si>
    <t>0x7f25b7623100</t>
  </si>
  <si>
    <t>0x7f25b78fd3c0</t>
  </si>
  <si>
    <t>0x7f25b76227c0</t>
  </si>
  <si>
    <t>0x7f25b78fca80</t>
  </si>
  <si>
    <t>0x7f25b78fc140</t>
  </si>
  <si>
    <t>0x7f25b78fb800</t>
  </si>
  <si>
    <t>0x7f25b78faec0</t>
  </si>
  <si>
    <t>0x7f25b78fa580</t>
  </si>
  <si>
    <t>0x7f25b78f9c40</t>
  </si>
  <si>
    <t>0x7f25b78f9300</t>
  </si>
  <si>
    <t>0x7f25b78f89c0</t>
  </si>
  <si>
    <t>0x7f25b78f8080</t>
  </si>
  <si>
    <t>host에서 엑세스하는 값들.</t>
    <phoneticPr fontId="1" type="noConversion"/>
  </si>
  <si>
    <t>원래 엑세스해야하는 값 +0x100</t>
    <phoneticPr fontId="1" type="noConversion"/>
  </si>
  <si>
    <t>dec[0]-&gt;addr</t>
  </si>
  <si>
    <t>0x7f25b762f334</t>
  </si>
  <si>
    <t>dec[1]-&gt;addr</t>
  </si>
  <si>
    <t>0x7f25b762e9f4</t>
  </si>
  <si>
    <t>dec[2]-&gt;addr</t>
  </si>
  <si>
    <t>0x7f25b762e0b4</t>
  </si>
  <si>
    <t>dec[3]-&gt;addr</t>
  </si>
  <si>
    <t>0x7f25b762d774</t>
  </si>
  <si>
    <t>dec[4]-&gt;addr</t>
  </si>
  <si>
    <t>0x7f25b762ce34</t>
  </si>
  <si>
    <t>dec[5]-&gt;addr</t>
  </si>
  <si>
    <t>0x7f25b762c4f4</t>
  </si>
  <si>
    <t>dec[6]-&gt;addr</t>
  </si>
  <si>
    <t>0x7f25b762bbb4</t>
  </si>
  <si>
    <t>dec[7]-&gt;addr</t>
  </si>
  <si>
    <t>0x7f25b762b274</t>
  </si>
  <si>
    <t>dec[8]-&gt;addr</t>
  </si>
  <si>
    <t>0x7f25b762a934</t>
  </si>
  <si>
    <t>dec[9]-&gt;addr</t>
  </si>
  <si>
    <t>0x7f25b7629ff4</t>
  </si>
  <si>
    <t>dec[10]-&gt;addr</t>
  </si>
  <si>
    <t>0x7f25b76296b4</t>
  </si>
  <si>
    <t>dec[11]-&gt;addr</t>
  </si>
  <si>
    <t>0x7f25b7628d74</t>
  </si>
  <si>
    <t>dec[12]-&gt;addr</t>
  </si>
  <si>
    <t>0x7f25b7628434</t>
  </si>
  <si>
    <t>dec[13]-&gt;addr</t>
  </si>
  <si>
    <t>0x7f25b7627af4</t>
  </si>
  <si>
    <t>dec[14]-&gt;addr</t>
  </si>
  <si>
    <t>0x7f25b76271b4</t>
  </si>
  <si>
    <t>dec[15]-&gt;addr</t>
  </si>
  <si>
    <t>0x7f25b7626874</t>
  </si>
  <si>
    <t>dec[16]-&gt;addr</t>
  </si>
  <si>
    <t>0x7f25b7625f34</t>
  </si>
  <si>
    <t>dec[17]-&gt;addr</t>
  </si>
  <si>
    <t>0x7f25b76255f4</t>
  </si>
  <si>
    <t>dec[18]-&gt;addr</t>
  </si>
  <si>
    <t>0x7f25b7624cb4</t>
  </si>
  <si>
    <t>dec[19]-&gt;addr</t>
  </si>
  <si>
    <t>0x7f25b7624374</t>
  </si>
  <si>
    <t>dec[20]-&gt;addr</t>
  </si>
  <si>
    <t>0x7f25b7623a34</t>
  </si>
  <si>
    <t>dec[21]-&gt;addr</t>
  </si>
  <si>
    <t>0x7f25b76230f4</t>
  </si>
  <si>
    <t>dec[22]-&gt;addr</t>
  </si>
  <si>
    <t>0x7f25b76227b4</t>
  </si>
  <si>
    <t>dec[23]-&gt;addr</t>
  </si>
  <si>
    <t>dec[24]-&gt;addr</t>
  </si>
  <si>
    <t>dec[25]-&gt;addr</t>
  </si>
  <si>
    <t>dec[26]-&gt;addr</t>
  </si>
  <si>
    <t>dec[27]-&gt;addr</t>
  </si>
  <si>
    <t>dec[28]-&gt;addr</t>
  </si>
  <si>
    <t>dec[29]-&gt;addr</t>
  </si>
  <si>
    <t>dec[30]-&gt;addr</t>
  </si>
  <si>
    <t>dec[31]-&gt;addr</t>
  </si>
  <si>
    <t>dequeue</t>
    <phoneticPr fontId="1" type="noConversion"/>
  </si>
  <si>
    <t>컨테이너에서 넣은거 +0xC가 m</t>
    <phoneticPr fontId="1" type="noConversion"/>
  </si>
  <si>
    <t>41pkts가 malloc_he_alloc_on_heap_id.txt임 이거</t>
    <phoneticPr fontId="1" type="noConversion"/>
  </si>
  <si>
    <t>13000번쨰줄부터</t>
    <phoneticPr fontId="1" type="noConversion"/>
  </si>
  <si>
    <t>0x7f0077a2af40,</t>
  </si>
  <si>
    <t>0x7f0077755680,</t>
  </si>
  <si>
    <t>0x7f0077a2a600,</t>
  </si>
  <si>
    <t>0x7f0077754d40,</t>
  </si>
  <si>
    <t>0x7f0077a29cc0,</t>
  </si>
  <si>
    <t>0x7f0077754400,</t>
  </si>
  <si>
    <t>0x7f0077a29380,</t>
  </si>
  <si>
    <t>0x7f0077753ac0,</t>
  </si>
  <si>
    <t>0x7f0077a28a40,</t>
  </si>
  <si>
    <t>0x7f0077753180,</t>
  </si>
  <si>
    <t>0x7f0077a28100,</t>
  </si>
  <si>
    <t>0x7f0077752840,</t>
  </si>
  <si>
    <t>0x7f0077a277c0,</t>
  </si>
  <si>
    <t>0x7f0077751f00,</t>
  </si>
  <si>
    <t>0x7f0077a26e80,</t>
  </si>
  <si>
    <t>0x7f00777515c0,</t>
  </si>
  <si>
    <t>0x7f0077a26540,</t>
  </si>
  <si>
    <t>0x7f0077750c80,</t>
  </si>
  <si>
    <t>0x7f0077a25c00,</t>
  </si>
  <si>
    <t>0x7f007774b000,</t>
  </si>
  <si>
    <t>0x7f0077a252c0,</t>
  </si>
  <si>
    <t>0x7f007774a6c0,</t>
  </si>
  <si>
    <t>0x7f0077a24980,</t>
  </si>
  <si>
    <t>0x7f0077749d80,</t>
  </si>
  <si>
    <t>0x7f0077a24040,</t>
  </si>
  <si>
    <t>0x7f0077749440,</t>
  </si>
  <si>
    <t>0x7f0077a23700,</t>
  </si>
  <si>
    <t>0x7f0077748b00,</t>
  </si>
  <si>
    <t>0x7f0077a22dc0,</t>
  </si>
  <si>
    <t>0x7f00777481c0,</t>
  </si>
  <si>
    <t>0x7f0077a22480,</t>
  </si>
  <si>
    <t>0x7f0077747880,</t>
  </si>
  <si>
    <t>0x7f0077a21b40,</t>
  </si>
  <si>
    <t>0x7f0077746f40,</t>
  </si>
  <si>
    <t>0x7f0077a21200,</t>
  </si>
  <si>
    <t>0x7f0077746600,</t>
  </si>
  <si>
    <t>0x7f0077a208c0,</t>
  </si>
  <si>
    <t>0x7f0077745cc0,</t>
  </si>
  <si>
    <t>0x7f0077a1ff80,</t>
  </si>
  <si>
    <t>0x7f0077745380,</t>
  </si>
  <si>
    <t>0x7f0077a1f640,</t>
  </si>
  <si>
    <t>0x7f0077744a40,</t>
  </si>
  <si>
    <t>0x7f0077a1ed00,</t>
  </si>
  <si>
    <t>0x7f0077744100,</t>
  </si>
  <si>
    <t>0x7f0077a1e3c0,</t>
  </si>
  <si>
    <t>0x7f00777437c0,</t>
  </si>
  <si>
    <t>0x7f0077a1da80,</t>
  </si>
  <si>
    <t>0x7f0077a1d140,</t>
  </si>
  <si>
    <t>0x7f0077a1c800,</t>
  </si>
  <si>
    <t>0x7f0077a1bec0,</t>
  </si>
  <si>
    <t>0x7f0077a1b580,</t>
  </si>
  <si>
    <t>0x7f0077a1ac40,</t>
  </si>
  <si>
    <t>0x7f0077a1a300,</t>
  </si>
  <si>
    <t>0x7f0077a199c0,</t>
  </si>
  <si>
    <t>0x7f0077a19080,</t>
  </si>
  <si>
    <t>0x7f0077755580</t>
  </si>
  <si>
    <t>0x7f0077755600,</t>
  </si>
  <si>
    <t>vq-&gt;desc.addr=0x7f6bccd6a580,</t>
  </si>
  <si>
    <t>&amp;m-&gt;buf_addr=0x7f0077755580</t>
  </si>
  <si>
    <t>0x7f0077754c40</t>
  </si>
  <si>
    <t>0x7f0077754cc0,</t>
  </si>
  <si>
    <t>vq-&gt;desc.addr=0x7f6bccd69c40,</t>
  </si>
  <si>
    <t>&amp;m-&gt;buf_addr=0x7f0077754c40</t>
  </si>
  <si>
    <t>0x7f0077754300</t>
  </si>
  <si>
    <t>0x7f0077754380,</t>
  </si>
  <si>
    <t>vq-&gt;desc.addr=0x7f6bccd69300,</t>
  </si>
  <si>
    <t>&amp;m-&gt;buf_addr=0x7f0077754300</t>
  </si>
  <si>
    <t>0x7f00777539c0</t>
  </si>
  <si>
    <t>0x7f0077753a40,</t>
  </si>
  <si>
    <t>vq-&gt;desc.addr=0x7f6bccd689c0,</t>
  </si>
  <si>
    <t>&amp;m-&gt;buf_addr=0x7f00777539c0</t>
  </si>
  <si>
    <t>0x7f0077753080</t>
  </si>
  <si>
    <t>0x7f0077753100,</t>
  </si>
  <si>
    <t>vq-&gt;desc.addr=0x7f6bccd68080,</t>
  </si>
  <si>
    <t>&amp;m-&gt;buf_addr=0x7f0077753080</t>
  </si>
  <si>
    <t>0x7f0077752740</t>
  </si>
  <si>
    <t>0x7f00777527c0,</t>
  </si>
  <si>
    <t>vq-&gt;desc.addr=0x7f6bccd67740,</t>
  </si>
  <si>
    <t>&amp;m-&gt;buf_addr=0x7f0077752740</t>
  </si>
  <si>
    <t>0x7f0077751e00</t>
  </si>
  <si>
    <t>0x7f0077751e80,</t>
  </si>
  <si>
    <t>vq-&gt;desc.addr=0x7f6bccd66e00,</t>
  </si>
  <si>
    <t>&amp;m-&gt;buf_addr=0x7f0077751e00</t>
  </si>
  <si>
    <t>0x7f00777514c0</t>
  </si>
  <si>
    <t>0x7f0077751540,</t>
  </si>
  <si>
    <t>vq-&gt;desc.addr=0x7f6bccd664c0,</t>
  </si>
  <si>
    <t>&amp;m-&gt;buf_addr=0x7f00777514c0</t>
  </si>
  <si>
    <t>0x7f0077750b80</t>
  </si>
  <si>
    <t>0x7f0077750c00,</t>
  </si>
  <si>
    <t>vq-&gt;desc.addr=0x7f6bccd65b80,</t>
  </si>
  <si>
    <t>&amp;m-&gt;buf_addr=0x7f0077750b80</t>
  </si>
  <si>
    <t>0x7f0077750340,</t>
  </si>
  <si>
    <t>0x7f0077750240</t>
  </si>
  <si>
    <t>0x7f00777502c0,</t>
  </si>
  <si>
    <t>vq-&gt;desc.addr=0x7f6bccd65240,</t>
  </si>
  <si>
    <t>&amp;m-&gt;buf_addr=0x7f0077750240</t>
  </si>
  <si>
    <t>0x7f007774fa00,</t>
  </si>
  <si>
    <t>0x7f007774f900</t>
  </si>
  <si>
    <t>0x7f007774f980,</t>
  </si>
  <si>
    <t>vq-&gt;desc.addr=0x7f6bccd64900,</t>
  </si>
  <si>
    <t>&amp;m-&gt;buf_addr=0x7f007774f900</t>
  </si>
  <si>
    <t>0x7f007774f0c0,</t>
  </si>
  <si>
    <t>0x7f007774efc0</t>
  </si>
  <si>
    <t>0x7f007774f040,</t>
  </si>
  <si>
    <t>vq-&gt;desc.addr=0x7f6bccd63fc0,</t>
  </si>
  <si>
    <t>&amp;m-&gt;buf_addr=0x7f007774efc0</t>
  </si>
  <si>
    <t>0x7f007774e780,</t>
  </si>
  <si>
    <t>0x7f007774e680</t>
  </si>
  <si>
    <t>0x7f007774e700,</t>
  </si>
  <si>
    <t>vq-&gt;desc.addr=0x7f6bccd63680,</t>
  </si>
  <si>
    <t>&amp;m-&gt;buf_addr=0x7f007774e680</t>
  </si>
  <si>
    <t>0x7f007774de40,</t>
  </si>
  <si>
    <t>0x7f007774dd40</t>
  </si>
  <si>
    <t>0x7f007774ddc0,</t>
  </si>
  <si>
    <t>vq-&gt;desc.addr=0x7f6bccd62d40,</t>
  </si>
  <si>
    <t>&amp;m-&gt;buf_addr=0x7f007774dd40</t>
  </si>
  <si>
    <t>0x7f007774d500,</t>
  </si>
  <si>
    <t>0x7f007774d400</t>
  </si>
  <si>
    <t>0x7f007774d480,</t>
  </si>
  <si>
    <t>vq-&gt;desc.addr=0x7f6bccd62400,</t>
  </si>
  <si>
    <t>&amp;m-&gt;buf_addr=0x7f007774d400</t>
  </si>
  <si>
    <t>0x7f007774cbc0,</t>
  </si>
  <si>
    <t>0x7f007774cac0</t>
  </si>
  <si>
    <t>0x7f007774cb40,</t>
  </si>
  <si>
    <t>vq-&gt;desc.addr=0x7f6bccd61ac0,</t>
  </si>
  <si>
    <t>&amp;m-&gt;buf_addr=0x7f007774cac0</t>
  </si>
  <si>
    <t>0x7f007774c280,</t>
  </si>
  <si>
    <t>0x7f007774c180</t>
  </si>
  <si>
    <t>0x7f007774c200,</t>
  </si>
  <si>
    <t>vq-&gt;desc.addr=0x7f6bccd61180,</t>
  </si>
  <si>
    <t>&amp;m-&gt;buf_addr=0x7f007774c180</t>
  </si>
  <si>
    <t>0x7f007774b940,</t>
  </si>
  <si>
    <t>0x7f007774b840</t>
  </si>
  <si>
    <t>0x7f007774b8c0,</t>
  </si>
  <si>
    <t>vq-&gt;desc.addr=0x7f6bccd60840,</t>
  </si>
  <si>
    <t>&amp;m-&gt;buf_addr=0x7f007774b840</t>
  </si>
  <si>
    <t>0x7f007774af00</t>
  </si>
  <si>
    <t>0x7f007774af80,</t>
  </si>
  <si>
    <t>vq-&gt;desc.addr=0x7f6bccd5ff00,</t>
  </si>
  <si>
    <t>&amp;m-&gt;buf_addr=0x7f007774af00</t>
  </si>
  <si>
    <t>0x7f007774a5c0</t>
  </si>
  <si>
    <t>0x7f007774a640,</t>
  </si>
  <si>
    <t>vq-&gt;desc.addr=0x7f6bccd5f5c0,</t>
  </si>
  <si>
    <t>&amp;m-&gt;buf_addr=0x7f007774a5c0</t>
  </si>
  <si>
    <t>0x7f0077749c80</t>
  </si>
  <si>
    <t>0x7f0077749d00,</t>
  </si>
  <si>
    <t>vq-&gt;desc.addr=0x7f6bccd5ec80,</t>
  </si>
  <si>
    <t>&amp;m-&gt;buf_addr=0x7f0077749c80</t>
  </si>
  <si>
    <t>0x7f0077749340</t>
  </si>
  <si>
    <t>0x7f00777493c0,</t>
  </si>
  <si>
    <t>vq-&gt;desc.addr=0x7f6bccd5e340,</t>
  </si>
  <si>
    <t>&amp;m-&gt;buf_addr=0x7f0077749340</t>
  </si>
  <si>
    <t>0x7f0077748a00</t>
  </si>
  <si>
    <t>0x7f0077748a80,</t>
  </si>
  <si>
    <t>vq-&gt;desc.addr=0x7f6bccd5da00,</t>
  </si>
  <si>
    <t>&amp;m-&gt;buf_addr=0x7f0077748a00</t>
  </si>
  <si>
    <t>0x7f00777480c0</t>
  </si>
  <si>
    <t>0x7f0077748140,</t>
  </si>
  <si>
    <t>vq-&gt;desc.addr=0x7f6bccd5d0c0,</t>
  </si>
  <si>
    <t>&amp;m-&gt;buf_addr=0x7f00777480c0</t>
  </si>
  <si>
    <t>0x7f0077747780</t>
  </si>
  <si>
    <t>0x7f0077747800,</t>
  </si>
  <si>
    <t>vq-&gt;desc.addr=0x7f6bccd5c780,</t>
  </si>
  <si>
    <t>&amp;m-&gt;buf_addr=0x7f0077747780</t>
  </si>
  <si>
    <t>0x7f0077746e40</t>
  </si>
  <si>
    <t>0x7f0077746ec0,</t>
  </si>
  <si>
    <t>vq-&gt;desc.addr=0x7f6bccd5be40,</t>
  </si>
  <si>
    <t>&amp;m-&gt;buf_addr=0x7f0077746e40</t>
  </si>
  <si>
    <t>0x7f0077746500</t>
  </si>
  <si>
    <t>0x7f0077746580,</t>
  </si>
  <si>
    <t>vq-&gt;desc.addr=0x7f6bccd5b500,</t>
  </si>
  <si>
    <t>&amp;m-&gt;buf_addr=0x7f0077746500</t>
  </si>
  <si>
    <t>0x7f0077745bc0</t>
  </si>
  <si>
    <t>0x7f0077745c40,</t>
  </si>
  <si>
    <t>vq-&gt;desc.addr=0x7f6bccd5abc0,</t>
  </si>
  <si>
    <t>&amp;m-&gt;buf_addr=0x7f0077745bc0</t>
  </si>
  <si>
    <t>0x7f0077745280</t>
  </si>
  <si>
    <t>0x7f0077745300,</t>
  </si>
  <si>
    <t>vq-&gt;desc.addr=0x7f6bccd5a280,</t>
  </si>
  <si>
    <t>&amp;m-&gt;buf_addr=0x7f0077745280</t>
  </si>
  <si>
    <t>0x7f0077744940</t>
  </si>
  <si>
    <t>0x7f00777449c0,</t>
  </si>
  <si>
    <t>vq-&gt;desc.addr=0x7f6bccd59940,</t>
  </si>
  <si>
    <t>&amp;m-&gt;buf_addr=0x7f0077744940</t>
  </si>
  <si>
    <t>0x7f0077744000</t>
  </si>
  <si>
    <t>0x7f0077744080,</t>
  </si>
  <si>
    <t>vq-&gt;desc.addr=0x7f6bccd59000,</t>
  </si>
  <si>
    <t>&amp;m-&gt;buf_addr=0x7f0077744000</t>
  </si>
  <si>
    <t>0x7f00777436c0</t>
  </si>
  <si>
    <t>0x7f0077743740,</t>
  </si>
  <si>
    <t>vq-&gt;desc.addr=0x7f6bccd586c0,</t>
  </si>
  <si>
    <t>&amp;m-&gt;buf_addr=0x7f00777436c0</t>
  </si>
  <si>
    <t>0x7f0077750334</t>
  </si>
  <si>
    <t>0x7f007774f9f4</t>
  </si>
  <si>
    <t>0x7f007774f0b4</t>
  </si>
  <si>
    <t>0x7f007774e774</t>
  </si>
  <si>
    <t>0x7f007774de34</t>
  </si>
  <si>
    <t>0x7f007774d4f4</t>
  </si>
  <si>
    <t>0x7f007774cbb4</t>
  </si>
  <si>
    <t>0x7f007774c274</t>
  </si>
  <si>
    <t>0x7f007774b934</t>
  </si>
  <si>
    <t>0x7f007774aff4</t>
  </si>
  <si>
    <t>0x7f007774a6b4</t>
  </si>
  <si>
    <t>0x7f0077749d74</t>
  </si>
  <si>
    <t>0x7f0077749434</t>
  </si>
  <si>
    <t>0x7f0077748af4</t>
  </si>
  <si>
    <t>0x7f00777481b4</t>
  </si>
  <si>
    <t>0x7f0077747874</t>
  </si>
  <si>
    <t>0x7f0077746f34</t>
  </si>
  <si>
    <t>0x7f00777465f4</t>
  </si>
  <si>
    <t>0x7f0077745cb4</t>
  </si>
  <si>
    <t>0x7f0077745374</t>
  </si>
  <si>
    <t>0x7f0077744a34</t>
  </si>
  <si>
    <t>0x7f00777440f4</t>
  </si>
  <si>
    <t>0x7f00777437b4</t>
  </si>
  <si>
    <t>q412.txt</t>
    <phoneticPr fontId="1" type="noConversion"/>
  </si>
  <si>
    <t>0x7f6fc38e1f40,</t>
  </si>
  <si>
    <t>0x7f6fc360c680,</t>
  </si>
  <si>
    <t>0x7f6fc38e1600,</t>
  </si>
  <si>
    <t>0x7f6fc360bd40,</t>
  </si>
  <si>
    <t>0x7f6fc38e0cc0,</t>
  </si>
  <si>
    <t>0x7f6fc360b400,</t>
  </si>
  <si>
    <t>0x7f6fc38e0380,</t>
  </si>
  <si>
    <t>0x7f6fc360aac0,</t>
  </si>
  <si>
    <t>0x7f6fc38dfa40,</t>
  </si>
  <si>
    <t>0x7f6fc360a180,</t>
  </si>
  <si>
    <t>0x7f6fc38df100,</t>
  </si>
  <si>
    <t>0x7f6fc3609840,</t>
  </si>
  <si>
    <t>0x7f6fc38de7c0,</t>
  </si>
  <si>
    <t>0x7f6fc3608f00,</t>
  </si>
  <si>
    <t>0x7f6fc38dde80,</t>
  </si>
  <si>
    <t>0x7f6fc36085c0,</t>
  </si>
  <si>
    <t>0x7f6fc38dd540,</t>
  </si>
  <si>
    <t>0x7f6fc3607c80,</t>
  </si>
  <si>
    <t>0x7f6fc38dcc00,</t>
  </si>
  <si>
    <t>0x7f6fc3607340,</t>
  </si>
  <si>
    <t>0x7f6fc38dc2c0,</t>
  </si>
  <si>
    <t>0x7f6fc3606a00,</t>
  </si>
  <si>
    <t>0x7f6fc38db980,</t>
  </si>
  <si>
    <t>0x7f6fc36060c0,</t>
  </si>
  <si>
    <t>0x7f6fc38db040,</t>
  </si>
  <si>
    <t>0x7f6fc3605780,</t>
  </si>
  <si>
    <t>0x7f6fc38da700,</t>
  </si>
  <si>
    <t>0x7f6fc3604e40,</t>
  </si>
  <si>
    <t>0x7f6fc38d9dc0,</t>
  </si>
  <si>
    <t>0x7f6fc3604500,</t>
  </si>
  <si>
    <t>0x7f6fc38d9480,</t>
  </si>
  <si>
    <t>0x7f6fc3603bc0,</t>
  </si>
  <si>
    <t>0x7f6fc38d8b40,</t>
  </si>
  <si>
    <t>0x7f6fc3603280,</t>
  </si>
  <si>
    <t>0x7f6fc38d8200,</t>
  </si>
  <si>
    <t>0x7f6fc3602940,</t>
  </si>
  <si>
    <t>0x7f6fc38d78c0,</t>
  </si>
  <si>
    <t>0x7f6fc3602000,</t>
  </si>
  <si>
    <t>0x7f6fc38d6f80,</t>
  </si>
  <si>
    <t>0x7f6fc36016c0,</t>
  </si>
  <si>
    <t>0x7f6fc38d6640,</t>
  </si>
  <si>
    <t>0x7f6fc3600d80,</t>
  </si>
  <si>
    <t>0x7f6fc38d5d00,</t>
  </si>
  <si>
    <t>0x7f6fc3600440,</t>
  </si>
  <si>
    <t>0x7f6fc38d53c0,</t>
  </si>
  <si>
    <t>0x7f6fc35ffb00,</t>
  </si>
  <si>
    <t>0x7f6fc38d4a80,</t>
  </si>
  <si>
    <t>0x7f6fc35ff1c0,</t>
  </si>
  <si>
    <t>0x7f6fc38d4140,</t>
  </si>
  <si>
    <t>0x7f6fc35fe880,</t>
  </si>
  <si>
    <t>0x7f6fc38d3800,</t>
  </si>
  <si>
    <t>0x7f6fc35fdf40,</t>
  </si>
  <si>
    <t>0x7f6fc38d2ec0,</t>
  </si>
  <si>
    <t>0x7f6fc35fd600,</t>
  </si>
  <si>
    <t>0x7f6fc38d2580,</t>
  </si>
  <si>
    <t>0x7f6fc35fccc0,</t>
  </si>
  <si>
    <t>0x7f6fc38d1c40,</t>
  </si>
  <si>
    <t>0x7f6fc35fc380,</t>
  </si>
  <si>
    <t>0x7f6fc38d1300,</t>
  </si>
  <si>
    <t>0x7f6fc35fba40,</t>
  </si>
  <si>
    <t>0x7f6fc38d09c0,</t>
  </si>
  <si>
    <t>0x7f6fc35fb100,</t>
  </si>
  <si>
    <t>0x7f6fc38d0080,</t>
  </si>
  <si>
    <t>0x7f6fc35fa7c0,</t>
  </si>
  <si>
    <t>0x7f6fc360c580</t>
  </si>
  <si>
    <t>0x7f6fc360c600,</t>
  </si>
  <si>
    <t>vq-&gt;desc.addr=0x7f8260991580,</t>
  </si>
  <si>
    <t>&amp;m-&gt;buf_addr=0x7f6fc360c580</t>
  </si>
  <si>
    <t>0x7f6fc360bc40</t>
  </si>
  <si>
    <t>0x7f6fc360bcc0,</t>
  </si>
  <si>
    <t>vq-&gt;desc.addr=0x7f8260990c40,</t>
  </si>
  <si>
    <t>&amp;m-&gt;buf_addr=0x7f6fc360bc40</t>
  </si>
  <si>
    <t>0x7f6fc360b300</t>
  </si>
  <si>
    <t>0x7f6fc360b380,</t>
  </si>
  <si>
    <t>vq-&gt;desc.addr=0x7f8260990300,</t>
  </si>
  <si>
    <t>&amp;m-&gt;buf_addr=0x7f6fc360b300</t>
  </si>
  <si>
    <t>0x7f6fc360a9c0</t>
  </si>
  <si>
    <t>0x7f6fc360aa40,</t>
  </si>
  <si>
    <t>vq-&gt;desc.addr=0x7f826098f9c0,</t>
  </si>
  <si>
    <t>&amp;m-&gt;buf_addr=0x7f6fc360a9c0</t>
  </si>
  <si>
    <t>0x7f6fc360a080</t>
  </si>
  <si>
    <t>0x7f6fc360a100,</t>
  </si>
  <si>
    <t>vq-&gt;desc.addr=0x7f826098f080,</t>
  </si>
  <si>
    <t>&amp;m-&gt;buf_addr=0x7f6fc360a080</t>
  </si>
  <si>
    <t>0x7f6fc3609740</t>
  </si>
  <si>
    <t>0x7f6fc36097c0,</t>
  </si>
  <si>
    <t>vq-&gt;desc.addr=0x7f826098e740,</t>
  </si>
  <si>
    <t>&amp;m-&gt;buf_addr=0x7f6fc3609740</t>
  </si>
  <si>
    <t>0x7f6fc3608e00</t>
  </si>
  <si>
    <t>0x7f6fc3608e80,</t>
  </si>
  <si>
    <t>vq-&gt;desc.addr=0x7f826098de00,</t>
  </si>
  <si>
    <t>&amp;m-&gt;buf_addr=0x7f6fc3608e00</t>
  </si>
  <si>
    <t>0x7f6fc36084c0</t>
  </si>
  <si>
    <t>0x7f6fc3608540,</t>
  </si>
  <si>
    <t>vq-&gt;desc.addr=0x7f826098d4c0,</t>
  </si>
  <si>
    <t>&amp;m-&gt;buf_addr=0x7f6fc36084c0</t>
  </si>
  <si>
    <t>0x7f6fc3607b80</t>
  </si>
  <si>
    <t>0x7f6fc3607c00,</t>
  </si>
  <si>
    <t>vq-&gt;desc.addr=0x7f826098cb80,</t>
  </si>
  <si>
    <t>&amp;m-&gt;buf_addr=0x7f6fc3607b80</t>
  </si>
  <si>
    <t>0x7f6fc3607240</t>
  </si>
  <si>
    <t>0x7f6fc36072c0,</t>
  </si>
  <si>
    <t>vq-&gt;desc.addr=0x7f826098c240,</t>
  </si>
  <si>
    <t>&amp;m-&gt;buf_addr=0x7f6fc3607240</t>
  </si>
  <si>
    <t>0x7f6fc3606900</t>
  </si>
  <si>
    <t>0x7f6fc3606980,</t>
  </si>
  <si>
    <t>vq-&gt;desc.addr=0x7f826098b900,</t>
  </si>
  <si>
    <t>&amp;m-&gt;buf_addr=0x7f6fc3606900</t>
  </si>
  <si>
    <t>0x7f6fc3605fc0</t>
  </si>
  <si>
    <t>0x7f6fc3606040,</t>
  </si>
  <si>
    <t>vq-&gt;desc.addr=0x7f826098afc0,</t>
  </si>
  <si>
    <t>&amp;m-&gt;buf_addr=0x7f6fc3605fc0</t>
  </si>
  <si>
    <t>0x7f6fc3605680</t>
  </si>
  <si>
    <t>0x7f6fc3605700,</t>
  </si>
  <si>
    <t>vq-&gt;desc.addr=0x7f826098a680,</t>
  </si>
  <si>
    <t>&amp;m-&gt;buf_addr=0x7f6fc3605680</t>
  </si>
  <si>
    <t>0x7f6fc3604d40</t>
  </si>
  <si>
    <t>0x7f6fc3604dc0,</t>
  </si>
  <si>
    <t>vq-&gt;desc.addr=0x7f8260989d40,</t>
  </si>
  <si>
    <t>&amp;m-&gt;buf_addr=0x7f6fc3604d40</t>
  </si>
  <si>
    <t>0x7f6fc3604400</t>
  </si>
  <si>
    <t>0x7f6fc3604480,</t>
  </si>
  <si>
    <t>vq-&gt;desc.addr=0x7f8260989400,</t>
  </si>
  <si>
    <t>&amp;m-&gt;buf_addr=0x7f6fc3604400</t>
  </si>
  <si>
    <t>0x7f6fc3603ac0</t>
  </si>
  <si>
    <t>0x7f6fc3603b40,</t>
  </si>
  <si>
    <t>vq-&gt;desc.addr=0x7f8260988ac0,</t>
  </si>
  <si>
    <t>&amp;m-&gt;buf_addr=0x7f6fc3603ac0</t>
  </si>
  <si>
    <t>0x7f6fc3603180</t>
  </si>
  <si>
    <t>0x7f6fc3603200,</t>
  </si>
  <si>
    <t>vq-&gt;desc.addr=0x7f8260988180,</t>
  </si>
  <si>
    <t>&amp;m-&gt;buf_addr=0x7f6fc3603180</t>
  </si>
  <si>
    <t>0x7f6fc3602840</t>
  </si>
  <si>
    <t>0x7f6fc36028c0,</t>
  </si>
  <si>
    <t>vq-&gt;desc.addr=0x7f8260987840,</t>
  </si>
  <si>
    <t>&amp;m-&gt;buf_addr=0x7f6fc3602840</t>
  </si>
  <si>
    <t>0x7f6fc3601f00</t>
  </si>
  <si>
    <t>0x7f6fc3601f80,</t>
  </si>
  <si>
    <t>vq-&gt;desc.addr=0x7f8260986f00,</t>
  </si>
  <si>
    <t>&amp;m-&gt;buf_addr=0x7f6fc3601f00</t>
  </si>
  <si>
    <t>0x7f6fc36015c0</t>
  </si>
  <si>
    <t>0x7f6fc3601640,</t>
  </si>
  <si>
    <t>vq-&gt;desc.addr=0x7f82609865c0,</t>
  </si>
  <si>
    <t>&amp;m-&gt;buf_addr=0x7f6fc36015c0</t>
  </si>
  <si>
    <t>0x7f6fc3600c80</t>
  </si>
  <si>
    <t>0x7f6fc3600d00,</t>
  </si>
  <si>
    <t>vq-&gt;desc.addr=0x7f8260985c80,</t>
  </si>
  <si>
    <t>&amp;m-&gt;buf_addr=0x7f6fc3600c80</t>
  </si>
  <si>
    <t>0x7f6fc3600340</t>
  </si>
  <si>
    <t>0x7f6fc36003c0,</t>
  </si>
  <si>
    <t>vq-&gt;desc.addr=0x7f8260985340,</t>
  </si>
  <si>
    <t>&amp;m-&gt;buf_addr=0x7f6fc3600340</t>
  </si>
  <si>
    <t>0x7f6fc35ffa00</t>
  </si>
  <si>
    <t>0x7f6fc35ffa80,</t>
  </si>
  <si>
    <t>vq-&gt;desc.addr=0x7f8260984a00,</t>
  </si>
  <si>
    <t>&amp;m-&gt;buf_addr=0x7f6fc35ffa00</t>
  </si>
  <si>
    <t>0x7f6fc35ff0c0</t>
  </si>
  <si>
    <t>0x7f6fc35ff140,</t>
  </si>
  <si>
    <t>vq-&gt;desc.addr=0x7f82609840c0,</t>
  </si>
  <si>
    <t>&amp;m-&gt;buf_addr=0x7f6fc35ff0c0</t>
  </si>
  <si>
    <t>0x7f6fc35fe780</t>
  </si>
  <si>
    <t>0x7f6fc35fe800,</t>
  </si>
  <si>
    <t>vq-&gt;desc.addr=0x7f8260983780,</t>
  </si>
  <si>
    <t>&amp;m-&gt;buf_addr=0x7f6fc35fe780</t>
  </si>
  <si>
    <t>0x7f6fc35fde40</t>
  </si>
  <si>
    <t>0x7f6fc35fdec0,</t>
  </si>
  <si>
    <t>vq-&gt;desc.addr=0x7f8260982e40,</t>
  </si>
  <si>
    <t>&amp;m-&gt;buf_addr=0x7f6fc35fde40</t>
  </si>
  <si>
    <t>0x7f6fc35fd500</t>
  </si>
  <si>
    <t>0x7f6fc35fd580,</t>
  </si>
  <si>
    <t>vq-&gt;desc.addr=0x7f8260982500,</t>
  </si>
  <si>
    <t>&amp;m-&gt;buf_addr=0x7f6fc35fd500</t>
  </si>
  <si>
    <t>0x7f6fc35fcbc0</t>
  </si>
  <si>
    <t>0x7f6fc35fcc40,</t>
  </si>
  <si>
    <t>vq-&gt;desc.addr=0x7f8260981bc0,</t>
  </si>
  <si>
    <t>&amp;m-&gt;buf_addr=0x7f6fc35fcbc0</t>
  </si>
  <si>
    <t>0x7f6fc35fc280</t>
  </si>
  <si>
    <t>0x7f6fc35fc300,</t>
  </si>
  <si>
    <t>vq-&gt;desc.addr=0x7f8260981280,</t>
  </si>
  <si>
    <t>&amp;m-&gt;buf_addr=0x7f6fc35fc280</t>
  </si>
  <si>
    <t>0x7f6fc35fb940</t>
  </si>
  <si>
    <t>0x7f6fc35fb9c0,</t>
  </si>
  <si>
    <t>vq-&gt;desc.addr=0x7f8260980940,</t>
  </si>
  <si>
    <t>&amp;m-&gt;buf_addr=0x7f6fc35fb940</t>
  </si>
  <si>
    <t>0x7f6fc35fb000</t>
  </si>
  <si>
    <t>0x7f6fc35fb080,</t>
  </si>
  <si>
    <t>vq-&gt;desc.addr=0x7f8260980000,</t>
  </si>
  <si>
    <t>&amp;m-&gt;buf_addr=0x7f6fc35fb000</t>
  </si>
  <si>
    <t>0x7f6fc35fa6c0</t>
  </si>
  <si>
    <t>0x7f6fc35fa740,</t>
  </si>
  <si>
    <t>vq-&gt;desc.addr=0x7f826097f6c0,</t>
  </si>
  <si>
    <t>&amp;m-&gt;buf_addr=0x7f6fc35fa6c0</t>
  </si>
  <si>
    <t>0x7f6fc360c674</t>
  </si>
  <si>
    <t>0x7f6fc360bd34</t>
  </si>
  <si>
    <t>0x7f6fc360b3f4</t>
  </si>
  <si>
    <t>0x7f6fc360aab4</t>
  </si>
  <si>
    <t>0x7f6fc360a174</t>
  </si>
  <si>
    <t>0x7f6fc3609834</t>
  </si>
  <si>
    <t>0x7f6fc3608ef4</t>
  </si>
  <si>
    <t>0x7f6fc36085b4</t>
  </si>
  <si>
    <t>0x7f6fc3607c74</t>
  </si>
  <si>
    <t>0x7f6fc3607334</t>
  </si>
  <si>
    <t>0x7f6fc36069f4</t>
  </si>
  <si>
    <t>0x7f6fc36060b4</t>
  </si>
  <si>
    <t>0x7f6fc3605774</t>
  </si>
  <si>
    <t>0x7f6fc3604e34</t>
  </si>
  <si>
    <t>0x7f6fc36044f4</t>
  </si>
  <si>
    <t>0x7f6fc3603bb4</t>
  </si>
  <si>
    <t>0x7f6fc3603274</t>
  </si>
  <si>
    <t>0x7f6fc3602934</t>
  </si>
  <si>
    <t>0x7f6fc3601ff4</t>
  </si>
  <si>
    <t>0x7f6fc36016b4</t>
  </si>
  <si>
    <t>0x7f6fc3600d74</t>
  </si>
  <si>
    <t>0x7f6fc3600434</t>
  </si>
  <si>
    <t>0x7f6fc35ffaf4</t>
  </si>
  <si>
    <t>0x7f6fc35ff1b4</t>
  </si>
  <si>
    <t>0x7f6fc35fe874</t>
  </si>
  <si>
    <t>0x7f6fc35fdf34</t>
  </si>
  <si>
    <t>0x7f6fc35fd5f4</t>
  </si>
  <si>
    <t>0x7f6fc35fccb4</t>
  </si>
  <si>
    <t>0x7f6fc35fc374</t>
  </si>
  <si>
    <t>0x7f6fc35fba34</t>
  </si>
  <si>
    <t>0x7f6fc35fb0f4</t>
  </si>
  <si>
    <t>0x7f6fc35fa7b4</t>
  </si>
  <si>
    <t>succ0914.txt</t>
    <phoneticPr fontId="1" type="noConversion"/>
  </si>
  <si>
    <t>start to end</t>
    <phoneticPr fontId="1" type="noConversion"/>
  </si>
  <si>
    <t>start to middle</t>
    <phoneticPr fontId="1" type="noConversion"/>
  </si>
  <si>
    <t>단위:ms</t>
    <phoneticPr fontId="1" type="noConversion"/>
  </si>
  <si>
    <t>적용된거</t>
    <phoneticPr fontId="1" type="noConversion"/>
  </si>
  <si>
    <t>(원래의 dpdk)</t>
    <phoneticPr fontId="1" type="noConversion"/>
  </si>
  <si>
    <t>포인터저장하는거</t>
    <phoneticPr fontId="1" type="noConversion"/>
  </si>
  <si>
    <t>1024개</t>
    <phoneticPr fontId="1" type="noConversion"/>
  </si>
  <si>
    <t>start</t>
  </si>
  <si>
    <t>to</t>
  </si>
  <si>
    <t>middle[</t>
  </si>
  <si>
    <t>]start</t>
  </si>
  <si>
    <t>end[</t>
  </si>
  <si>
    <t>]</t>
  </si>
  <si>
    <t>black</t>
    <phoneticPr fontId="1" type="noConversion"/>
  </si>
  <si>
    <t>small optimizaiton</t>
    <phoneticPr fontId="1" type="noConversion"/>
  </si>
  <si>
    <t>패킷크기</t>
    <phoneticPr fontId="1" type="noConversion"/>
  </si>
  <si>
    <t>패킷개수</t>
    <phoneticPr fontId="1" type="noConversion"/>
  </si>
  <si>
    <t>평균:</t>
    <phoneticPr fontId="1" type="noConversion"/>
  </si>
  <si>
    <t>포인터 공유</t>
    <phoneticPr fontId="1" type="noConversion"/>
  </si>
  <si>
    <t>수정</t>
    <phoneticPr fontId="1" type="noConversion"/>
  </si>
  <si>
    <t>기존</t>
    <phoneticPr fontId="1" type="noConversion"/>
  </si>
  <si>
    <t>패킷 처음받기 ~ container에서 보낸걸 다 받기</t>
    <phoneticPr fontId="1" type="noConversion"/>
  </si>
  <si>
    <t>패킷 처음수신 ~ 컨테이너로부터 수신</t>
    <phoneticPr fontId="1" type="noConversion"/>
  </si>
  <si>
    <t>패킷 처음 수신 ~ 컨테이너로 전송</t>
    <phoneticPr fontId="1" type="noConversion"/>
  </si>
  <si>
    <t>실험 회차</t>
    <phoneticPr fontId="1" type="noConversion"/>
  </si>
  <si>
    <t>평균</t>
    <phoneticPr fontId="1" type="noConversion"/>
  </si>
  <si>
    <t>min</t>
    <phoneticPr fontId="1" type="noConversion"/>
  </si>
  <si>
    <t>max</t>
    <phoneticPr fontId="1" type="noConversion"/>
  </si>
  <si>
    <t>1500Byte</t>
    <phoneticPr fontId="1" type="noConversion"/>
  </si>
  <si>
    <t>패킷 처음 수신 ~ 컨테이너로부터 수신</t>
    <phoneticPr fontId="1" type="noConversion"/>
  </si>
  <si>
    <t>패킷 처음 수신 ~ 컨테이너로 전송 (1024byte 1024개)</t>
    <phoneticPr fontId="1" type="noConversion"/>
  </si>
  <si>
    <t>실험 회차</t>
  </si>
  <si>
    <t>수정</t>
  </si>
  <si>
    <t>max</t>
  </si>
  <si>
    <t>min</t>
  </si>
  <si>
    <t>기존</t>
  </si>
  <si>
    <t>평균:</t>
  </si>
  <si>
    <t>1024Byte</t>
    <phoneticPr fontId="1" type="noConversion"/>
  </si>
  <si>
    <t>128Byte</t>
    <phoneticPr fontId="1" type="noConversion"/>
  </si>
  <si>
    <t>64Byte</t>
    <phoneticPr fontId="1" type="noConversion"/>
  </si>
  <si>
    <t>256Byte</t>
    <phoneticPr fontId="1" type="noConversion"/>
  </si>
  <si>
    <t>512Byte</t>
    <phoneticPr fontId="1" type="noConversion"/>
  </si>
  <si>
    <t>평균시간</t>
    <phoneticPr fontId="1" type="noConversion"/>
  </si>
  <si>
    <t>64byte</t>
    <phoneticPr fontId="1" type="noConversion"/>
  </si>
  <si>
    <t>128byte</t>
    <phoneticPr fontId="1" type="noConversion"/>
  </si>
  <si>
    <t>256byte</t>
    <phoneticPr fontId="1" type="noConversion"/>
  </si>
  <si>
    <t>512byte</t>
    <phoneticPr fontId="1" type="noConversion"/>
  </si>
  <si>
    <t>1024byte</t>
    <phoneticPr fontId="1" type="noConversion"/>
  </si>
  <si>
    <t>1500byte</t>
    <phoneticPr fontId="1" type="noConversion"/>
  </si>
  <si>
    <t>수정 MAX</t>
    <phoneticPr fontId="1" type="noConversion"/>
  </si>
  <si>
    <t>기존 MAX</t>
    <phoneticPr fontId="1" type="noConversion"/>
  </si>
  <si>
    <t>기존 MIN</t>
    <phoneticPr fontId="1" type="noConversion"/>
  </si>
  <si>
    <t>수정 MIN</t>
    <phoneticPr fontId="1" type="noConversion"/>
  </si>
  <si>
    <t>패킷 처음 수신 ~ 컨테이너로 전송 (256byte 1024개)</t>
    <phoneticPr fontId="1" type="noConversion"/>
  </si>
  <si>
    <t>패킷 처음 수신 ~ 컨테이너로 전송 (64byte 1024개)</t>
    <phoneticPr fontId="1" type="noConversion"/>
  </si>
  <si>
    <t>패킷 처음 수신 ~ 컨테이너로 전송 (128byte 1024개)</t>
    <phoneticPr fontId="1" type="noConversion"/>
  </si>
  <si>
    <t>패킷 처음 수신 ~ 컨테이너로 전송 (512byte 1024개)</t>
    <phoneticPr fontId="1" type="noConversion"/>
  </si>
  <si>
    <t>기존</t>
    <phoneticPr fontId="1" type="noConversion"/>
  </si>
  <si>
    <t>수정</t>
    <phoneticPr fontId="1" type="noConversion"/>
  </si>
  <si>
    <t>수정 max</t>
    <phoneticPr fontId="1" type="noConversion"/>
  </si>
  <si>
    <t>수정 min</t>
    <phoneticPr fontId="1" type="noConversion"/>
  </si>
  <si>
    <t>기존 max</t>
    <phoneticPr fontId="1" type="noConversion"/>
  </si>
  <si>
    <t>기존 min</t>
    <phoneticPr fontId="1" type="noConversion"/>
  </si>
  <si>
    <t>max와 min값과 평균값 차이</t>
    <phoneticPr fontId="1" type="noConversion"/>
  </si>
  <si>
    <t>양의 차이</t>
    <phoneticPr fontId="1" type="noConversion"/>
  </si>
  <si>
    <t>음의 차이</t>
    <phoneticPr fontId="1" type="noConversion"/>
  </si>
  <si>
    <t>우리꺼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</si>
</sst>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3" fillId="4" borderId="0" xfId="2">
      <alignment vertical="center"/>
    </xf>
    <xf numFmtId="0" fontId="2" fillId="3" borderId="0" xfId="1">
      <alignment vertical="center"/>
    </xf>
    <xf numFmtId="0" fontId="0" fillId="0" borderId="0" xfId="0" applyAlignment="1">
      <alignment horizontal="center" vertical="center"/>
    </xf>
    <xf numFmtId="0" fontId="4" fillId="6" borderId="0" xfId="3">
      <alignment vertical="center"/>
    </xf>
    <xf numFmtId="0" fontId="4" fillId="6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3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2" fillId="3" borderId="12" xfId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1" xfId="3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25" xfId="3" applyBorder="1" applyAlignment="1">
      <alignment horizontal="center" vertical="center"/>
    </xf>
    <xf numFmtId="0" fontId="2" fillId="3" borderId="25" xfId="1" applyBorder="1" applyAlignment="1">
      <alignment horizontal="center" vertical="center"/>
    </xf>
    <xf numFmtId="0" fontId="2" fillId="3" borderId="26" xfId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505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수신에 대한 지연시간 비교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Sheet5!$W$18</c:f>
              <c:strCache>
                <c:ptCount val="1"/>
                <c:pt idx="0">
                  <c:v>수정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Sheet5!$W$19:$W$24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3.9072399999999994</c:v>
                </c:pt>
                <c:pt idx="4">
                  <c:v>3.7939839999999996</c:v>
                </c:pt>
                <c:pt idx="5">
                  <c:v>3.9139772000000002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BD-4739-96AA-C3F43FA873A4}"/>
            </c:ext>
          </c:extLst>
        </c:ser>
        <c:ser>
          <c:idx val="4"/>
          <c:order val="1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BD-4739-96AA-C3F43FA873A4}"/>
            </c:ext>
          </c:extLst>
        </c:ser>
        <c:ser>
          <c:idx val="0"/>
          <c:order val="2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3.2</c:v>
                </c:pt>
                <c:pt idx="3">
                  <c:v>2.6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BD-4739-96AA-C3F43FA873A4}"/>
            </c:ext>
          </c:extLst>
        </c:ser>
        <c:ser>
          <c:idx val="3"/>
          <c:order val="3"/>
          <c:tx>
            <c:strRef>
              <c:f>Sheet5!$X$18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Sheet5!$X$19:$X$24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5.0451612000000008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D-4739-96AA-C3F43FA873A4}"/>
            </c:ext>
          </c:extLst>
        </c:ser>
        <c:ser>
          <c:idx val="5"/>
          <c:order val="4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6.2</c:v>
                </c:pt>
                <c:pt idx="3">
                  <c:v>6.4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BD-4739-96AA-C3F43FA873A4}"/>
            </c:ext>
          </c:extLst>
        </c:ser>
        <c:ser>
          <c:idx val="1"/>
          <c:order val="5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2.6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BD-4739-96AA-C3F43FA8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89936"/>
        <c:axId val="1639791184"/>
      </c:barChart>
      <c:catAx>
        <c:axId val="16397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91184"/>
        <c:crosses val="autoZero"/>
        <c:auto val="1"/>
        <c:lblAlgn val="ctr"/>
        <c:lblOffset val="100"/>
        <c:noMultiLvlLbl val="0"/>
      </c:catAx>
      <c:valAx>
        <c:axId val="1639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899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</a:t>
            </a:r>
            <a:r>
              <a:rPr lang="ko-KR" altLang="en-US"/>
              <a:t>값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1AC-B192-2D0F2CD141EE}"/>
            </c:ext>
          </c:extLst>
        </c:ser>
        <c:ser>
          <c:idx val="1"/>
          <c:order val="1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6.2</c:v>
                </c:pt>
                <c:pt idx="3">
                  <c:v>6.4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A-41AC-B192-2D0F2CD1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24576"/>
        <c:axId val="1408224992"/>
      </c:barChart>
      <c:catAx>
        <c:axId val="1408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224992"/>
        <c:crosses val="autoZero"/>
        <c:auto val="1"/>
        <c:lblAlgn val="ctr"/>
        <c:lblOffset val="100"/>
        <c:noMultiLvlLbl val="0"/>
      </c:catAx>
      <c:valAx>
        <c:axId val="1408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</a:t>
            </a:r>
            <a:r>
              <a:rPr lang="ko-KR" altLang="en-US"/>
              <a:t>값 평균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3.2</c:v>
                </c:pt>
                <c:pt idx="3">
                  <c:v>2.6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6-4427-B5C8-D16B78AA249B}"/>
            </c:ext>
          </c:extLst>
        </c:ser>
        <c:ser>
          <c:idx val="1"/>
          <c:order val="1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2.6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6-4427-B5C8-D16B78AA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89936"/>
        <c:axId val="1639791184"/>
      </c:barChart>
      <c:catAx>
        <c:axId val="16397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91184"/>
        <c:crosses val="autoZero"/>
        <c:auto val="1"/>
        <c:lblAlgn val="ctr"/>
        <c:lblOffset val="100"/>
        <c:noMultiLvlLbl val="0"/>
      </c:catAx>
      <c:valAx>
        <c:axId val="1639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receive ~ sending container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Sheet5!$E$50</c:f>
              <c:strCache>
                <c:ptCount val="1"/>
                <c:pt idx="0">
                  <c:v>기존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Sheet5!$D$51:$D$56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1500</c:v>
                </c:pt>
              </c:numCache>
            </c:numRef>
          </c:cat>
          <c:val>
            <c:numRef>
              <c:f>Sheet5!$E$51:$E$56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5.0451611999999999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CB3-91A1-6E9B2D006D44}"/>
            </c:ext>
          </c:extLst>
        </c:ser>
        <c:ser>
          <c:idx val="1"/>
          <c:order val="1"/>
          <c:tx>
            <c:strRef>
              <c:f>Sheet5!$F$50</c:f>
              <c:strCache>
                <c:ptCount val="1"/>
                <c:pt idx="0">
                  <c:v>수정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Sheet5!$D$51:$D$56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1500</c:v>
                </c:pt>
              </c:numCache>
            </c:numRef>
          </c:cat>
          <c:val>
            <c:numRef>
              <c:f>Sheet5!$F$51:$F$56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3.9072399999999998</c:v>
                </c:pt>
                <c:pt idx="4">
                  <c:v>3.793984</c:v>
                </c:pt>
                <c:pt idx="5">
                  <c:v>3.91398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E-4CB3-91A1-6E9B2D00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25096"/>
        <c:axId val="507819192"/>
      </c:lineChart>
      <c:catAx>
        <c:axId val="50782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/>
                  <a:t>packet</a:t>
                </a:r>
                <a:r>
                  <a:rPr lang="en-US" altLang="ko-KR" sz="1050" b="1" baseline="0"/>
                  <a:t> size(Byte)</a:t>
                </a:r>
                <a:endParaRPr lang="ko-KR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819192"/>
        <c:crosses val="autoZero"/>
        <c:auto val="1"/>
        <c:lblAlgn val="ctr"/>
        <c:lblOffset val="100"/>
        <c:noMultiLvlLbl val="0"/>
      </c:catAx>
      <c:valAx>
        <c:axId val="5078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/>
                  <a:t>Time(micro</a:t>
                </a:r>
                <a:r>
                  <a:rPr lang="en-US" altLang="ko-KR" sz="1050" b="1" baseline="0"/>
                  <a:t> second)</a:t>
                </a:r>
                <a:endParaRPr lang="ko-KR" alt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82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수신에 대한 지연시간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Sheet5!$W$18</c:f>
              <c:strCache>
                <c:ptCount val="1"/>
                <c:pt idx="0">
                  <c:v>수정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Sheet5!$AH$19:$AH$24</c:f>
                <c:numCache>
                  <c:formatCode>General</c:formatCode>
                  <c:ptCount val="6"/>
                  <c:pt idx="0">
                    <c:v>1.1062500000000002</c:v>
                  </c:pt>
                  <c:pt idx="1">
                    <c:v>1.0562499999999999</c:v>
                  </c:pt>
                  <c:pt idx="2">
                    <c:v>0.88074019999999997</c:v>
                  </c:pt>
                  <c:pt idx="3">
                    <c:v>0.89276000000000044</c:v>
                  </c:pt>
                  <c:pt idx="4">
                    <c:v>1.2060160000000004</c:v>
                  </c:pt>
                  <c:pt idx="5">
                    <c:v>0.4860228000000002</c:v>
                  </c:pt>
                </c:numCache>
              </c:numRef>
            </c:plus>
            <c:minus>
              <c:numRef>
                <c:f>Sheet5!$AI$19:$AI$24</c:f>
                <c:numCache>
                  <c:formatCode>General</c:formatCode>
                  <c:ptCount val="6"/>
                  <c:pt idx="0">
                    <c:v>2.09375</c:v>
                  </c:pt>
                  <c:pt idx="1">
                    <c:v>1.7437499999999999</c:v>
                  </c:pt>
                  <c:pt idx="2">
                    <c:v>0.91925979999999985</c:v>
                  </c:pt>
                  <c:pt idx="3">
                    <c:v>1.3072399999999993</c:v>
                  </c:pt>
                  <c:pt idx="4">
                    <c:v>2.5939839999999998</c:v>
                  </c:pt>
                  <c:pt idx="5">
                    <c:v>1.1139772000000003</c:v>
                  </c:pt>
                </c:numCache>
              </c:numRef>
            </c:minus>
            <c:spPr>
              <a:noFill/>
              <a:ln w="349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Sheet5!$W$19:$W$24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4.1192598</c:v>
                </c:pt>
                <c:pt idx="3">
                  <c:v>3.9072399999999994</c:v>
                </c:pt>
                <c:pt idx="4">
                  <c:v>3.7939839999999996</c:v>
                </c:pt>
                <c:pt idx="5">
                  <c:v>3.9139772000000002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E-4976-82C8-37D8F816135E}"/>
            </c:ext>
          </c:extLst>
        </c:ser>
        <c:ser>
          <c:idx val="1"/>
          <c:order val="1"/>
          <c:tx>
            <c:strRef>
              <c:f>Sheet5!$X$18</c:f>
              <c:strCache>
                <c:ptCount val="1"/>
                <c:pt idx="0">
                  <c:v>기존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Sheet5!$AJ$19:$AJ$24</c:f>
                <c:numCache>
                  <c:formatCode>General</c:formatCode>
                  <c:ptCount val="6"/>
                  <c:pt idx="0">
                    <c:v>0.85625000000000018</c:v>
                  </c:pt>
                  <c:pt idx="1">
                    <c:v>0.76250000000000018</c:v>
                  </c:pt>
                  <c:pt idx="2">
                    <c:v>1.2000000000000002</c:v>
                  </c:pt>
                  <c:pt idx="3">
                    <c:v>1.3548387999999996</c:v>
                  </c:pt>
                  <c:pt idx="4">
                    <c:v>3.4121200000000007</c:v>
                  </c:pt>
                  <c:pt idx="5">
                    <c:v>4.2755677999999993</c:v>
                  </c:pt>
                </c:numCache>
              </c:numRef>
            </c:plus>
            <c:minus>
              <c:numRef>
                <c:f>Sheet5!$AK$19:$AK$24</c:f>
                <c:numCache>
                  <c:formatCode>General</c:formatCode>
                  <c:ptCount val="6"/>
                  <c:pt idx="0">
                    <c:v>0.94374999999999964</c:v>
                  </c:pt>
                  <c:pt idx="1">
                    <c:v>0.63750000000000018</c:v>
                  </c:pt>
                  <c:pt idx="2">
                    <c:v>1</c:v>
                  </c:pt>
                  <c:pt idx="3">
                    <c:v>2.4451612000000007</c:v>
                  </c:pt>
                  <c:pt idx="4">
                    <c:v>5.1878799999999998</c:v>
                  </c:pt>
                  <c:pt idx="5">
                    <c:v>3.3244322000000004</c:v>
                  </c:pt>
                </c:numCache>
              </c:numRef>
            </c:minus>
            <c:spPr>
              <a:noFill/>
              <a:ln w="349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Sheet5!$X$19:$X$24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5</c:v>
                </c:pt>
                <c:pt idx="3">
                  <c:v>5.0451612000000008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E-4976-82C8-37D8F816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911440"/>
        <c:axId val="225934096"/>
      </c:barChart>
      <c:catAx>
        <c:axId val="225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934096"/>
        <c:crosses val="autoZero"/>
        <c:auto val="1"/>
        <c:lblAlgn val="ctr"/>
        <c:lblOffset val="100"/>
        <c:noMultiLvlLbl val="0"/>
      </c:catAx>
      <c:valAx>
        <c:axId val="2259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9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605517</xdr:colOff>
      <xdr:row>26</xdr:row>
      <xdr:rowOff>172810</xdr:rowOff>
    </xdr:from>
    <xdr:to>
      <xdr:col>29</xdr:col>
      <xdr:colOff>258535</xdr:colOff>
      <xdr:row>46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421822</xdr:colOff>
      <xdr:row>0</xdr:row>
      <xdr:rowOff>131989</xdr:rowOff>
    </xdr:from>
    <xdr:to>
      <xdr:col>27</xdr:col>
      <xdr:colOff>231322</xdr:colOff>
      <xdr:row>13</xdr:row>
      <xdr:rowOff>153760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367393</xdr:colOff>
      <xdr:row>0</xdr:row>
      <xdr:rowOff>172810</xdr:rowOff>
    </xdr:from>
    <xdr:to>
      <xdr:col>34</xdr:col>
      <xdr:colOff>176893</xdr:colOff>
      <xdr:row>13</xdr:row>
      <xdr:rowOff>194581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537481</xdr:colOff>
      <xdr:row>48</xdr:row>
      <xdr:rowOff>36739</xdr:rowOff>
    </xdr:from>
    <xdr:to>
      <xdr:col>29</xdr:col>
      <xdr:colOff>176893</xdr:colOff>
      <xdr:row>73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385762</xdr:colOff>
      <xdr:row>26</xdr:row>
      <xdr:rowOff>130785</xdr:rowOff>
    </xdr:from>
    <xdr:to>
      <xdr:col>36</xdr:col>
      <xdr:colOff>157162</xdr:colOff>
      <xdr:row>39</xdr:row>
      <xdr:rowOff>54585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FB1864B-F907-42AD-BF0A-94DC40A1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topLeftCell="A7" zoomScaleNormal="100" workbookViewId="0">
      <selection activeCell="F14" sqref="F14"/>
    </sheetView>
  </sheetViews>
  <sheetFormatPr defaultRowHeight="16.5" x14ac:dyDescent="0.3"/>
  <cols>
    <col min="3" max="3" width="6.5" hidden="1" customWidth="1"/>
    <col min="4" max="4" width="31.375" hidden="1" customWidth="1"/>
    <col min="5" max="5" width="16" hidden="1" customWidth="1"/>
    <col min="6" max="6" width="23.875" style="1" bestFit="1" customWidth="1"/>
    <col min="7" max="7" width="11.125" hidden="1" customWidth="1"/>
    <col min="8" max="8" width="14.125" customWidth="1"/>
    <col min="9" max="9" width="49.25" style="1" bestFit="1" customWidth="1"/>
    <col min="10" max="10" width="17.75" bestFit="1" customWidth="1"/>
  </cols>
  <sheetData>
    <row r="4" spans="1:14" x14ac:dyDescent="0.3">
      <c r="B4">
        <v>0</v>
      </c>
      <c r="C4">
        <v>27533</v>
      </c>
      <c r="D4" t="s">
        <v>177</v>
      </c>
      <c r="E4" t="s">
        <v>178</v>
      </c>
      <c r="F4" s="1" t="s">
        <v>0</v>
      </c>
      <c r="G4" t="s">
        <v>1</v>
      </c>
      <c r="I4" s="1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3">
      <c r="B5">
        <v>1</v>
      </c>
      <c r="C5">
        <v>27534</v>
      </c>
      <c r="D5" t="s">
        <v>177</v>
      </c>
      <c r="E5" t="s">
        <v>178</v>
      </c>
      <c r="F5" s="1" t="s">
        <v>2</v>
      </c>
      <c r="G5" t="s">
        <v>1</v>
      </c>
      <c r="I5" s="1" t="s">
        <v>27</v>
      </c>
      <c r="J5" t="s">
        <v>28</v>
      </c>
      <c r="K5" t="s">
        <v>23</v>
      </c>
      <c r="L5" t="s">
        <v>29</v>
      </c>
      <c r="M5" t="s">
        <v>30</v>
      </c>
      <c r="N5" t="s">
        <v>31</v>
      </c>
    </row>
    <row r="6" spans="1:14" x14ac:dyDescent="0.3">
      <c r="B6">
        <v>2</v>
      </c>
      <c r="C6">
        <v>27535</v>
      </c>
      <c r="D6" t="s">
        <v>177</v>
      </c>
      <c r="E6" t="s">
        <v>179</v>
      </c>
      <c r="F6" s="1" t="s">
        <v>3</v>
      </c>
      <c r="G6" t="s">
        <v>1</v>
      </c>
      <c r="I6" s="1" t="s">
        <v>32</v>
      </c>
      <c r="J6" t="s">
        <v>33</v>
      </c>
      <c r="K6" t="s">
        <v>23</v>
      </c>
      <c r="L6" t="s">
        <v>34</v>
      </c>
      <c r="M6" t="s">
        <v>35</v>
      </c>
      <c r="N6" t="s">
        <v>36</v>
      </c>
    </row>
    <row r="7" spans="1:14" x14ac:dyDescent="0.3">
      <c r="B7">
        <v>3</v>
      </c>
      <c r="C7">
        <v>27536</v>
      </c>
      <c r="D7" t="s">
        <v>177</v>
      </c>
      <c r="E7" t="s">
        <v>180</v>
      </c>
      <c r="F7" s="1" t="s">
        <v>4</v>
      </c>
      <c r="G7" t="s">
        <v>1</v>
      </c>
      <c r="I7" s="1" t="s">
        <v>37</v>
      </c>
      <c r="J7" t="s">
        <v>38</v>
      </c>
      <c r="K7" t="s">
        <v>23</v>
      </c>
      <c r="L7" t="s">
        <v>39</v>
      </c>
      <c r="M7" t="s">
        <v>40</v>
      </c>
      <c r="N7" t="s">
        <v>41</v>
      </c>
    </row>
    <row r="8" spans="1:14" x14ac:dyDescent="0.3">
      <c r="B8">
        <v>4</v>
      </c>
      <c r="C8">
        <v>27537</v>
      </c>
      <c r="D8" t="s">
        <v>177</v>
      </c>
      <c r="E8" t="s">
        <v>181</v>
      </c>
      <c r="F8" s="1" t="s">
        <v>5</v>
      </c>
      <c r="G8" t="s">
        <v>1</v>
      </c>
      <c r="I8" s="1" t="s">
        <v>42</v>
      </c>
      <c r="J8" t="s">
        <v>43</v>
      </c>
      <c r="K8" t="s">
        <v>23</v>
      </c>
      <c r="L8" t="s">
        <v>44</v>
      </c>
      <c r="M8" t="s">
        <v>45</v>
      </c>
      <c r="N8" t="s">
        <v>46</v>
      </c>
    </row>
    <row r="9" spans="1:14" x14ac:dyDescent="0.3">
      <c r="B9">
        <v>5</v>
      </c>
      <c r="C9">
        <v>27538</v>
      </c>
      <c r="D9" t="s">
        <v>177</v>
      </c>
      <c r="E9" t="s">
        <v>182</v>
      </c>
      <c r="F9" s="1" t="s">
        <v>176</v>
      </c>
      <c r="G9" t="s">
        <v>1</v>
      </c>
      <c r="I9" s="1" t="s">
        <v>47</v>
      </c>
      <c r="J9" t="s">
        <v>48</v>
      </c>
      <c r="K9" t="s">
        <v>23</v>
      </c>
      <c r="L9" t="s">
        <v>49</v>
      </c>
      <c r="M9" t="s">
        <v>50</v>
      </c>
      <c r="N9" t="s">
        <v>51</v>
      </c>
    </row>
    <row r="10" spans="1:14" x14ac:dyDescent="0.3">
      <c r="B10">
        <v>6</v>
      </c>
      <c r="C10">
        <v>27539</v>
      </c>
      <c r="D10" t="s">
        <v>177</v>
      </c>
      <c r="E10" t="s">
        <v>183</v>
      </c>
      <c r="F10" s="1" t="s">
        <v>6</v>
      </c>
      <c r="G10" t="s">
        <v>1</v>
      </c>
      <c r="I10" s="1" t="s">
        <v>52</v>
      </c>
      <c r="J10" t="s">
        <v>53</v>
      </c>
      <c r="K10" t="s">
        <v>23</v>
      </c>
      <c r="L10" t="s">
        <v>54</v>
      </c>
      <c r="M10" t="s">
        <v>55</v>
      </c>
      <c r="N10" t="s">
        <v>56</v>
      </c>
    </row>
    <row r="11" spans="1:14" x14ac:dyDescent="0.3">
      <c r="B11">
        <v>7</v>
      </c>
      <c r="C11">
        <v>27540</v>
      </c>
      <c r="D11" t="s">
        <v>177</v>
      </c>
      <c r="E11" t="s">
        <v>184</v>
      </c>
      <c r="F11" s="1" t="s">
        <v>7</v>
      </c>
      <c r="G11" t="s">
        <v>1</v>
      </c>
      <c r="I11" s="1" t="s">
        <v>57</v>
      </c>
      <c r="J11" t="s">
        <v>58</v>
      </c>
      <c r="K11" t="s">
        <v>23</v>
      </c>
      <c r="L11" t="s">
        <v>59</v>
      </c>
      <c r="M11" t="s">
        <v>60</v>
      </c>
      <c r="N11" t="s">
        <v>61</v>
      </c>
    </row>
    <row r="12" spans="1:14" x14ac:dyDescent="0.3">
      <c r="B12">
        <v>8</v>
      </c>
      <c r="C12">
        <v>27541</v>
      </c>
      <c r="D12" t="s">
        <v>177</v>
      </c>
      <c r="E12" t="s">
        <v>185</v>
      </c>
      <c r="F12" s="1" t="s">
        <v>8</v>
      </c>
      <c r="G12" t="s">
        <v>1</v>
      </c>
      <c r="I12" s="1" t="s">
        <v>62</v>
      </c>
      <c r="J12" t="s">
        <v>226</v>
      </c>
      <c r="K12" t="s">
        <v>23</v>
      </c>
      <c r="L12" t="s">
        <v>63</v>
      </c>
      <c r="M12" t="s">
        <v>64</v>
      </c>
      <c r="N12" t="s">
        <v>65</v>
      </c>
    </row>
    <row r="13" spans="1:14" x14ac:dyDescent="0.3">
      <c r="A13">
        <v>0</v>
      </c>
      <c r="B13">
        <v>9</v>
      </c>
      <c r="C13">
        <v>28545</v>
      </c>
      <c r="D13" t="s">
        <v>177</v>
      </c>
      <c r="E13" t="s">
        <v>186</v>
      </c>
      <c r="F13" s="1" t="s">
        <v>211</v>
      </c>
      <c r="G13" t="s">
        <v>1</v>
      </c>
      <c r="H13" t="s">
        <v>209</v>
      </c>
      <c r="I13" s="1" t="s">
        <v>210</v>
      </c>
      <c r="J13" t="s">
        <v>66</v>
      </c>
      <c r="K13" t="s">
        <v>23</v>
      </c>
      <c r="L13" t="s">
        <v>67</v>
      </c>
      <c r="M13" t="s">
        <v>68</v>
      </c>
      <c r="N13" t="s">
        <v>69</v>
      </c>
    </row>
    <row r="14" spans="1:14" x14ac:dyDescent="0.3">
      <c r="A14">
        <v>1</v>
      </c>
      <c r="B14">
        <v>10</v>
      </c>
      <c r="C14">
        <v>28546</v>
      </c>
      <c r="D14" t="s">
        <v>177</v>
      </c>
      <c r="E14" t="s">
        <v>187</v>
      </c>
      <c r="F14" s="1" t="s">
        <v>212</v>
      </c>
      <c r="G14" t="s">
        <v>1</v>
      </c>
      <c r="H14" t="s">
        <v>209</v>
      </c>
      <c r="I14" s="1" t="s">
        <v>70</v>
      </c>
      <c r="J14" t="s">
        <v>71</v>
      </c>
      <c r="K14" t="s">
        <v>23</v>
      </c>
      <c r="L14" t="s">
        <v>72</v>
      </c>
      <c r="M14" t="s">
        <v>73</v>
      </c>
      <c r="N14" t="s">
        <v>74</v>
      </c>
    </row>
    <row r="15" spans="1:14" x14ac:dyDescent="0.3">
      <c r="A15">
        <v>2</v>
      </c>
      <c r="B15">
        <v>11</v>
      </c>
      <c r="C15">
        <v>28547</v>
      </c>
      <c r="D15" t="s">
        <v>177</v>
      </c>
      <c r="E15" t="s">
        <v>188</v>
      </c>
      <c r="F15" s="1" t="s">
        <v>9</v>
      </c>
      <c r="G15" t="s">
        <v>1</v>
      </c>
      <c r="H15" t="s">
        <v>209</v>
      </c>
      <c r="I15" s="1" t="s">
        <v>75</v>
      </c>
      <c r="J15" t="s">
        <v>76</v>
      </c>
      <c r="K15" t="s">
        <v>23</v>
      </c>
      <c r="L15" t="s">
        <v>77</v>
      </c>
      <c r="M15" t="s">
        <v>78</v>
      </c>
      <c r="N15" t="s">
        <v>79</v>
      </c>
    </row>
    <row r="16" spans="1:14" x14ac:dyDescent="0.3">
      <c r="A16">
        <v>3</v>
      </c>
      <c r="B16">
        <v>12</v>
      </c>
      <c r="C16">
        <v>28548</v>
      </c>
      <c r="D16" t="s">
        <v>177</v>
      </c>
      <c r="E16" t="s">
        <v>189</v>
      </c>
      <c r="F16" s="1" t="s">
        <v>10</v>
      </c>
      <c r="G16" t="s">
        <v>1</v>
      </c>
      <c r="H16" t="s">
        <v>209</v>
      </c>
      <c r="I16" s="1" t="s">
        <v>80</v>
      </c>
      <c r="J16" t="s">
        <v>81</v>
      </c>
      <c r="K16" t="s">
        <v>23</v>
      </c>
      <c r="L16" t="s">
        <v>82</v>
      </c>
      <c r="M16" t="s">
        <v>83</v>
      </c>
      <c r="N16" t="s">
        <v>84</v>
      </c>
    </row>
    <row r="17" spans="1:14" x14ac:dyDescent="0.3">
      <c r="A17">
        <v>4</v>
      </c>
      <c r="B17">
        <v>13</v>
      </c>
      <c r="C17">
        <v>28549</v>
      </c>
      <c r="D17" t="s">
        <v>177</v>
      </c>
      <c r="E17" t="s">
        <v>190</v>
      </c>
      <c r="F17" s="1" t="s">
        <v>11</v>
      </c>
      <c r="G17" t="s">
        <v>1</v>
      </c>
      <c r="H17" t="s">
        <v>209</v>
      </c>
      <c r="I17" s="1" t="s">
        <v>85</v>
      </c>
      <c r="J17" t="s">
        <v>86</v>
      </c>
      <c r="K17" t="s">
        <v>23</v>
      </c>
      <c r="L17" t="s">
        <v>87</v>
      </c>
      <c r="M17" t="s">
        <v>88</v>
      </c>
      <c r="N17" t="s">
        <v>89</v>
      </c>
    </row>
    <row r="18" spans="1:14" x14ac:dyDescent="0.3">
      <c r="A18">
        <v>5</v>
      </c>
      <c r="B18">
        <v>14</v>
      </c>
      <c r="C18">
        <v>28550</v>
      </c>
      <c r="D18" t="s">
        <v>177</v>
      </c>
      <c r="E18" t="s">
        <v>191</v>
      </c>
      <c r="F18" s="1" t="s">
        <v>12</v>
      </c>
      <c r="G18" t="s">
        <v>1</v>
      </c>
      <c r="H18" t="s">
        <v>209</v>
      </c>
      <c r="I18" s="1" t="s">
        <v>90</v>
      </c>
      <c r="J18" t="s">
        <v>91</v>
      </c>
      <c r="K18" t="s">
        <v>23</v>
      </c>
      <c r="L18" t="s">
        <v>92</v>
      </c>
      <c r="M18" t="s">
        <v>93</v>
      </c>
      <c r="N18" t="s">
        <v>94</v>
      </c>
    </row>
    <row r="19" spans="1:14" x14ac:dyDescent="0.3">
      <c r="A19">
        <v>6</v>
      </c>
      <c r="B19">
        <v>15</v>
      </c>
      <c r="C19">
        <v>28551</v>
      </c>
      <c r="D19" t="s">
        <v>177</v>
      </c>
      <c r="E19" t="s">
        <v>192</v>
      </c>
      <c r="F19" s="1" t="s">
        <v>13</v>
      </c>
      <c r="G19" t="s">
        <v>1</v>
      </c>
      <c r="H19" t="s">
        <v>209</v>
      </c>
      <c r="I19" s="1" t="s">
        <v>95</v>
      </c>
      <c r="J19" t="s">
        <v>96</v>
      </c>
      <c r="K19" t="s">
        <v>23</v>
      </c>
      <c r="L19" t="s">
        <v>97</v>
      </c>
      <c r="M19" t="s">
        <v>98</v>
      </c>
      <c r="N19" t="s">
        <v>99</v>
      </c>
    </row>
    <row r="20" spans="1:14" x14ac:dyDescent="0.3">
      <c r="A20">
        <v>7</v>
      </c>
      <c r="B20">
        <v>16</v>
      </c>
      <c r="C20">
        <v>28552</v>
      </c>
      <c r="D20" t="s">
        <v>177</v>
      </c>
      <c r="E20" t="s">
        <v>193</v>
      </c>
      <c r="F20" s="1" t="s">
        <v>14</v>
      </c>
      <c r="G20" t="s">
        <v>1</v>
      </c>
      <c r="H20" t="s">
        <v>209</v>
      </c>
      <c r="I20" s="1" t="s">
        <v>100</v>
      </c>
      <c r="J20" t="s">
        <v>101</v>
      </c>
      <c r="K20" t="s">
        <v>23</v>
      </c>
      <c r="L20" t="s">
        <v>102</v>
      </c>
      <c r="M20" t="s">
        <v>103</v>
      </c>
      <c r="N20" t="s">
        <v>104</v>
      </c>
    </row>
    <row r="21" spans="1:14" x14ac:dyDescent="0.3">
      <c r="A21">
        <v>8</v>
      </c>
      <c r="B21">
        <v>17</v>
      </c>
      <c r="C21">
        <v>28553</v>
      </c>
      <c r="D21" t="s">
        <v>177</v>
      </c>
      <c r="E21" t="s">
        <v>194</v>
      </c>
      <c r="F21" s="1" t="s">
        <v>15</v>
      </c>
      <c r="G21" t="s">
        <v>1</v>
      </c>
      <c r="H21" t="s">
        <v>209</v>
      </c>
      <c r="I21" s="1" t="s">
        <v>105</v>
      </c>
      <c r="J21" t="s">
        <v>106</v>
      </c>
      <c r="K21" t="s">
        <v>23</v>
      </c>
      <c r="L21" t="s">
        <v>107</v>
      </c>
      <c r="M21" t="s">
        <v>108</v>
      </c>
      <c r="N21" t="s">
        <v>109</v>
      </c>
    </row>
    <row r="22" spans="1:14" x14ac:dyDescent="0.3">
      <c r="A22">
        <v>9</v>
      </c>
      <c r="B22">
        <v>18</v>
      </c>
      <c r="C22">
        <v>28554</v>
      </c>
      <c r="D22" t="s">
        <v>177</v>
      </c>
      <c r="E22" t="s">
        <v>195</v>
      </c>
      <c r="F22" s="1" t="s">
        <v>16</v>
      </c>
      <c r="G22" t="s">
        <v>1</v>
      </c>
      <c r="H22" t="s">
        <v>209</v>
      </c>
      <c r="I22" s="1" t="s">
        <v>110</v>
      </c>
      <c r="J22" t="s">
        <v>111</v>
      </c>
      <c r="K22" t="s">
        <v>23</v>
      </c>
      <c r="L22" t="s">
        <v>112</v>
      </c>
      <c r="M22" t="s">
        <v>113</v>
      </c>
      <c r="N22" t="s">
        <v>114</v>
      </c>
    </row>
    <row r="23" spans="1:14" x14ac:dyDescent="0.3">
      <c r="A23">
        <v>10</v>
      </c>
      <c r="B23">
        <v>19</v>
      </c>
      <c r="C23">
        <v>28555</v>
      </c>
      <c r="D23" t="s">
        <v>177</v>
      </c>
      <c r="E23" t="s">
        <v>196</v>
      </c>
      <c r="F23" s="1" t="s">
        <v>17</v>
      </c>
      <c r="G23" t="s">
        <v>1</v>
      </c>
      <c r="H23" t="s">
        <v>209</v>
      </c>
      <c r="I23" s="1" t="s">
        <v>115</v>
      </c>
      <c r="J23" t="s">
        <v>116</v>
      </c>
      <c r="K23" t="s">
        <v>23</v>
      </c>
      <c r="L23" t="s">
        <v>117</v>
      </c>
      <c r="M23" t="s">
        <v>118</v>
      </c>
      <c r="N23" t="s">
        <v>119</v>
      </c>
    </row>
    <row r="24" spans="1:14" x14ac:dyDescent="0.3">
      <c r="A24">
        <v>11</v>
      </c>
      <c r="B24">
        <v>20</v>
      </c>
      <c r="C24">
        <v>28556</v>
      </c>
      <c r="D24" t="s">
        <v>177</v>
      </c>
      <c r="E24" t="s">
        <v>197</v>
      </c>
      <c r="F24" s="1" t="s">
        <v>18</v>
      </c>
      <c r="G24" t="s">
        <v>1</v>
      </c>
      <c r="H24" t="s">
        <v>209</v>
      </c>
      <c r="I24" s="1" t="s">
        <v>120</v>
      </c>
      <c r="J24" t="s">
        <v>121</v>
      </c>
      <c r="K24" t="s">
        <v>23</v>
      </c>
      <c r="L24" t="s">
        <v>122</v>
      </c>
      <c r="M24" t="s">
        <v>123</v>
      </c>
      <c r="N24" t="s">
        <v>124</v>
      </c>
    </row>
    <row r="25" spans="1:14" x14ac:dyDescent="0.3">
      <c r="A25">
        <v>12</v>
      </c>
      <c r="B25">
        <v>21</v>
      </c>
      <c r="C25">
        <v>28557</v>
      </c>
      <c r="D25" t="s">
        <v>177</v>
      </c>
      <c r="E25" t="s">
        <v>198</v>
      </c>
      <c r="F25" s="1" t="s">
        <v>225</v>
      </c>
      <c r="G25" t="s">
        <v>1</v>
      </c>
      <c r="H25" t="s">
        <v>209</v>
      </c>
      <c r="I25" s="1" t="s">
        <v>224</v>
      </c>
      <c r="J25" t="s">
        <v>125</v>
      </c>
      <c r="K25" t="s">
        <v>23</v>
      </c>
      <c r="L25" t="s">
        <v>126</v>
      </c>
      <c r="M25" t="s">
        <v>127</v>
      </c>
      <c r="N25" t="s">
        <v>128</v>
      </c>
    </row>
    <row r="26" spans="1:14" x14ac:dyDescent="0.3">
      <c r="A26">
        <v>13</v>
      </c>
      <c r="B26">
        <v>22</v>
      </c>
      <c r="C26">
        <v>28558</v>
      </c>
      <c r="D26" t="s">
        <v>177</v>
      </c>
      <c r="E26" t="s">
        <v>199</v>
      </c>
      <c r="F26" s="1" t="s">
        <v>222</v>
      </c>
      <c r="G26" t="s">
        <v>1</v>
      </c>
      <c r="H26" t="s">
        <v>209</v>
      </c>
      <c r="I26" s="1" t="s">
        <v>223</v>
      </c>
      <c r="J26" t="s">
        <v>232</v>
      </c>
      <c r="K26" t="s">
        <v>23</v>
      </c>
      <c r="L26" t="s">
        <v>129</v>
      </c>
      <c r="M26" t="s">
        <v>130</v>
      </c>
      <c r="N26" t="s">
        <v>131</v>
      </c>
    </row>
    <row r="27" spans="1:14" x14ac:dyDescent="0.3">
      <c r="F27" s="1">
        <v>5340</v>
      </c>
      <c r="I27" s="1" t="s">
        <v>233</v>
      </c>
    </row>
    <row r="28" spans="1:14" x14ac:dyDescent="0.3">
      <c r="B28">
        <v>23</v>
      </c>
      <c r="C28">
        <v>28559</v>
      </c>
      <c r="D28" t="s">
        <v>177</v>
      </c>
      <c r="E28" t="s">
        <v>200</v>
      </c>
      <c r="F28" s="1" t="s">
        <v>12</v>
      </c>
      <c r="G28" t="s">
        <v>1</v>
      </c>
      <c r="I28" s="1" t="s">
        <v>132</v>
      </c>
      <c r="J28" t="s">
        <v>229</v>
      </c>
      <c r="K28" t="s">
        <v>23</v>
      </c>
      <c r="L28" t="s">
        <v>133</v>
      </c>
      <c r="M28" t="s">
        <v>134</v>
      </c>
      <c r="N28" t="s">
        <v>135</v>
      </c>
    </row>
    <row r="29" spans="1:14" x14ac:dyDescent="0.3">
      <c r="B29">
        <v>24</v>
      </c>
      <c r="C29">
        <v>28560</v>
      </c>
      <c r="D29" t="s">
        <v>177</v>
      </c>
      <c r="E29" t="s">
        <v>201</v>
      </c>
      <c r="F29" s="1" t="s">
        <v>13</v>
      </c>
      <c r="G29" t="s">
        <v>1</v>
      </c>
      <c r="I29" s="1" t="s">
        <v>136</v>
      </c>
      <c r="J29" t="s">
        <v>137</v>
      </c>
      <c r="K29" t="s">
        <v>23</v>
      </c>
      <c r="L29" t="s">
        <v>138</v>
      </c>
      <c r="M29" t="s">
        <v>139</v>
      </c>
      <c r="N29" t="s">
        <v>140</v>
      </c>
    </row>
    <row r="30" spans="1:14" x14ac:dyDescent="0.3">
      <c r="B30">
        <v>25</v>
      </c>
      <c r="C30">
        <v>28561</v>
      </c>
      <c r="D30" t="s">
        <v>177</v>
      </c>
      <c r="E30" t="s">
        <v>202</v>
      </c>
      <c r="F30" s="1" t="s">
        <v>14</v>
      </c>
      <c r="G30" t="s">
        <v>1</v>
      </c>
      <c r="I30" s="1" t="s">
        <v>141</v>
      </c>
      <c r="J30" t="s">
        <v>142</v>
      </c>
      <c r="K30" t="s">
        <v>23</v>
      </c>
      <c r="L30" t="s">
        <v>143</v>
      </c>
      <c r="M30" t="s">
        <v>144</v>
      </c>
      <c r="N30" t="s">
        <v>145</v>
      </c>
    </row>
    <row r="31" spans="1:14" x14ac:dyDescent="0.3">
      <c r="B31">
        <v>26</v>
      </c>
      <c r="C31">
        <v>28562</v>
      </c>
      <c r="D31" t="s">
        <v>177</v>
      </c>
      <c r="E31" t="s">
        <v>203</v>
      </c>
      <c r="F31" s="1" t="s">
        <v>15</v>
      </c>
      <c r="G31" t="s">
        <v>1</v>
      </c>
      <c r="I31" s="1" t="s">
        <v>146</v>
      </c>
      <c r="J31" t="s">
        <v>147</v>
      </c>
      <c r="K31" t="s">
        <v>23</v>
      </c>
      <c r="L31" t="s">
        <v>148</v>
      </c>
      <c r="M31" t="s">
        <v>149</v>
      </c>
      <c r="N31" t="s">
        <v>150</v>
      </c>
    </row>
    <row r="32" spans="1:14" x14ac:dyDescent="0.3">
      <c r="B32">
        <v>27</v>
      </c>
      <c r="C32">
        <v>28563</v>
      </c>
      <c r="D32" t="s">
        <v>177</v>
      </c>
      <c r="E32" t="s">
        <v>204</v>
      </c>
      <c r="F32" s="1" t="s">
        <v>16</v>
      </c>
      <c r="G32" t="s">
        <v>1</v>
      </c>
      <c r="I32" s="1" t="s">
        <v>151</v>
      </c>
      <c r="J32" t="s">
        <v>152</v>
      </c>
      <c r="K32" t="s">
        <v>23</v>
      </c>
      <c r="L32" t="s">
        <v>153</v>
      </c>
      <c r="M32" t="s">
        <v>154</v>
      </c>
      <c r="N32" t="s">
        <v>155</v>
      </c>
    </row>
    <row r="33" spans="2:14" x14ac:dyDescent="0.3">
      <c r="B33">
        <v>28</v>
      </c>
      <c r="C33">
        <v>28564</v>
      </c>
      <c r="D33" t="s">
        <v>177</v>
      </c>
      <c r="E33" t="s">
        <v>205</v>
      </c>
      <c r="F33" s="1" t="s">
        <v>17</v>
      </c>
      <c r="G33" t="s">
        <v>1</v>
      </c>
      <c r="I33" s="1" t="s">
        <v>156</v>
      </c>
      <c r="J33" t="s">
        <v>157</v>
      </c>
      <c r="K33" t="s">
        <v>23</v>
      </c>
      <c r="L33" t="s">
        <v>158</v>
      </c>
      <c r="M33" t="s">
        <v>159</v>
      </c>
      <c r="N33" t="s">
        <v>160</v>
      </c>
    </row>
    <row r="34" spans="2:14" x14ac:dyDescent="0.3">
      <c r="B34">
        <v>29</v>
      </c>
      <c r="C34">
        <v>28565</v>
      </c>
      <c r="D34" t="s">
        <v>177</v>
      </c>
      <c r="E34" t="s">
        <v>206</v>
      </c>
      <c r="F34" s="1" t="s">
        <v>18</v>
      </c>
      <c r="G34" t="s">
        <v>1</v>
      </c>
      <c r="I34" s="1" t="s">
        <v>161</v>
      </c>
      <c r="J34" t="s">
        <v>162</v>
      </c>
      <c r="K34" t="s">
        <v>23</v>
      </c>
      <c r="L34" t="s">
        <v>163</v>
      </c>
      <c r="M34" t="s">
        <v>164</v>
      </c>
      <c r="N34" t="s">
        <v>165</v>
      </c>
    </row>
    <row r="35" spans="2:14" x14ac:dyDescent="0.3">
      <c r="B35">
        <v>30</v>
      </c>
      <c r="C35">
        <v>28566</v>
      </c>
      <c r="D35" t="s">
        <v>177</v>
      </c>
      <c r="E35" t="s">
        <v>207</v>
      </c>
      <c r="F35" s="1" t="s">
        <v>19</v>
      </c>
      <c r="G35" t="s">
        <v>1</v>
      </c>
      <c r="I35" s="1" t="s">
        <v>166</v>
      </c>
      <c r="J35" t="s">
        <v>167</v>
      </c>
      <c r="K35" t="s">
        <v>23</v>
      </c>
      <c r="L35" t="s">
        <v>168</v>
      </c>
      <c r="M35" t="s">
        <v>169</v>
      </c>
      <c r="N35" t="s">
        <v>170</v>
      </c>
    </row>
    <row r="36" spans="2:14" x14ac:dyDescent="0.3">
      <c r="B36">
        <v>31</v>
      </c>
      <c r="C36">
        <v>28567</v>
      </c>
      <c r="D36" t="s">
        <v>177</v>
      </c>
      <c r="E36" t="s">
        <v>208</v>
      </c>
      <c r="F36" s="1" t="s">
        <v>20</v>
      </c>
      <c r="G36" t="s">
        <v>1</v>
      </c>
      <c r="I36" s="1" t="s">
        <v>171</v>
      </c>
      <c r="J36" t="s">
        <v>172</v>
      </c>
      <c r="K36" t="s">
        <v>23</v>
      </c>
      <c r="L36" t="s">
        <v>173</v>
      </c>
      <c r="M36" t="s">
        <v>174</v>
      </c>
      <c r="N36" t="s">
        <v>175</v>
      </c>
    </row>
    <row r="38" spans="2:14" x14ac:dyDescent="0.3">
      <c r="B38" t="s">
        <v>213</v>
      </c>
      <c r="F38" s="1" t="s">
        <v>228</v>
      </c>
      <c r="H38" t="s">
        <v>227</v>
      </c>
      <c r="I38" s="1" t="s">
        <v>231</v>
      </c>
      <c r="J38" t="s">
        <v>230</v>
      </c>
    </row>
    <row r="39" spans="2:14" x14ac:dyDescent="0.3">
      <c r="B39" t="s">
        <v>214</v>
      </c>
      <c r="F39" s="1" t="s">
        <v>215</v>
      </c>
    </row>
    <row r="40" spans="2:14" x14ac:dyDescent="0.3">
      <c r="B40" t="s">
        <v>219</v>
      </c>
      <c r="F40" s="1" t="s">
        <v>220</v>
      </c>
      <c r="H40" t="s">
        <v>221</v>
      </c>
      <c r="I40" s="1" t="s">
        <v>220</v>
      </c>
      <c r="J40" t="s">
        <v>220</v>
      </c>
    </row>
    <row r="41" spans="2:14" x14ac:dyDescent="0.3">
      <c r="B41" t="s">
        <v>216</v>
      </c>
      <c r="F41" s="1" t="s">
        <v>217</v>
      </c>
      <c r="H4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26"/>
  <sheetViews>
    <sheetView tabSelected="1" topLeftCell="A160" workbookViewId="0">
      <selection activeCell="N165" sqref="N165"/>
    </sheetView>
  </sheetViews>
  <sheetFormatPr defaultRowHeight="16.5" x14ac:dyDescent="0.3"/>
  <sheetData>
    <row r="1" spans="2:11" x14ac:dyDescent="0.3">
      <c r="B1">
        <v>1</v>
      </c>
      <c r="C1" t="s">
        <v>963</v>
      </c>
      <c r="D1" t="s">
        <v>964</v>
      </c>
      <c r="E1" t="s">
        <v>965</v>
      </c>
      <c r="F1">
        <v>4</v>
      </c>
      <c r="G1" t="s">
        <v>966</v>
      </c>
      <c r="H1" t="s">
        <v>964</v>
      </c>
      <c r="I1" t="s">
        <v>967</v>
      </c>
      <c r="J1">
        <v>9</v>
      </c>
      <c r="K1" t="s">
        <v>968</v>
      </c>
    </row>
    <row r="2" spans="2:11" x14ac:dyDescent="0.3">
      <c r="B2">
        <v>2</v>
      </c>
      <c r="C2" t="s">
        <v>963</v>
      </c>
      <c r="D2" t="s">
        <v>964</v>
      </c>
      <c r="E2" t="s">
        <v>965</v>
      </c>
      <c r="F2">
        <v>6</v>
      </c>
      <c r="G2" t="s">
        <v>966</v>
      </c>
      <c r="H2" t="s">
        <v>964</v>
      </c>
      <c r="I2" t="s">
        <v>967</v>
      </c>
      <c r="J2">
        <v>9</v>
      </c>
      <c r="K2" t="s">
        <v>968</v>
      </c>
    </row>
    <row r="3" spans="2:11" x14ac:dyDescent="0.3">
      <c r="B3">
        <v>3</v>
      </c>
      <c r="C3" t="s">
        <v>963</v>
      </c>
      <c r="D3" t="s">
        <v>964</v>
      </c>
      <c r="E3" t="s">
        <v>965</v>
      </c>
      <c r="F3">
        <v>6</v>
      </c>
      <c r="G3" t="s">
        <v>966</v>
      </c>
      <c r="H3" t="s">
        <v>964</v>
      </c>
      <c r="I3" t="s">
        <v>967</v>
      </c>
      <c r="J3">
        <v>9</v>
      </c>
      <c r="K3" t="s">
        <v>968</v>
      </c>
    </row>
    <row r="4" spans="2:11" x14ac:dyDescent="0.3">
      <c r="B4">
        <v>4</v>
      </c>
      <c r="C4" t="s">
        <v>963</v>
      </c>
      <c r="D4" t="s">
        <v>964</v>
      </c>
      <c r="E4" t="s">
        <v>965</v>
      </c>
      <c r="F4">
        <v>6</v>
      </c>
      <c r="G4" t="s">
        <v>966</v>
      </c>
      <c r="H4" t="s">
        <v>964</v>
      </c>
      <c r="I4" t="s">
        <v>967</v>
      </c>
      <c r="J4">
        <v>9</v>
      </c>
      <c r="K4" t="s">
        <v>968</v>
      </c>
    </row>
    <row r="5" spans="2:11" x14ac:dyDescent="0.3">
      <c r="B5">
        <v>5</v>
      </c>
      <c r="C5" t="s">
        <v>963</v>
      </c>
      <c r="D5" t="s">
        <v>964</v>
      </c>
      <c r="E5" t="s">
        <v>965</v>
      </c>
      <c r="F5">
        <v>6</v>
      </c>
      <c r="G5" t="s">
        <v>966</v>
      </c>
      <c r="H5" t="s">
        <v>964</v>
      </c>
      <c r="I5" t="s">
        <v>967</v>
      </c>
      <c r="J5">
        <v>9</v>
      </c>
      <c r="K5" t="s">
        <v>968</v>
      </c>
    </row>
    <row r="6" spans="2:11" x14ac:dyDescent="0.3">
      <c r="B6">
        <v>6</v>
      </c>
      <c r="C6" t="s">
        <v>963</v>
      </c>
      <c r="D6" t="s">
        <v>964</v>
      </c>
      <c r="E6" t="s">
        <v>965</v>
      </c>
      <c r="F6">
        <v>6</v>
      </c>
      <c r="G6" t="s">
        <v>966</v>
      </c>
      <c r="H6" t="s">
        <v>964</v>
      </c>
      <c r="I6" t="s">
        <v>967</v>
      </c>
      <c r="J6">
        <v>9</v>
      </c>
      <c r="K6" t="s">
        <v>968</v>
      </c>
    </row>
    <row r="7" spans="2:11" x14ac:dyDescent="0.3">
      <c r="B7">
        <v>7</v>
      </c>
      <c r="C7" t="s">
        <v>963</v>
      </c>
      <c r="D7" t="s">
        <v>964</v>
      </c>
      <c r="E7" t="s">
        <v>965</v>
      </c>
      <c r="F7">
        <v>6</v>
      </c>
      <c r="G7" t="s">
        <v>966</v>
      </c>
      <c r="H7" t="s">
        <v>964</v>
      </c>
      <c r="I7" t="s">
        <v>967</v>
      </c>
      <c r="J7">
        <v>9</v>
      </c>
      <c r="K7" t="s">
        <v>968</v>
      </c>
    </row>
    <row r="8" spans="2:11" x14ac:dyDescent="0.3">
      <c r="B8">
        <v>8</v>
      </c>
      <c r="C8" t="s">
        <v>963</v>
      </c>
      <c r="D8" t="s">
        <v>964</v>
      </c>
      <c r="E8" t="s">
        <v>965</v>
      </c>
      <c r="F8">
        <v>6</v>
      </c>
      <c r="G8" t="s">
        <v>966</v>
      </c>
      <c r="H8" t="s">
        <v>964</v>
      </c>
      <c r="I8" t="s">
        <v>967</v>
      </c>
      <c r="J8">
        <v>9</v>
      </c>
      <c r="K8" t="s">
        <v>968</v>
      </c>
    </row>
    <row r="9" spans="2:11" x14ac:dyDescent="0.3">
      <c r="B9">
        <v>9</v>
      </c>
      <c r="C9" t="s">
        <v>963</v>
      </c>
      <c r="D9" t="s">
        <v>964</v>
      </c>
      <c r="E9" t="s">
        <v>965</v>
      </c>
      <c r="F9">
        <v>6</v>
      </c>
      <c r="G9" t="s">
        <v>966</v>
      </c>
      <c r="H9" t="s">
        <v>964</v>
      </c>
      <c r="I9" t="s">
        <v>967</v>
      </c>
      <c r="J9">
        <v>9</v>
      </c>
      <c r="K9" t="s">
        <v>968</v>
      </c>
    </row>
    <row r="10" spans="2:11" x14ac:dyDescent="0.3">
      <c r="B10">
        <v>10</v>
      </c>
      <c r="C10" t="s">
        <v>963</v>
      </c>
      <c r="D10" t="s">
        <v>964</v>
      </c>
      <c r="E10" t="s">
        <v>965</v>
      </c>
      <c r="F10">
        <v>6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</row>
    <row r="11" spans="2:11" x14ac:dyDescent="0.3">
      <c r="B11">
        <v>11</v>
      </c>
      <c r="C11" t="s">
        <v>963</v>
      </c>
      <c r="D11" t="s">
        <v>964</v>
      </c>
      <c r="E11" t="s">
        <v>965</v>
      </c>
      <c r="F11">
        <v>6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</row>
    <row r="12" spans="2:11" x14ac:dyDescent="0.3">
      <c r="B12">
        <v>12</v>
      </c>
      <c r="C12" t="s">
        <v>963</v>
      </c>
      <c r="D12" t="s">
        <v>964</v>
      </c>
      <c r="E12" t="s">
        <v>965</v>
      </c>
      <c r="F12">
        <v>6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</row>
    <row r="13" spans="2:11" x14ac:dyDescent="0.3">
      <c r="B13">
        <v>13</v>
      </c>
      <c r="C13" t="s">
        <v>963</v>
      </c>
      <c r="D13" t="s">
        <v>964</v>
      </c>
      <c r="E13" t="s">
        <v>965</v>
      </c>
      <c r="F13">
        <v>6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</row>
    <row r="14" spans="2:11" x14ac:dyDescent="0.3">
      <c r="B14">
        <v>14</v>
      </c>
      <c r="C14" t="s">
        <v>963</v>
      </c>
      <c r="D14" t="s">
        <v>964</v>
      </c>
      <c r="E14" t="s">
        <v>965</v>
      </c>
      <c r="F14">
        <v>6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</row>
    <row r="15" spans="2:11" x14ac:dyDescent="0.3">
      <c r="B15">
        <v>15</v>
      </c>
      <c r="C15" t="s">
        <v>963</v>
      </c>
      <c r="D15" t="s">
        <v>964</v>
      </c>
      <c r="E15" t="s">
        <v>965</v>
      </c>
      <c r="F15">
        <v>6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</row>
    <row r="16" spans="2:11" x14ac:dyDescent="0.3">
      <c r="B16">
        <v>16</v>
      </c>
      <c r="C16" t="s">
        <v>963</v>
      </c>
      <c r="D16" t="s">
        <v>964</v>
      </c>
      <c r="E16" t="s">
        <v>965</v>
      </c>
      <c r="F16">
        <v>6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</row>
    <row r="17" spans="2:17" x14ac:dyDescent="0.3">
      <c r="B17">
        <v>17</v>
      </c>
      <c r="C17" t="s">
        <v>963</v>
      </c>
      <c r="D17" t="s">
        <v>964</v>
      </c>
      <c r="E17" t="s">
        <v>965</v>
      </c>
      <c r="F17">
        <v>5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</row>
    <row r="18" spans="2:17" x14ac:dyDescent="0.3">
      <c r="B18">
        <v>18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7</v>
      </c>
      <c r="K18" t="s">
        <v>968</v>
      </c>
    </row>
    <row r="19" spans="2:17" x14ac:dyDescent="0.3">
      <c r="B19">
        <v>19</v>
      </c>
      <c r="C19" t="s">
        <v>963</v>
      </c>
      <c r="D19" t="s">
        <v>964</v>
      </c>
      <c r="E19" t="s">
        <v>965</v>
      </c>
      <c r="F19">
        <v>5</v>
      </c>
      <c r="G19" t="s">
        <v>966</v>
      </c>
      <c r="H19" t="s">
        <v>964</v>
      </c>
      <c r="I19" t="s">
        <v>967</v>
      </c>
      <c r="J19">
        <v>7</v>
      </c>
      <c r="K19" t="s">
        <v>968</v>
      </c>
    </row>
    <row r="20" spans="2:17" x14ac:dyDescent="0.3">
      <c r="B20">
        <v>20</v>
      </c>
      <c r="C20" t="s">
        <v>963</v>
      </c>
      <c r="D20" t="s">
        <v>964</v>
      </c>
      <c r="E20" t="s">
        <v>965</v>
      </c>
      <c r="F20">
        <v>5</v>
      </c>
      <c r="G20" t="s">
        <v>966</v>
      </c>
      <c r="H20" t="s">
        <v>964</v>
      </c>
      <c r="I20" t="s">
        <v>967</v>
      </c>
      <c r="J20">
        <v>7</v>
      </c>
      <c r="K20" t="s">
        <v>968</v>
      </c>
    </row>
    <row r="21" spans="2:17" x14ac:dyDescent="0.3">
      <c r="B21">
        <v>21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7</v>
      </c>
      <c r="K21" t="s">
        <v>968</v>
      </c>
    </row>
    <row r="22" spans="2:17" x14ac:dyDescent="0.3">
      <c r="B22">
        <v>22</v>
      </c>
      <c r="C22" t="s">
        <v>963</v>
      </c>
      <c r="D22" t="s">
        <v>964</v>
      </c>
      <c r="E22" t="s">
        <v>965</v>
      </c>
      <c r="F22">
        <v>5</v>
      </c>
      <c r="G22" t="s">
        <v>966</v>
      </c>
      <c r="H22" t="s">
        <v>964</v>
      </c>
      <c r="I22" t="s">
        <v>967</v>
      </c>
      <c r="J22">
        <v>7</v>
      </c>
      <c r="K22" t="s">
        <v>968</v>
      </c>
    </row>
    <row r="23" spans="2:17" x14ac:dyDescent="0.3">
      <c r="B23">
        <v>23</v>
      </c>
      <c r="C23" t="s">
        <v>963</v>
      </c>
      <c r="D23" t="s">
        <v>964</v>
      </c>
      <c r="E23" t="s">
        <v>965</v>
      </c>
      <c r="F23">
        <v>5</v>
      </c>
      <c r="G23" t="s">
        <v>966</v>
      </c>
      <c r="H23" t="s">
        <v>964</v>
      </c>
      <c r="I23" t="s">
        <v>967</v>
      </c>
      <c r="J23">
        <v>7</v>
      </c>
      <c r="K23" t="s">
        <v>968</v>
      </c>
    </row>
    <row r="24" spans="2:17" x14ac:dyDescent="0.3">
      <c r="B24">
        <v>24</v>
      </c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8</v>
      </c>
      <c r="K24" t="s">
        <v>968</v>
      </c>
    </row>
    <row r="25" spans="2:17" x14ac:dyDescent="0.3">
      <c r="B25">
        <v>25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7</v>
      </c>
      <c r="K25" t="s">
        <v>968</v>
      </c>
    </row>
    <row r="26" spans="2:17" x14ac:dyDescent="0.3">
      <c r="B26">
        <v>26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7</v>
      </c>
      <c r="K26" t="s">
        <v>968</v>
      </c>
      <c r="M26">
        <v>1</v>
      </c>
      <c r="N26">
        <v>5.1935479999999998</v>
      </c>
      <c r="O26">
        <v>8.0645159999999994</v>
      </c>
      <c r="P26">
        <v>6</v>
      </c>
      <c r="Q26">
        <v>3</v>
      </c>
    </row>
    <row r="27" spans="2:17" x14ac:dyDescent="0.3">
      <c r="B27">
        <v>27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7</v>
      </c>
      <c r="K27" t="s">
        <v>968</v>
      </c>
      <c r="M27">
        <v>2</v>
      </c>
      <c r="N27">
        <v>4.9677420000000003</v>
      </c>
      <c r="O27">
        <v>7.9032260000000001</v>
      </c>
      <c r="P27">
        <v>7</v>
      </c>
      <c r="Q27">
        <v>3</v>
      </c>
    </row>
    <row r="28" spans="2:17" x14ac:dyDescent="0.3">
      <c r="B28">
        <v>28</v>
      </c>
      <c r="C28" t="s">
        <v>963</v>
      </c>
      <c r="D28" t="s">
        <v>964</v>
      </c>
      <c r="E28" t="s">
        <v>965</v>
      </c>
      <c r="F28">
        <v>5</v>
      </c>
      <c r="G28" t="s">
        <v>966</v>
      </c>
      <c r="H28" t="s">
        <v>964</v>
      </c>
      <c r="I28" t="s">
        <v>967</v>
      </c>
      <c r="J28">
        <v>8</v>
      </c>
      <c r="K28" t="s">
        <v>968</v>
      </c>
      <c r="M28">
        <v>3</v>
      </c>
      <c r="N28">
        <v>5.1290319999999996</v>
      </c>
      <c r="P28">
        <v>6</v>
      </c>
      <c r="Q28">
        <v>3</v>
      </c>
    </row>
    <row r="29" spans="2:17" x14ac:dyDescent="0.3">
      <c r="B29">
        <v>29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7</v>
      </c>
      <c r="K29" t="s">
        <v>968</v>
      </c>
      <c r="M29">
        <v>4</v>
      </c>
      <c r="N29">
        <v>4.9677420000000003</v>
      </c>
      <c r="P29">
        <v>7</v>
      </c>
      <c r="Q29">
        <v>2</v>
      </c>
    </row>
    <row r="30" spans="2:17" x14ac:dyDescent="0.3">
      <c r="B30">
        <v>30</v>
      </c>
      <c r="C30" t="s">
        <v>963</v>
      </c>
      <c r="D30" t="s">
        <v>964</v>
      </c>
      <c r="E30" t="s">
        <v>965</v>
      </c>
      <c r="F30">
        <v>5</v>
      </c>
      <c r="G30" t="s">
        <v>966</v>
      </c>
      <c r="H30" t="s">
        <v>964</v>
      </c>
      <c r="I30" t="s">
        <v>967</v>
      </c>
      <c r="J30">
        <v>7</v>
      </c>
      <c r="K30" t="s">
        <v>968</v>
      </c>
      <c r="M30">
        <v>5</v>
      </c>
      <c r="N30">
        <v>4.9677420000000003</v>
      </c>
      <c r="O30">
        <v>8</v>
      </c>
      <c r="P30">
        <v>6</v>
      </c>
      <c r="Q30">
        <v>2</v>
      </c>
    </row>
    <row r="31" spans="2:17" x14ac:dyDescent="0.3">
      <c r="B31">
        <v>31</v>
      </c>
      <c r="C31" t="s">
        <v>963</v>
      </c>
      <c r="D31" t="s">
        <v>964</v>
      </c>
      <c r="E31" t="s">
        <v>965</v>
      </c>
      <c r="F31">
        <v>3</v>
      </c>
      <c r="G31" t="s">
        <v>966</v>
      </c>
      <c r="H31" t="s">
        <v>964</v>
      </c>
      <c r="I31" t="s">
        <v>967</v>
      </c>
      <c r="J31">
        <v>7</v>
      </c>
      <c r="K31" t="s">
        <v>968</v>
      </c>
    </row>
    <row r="32" spans="2:17" x14ac:dyDescent="0.3">
      <c r="F32">
        <f>AVERAGE(F1:F31)</f>
        <v>5.193548387096774</v>
      </c>
      <c r="J32">
        <f>AVERAGE(J1:J31)</f>
        <v>8.064516129032258</v>
      </c>
    </row>
    <row r="35" spans="2:11" x14ac:dyDescent="0.3">
      <c r="B35">
        <v>34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10</v>
      </c>
      <c r="K35" t="s">
        <v>968</v>
      </c>
    </row>
    <row r="36" spans="2:11" x14ac:dyDescent="0.3">
      <c r="B36">
        <v>35</v>
      </c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8</v>
      </c>
      <c r="K36" t="s">
        <v>968</v>
      </c>
    </row>
    <row r="37" spans="2:11" x14ac:dyDescent="0.3">
      <c r="B37">
        <v>36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8</v>
      </c>
      <c r="K37" t="s">
        <v>968</v>
      </c>
    </row>
    <row r="38" spans="2:11" x14ac:dyDescent="0.3">
      <c r="B38">
        <v>37</v>
      </c>
      <c r="C38" t="s">
        <v>963</v>
      </c>
      <c r="D38" t="s">
        <v>964</v>
      </c>
      <c r="E38" t="s">
        <v>965</v>
      </c>
      <c r="F38">
        <v>5</v>
      </c>
      <c r="G38" t="s">
        <v>966</v>
      </c>
      <c r="H38" t="s">
        <v>964</v>
      </c>
      <c r="I38" t="s">
        <v>967</v>
      </c>
      <c r="J38">
        <v>8</v>
      </c>
      <c r="K38" t="s">
        <v>968</v>
      </c>
    </row>
    <row r="39" spans="2:11" x14ac:dyDescent="0.3">
      <c r="B39">
        <v>38</v>
      </c>
      <c r="C39" t="s">
        <v>963</v>
      </c>
      <c r="D39" t="s">
        <v>964</v>
      </c>
      <c r="E39" t="s">
        <v>965</v>
      </c>
      <c r="F39">
        <v>6</v>
      </c>
      <c r="G39" t="s">
        <v>966</v>
      </c>
      <c r="H39" t="s">
        <v>964</v>
      </c>
      <c r="I39" t="s">
        <v>967</v>
      </c>
      <c r="J39">
        <v>9</v>
      </c>
      <c r="K39" t="s">
        <v>968</v>
      </c>
    </row>
    <row r="40" spans="2:11" x14ac:dyDescent="0.3">
      <c r="B40">
        <v>39</v>
      </c>
      <c r="C40" t="s">
        <v>963</v>
      </c>
      <c r="D40" t="s">
        <v>964</v>
      </c>
      <c r="E40" t="s">
        <v>965</v>
      </c>
      <c r="F40">
        <v>6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</row>
    <row r="41" spans="2:11" x14ac:dyDescent="0.3">
      <c r="B41">
        <v>40</v>
      </c>
      <c r="C41" t="s">
        <v>963</v>
      </c>
      <c r="D41" t="s">
        <v>964</v>
      </c>
      <c r="E41" t="s">
        <v>965</v>
      </c>
      <c r="F41">
        <v>5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</row>
    <row r="42" spans="2:11" x14ac:dyDescent="0.3">
      <c r="B42">
        <v>41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8</v>
      </c>
      <c r="K42" t="s">
        <v>968</v>
      </c>
    </row>
    <row r="43" spans="2:11" x14ac:dyDescent="0.3">
      <c r="B43">
        <v>42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8</v>
      </c>
      <c r="K43" t="s">
        <v>968</v>
      </c>
    </row>
    <row r="44" spans="2:11" x14ac:dyDescent="0.3">
      <c r="B44">
        <v>43</v>
      </c>
      <c r="C44" t="s">
        <v>963</v>
      </c>
      <c r="D44" t="s">
        <v>964</v>
      </c>
      <c r="E44" t="s">
        <v>965</v>
      </c>
      <c r="F44">
        <v>7</v>
      </c>
      <c r="G44" t="s">
        <v>966</v>
      </c>
      <c r="H44" t="s">
        <v>964</v>
      </c>
      <c r="I44" t="s">
        <v>967</v>
      </c>
      <c r="J44">
        <v>10</v>
      </c>
      <c r="K44" t="s">
        <v>968</v>
      </c>
    </row>
    <row r="45" spans="2:11" x14ac:dyDescent="0.3">
      <c r="B45">
        <v>44</v>
      </c>
      <c r="C45" t="s">
        <v>963</v>
      </c>
      <c r="D45" t="s">
        <v>964</v>
      </c>
      <c r="E45" t="s">
        <v>965</v>
      </c>
      <c r="F45">
        <v>7</v>
      </c>
      <c r="G45" t="s">
        <v>966</v>
      </c>
      <c r="H45" t="s">
        <v>964</v>
      </c>
      <c r="I45" t="s">
        <v>967</v>
      </c>
      <c r="J45">
        <v>10</v>
      </c>
      <c r="K45" t="s">
        <v>968</v>
      </c>
    </row>
    <row r="46" spans="2:11" x14ac:dyDescent="0.3">
      <c r="B46">
        <v>45</v>
      </c>
      <c r="C46" t="s">
        <v>963</v>
      </c>
      <c r="D46" t="s">
        <v>964</v>
      </c>
      <c r="E46" t="s">
        <v>965</v>
      </c>
      <c r="F46">
        <v>6</v>
      </c>
      <c r="G46" t="s">
        <v>966</v>
      </c>
      <c r="H46" t="s">
        <v>964</v>
      </c>
      <c r="I46" t="s">
        <v>967</v>
      </c>
      <c r="J46">
        <v>8</v>
      </c>
      <c r="K46" t="s">
        <v>968</v>
      </c>
    </row>
    <row r="47" spans="2:11" x14ac:dyDescent="0.3">
      <c r="B47">
        <v>46</v>
      </c>
      <c r="C47" t="s">
        <v>963</v>
      </c>
      <c r="D47" t="s">
        <v>964</v>
      </c>
      <c r="E47" t="s">
        <v>965</v>
      </c>
      <c r="F47">
        <v>5</v>
      </c>
      <c r="G47" t="s">
        <v>966</v>
      </c>
      <c r="H47" t="s">
        <v>964</v>
      </c>
      <c r="I47" t="s">
        <v>967</v>
      </c>
      <c r="J47">
        <v>8</v>
      </c>
      <c r="K47" t="s">
        <v>968</v>
      </c>
    </row>
    <row r="48" spans="2:11" x14ac:dyDescent="0.3">
      <c r="B48">
        <v>47</v>
      </c>
      <c r="C48" t="s">
        <v>963</v>
      </c>
      <c r="D48" t="s">
        <v>964</v>
      </c>
      <c r="E48" t="s">
        <v>965</v>
      </c>
      <c r="F48">
        <v>6</v>
      </c>
      <c r="G48" t="s">
        <v>966</v>
      </c>
      <c r="H48" t="s">
        <v>964</v>
      </c>
      <c r="I48" t="s">
        <v>967</v>
      </c>
      <c r="J48">
        <v>9</v>
      </c>
      <c r="K48" t="s">
        <v>968</v>
      </c>
    </row>
    <row r="49" spans="2:11" x14ac:dyDescent="0.3">
      <c r="B49">
        <v>48</v>
      </c>
      <c r="C49" t="s">
        <v>963</v>
      </c>
      <c r="D49" t="s">
        <v>964</v>
      </c>
      <c r="E49" t="s">
        <v>965</v>
      </c>
      <c r="F49">
        <v>6</v>
      </c>
      <c r="G49" t="s">
        <v>966</v>
      </c>
      <c r="H49" t="s">
        <v>964</v>
      </c>
      <c r="I49" t="s">
        <v>967</v>
      </c>
      <c r="J49">
        <v>8</v>
      </c>
      <c r="K49" t="s">
        <v>968</v>
      </c>
    </row>
    <row r="50" spans="2:11" x14ac:dyDescent="0.3">
      <c r="B50">
        <v>49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8</v>
      </c>
      <c r="K50" t="s">
        <v>968</v>
      </c>
    </row>
    <row r="51" spans="2:11" x14ac:dyDescent="0.3">
      <c r="B51">
        <v>50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</row>
    <row r="52" spans="2:11" x14ac:dyDescent="0.3">
      <c r="B52">
        <v>51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7</v>
      </c>
      <c r="K52" t="s">
        <v>968</v>
      </c>
    </row>
    <row r="53" spans="2:11" x14ac:dyDescent="0.3">
      <c r="B53">
        <v>52</v>
      </c>
      <c r="C53" t="s">
        <v>963</v>
      </c>
      <c r="D53" t="s">
        <v>964</v>
      </c>
      <c r="E53" t="s">
        <v>965</v>
      </c>
      <c r="F53">
        <v>5</v>
      </c>
      <c r="G53" t="s">
        <v>966</v>
      </c>
      <c r="H53" t="s">
        <v>964</v>
      </c>
      <c r="I53" t="s">
        <v>967</v>
      </c>
      <c r="J53">
        <v>8</v>
      </c>
      <c r="K53" t="s">
        <v>968</v>
      </c>
    </row>
    <row r="54" spans="2:11" x14ac:dyDescent="0.3">
      <c r="B54">
        <v>53</v>
      </c>
      <c r="C54" t="s">
        <v>963</v>
      </c>
      <c r="D54" t="s">
        <v>964</v>
      </c>
      <c r="E54" t="s">
        <v>965</v>
      </c>
      <c r="F54">
        <v>5</v>
      </c>
      <c r="G54" t="s">
        <v>966</v>
      </c>
      <c r="H54" t="s">
        <v>964</v>
      </c>
      <c r="I54" t="s">
        <v>967</v>
      </c>
      <c r="J54">
        <v>7</v>
      </c>
      <c r="K54" t="s">
        <v>968</v>
      </c>
    </row>
    <row r="55" spans="2:11" x14ac:dyDescent="0.3">
      <c r="B55">
        <v>54</v>
      </c>
      <c r="C55" t="s">
        <v>963</v>
      </c>
      <c r="D55" t="s">
        <v>964</v>
      </c>
      <c r="E55" t="s">
        <v>965</v>
      </c>
      <c r="F55">
        <v>5</v>
      </c>
      <c r="G55" t="s">
        <v>966</v>
      </c>
      <c r="H55" t="s">
        <v>964</v>
      </c>
      <c r="I55" t="s">
        <v>967</v>
      </c>
      <c r="J55">
        <v>8</v>
      </c>
      <c r="K55" t="s">
        <v>968</v>
      </c>
    </row>
    <row r="56" spans="2:11" x14ac:dyDescent="0.3">
      <c r="B56">
        <v>55</v>
      </c>
      <c r="C56" t="s">
        <v>963</v>
      </c>
      <c r="D56" t="s">
        <v>964</v>
      </c>
      <c r="E56" t="s">
        <v>965</v>
      </c>
      <c r="F56">
        <v>5</v>
      </c>
      <c r="G56" t="s">
        <v>966</v>
      </c>
      <c r="H56" t="s">
        <v>964</v>
      </c>
      <c r="I56" t="s">
        <v>967</v>
      </c>
      <c r="J56">
        <v>7</v>
      </c>
      <c r="K56" t="s">
        <v>968</v>
      </c>
    </row>
    <row r="57" spans="2:11" x14ac:dyDescent="0.3">
      <c r="B57">
        <v>56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7</v>
      </c>
      <c r="K57" t="s">
        <v>968</v>
      </c>
    </row>
    <row r="58" spans="2:11" x14ac:dyDescent="0.3">
      <c r="B58">
        <v>57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7</v>
      </c>
      <c r="K58" t="s">
        <v>968</v>
      </c>
    </row>
    <row r="59" spans="2:11" x14ac:dyDescent="0.3">
      <c r="B59">
        <v>58</v>
      </c>
      <c r="C59" t="s">
        <v>963</v>
      </c>
      <c r="D59" t="s">
        <v>964</v>
      </c>
      <c r="E59" t="s">
        <v>965</v>
      </c>
      <c r="F59">
        <v>5</v>
      </c>
      <c r="G59" t="s">
        <v>966</v>
      </c>
      <c r="H59" t="s">
        <v>964</v>
      </c>
      <c r="I59" t="s">
        <v>967</v>
      </c>
      <c r="J59">
        <v>7</v>
      </c>
      <c r="K59" t="s">
        <v>968</v>
      </c>
    </row>
    <row r="60" spans="2:11" x14ac:dyDescent="0.3">
      <c r="B60">
        <v>59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</row>
    <row r="61" spans="2:11" x14ac:dyDescent="0.3">
      <c r="B61">
        <v>60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7</v>
      </c>
      <c r="K61" t="s">
        <v>968</v>
      </c>
    </row>
    <row r="62" spans="2:11" x14ac:dyDescent="0.3">
      <c r="B62">
        <v>61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7</v>
      </c>
      <c r="K62" t="s">
        <v>968</v>
      </c>
    </row>
    <row r="63" spans="2:11" x14ac:dyDescent="0.3">
      <c r="B63">
        <v>62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7</v>
      </c>
      <c r="K63" t="s">
        <v>968</v>
      </c>
    </row>
    <row r="64" spans="2:11" x14ac:dyDescent="0.3">
      <c r="B64">
        <v>63</v>
      </c>
      <c r="C64" t="s">
        <v>963</v>
      </c>
      <c r="D64" t="s">
        <v>964</v>
      </c>
      <c r="E64" t="s">
        <v>965</v>
      </c>
      <c r="F64">
        <v>5</v>
      </c>
      <c r="G64" t="s">
        <v>966</v>
      </c>
      <c r="H64" t="s">
        <v>964</v>
      </c>
      <c r="I64" t="s">
        <v>967</v>
      </c>
      <c r="J64">
        <v>7</v>
      </c>
      <c r="K64" t="s">
        <v>968</v>
      </c>
    </row>
    <row r="65" spans="2:11" x14ac:dyDescent="0.3">
      <c r="B65">
        <v>64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7</v>
      </c>
      <c r="K65" t="s">
        <v>968</v>
      </c>
    </row>
    <row r="66" spans="2:11" x14ac:dyDescent="0.3">
      <c r="F66">
        <f>AVERAGE(F35:F65)</f>
        <v>4.967741935483871</v>
      </c>
      <c r="J66">
        <f>AVERAGE(J35:J65)</f>
        <v>7.903225806451613</v>
      </c>
    </row>
    <row r="68" spans="2:11" x14ac:dyDescent="0.3">
      <c r="B68">
        <v>67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10</v>
      </c>
      <c r="K68" t="s">
        <v>968</v>
      </c>
    </row>
    <row r="69" spans="2:11" x14ac:dyDescent="0.3">
      <c r="B69">
        <v>68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8</v>
      </c>
      <c r="K69" t="s">
        <v>968</v>
      </c>
    </row>
    <row r="70" spans="2:11" x14ac:dyDescent="0.3">
      <c r="B70">
        <v>69</v>
      </c>
      <c r="C70" t="s">
        <v>963</v>
      </c>
      <c r="D70" t="s">
        <v>964</v>
      </c>
      <c r="E70" t="s">
        <v>965</v>
      </c>
      <c r="F70">
        <v>6</v>
      </c>
      <c r="G70" t="s">
        <v>966</v>
      </c>
      <c r="H70" t="s">
        <v>964</v>
      </c>
      <c r="I70" t="s">
        <v>967</v>
      </c>
      <c r="J70">
        <v>9</v>
      </c>
      <c r="K70" t="s">
        <v>968</v>
      </c>
    </row>
    <row r="71" spans="2:11" x14ac:dyDescent="0.3">
      <c r="B71">
        <v>70</v>
      </c>
      <c r="C71" t="s">
        <v>963</v>
      </c>
      <c r="D71" t="s">
        <v>964</v>
      </c>
      <c r="E71" t="s">
        <v>965</v>
      </c>
      <c r="F71">
        <v>6</v>
      </c>
      <c r="G71" t="s">
        <v>966</v>
      </c>
      <c r="H71" t="s">
        <v>964</v>
      </c>
      <c r="I71" t="s">
        <v>967</v>
      </c>
      <c r="J71">
        <v>9</v>
      </c>
      <c r="K71" t="s">
        <v>968</v>
      </c>
    </row>
    <row r="72" spans="2:11" x14ac:dyDescent="0.3">
      <c r="B72">
        <v>71</v>
      </c>
      <c r="C72" t="s">
        <v>963</v>
      </c>
      <c r="D72" t="s">
        <v>964</v>
      </c>
      <c r="E72" t="s">
        <v>965</v>
      </c>
      <c r="F72">
        <v>6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</row>
    <row r="73" spans="2:11" x14ac:dyDescent="0.3">
      <c r="B73">
        <v>72</v>
      </c>
      <c r="C73" t="s">
        <v>963</v>
      </c>
      <c r="D73" t="s">
        <v>964</v>
      </c>
      <c r="E73" t="s">
        <v>965</v>
      </c>
      <c r="F73">
        <v>5</v>
      </c>
      <c r="G73" t="s">
        <v>966</v>
      </c>
      <c r="H73" t="s">
        <v>964</v>
      </c>
      <c r="I73" t="s">
        <v>967</v>
      </c>
      <c r="J73">
        <v>8</v>
      </c>
      <c r="K73" t="s">
        <v>968</v>
      </c>
    </row>
    <row r="74" spans="2:11" x14ac:dyDescent="0.3">
      <c r="B74">
        <v>73</v>
      </c>
      <c r="C74" t="s">
        <v>963</v>
      </c>
      <c r="D74" t="s">
        <v>964</v>
      </c>
      <c r="E74" t="s">
        <v>965</v>
      </c>
      <c r="F74">
        <v>6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</row>
    <row r="75" spans="2:11" x14ac:dyDescent="0.3">
      <c r="B75">
        <v>74</v>
      </c>
      <c r="C75" t="s">
        <v>963</v>
      </c>
      <c r="D75" t="s">
        <v>964</v>
      </c>
      <c r="E75" t="s">
        <v>965</v>
      </c>
      <c r="F75">
        <v>6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</row>
    <row r="76" spans="2:11" x14ac:dyDescent="0.3">
      <c r="B76">
        <v>75</v>
      </c>
      <c r="C76" t="s">
        <v>963</v>
      </c>
      <c r="D76" t="s">
        <v>964</v>
      </c>
      <c r="E76" t="s">
        <v>965</v>
      </c>
      <c r="F76">
        <v>6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</row>
    <row r="77" spans="2:11" x14ac:dyDescent="0.3">
      <c r="B77">
        <v>76</v>
      </c>
      <c r="C77" t="s">
        <v>963</v>
      </c>
      <c r="D77" t="s">
        <v>964</v>
      </c>
      <c r="E77" t="s">
        <v>965</v>
      </c>
      <c r="F77">
        <v>6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</row>
    <row r="78" spans="2:11" x14ac:dyDescent="0.3">
      <c r="B78">
        <v>77</v>
      </c>
      <c r="C78" t="s">
        <v>963</v>
      </c>
      <c r="D78" t="s">
        <v>964</v>
      </c>
      <c r="E78" t="s">
        <v>965</v>
      </c>
      <c r="F78">
        <v>6</v>
      </c>
      <c r="G78" t="s">
        <v>966</v>
      </c>
      <c r="H78" t="s">
        <v>964</v>
      </c>
      <c r="I78" t="s">
        <v>967</v>
      </c>
      <c r="J78">
        <v>9</v>
      </c>
      <c r="K78" t="s">
        <v>968</v>
      </c>
    </row>
    <row r="79" spans="2:11" x14ac:dyDescent="0.3">
      <c r="B79">
        <v>78</v>
      </c>
      <c r="C79" t="s">
        <v>963</v>
      </c>
      <c r="D79" t="s">
        <v>964</v>
      </c>
      <c r="E79" t="s">
        <v>965</v>
      </c>
      <c r="F79">
        <v>6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</row>
    <row r="80" spans="2:11" x14ac:dyDescent="0.3">
      <c r="B80">
        <v>79</v>
      </c>
      <c r="C80" t="s">
        <v>963</v>
      </c>
      <c r="D80" t="s">
        <v>964</v>
      </c>
      <c r="E80" t="s">
        <v>965</v>
      </c>
      <c r="F80">
        <v>6</v>
      </c>
      <c r="G80" t="s">
        <v>966</v>
      </c>
      <c r="H80" t="s">
        <v>964</v>
      </c>
      <c r="I80" t="s">
        <v>967</v>
      </c>
      <c r="J80">
        <v>9</v>
      </c>
      <c r="K80" t="s">
        <v>968</v>
      </c>
    </row>
    <row r="81" spans="2:11" x14ac:dyDescent="0.3">
      <c r="B81">
        <v>80</v>
      </c>
      <c r="C81" t="s">
        <v>963</v>
      </c>
      <c r="D81" t="s">
        <v>964</v>
      </c>
      <c r="E81" t="s">
        <v>965</v>
      </c>
      <c r="F81">
        <v>6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</row>
    <row r="82" spans="2:11" x14ac:dyDescent="0.3">
      <c r="B82">
        <v>81</v>
      </c>
      <c r="C82" t="s">
        <v>963</v>
      </c>
      <c r="D82" t="s">
        <v>964</v>
      </c>
      <c r="E82" t="s">
        <v>965</v>
      </c>
      <c r="F82">
        <v>6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</row>
    <row r="83" spans="2:11" x14ac:dyDescent="0.3">
      <c r="B83">
        <v>82</v>
      </c>
      <c r="C83" t="s">
        <v>963</v>
      </c>
      <c r="D83" t="s">
        <v>964</v>
      </c>
      <c r="E83" t="s">
        <v>965</v>
      </c>
      <c r="F83">
        <v>5</v>
      </c>
      <c r="G83" t="s">
        <v>966</v>
      </c>
      <c r="H83" t="s">
        <v>964</v>
      </c>
      <c r="I83" t="s">
        <v>967</v>
      </c>
      <c r="J83">
        <v>8</v>
      </c>
      <c r="K83" t="s">
        <v>968</v>
      </c>
    </row>
    <row r="84" spans="2:11" x14ac:dyDescent="0.3">
      <c r="B84">
        <v>83</v>
      </c>
      <c r="C84" t="s">
        <v>963</v>
      </c>
      <c r="D84" t="s">
        <v>964</v>
      </c>
      <c r="E84" t="s">
        <v>965</v>
      </c>
      <c r="F84">
        <v>5</v>
      </c>
      <c r="G84" t="s">
        <v>966</v>
      </c>
      <c r="H84" t="s">
        <v>964</v>
      </c>
      <c r="I84" t="s">
        <v>967</v>
      </c>
      <c r="J84">
        <v>8</v>
      </c>
      <c r="K84" t="s">
        <v>968</v>
      </c>
    </row>
    <row r="85" spans="2:11" x14ac:dyDescent="0.3">
      <c r="B85">
        <v>84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7</v>
      </c>
      <c r="K85" t="s">
        <v>968</v>
      </c>
    </row>
    <row r="86" spans="2:11" x14ac:dyDescent="0.3">
      <c r="B86">
        <v>85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7</v>
      </c>
      <c r="K86" t="s">
        <v>968</v>
      </c>
    </row>
    <row r="87" spans="2:11" x14ac:dyDescent="0.3">
      <c r="B87">
        <v>86</v>
      </c>
      <c r="C87" t="s">
        <v>963</v>
      </c>
      <c r="D87" t="s">
        <v>964</v>
      </c>
      <c r="E87" t="s">
        <v>965</v>
      </c>
      <c r="F87">
        <v>5</v>
      </c>
      <c r="G87" t="s">
        <v>966</v>
      </c>
      <c r="H87" t="s">
        <v>964</v>
      </c>
      <c r="I87" t="s">
        <v>967</v>
      </c>
      <c r="J87">
        <v>8</v>
      </c>
      <c r="K87" t="s">
        <v>968</v>
      </c>
    </row>
    <row r="88" spans="2:11" x14ac:dyDescent="0.3">
      <c r="B88">
        <v>87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7</v>
      </c>
      <c r="K88" t="s">
        <v>968</v>
      </c>
    </row>
    <row r="89" spans="2:11" x14ac:dyDescent="0.3">
      <c r="B89">
        <v>88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8</v>
      </c>
      <c r="K89" t="s">
        <v>968</v>
      </c>
    </row>
    <row r="90" spans="2:11" x14ac:dyDescent="0.3">
      <c r="B90">
        <v>89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7</v>
      </c>
      <c r="K90" t="s">
        <v>968</v>
      </c>
    </row>
    <row r="91" spans="2:11" x14ac:dyDescent="0.3">
      <c r="B91">
        <v>90</v>
      </c>
      <c r="C91" t="s">
        <v>963</v>
      </c>
      <c r="D91" t="s">
        <v>964</v>
      </c>
      <c r="E91" t="s">
        <v>965</v>
      </c>
      <c r="F91">
        <v>5</v>
      </c>
      <c r="G91" t="s">
        <v>966</v>
      </c>
      <c r="H91" t="s">
        <v>964</v>
      </c>
      <c r="I91" t="s">
        <v>967</v>
      </c>
      <c r="J91">
        <v>8</v>
      </c>
      <c r="K91" t="s">
        <v>968</v>
      </c>
    </row>
    <row r="92" spans="2:11" x14ac:dyDescent="0.3">
      <c r="B92">
        <v>91</v>
      </c>
      <c r="C92" t="s">
        <v>963</v>
      </c>
      <c r="D92" t="s">
        <v>964</v>
      </c>
      <c r="E92" t="s">
        <v>965</v>
      </c>
      <c r="F92">
        <v>5</v>
      </c>
      <c r="G92" t="s">
        <v>966</v>
      </c>
      <c r="H92" t="s">
        <v>964</v>
      </c>
      <c r="I92" t="s">
        <v>967</v>
      </c>
      <c r="J92">
        <v>8</v>
      </c>
      <c r="K92" t="s">
        <v>968</v>
      </c>
    </row>
    <row r="93" spans="2:11" x14ac:dyDescent="0.3">
      <c r="B93">
        <v>92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7</v>
      </c>
      <c r="K93" t="s">
        <v>968</v>
      </c>
    </row>
    <row r="94" spans="2:11" x14ac:dyDescent="0.3">
      <c r="B94">
        <v>93</v>
      </c>
      <c r="C94" t="s">
        <v>963</v>
      </c>
      <c r="D94" t="s">
        <v>964</v>
      </c>
      <c r="E94" t="s">
        <v>965</v>
      </c>
      <c r="F94">
        <v>5</v>
      </c>
      <c r="G94" t="s">
        <v>966</v>
      </c>
      <c r="H94" t="s">
        <v>964</v>
      </c>
      <c r="I94" t="s">
        <v>967</v>
      </c>
      <c r="J94">
        <v>8</v>
      </c>
      <c r="K94" t="s">
        <v>968</v>
      </c>
    </row>
    <row r="95" spans="2:11" x14ac:dyDescent="0.3">
      <c r="B95">
        <v>94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7</v>
      </c>
      <c r="K95" t="s">
        <v>968</v>
      </c>
    </row>
    <row r="96" spans="2:11" x14ac:dyDescent="0.3">
      <c r="B96">
        <v>95</v>
      </c>
      <c r="C96" t="s">
        <v>963</v>
      </c>
      <c r="D96" t="s">
        <v>964</v>
      </c>
      <c r="E96" t="s">
        <v>965</v>
      </c>
      <c r="F96">
        <v>5</v>
      </c>
      <c r="G96" t="s">
        <v>966</v>
      </c>
      <c r="H96" t="s">
        <v>964</v>
      </c>
      <c r="I96" t="s">
        <v>967</v>
      </c>
      <c r="J96">
        <v>8</v>
      </c>
      <c r="K96" t="s">
        <v>968</v>
      </c>
    </row>
    <row r="97" spans="2:11" x14ac:dyDescent="0.3">
      <c r="B97">
        <v>96</v>
      </c>
      <c r="C97" t="s">
        <v>963</v>
      </c>
      <c r="D97" t="s">
        <v>964</v>
      </c>
      <c r="E97" t="s">
        <v>965</v>
      </c>
      <c r="F97">
        <v>5</v>
      </c>
      <c r="G97" t="s">
        <v>966</v>
      </c>
      <c r="H97" t="s">
        <v>964</v>
      </c>
      <c r="I97" t="s">
        <v>967</v>
      </c>
      <c r="J97">
        <v>7</v>
      </c>
      <c r="K97" t="s">
        <v>968</v>
      </c>
    </row>
    <row r="98" spans="2:11" x14ac:dyDescent="0.3">
      <c r="B98">
        <v>97</v>
      </c>
      <c r="C98" t="s">
        <v>963</v>
      </c>
      <c r="D98" t="s">
        <v>964</v>
      </c>
      <c r="E98" t="s">
        <v>965</v>
      </c>
      <c r="F98">
        <v>3</v>
      </c>
      <c r="G98" t="s">
        <v>966</v>
      </c>
      <c r="H98" t="s">
        <v>964</v>
      </c>
      <c r="I98" t="s">
        <v>967</v>
      </c>
      <c r="J98">
        <v>8</v>
      </c>
      <c r="K98" t="s">
        <v>968</v>
      </c>
    </row>
    <row r="99" spans="2:11" x14ac:dyDescent="0.3">
      <c r="F99">
        <f>AVERAGE(F68:F98)</f>
        <v>5.129032258064516</v>
      </c>
    </row>
    <row r="102" spans="2:11" x14ac:dyDescent="0.3">
      <c r="B102">
        <v>100</v>
      </c>
      <c r="C102" t="s">
        <v>963</v>
      </c>
      <c r="D102" t="s">
        <v>964</v>
      </c>
      <c r="E102" t="s">
        <v>965</v>
      </c>
      <c r="F102">
        <v>5</v>
      </c>
      <c r="G102" t="s">
        <v>966</v>
      </c>
      <c r="H102" t="s">
        <v>964</v>
      </c>
      <c r="I102" t="s">
        <v>967</v>
      </c>
      <c r="J102">
        <v>9</v>
      </c>
      <c r="K102" t="s">
        <v>968</v>
      </c>
    </row>
    <row r="103" spans="2:11" x14ac:dyDescent="0.3">
      <c r="B103">
        <v>101</v>
      </c>
      <c r="C103" t="s">
        <v>963</v>
      </c>
      <c r="D103" t="s">
        <v>964</v>
      </c>
      <c r="E103" t="s">
        <v>965</v>
      </c>
      <c r="F103">
        <v>7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</row>
    <row r="104" spans="2:11" x14ac:dyDescent="0.3">
      <c r="B104">
        <v>102</v>
      </c>
      <c r="C104" t="s">
        <v>963</v>
      </c>
      <c r="D104" t="s">
        <v>964</v>
      </c>
      <c r="E104" t="s">
        <v>965</v>
      </c>
      <c r="F104">
        <v>5</v>
      </c>
      <c r="G104" t="s">
        <v>966</v>
      </c>
      <c r="H104" t="s">
        <v>964</v>
      </c>
      <c r="I104" t="s">
        <v>967</v>
      </c>
      <c r="J104">
        <v>9</v>
      </c>
      <c r="K104" t="s">
        <v>968</v>
      </c>
    </row>
    <row r="105" spans="2:11" x14ac:dyDescent="0.3">
      <c r="B105">
        <v>103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9</v>
      </c>
      <c r="K105" t="s">
        <v>968</v>
      </c>
    </row>
    <row r="106" spans="2:11" x14ac:dyDescent="0.3">
      <c r="B106">
        <v>104</v>
      </c>
      <c r="C106" t="s">
        <v>963</v>
      </c>
      <c r="D106" t="s">
        <v>964</v>
      </c>
      <c r="E106" t="s">
        <v>965</v>
      </c>
      <c r="F106">
        <v>6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</row>
    <row r="107" spans="2:11" x14ac:dyDescent="0.3">
      <c r="B107">
        <v>105</v>
      </c>
      <c r="C107" t="s">
        <v>963</v>
      </c>
      <c r="D107" t="s">
        <v>964</v>
      </c>
      <c r="E107" t="s">
        <v>965</v>
      </c>
      <c r="F107">
        <v>6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</row>
    <row r="108" spans="2:11" x14ac:dyDescent="0.3">
      <c r="B108">
        <v>106</v>
      </c>
      <c r="C108" t="s">
        <v>963</v>
      </c>
      <c r="D108" t="s">
        <v>964</v>
      </c>
      <c r="E108" t="s">
        <v>965</v>
      </c>
      <c r="F108">
        <v>5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</row>
    <row r="109" spans="2:11" x14ac:dyDescent="0.3">
      <c r="B109">
        <v>107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8</v>
      </c>
      <c r="K109" t="s">
        <v>968</v>
      </c>
    </row>
    <row r="110" spans="2:11" x14ac:dyDescent="0.3">
      <c r="B110">
        <v>108</v>
      </c>
      <c r="C110" t="s">
        <v>963</v>
      </c>
      <c r="D110" t="s">
        <v>964</v>
      </c>
      <c r="E110" t="s">
        <v>965</v>
      </c>
      <c r="F110">
        <v>6</v>
      </c>
      <c r="G110" t="s">
        <v>966</v>
      </c>
      <c r="H110" t="s">
        <v>964</v>
      </c>
      <c r="I110" t="s">
        <v>967</v>
      </c>
      <c r="J110">
        <v>9</v>
      </c>
      <c r="K110" t="s">
        <v>968</v>
      </c>
    </row>
    <row r="111" spans="2:11" x14ac:dyDescent="0.3">
      <c r="B111">
        <v>109</v>
      </c>
      <c r="C111" t="s">
        <v>963</v>
      </c>
      <c r="D111" t="s">
        <v>964</v>
      </c>
      <c r="E111" t="s">
        <v>965</v>
      </c>
      <c r="F111">
        <v>6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</row>
    <row r="112" spans="2:11" x14ac:dyDescent="0.3">
      <c r="B112">
        <v>110</v>
      </c>
      <c r="C112" t="s">
        <v>963</v>
      </c>
      <c r="D112" t="s">
        <v>964</v>
      </c>
      <c r="E112" t="s">
        <v>965</v>
      </c>
      <c r="F112">
        <v>6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</row>
    <row r="113" spans="2:11" x14ac:dyDescent="0.3">
      <c r="B113">
        <v>111</v>
      </c>
      <c r="C113" t="s">
        <v>963</v>
      </c>
      <c r="D113" t="s">
        <v>964</v>
      </c>
      <c r="E113" t="s">
        <v>965</v>
      </c>
      <c r="F113">
        <v>6</v>
      </c>
      <c r="G113" t="s">
        <v>966</v>
      </c>
      <c r="H113" t="s">
        <v>964</v>
      </c>
      <c r="I113" t="s">
        <v>967</v>
      </c>
      <c r="J113">
        <v>9</v>
      </c>
      <c r="K113" t="s">
        <v>968</v>
      </c>
    </row>
    <row r="114" spans="2:11" x14ac:dyDescent="0.3">
      <c r="B114">
        <v>112</v>
      </c>
      <c r="C114" t="s">
        <v>963</v>
      </c>
      <c r="D114" t="s">
        <v>964</v>
      </c>
      <c r="E114" t="s">
        <v>965</v>
      </c>
      <c r="F114">
        <v>5</v>
      </c>
      <c r="G114" t="s">
        <v>966</v>
      </c>
      <c r="H114" t="s">
        <v>964</v>
      </c>
      <c r="I114" t="s">
        <v>967</v>
      </c>
      <c r="J114">
        <v>8</v>
      </c>
      <c r="K114" t="s">
        <v>968</v>
      </c>
    </row>
    <row r="115" spans="2:11" x14ac:dyDescent="0.3">
      <c r="B115">
        <v>113</v>
      </c>
      <c r="C115" t="s">
        <v>963</v>
      </c>
      <c r="D115" t="s">
        <v>964</v>
      </c>
      <c r="E115" t="s">
        <v>965</v>
      </c>
      <c r="F115">
        <v>6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</row>
    <row r="116" spans="2:11" x14ac:dyDescent="0.3">
      <c r="B116">
        <v>114</v>
      </c>
      <c r="C116" t="s">
        <v>963</v>
      </c>
      <c r="D116" t="s">
        <v>964</v>
      </c>
      <c r="E116" t="s">
        <v>965</v>
      </c>
      <c r="F116">
        <v>6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</row>
    <row r="117" spans="2:11" x14ac:dyDescent="0.3">
      <c r="B117">
        <v>115</v>
      </c>
      <c r="C117" t="s">
        <v>963</v>
      </c>
      <c r="D117" t="s">
        <v>964</v>
      </c>
      <c r="E117" t="s">
        <v>965</v>
      </c>
      <c r="F117">
        <v>6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</row>
    <row r="118" spans="2:11" x14ac:dyDescent="0.3">
      <c r="B118">
        <v>116</v>
      </c>
      <c r="C118" t="s">
        <v>963</v>
      </c>
      <c r="D118" t="s">
        <v>964</v>
      </c>
      <c r="E118" t="s">
        <v>965</v>
      </c>
      <c r="F118">
        <v>5</v>
      </c>
      <c r="G118" t="s">
        <v>966</v>
      </c>
      <c r="H118" t="s">
        <v>964</v>
      </c>
      <c r="I118" t="s">
        <v>967</v>
      </c>
      <c r="J118">
        <v>8</v>
      </c>
      <c r="K118" t="s">
        <v>968</v>
      </c>
    </row>
    <row r="119" spans="2:11" x14ac:dyDescent="0.3">
      <c r="B119">
        <v>117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7</v>
      </c>
      <c r="K119" t="s">
        <v>968</v>
      </c>
    </row>
    <row r="120" spans="2:11" x14ac:dyDescent="0.3">
      <c r="B120">
        <v>118</v>
      </c>
      <c r="C120" t="s">
        <v>963</v>
      </c>
      <c r="D120" t="s">
        <v>964</v>
      </c>
      <c r="E120" t="s">
        <v>965</v>
      </c>
      <c r="F120">
        <v>5</v>
      </c>
      <c r="G120" t="s">
        <v>966</v>
      </c>
      <c r="H120" t="s">
        <v>964</v>
      </c>
      <c r="I120" t="s">
        <v>967</v>
      </c>
      <c r="J120">
        <v>8</v>
      </c>
      <c r="K120" t="s">
        <v>968</v>
      </c>
    </row>
    <row r="121" spans="2:11" x14ac:dyDescent="0.3">
      <c r="B121">
        <v>119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7</v>
      </c>
      <c r="K121" t="s">
        <v>968</v>
      </c>
    </row>
    <row r="122" spans="2:11" x14ac:dyDescent="0.3">
      <c r="B122">
        <v>120</v>
      </c>
      <c r="C122" t="s">
        <v>963</v>
      </c>
      <c r="D122" t="s">
        <v>964</v>
      </c>
      <c r="E122" t="s">
        <v>965</v>
      </c>
      <c r="F122">
        <v>5</v>
      </c>
      <c r="G122" t="s">
        <v>966</v>
      </c>
      <c r="H122" t="s">
        <v>964</v>
      </c>
      <c r="I122" t="s">
        <v>967</v>
      </c>
      <c r="J122">
        <v>8</v>
      </c>
      <c r="K122" t="s">
        <v>968</v>
      </c>
    </row>
    <row r="123" spans="2:11" x14ac:dyDescent="0.3">
      <c r="B123">
        <v>121</v>
      </c>
      <c r="C123" t="s">
        <v>963</v>
      </c>
      <c r="D123" t="s">
        <v>964</v>
      </c>
      <c r="E123" t="s">
        <v>965</v>
      </c>
      <c r="F123">
        <v>5</v>
      </c>
      <c r="G123" t="s">
        <v>966</v>
      </c>
      <c r="H123" t="s">
        <v>964</v>
      </c>
      <c r="I123" t="s">
        <v>967</v>
      </c>
      <c r="J123">
        <v>8</v>
      </c>
      <c r="K123" t="s">
        <v>968</v>
      </c>
    </row>
    <row r="124" spans="2:11" x14ac:dyDescent="0.3">
      <c r="B124">
        <v>122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7</v>
      </c>
      <c r="K124" t="s">
        <v>968</v>
      </c>
    </row>
    <row r="125" spans="2:11" x14ac:dyDescent="0.3">
      <c r="B125">
        <v>123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7</v>
      </c>
      <c r="K125" t="s">
        <v>968</v>
      </c>
    </row>
    <row r="126" spans="2:11" x14ac:dyDescent="0.3">
      <c r="B126">
        <v>124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7</v>
      </c>
      <c r="K126" t="s">
        <v>968</v>
      </c>
    </row>
    <row r="127" spans="2:11" x14ac:dyDescent="0.3">
      <c r="B127">
        <v>125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7</v>
      </c>
      <c r="K127" t="s">
        <v>968</v>
      </c>
    </row>
    <row r="128" spans="2:11" x14ac:dyDescent="0.3">
      <c r="B128">
        <v>126</v>
      </c>
      <c r="C128" t="s">
        <v>963</v>
      </c>
      <c r="D128" t="s">
        <v>964</v>
      </c>
      <c r="E128" t="s">
        <v>965</v>
      </c>
      <c r="F128">
        <v>5</v>
      </c>
      <c r="G128" t="s">
        <v>966</v>
      </c>
      <c r="H128" t="s">
        <v>964</v>
      </c>
      <c r="I128" t="s">
        <v>967</v>
      </c>
      <c r="J128">
        <v>7</v>
      </c>
      <c r="K128" t="s">
        <v>968</v>
      </c>
    </row>
    <row r="129" spans="2:11" x14ac:dyDescent="0.3">
      <c r="B129">
        <v>127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7</v>
      </c>
      <c r="K129" t="s">
        <v>968</v>
      </c>
    </row>
    <row r="130" spans="2:11" x14ac:dyDescent="0.3">
      <c r="B130">
        <v>128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7</v>
      </c>
      <c r="K130" t="s">
        <v>968</v>
      </c>
    </row>
    <row r="131" spans="2:11" x14ac:dyDescent="0.3">
      <c r="B131">
        <v>129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7</v>
      </c>
      <c r="K131" t="s">
        <v>968</v>
      </c>
    </row>
    <row r="132" spans="2:11" x14ac:dyDescent="0.3">
      <c r="B132">
        <v>130</v>
      </c>
      <c r="C132" t="s">
        <v>963</v>
      </c>
      <c r="D132" t="s">
        <v>964</v>
      </c>
      <c r="E132" t="s">
        <v>965</v>
      </c>
      <c r="F132">
        <v>2</v>
      </c>
      <c r="G132" t="s">
        <v>966</v>
      </c>
      <c r="H132" t="s">
        <v>964</v>
      </c>
      <c r="I132" t="s">
        <v>967</v>
      </c>
      <c r="J132">
        <v>6</v>
      </c>
      <c r="K132" t="s">
        <v>968</v>
      </c>
    </row>
    <row r="133" spans="2:11" x14ac:dyDescent="0.3">
      <c r="F133">
        <f>AVERAGE(F102:F132)</f>
        <v>4.967741935483871</v>
      </c>
      <c r="J133">
        <f>AVERAGE(J102:J132)</f>
        <v>8.064516129032258</v>
      </c>
    </row>
    <row r="136" spans="2:11" x14ac:dyDescent="0.3">
      <c r="B136">
        <v>133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8</v>
      </c>
      <c r="K136" t="s">
        <v>968</v>
      </c>
    </row>
    <row r="137" spans="2:11" x14ac:dyDescent="0.3">
      <c r="B137">
        <v>134</v>
      </c>
      <c r="C137" t="s">
        <v>963</v>
      </c>
      <c r="D137" t="s">
        <v>964</v>
      </c>
      <c r="E137" t="s">
        <v>965</v>
      </c>
      <c r="F137">
        <v>6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</row>
    <row r="138" spans="2:11" x14ac:dyDescent="0.3">
      <c r="B138">
        <v>135</v>
      </c>
      <c r="C138" t="s">
        <v>963</v>
      </c>
      <c r="D138" t="s">
        <v>964</v>
      </c>
      <c r="E138" t="s">
        <v>965</v>
      </c>
      <c r="F138">
        <v>6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</row>
    <row r="139" spans="2:11" x14ac:dyDescent="0.3">
      <c r="B139">
        <v>136</v>
      </c>
      <c r="C139" t="s">
        <v>963</v>
      </c>
      <c r="D139" t="s">
        <v>964</v>
      </c>
      <c r="E139" t="s">
        <v>965</v>
      </c>
      <c r="F139">
        <v>6</v>
      </c>
      <c r="G139" t="s">
        <v>966</v>
      </c>
      <c r="H139" t="s">
        <v>964</v>
      </c>
      <c r="I139" t="s">
        <v>967</v>
      </c>
      <c r="J139">
        <v>9</v>
      </c>
      <c r="K139" t="s">
        <v>968</v>
      </c>
    </row>
    <row r="140" spans="2:11" x14ac:dyDescent="0.3">
      <c r="B140">
        <v>137</v>
      </c>
      <c r="C140" t="s">
        <v>963</v>
      </c>
      <c r="D140" t="s">
        <v>964</v>
      </c>
      <c r="E140" t="s">
        <v>965</v>
      </c>
      <c r="F140">
        <v>5</v>
      </c>
      <c r="G140" t="s">
        <v>966</v>
      </c>
      <c r="H140" t="s">
        <v>964</v>
      </c>
      <c r="I140" t="s">
        <v>967</v>
      </c>
      <c r="J140">
        <v>8</v>
      </c>
      <c r="K140" t="s">
        <v>968</v>
      </c>
    </row>
    <row r="141" spans="2:11" x14ac:dyDescent="0.3">
      <c r="B141">
        <v>138</v>
      </c>
      <c r="C141" t="s">
        <v>963</v>
      </c>
      <c r="D141" t="s">
        <v>964</v>
      </c>
      <c r="E141" t="s">
        <v>965</v>
      </c>
      <c r="F141">
        <v>5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</row>
    <row r="142" spans="2:11" x14ac:dyDescent="0.3">
      <c r="B142">
        <v>139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9</v>
      </c>
      <c r="K142" t="s">
        <v>968</v>
      </c>
    </row>
    <row r="143" spans="2:11" x14ac:dyDescent="0.3">
      <c r="B143">
        <v>140</v>
      </c>
      <c r="C143" t="s">
        <v>963</v>
      </c>
      <c r="D143" t="s">
        <v>964</v>
      </c>
      <c r="E143" t="s">
        <v>965</v>
      </c>
      <c r="F143">
        <v>5</v>
      </c>
      <c r="G143" t="s">
        <v>966</v>
      </c>
      <c r="H143" t="s">
        <v>964</v>
      </c>
      <c r="I143" t="s">
        <v>967</v>
      </c>
      <c r="J143">
        <v>8</v>
      </c>
      <c r="K143" t="s">
        <v>968</v>
      </c>
    </row>
    <row r="144" spans="2:11" x14ac:dyDescent="0.3">
      <c r="B144">
        <v>141</v>
      </c>
      <c r="C144" t="s">
        <v>963</v>
      </c>
      <c r="D144" t="s">
        <v>964</v>
      </c>
      <c r="E144" t="s">
        <v>965</v>
      </c>
      <c r="F144">
        <v>6</v>
      </c>
      <c r="G144" t="s">
        <v>966</v>
      </c>
      <c r="H144" t="s">
        <v>964</v>
      </c>
      <c r="I144" t="s">
        <v>967</v>
      </c>
      <c r="J144">
        <v>10</v>
      </c>
      <c r="K144" t="s">
        <v>968</v>
      </c>
    </row>
    <row r="145" spans="2:11" x14ac:dyDescent="0.3">
      <c r="B145">
        <v>142</v>
      </c>
      <c r="C145" t="s">
        <v>963</v>
      </c>
      <c r="D145" t="s">
        <v>964</v>
      </c>
      <c r="E145" t="s">
        <v>965</v>
      </c>
      <c r="F145">
        <v>6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</row>
    <row r="146" spans="2:11" x14ac:dyDescent="0.3">
      <c r="B146">
        <v>143</v>
      </c>
      <c r="C146" t="s">
        <v>963</v>
      </c>
      <c r="D146" t="s">
        <v>964</v>
      </c>
      <c r="E146" t="s">
        <v>965</v>
      </c>
      <c r="F146">
        <v>6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</row>
    <row r="147" spans="2:11" x14ac:dyDescent="0.3">
      <c r="B147">
        <v>144</v>
      </c>
      <c r="C147" t="s">
        <v>963</v>
      </c>
      <c r="D147" t="s">
        <v>964</v>
      </c>
      <c r="E147" t="s">
        <v>965</v>
      </c>
      <c r="F147">
        <v>6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</row>
    <row r="148" spans="2:11" x14ac:dyDescent="0.3">
      <c r="B148">
        <v>145</v>
      </c>
      <c r="C148" t="s">
        <v>963</v>
      </c>
      <c r="D148" t="s">
        <v>964</v>
      </c>
      <c r="E148" t="s">
        <v>965</v>
      </c>
      <c r="F148">
        <v>6</v>
      </c>
      <c r="G148" t="s">
        <v>966</v>
      </c>
      <c r="H148" t="s">
        <v>964</v>
      </c>
      <c r="I148" t="s">
        <v>967</v>
      </c>
      <c r="J148">
        <v>9</v>
      </c>
      <c r="K148" t="s">
        <v>968</v>
      </c>
    </row>
    <row r="149" spans="2:11" x14ac:dyDescent="0.3">
      <c r="B149">
        <v>146</v>
      </c>
      <c r="C149" t="s">
        <v>963</v>
      </c>
      <c r="D149" t="s">
        <v>964</v>
      </c>
      <c r="E149" t="s">
        <v>965</v>
      </c>
      <c r="F149">
        <v>6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</row>
    <row r="150" spans="2:11" x14ac:dyDescent="0.3">
      <c r="B150">
        <v>147</v>
      </c>
      <c r="C150" t="s">
        <v>963</v>
      </c>
      <c r="D150" t="s">
        <v>964</v>
      </c>
      <c r="E150" t="s">
        <v>965</v>
      </c>
      <c r="F150">
        <v>5</v>
      </c>
      <c r="G150" t="s">
        <v>966</v>
      </c>
      <c r="H150" t="s">
        <v>964</v>
      </c>
      <c r="I150" t="s">
        <v>967</v>
      </c>
      <c r="J150">
        <v>8</v>
      </c>
      <c r="K150" t="s">
        <v>968</v>
      </c>
    </row>
    <row r="151" spans="2:11" x14ac:dyDescent="0.3">
      <c r="B151">
        <v>148</v>
      </c>
      <c r="C151" t="s">
        <v>963</v>
      </c>
      <c r="D151" t="s">
        <v>964</v>
      </c>
      <c r="E151" t="s">
        <v>965</v>
      </c>
      <c r="F151">
        <v>5</v>
      </c>
      <c r="G151" t="s">
        <v>966</v>
      </c>
      <c r="H151" t="s">
        <v>964</v>
      </c>
      <c r="I151" t="s">
        <v>967</v>
      </c>
      <c r="J151">
        <v>8</v>
      </c>
      <c r="K151" t="s">
        <v>968</v>
      </c>
    </row>
    <row r="152" spans="2:11" x14ac:dyDescent="0.3">
      <c r="B152">
        <v>149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7</v>
      </c>
      <c r="K152" t="s">
        <v>968</v>
      </c>
    </row>
    <row r="153" spans="2:11" x14ac:dyDescent="0.3">
      <c r="B153">
        <v>150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7</v>
      </c>
      <c r="K153" t="s">
        <v>968</v>
      </c>
    </row>
    <row r="154" spans="2:11" x14ac:dyDescent="0.3">
      <c r="B154">
        <v>151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8</v>
      </c>
      <c r="K154" t="s">
        <v>968</v>
      </c>
    </row>
    <row r="155" spans="2:11" x14ac:dyDescent="0.3">
      <c r="B155">
        <v>152</v>
      </c>
      <c r="C155" t="s">
        <v>963</v>
      </c>
      <c r="D155" t="s">
        <v>964</v>
      </c>
      <c r="E155" t="s">
        <v>965</v>
      </c>
      <c r="F155">
        <v>5</v>
      </c>
      <c r="G155" t="s">
        <v>966</v>
      </c>
      <c r="H155" t="s">
        <v>964</v>
      </c>
      <c r="I155" t="s">
        <v>967</v>
      </c>
      <c r="J155">
        <v>8</v>
      </c>
      <c r="K155" t="s">
        <v>968</v>
      </c>
    </row>
    <row r="156" spans="2:11" x14ac:dyDescent="0.3">
      <c r="B156">
        <v>153</v>
      </c>
      <c r="C156" t="s">
        <v>963</v>
      </c>
      <c r="D156" t="s">
        <v>964</v>
      </c>
      <c r="E156" t="s">
        <v>965</v>
      </c>
      <c r="F156">
        <v>5</v>
      </c>
      <c r="G156" t="s">
        <v>966</v>
      </c>
      <c r="H156" t="s">
        <v>964</v>
      </c>
      <c r="I156" t="s">
        <v>967</v>
      </c>
      <c r="J156">
        <v>7</v>
      </c>
      <c r="K156" t="s">
        <v>968</v>
      </c>
    </row>
    <row r="157" spans="2:11" x14ac:dyDescent="0.3">
      <c r="B157">
        <v>154</v>
      </c>
      <c r="C157" t="s">
        <v>963</v>
      </c>
      <c r="D157" t="s">
        <v>964</v>
      </c>
      <c r="E157" t="s">
        <v>965</v>
      </c>
      <c r="F157">
        <v>5</v>
      </c>
      <c r="G157" t="s">
        <v>966</v>
      </c>
      <c r="H157" t="s">
        <v>964</v>
      </c>
      <c r="I157" t="s">
        <v>967</v>
      </c>
      <c r="J157">
        <v>8</v>
      </c>
      <c r="K157" t="s">
        <v>968</v>
      </c>
    </row>
    <row r="158" spans="2:11" x14ac:dyDescent="0.3">
      <c r="B158">
        <v>155</v>
      </c>
      <c r="C158" t="s">
        <v>963</v>
      </c>
      <c r="D158" t="s">
        <v>964</v>
      </c>
      <c r="E158" t="s">
        <v>965</v>
      </c>
      <c r="F158">
        <v>5</v>
      </c>
      <c r="G158" t="s">
        <v>966</v>
      </c>
      <c r="H158" t="s">
        <v>964</v>
      </c>
      <c r="I158" t="s">
        <v>967</v>
      </c>
      <c r="J158">
        <v>7</v>
      </c>
      <c r="K158" t="s">
        <v>968</v>
      </c>
    </row>
    <row r="159" spans="2:11" x14ac:dyDescent="0.3">
      <c r="B159">
        <v>156</v>
      </c>
      <c r="C159" t="s">
        <v>963</v>
      </c>
      <c r="D159" t="s">
        <v>964</v>
      </c>
      <c r="E159" t="s">
        <v>965</v>
      </c>
      <c r="F159">
        <v>5</v>
      </c>
      <c r="G159" t="s">
        <v>966</v>
      </c>
      <c r="H159" t="s">
        <v>964</v>
      </c>
      <c r="I159" t="s">
        <v>967</v>
      </c>
      <c r="J159">
        <v>7</v>
      </c>
      <c r="K159" t="s">
        <v>968</v>
      </c>
    </row>
    <row r="160" spans="2:11" x14ac:dyDescent="0.3">
      <c r="B160">
        <v>157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7</v>
      </c>
      <c r="K160" t="s">
        <v>968</v>
      </c>
    </row>
    <row r="161" spans="2:12" x14ac:dyDescent="0.3">
      <c r="B161">
        <v>158</v>
      </c>
      <c r="C161" t="s">
        <v>963</v>
      </c>
      <c r="D161" t="s">
        <v>964</v>
      </c>
      <c r="E161" t="s">
        <v>965</v>
      </c>
      <c r="F161">
        <v>5</v>
      </c>
      <c r="G161" t="s">
        <v>966</v>
      </c>
      <c r="H161" t="s">
        <v>964</v>
      </c>
      <c r="I161" t="s">
        <v>967</v>
      </c>
      <c r="J161">
        <v>7</v>
      </c>
      <c r="K161" t="s">
        <v>968</v>
      </c>
    </row>
    <row r="162" spans="2:12" x14ac:dyDescent="0.3">
      <c r="B162">
        <v>159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7</v>
      </c>
      <c r="K162" t="s">
        <v>968</v>
      </c>
    </row>
    <row r="163" spans="2:12" x14ac:dyDescent="0.3">
      <c r="B163">
        <v>160</v>
      </c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7</v>
      </c>
      <c r="K163" t="s">
        <v>968</v>
      </c>
    </row>
    <row r="164" spans="2:12" x14ac:dyDescent="0.3">
      <c r="B164">
        <v>161</v>
      </c>
      <c r="C164" t="s">
        <v>963</v>
      </c>
      <c r="D164" t="s">
        <v>964</v>
      </c>
      <c r="E164" t="s">
        <v>965</v>
      </c>
      <c r="F164">
        <v>4</v>
      </c>
      <c r="G164" t="s">
        <v>966</v>
      </c>
      <c r="H164" t="s">
        <v>964</v>
      </c>
      <c r="I164" t="s">
        <v>967</v>
      </c>
      <c r="J164">
        <v>7</v>
      </c>
      <c r="K164" t="s">
        <v>968</v>
      </c>
    </row>
    <row r="165" spans="2:12" x14ac:dyDescent="0.3">
      <c r="B165">
        <v>162</v>
      </c>
      <c r="C165" t="s">
        <v>963</v>
      </c>
      <c r="D165" t="s">
        <v>964</v>
      </c>
      <c r="E165" t="s">
        <v>965</v>
      </c>
      <c r="F165">
        <v>4</v>
      </c>
      <c r="G165" t="s">
        <v>966</v>
      </c>
      <c r="H165" t="s">
        <v>964</v>
      </c>
      <c r="I165" t="s">
        <v>967</v>
      </c>
      <c r="J165">
        <v>7</v>
      </c>
      <c r="K165" t="s">
        <v>968</v>
      </c>
    </row>
    <row r="166" spans="2:12" x14ac:dyDescent="0.3">
      <c r="B166">
        <v>163</v>
      </c>
      <c r="C166" t="s">
        <v>963</v>
      </c>
      <c r="D166" t="s">
        <v>964</v>
      </c>
      <c r="E166" t="s">
        <v>965</v>
      </c>
      <c r="F166">
        <v>2</v>
      </c>
      <c r="G166" t="s">
        <v>966</v>
      </c>
      <c r="H166" t="s">
        <v>964</v>
      </c>
      <c r="I166" t="s">
        <v>967</v>
      </c>
      <c r="J166">
        <v>7</v>
      </c>
      <c r="K166" t="s">
        <v>968</v>
      </c>
    </row>
    <row r="167" spans="2:12" x14ac:dyDescent="0.3">
      <c r="F167">
        <f>AVERAGE(F136:F166)</f>
        <v>4.967741935483871</v>
      </c>
      <c r="J167">
        <f>AVERAGE(J136:J166)</f>
        <v>8</v>
      </c>
    </row>
    <row r="168" spans="2:12" x14ac:dyDescent="0.3">
      <c r="B168" t="s">
        <v>1022</v>
      </c>
    </row>
    <row r="169" spans="2:12" x14ac:dyDescent="0.3">
      <c r="B169">
        <v>1</v>
      </c>
      <c r="C169" t="s">
        <v>963</v>
      </c>
      <c r="D169" t="s">
        <v>964</v>
      </c>
      <c r="E169" t="s">
        <v>965</v>
      </c>
      <c r="F169">
        <v>2</v>
      </c>
      <c r="G169" t="s">
        <v>966</v>
      </c>
      <c r="H169" t="s">
        <v>964</v>
      </c>
      <c r="I169" t="s">
        <v>967</v>
      </c>
      <c r="J169">
        <v>8</v>
      </c>
      <c r="K169" t="s">
        <v>968</v>
      </c>
      <c r="L169">
        <v>37</v>
      </c>
    </row>
    <row r="170" spans="2:12" x14ac:dyDescent="0.3">
      <c r="B170">
        <v>2</v>
      </c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12</v>
      </c>
      <c r="K170" t="s">
        <v>968</v>
      </c>
      <c r="L170">
        <v>69</v>
      </c>
    </row>
    <row r="171" spans="2:12" x14ac:dyDescent="0.3">
      <c r="B171">
        <v>3</v>
      </c>
      <c r="C171" t="s">
        <v>963</v>
      </c>
      <c r="D171" t="s">
        <v>964</v>
      </c>
      <c r="E171" t="s">
        <v>965</v>
      </c>
      <c r="F171">
        <v>4</v>
      </c>
      <c r="G171" t="s">
        <v>966</v>
      </c>
      <c r="H171" t="s">
        <v>964</v>
      </c>
      <c r="I171" t="s">
        <v>967</v>
      </c>
      <c r="J171">
        <v>10</v>
      </c>
      <c r="K171" t="s">
        <v>968</v>
      </c>
      <c r="L171">
        <v>101</v>
      </c>
    </row>
    <row r="172" spans="2:12" x14ac:dyDescent="0.3">
      <c r="B172">
        <v>4</v>
      </c>
      <c r="C172" t="s">
        <v>963</v>
      </c>
      <c r="D172" t="s">
        <v>964</v>
      </c>
      <c r="E172" t="s">
        <v>965</v>
      </c>
      <c r="F172">
        <v>4</v>
      </c>
      <c r="G172" t="s">
        <v>966</v>
      </c>
      <c r="H172" t="s">
        <v>964</v>
      </c>
      <c r="I172" t="s">
        <v>967</v>
      </c>
      <c r="J172">
        <v>12</v>
      </c>
      <c r="K172" t="s">
        <v>968</v>
      </c>
      <c r="L172">
        <v>133</v>
      </c>
    </row>
    <row r="173" spans="2:12" x14ac:dyDescent="0.3">
      <c r="B173">
        <v>5</v>
      </c>
      <c r="C173" t="s">
        <v>963</v>
      </c>
      <c r="D173" t="s">
        <v>964</v>
      </c>
      <c r="E173" t="s">
        <v>965</v>
      </c>
      <c r="F173">
        <v>4</v>
      </c>
      <c r="G173" t="s">
        <v>966</v>
      </c>
      <c r="H173" t="s">
        <v>964</v>
      </c>
      <c r="I173" t="s">
        <v>967</v>
      </c>
      <c r="J173">
        <v>11</v>
      </c>
      <c r="K173" t="s">
        <v>968</v>
      </c>
      <c r="L173">
        <v>165</v>
      </c>
    </row>
    <row r="174" spans="2:12" x14ac:dyDescent="0.3">
      <c r="B174">
        <v>6</v>
      </c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11</v>
      </c>
      <c r="K174" t="s">
        <v>968</v>
      </c>
      <c r="L174">
        <v>197</v>
      </c>
    </row>
    <row r="175" spans="2:12" x14ac:dyDescent="0.3">
      <c r="B175">
        <v>7</v>
      </c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12</v>
      </c>
      <c r="K175" t="s">
        <v>968</v>
      </c>
      <c r="L175">
        <v>229</v>
      </c>
    </row>
    <row r="176" spans="2:12" x14ac:dyDescent="0.3">
      <c r="B176">
        <v>8</v>
      </c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11</v>
      </c>
      <c r="K176" t="s">
        <v>968</v>
      </c>
      <c r="L176">
        <v>261</v>
      </c>
    </row>
    <row r="177" spans="2:12" x14ac:dyDescent="0.3">
      <c r="B177">
        <v>9</v>
      </c>
      <c r="C177" t="s">
        <v>963</v>
      </c>
      <c r="D177" t="s">
        <v>964</v>
      </c>
      <c r="E177" t="s">
        <v>965</v>
      </c>
      <c r="F177">
        <v>4</v>
      </c>
      <c r="G177" t="s">
        <v>966</v>
      </c>
      <c r="H177" t="s">
        <v>964</v>
      </c>
      <c r="I177" t="s">
        <v>967</v>
      </c>
      <c r="J177">
        <v>11</v>
      </c>
      <c r="K177" t="s">
        <v>968</v>
      </c>
      <c r="L177">
        <v>293</v>
      </c>
    </row>
    <row r="178" spans="2:12" x14ac:dyDescent="0.3">
      <c r="B178">
        <v>10</v>
      </c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11</v>
      </c>
      <c r="K178" t="s">
        <v>968</v>
      </c>
      <c r="L178">
        <v>325</v>
      </c>
    </row>
    <row r="179" spans="2:12" x14ac:dyDescent="0.3">
      <c r="B179">
        <v>11</v>
      </c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11</v>
      </c>
      <c r="K179" t="s">
        <v>968</v>
      </c>
      <c r="L179">
        <v>357</v>
      </c>
    </row>
    <row r="180" spans="2:12" x14ac:dyDescent="0.3">
      <c r="B180">
        <v>12</v>
      </c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11</v>
      </c>
      <c r="K180" t="s">
        <v>968</v>
      </c>
      <c r="L180">
        <v>389</v>
      </c>
    </row>
    <row r="181" spans="2:12" x14ac:dyDescent="0.3">
      <c r="B181">
        <v>13</v>
      </c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11</v>
      </c>
      <c r="K181" t="s">
        <v>968</v>
      </c>
      <c r="L181">
        <v>421</v>
      </c>
    </row>
    <row r="182" spans="2:12" x14ac:dyDescent="0.3">
      <c r="B182">
        <v>14</v>
      </c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11</v>
      </c>
      <c r="K182" t="s">
        <v>968</v>
      </c>
      <c r="L182">
        <v>453</v>
      </c>
    </row>
    <row r="183" spans="2:12" x14ac:dyDescent="0.3">
      <c r="B183">
        <v>15</v>
      </c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11</v>
      </c>
      <c r="K183" t="s">
        <v>968</v>
      </c>
      <c r="L183">
        <v>485</v>
      </c>
    </row>
    <row r="184" spans="2:12" x14ac:dyDescent="0.3">
      <c r="B184">
        <v>16</v>
      </c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11</v>
      </c>
      <c r="K184" t="s">
        <v>968</v>
      </c>
      <c r="L184">
        <v>517</v>
      </c>
    </row>
    <row r="185" spans="2:12" x14ac:dyDescent="0.3">
      <c r="B185">
        <v>17</v>
      </c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10</v>
      </c>
      <c r="K185" t="s">
        <v>968</v>
      </c>
      <c r="L185">
        <v>549</v>
      </c>
    </row>
    <row r="186" spans="2:12" x14ac:dyDescent="0.3">
      <c r="B186">
        <v>18</v>
      </c>
      <c r="C186" t="s">
        <v>963</v>
      </c>
      <c r="D186" t="s">
        <v>964</v>
      </c>
      <c r="E186" t="s">
        <v>965</v>
      </c>
      <c r="F186">
        <v>4</v>
      </c>
      <c r="G186" t="s">
        <v>966</v>
      </c>
      <c r="H186" t="s">
        <v>964</v>
      </c>
      <c r="I186" t="s">
        <v>967</v>
      </c>
      <c r="J186">
        <v>10</v>
      </c>
      <c r="K186" t="s">
        <v>968</v>
      </c>
      <c r="L186">
        <v>581</v>
      </c>
    </row>
    <row r="187" spans="2:12" x14ac:dyDescent="0.3">
      <c r="B187">
        <v>19</v>
      </c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12</v>
      </c>
      <c r="K187" t="s">
        <v>968</v>
      </c>
      <c r="L187">
        <v>613</v>
      </c>
    </row>
    <row r="188" spans="2:12" x14ac:dyDescent="0.3">
      <c r="B188">
        <v>20</v>
      </c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11</v>
      </c>
      <c r="K188" t="s">
        <v>968</v>
      </c>
      <c r="L188">
        <v>645</v>
      </c>
    </row>
    <row r="189" spans="2:12" x14ac:dyDescent="0.3">
      <c r="B189">
        <v>21</v>
      </c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11</v>
      </c>
      <c r="K189" t="s">
        <v>968</v>
      </c>
      <c r="L189">
        <v>677</v>
      </c>
    </row>
    <row r="190" spans="2:12" x14ac:dyDescent="0.3">
      <c r="B190">
        <v>22</v>
      </c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11</v>
      </c>
      <c r="K190" t="s">
        <v>968</v>
      </c>
      <c r="L190">
        <v>709</v>
      </c>
    </row>
    <row r="191" spans="2:12" x14ac:dyDescent="0.3">
      <c r="B191">
        <v>23</v>
      </c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11</v>
      </c>
      <c r="K191" t="s">
        <v>968</v>
      </c>
      <c r="L191">
        <v>741</v>
      </c>
    </row>
    <row r="192" spans="2:12" x14ac:dyDescent="0.3">
      <c r="B192">
        <v>24</v>
      </c>
      <c r="C192" t="s">
        <v>963</v>
      </c>
      <c r="D192" t="s">
        <v>964</v>
      </c>
      <c r="E192" t="s">
        <v>965</v>
      </c>
      <c r="F192">
        <v>4</v>
      </c>
      <c r="G192" t="s">
        <v>966</v>
      </c>
      <c r="H192" t="s">
        <v>964</v>
      </c>
      <c r="I192" t="s">
        <v>967</v>
      </c>
      <c r="J192">
        <v>11</v>
      </c>
      <c r="K192" t="s">
        <v>968</v>
      </c>
      <c r="L192">
        <v>773</v>
      </c>
    </row>
    <row r="193" spans="2:17" x14ac:dyDescent="0.3">
      <c r="B193">
        <v>25</v>
      </c>
      <c r="C193" t="s">
        <v>963</v>
      </c>
      <c r="D193" t="s">
        <v>964</v>
      </c>
      <c r="E193" t="s">
        <v>965</v>
      </c>
      <c r="F193">
        <v>4</v>
      </c>
      <c r="G193" t="s">
        <v>966</v>
      </c>
      <c r="H193" t="s">
        <v>964</v>
      </c>
      <c r="I193" t="s">
        <v>967</v>
      </c>
      <c r="J193">
        <v>11</v>
      </c>
      <c r="K193" t="s">
        <v>968</v>
      </c>
      <c r="L193">
        <v>805</v>
      </c>
      <c r="N193">
        <v>1</v>
      </c>
      <c r="O193">
        <v>3.870968</v>
      </c>
      <c r="P193">
        <v>4</v>
      </c>
      <c r="Q193">
        <v>2</v>
      </c>
    </row>
    <row r="194" spans="2:17" x14ac:dyDescent="0.3">
      <c r="B194">
        <v>26</v>
      </c>
      <c r="C194" t="s">
        <v>963</v>
      </c>
      <c r="D194" t="s">
        <v>964</v>
      </c>
      <c r="E194" t="s">
        <v>965</v>
      </c>
      <c r="F194">
        <v>4</v>
      </c>
      <c r="G194" t="s">
        <v>966</v>
      </c>
      <c r="H194" t="s">
        <v>964</v>
      </c>
      <c r="I194" t="s">
        <v>967</v>
      </c>
      <c r="J194">
        <v>11</v>
      </c>
      <c r="K194" t="s">
        <v>968</v>
      </c>
      <c r="L194">
        <v>837</v>
      </c>
      <c r="N194">
        <v>2</v>
      </c>
      <c r="O194">
        <v>3.862069</v>
      </c>
      <c r="P194">
        <v>5</v>
      </c>
      <c r="Q194">
        <v>3</v>
      </c>
    </row>
    <row r="195" spans="2:17" x14ac:dyDescent="0.3">
      <c r="B195">
        <v>27</v>
      </c>
      <c r="C195" t="s">
        <v>963</v>
      </c>
      <c r="D195" t="s">
        <v>964</v>
      </c>
      <c r="E195" t="s">
        <v>965</v>
      </c>
      <c r="F195">
        <v>4</v>
      </c>
      <c r="G195" t="s">
        <v>966</v>
      </c>
      <c r="H195" t="s">
        <v>964</v>
      </c>
      <c r="I195" t="s">
        <v>967</v>
      </c>
      <c r="J195">
        <v>12</v>
      </c>
      <c r="K195" t="s">
        <v>968</v>
      </c>
      <c r="L195">
        <v>869</v>
      </c>
      <c r="N195">
        <v>3</v>
      </c>
      <c r="O195">
        <v>3.870968</v>
      </c>
      <c r="P195">
        <v>5</v>
      </c>
      <c r="Q195">
        <v>3</v>
      </c>
    </row>
    <row r="196" spans="2:17" x14ac:dyDescent="0.3">
      <c r="B196">
        <v>28</v>
      </c>
      <c r="C196" t="s">
        <v>963</v>
      </c>
      <c r="D196" t="s">
        <v>964</v>
      </c>
      <c r="E196" t="s">
        <v>965</v>
      </c>
      <c r="F196">
        <v>4</v>
      </c>
      <c r="G196" t="s">
        <v>966</v>
      </c>
      <c r="H196" t="s">
        <v>964</v>
      </c>
      <c r="I196" t="s">
        <v>967</v>
      </c>
      <c r="J196">
        <v>11</v>
      </c>
      <c r="K196" t="s">
        <v>968</v>
      </c>
      <c r="L196">
        <v>901</v>
      </c>
      <c r="N196">
        <v>4</v>
      </c>
      <c r="O196">
        <v>3.9655170000000002</v>
      </c>
      <c r="P196">
        <v>5</v>
      </c>
      <c r="Q196">
        <v>3</v>
      </c>
    </row>
    <row r="197" spans="2:17" x14ac:dyDescent="0.3">
      <c r="B197">
        <v>29</v>
      </c>
      <c r="C197" t="s">
        <v>963</v>
      </c>
      <c r="D197" t="s">
        <v>964</v>
      </c>
      <c r="E197" t="s">
        <v>965</v>
      </c>
      <c r="F197">
        <v>4</v>
      </c>
      <c r="G197" t="s">
        <v>966</v>
      </c>
      <c r="H197" t="s">
        <v>964</v>
      </c>
      <c r="I197" t="s">
        <v>967</v>
      </c>
      <c r="J197">
        <v>11</v>
      </c>
      <c r="K197" t="s">
        <v>968</v>
      </c>
      <c r="L197">
        <v>933</v>
      </c>
      <c r="N197">
        <v>5</v>
      </c>
      <c r="O197">
        <v>3.9666670000000002</v>
      </c>
      <c r="P197">
        <v>5</v>
      </c>
      <c r="Q197">
        <v>2</v>
      </c>
    </row>
    <row r="198" spans="2:17" x14ac:dyDescent="0.3">
      <c r="B198">
        <v>30</v>
      </c>
      <c r="C198" t="s">
        <v>963</v>
      </c>
      <c r="D198" t="s">
        <v>964</v>
      </c>
      <c r="E198" t="s">
        <v>965</v>
      </c>
      <c r="F198">
        <v>3</v>
      </c>
      <c r="G198" t="s">
        <v>966</v>
      </c>
      <c r="H198" t="s">
        <v>964</v>
      </c>
      <c r="I198" t="s">
        <v>967</v>
      </c>
      <c r="J198">
        <v>10</v>
      </c>
      <c r="K198" t="s">
        <v>968</v>
      </c>
      <c r="L198">
        <v>965</v>
      </c>
    </row>
    <row r="199" spans="2:17" x14ac:dyDescent="0.3">
      <c r="B199">
        <v>31</v>
      </c>
      <c r="C199" t="s">
        <v>963</v>
      </c>
      <c r="D199" t="s">
        <v>964</v>
      </c>
      <c r="E199" t="s">
        <v>965</v>
      </c>
      <c r="F199">
        <v>3</v>
      </c>
      <c r="G199" t="s">
        <v>966</v>
      </c>
      <c r="H199" t="s">
        <v>964</v>
      </c>
      <c r="I199" t="s">
        <v>967</v>
      </c>
      <c r="J199">
        <v>10</v>
      </c>
      <c r="K199" t="s">
        <v>968</v>
      </c>
      <c r="L199">
        <v>997</v>
      </c>
    </row>
    <row r="200" spans="2:17" x14ac:dyDescent="0.3">
      <c r="F200">
        <f>AVERAGE(F169:F199)</f>
        <v>3.870967741935484</v>
      </c>
      <c r="J200">
        <f>AVERAGE(J169:J199)</f>
        <v>10.903225806451612</v>
      </c>
    </row>
    <row r="201" spans="2:17" x14ac:dyDescent="0.3">
      <c r="B201">
        <v>35</v>
      </c>
      <c r="C201" t="s">
        <v>963</v>
      </c>
      <c r="D201" t="s">
        <v>964</v>
      </c>
      <c r="E201" t="s">
        <v>965</v>
      </c>
      <c r="F201">
        <v>4</v>
      </c>
      <c r="G201" t="s">
        <v>966</v>
      </c>
      <c r="H201" t="s">
        <v>964</v>
      </c>
      <c r="I201" t="s">
        <v>967</v>
      </c>
      <c r="J201">
        <v>12</v>
      </c>
      <c r="K201" t="s">
        <v>968</v>
      </c>
      <c r="L201">
        <v>84</v>
      </c>
    </row>
    <row r="202" spans="2:17" x14ac:dyDescent="0.3">
      <c r="B202">
        <v>36</v>
      </c>
      <c r="C202" t="s">
        <v>963</v>
      </c>
      <c r="D202" t="s">
        <v>964</v>
      </c>
      <c r="E202" t="s">
        <v>965</v>
      </c>
      <c r="F202">
        <v>4</v>
      </c>
      <c r="G202" t="s">
        <v>966</v>
      </c>
      <c r="H202" t="s">
        <v>964</v>
      </c>
      <c r="I202" t="s">
        <v>967</v>
      </c>
      <c r="J202">
        <v>11</v>
      </c>
      <c r="K202" t="s">
        <v>968</v>
      </c>
      <c r="L202">
        <v>116</v>
      </c>
    </row>
    <row r="203" spans="2:17" x14ac:dyDescent="0.3">
      <c r="B203">
        <v>37</v>
      </c>
      <c r="C203" t="s">
        <v>963</v>
      </c>
      <c r="D203" t="s">
        <v>964</v>
      </c>
      <c r="E203" t="s">
        <v>965</v>
      </c>
      <c r="F203">
        <v>4</v>
      </c>
      <c r="G203" t="s">
        <v>966</v>
      </c>
      <c r="H203" t="s">
        <v>964</v>
      </c>
      <c r="I203" t="s">
        <v>967</v>
      </c>
      <c r="J203">
        <v>12</v>
      </c>
      <c r="K203" t="s">
        <v>968</v>
      </c>
      <c r="L203">
        <v>148</v>
      </c>
    </row>
    <row r="204" spans="2:17" x14ac:dyDescent="0.3">
      <c r="B204">
        <v>38</v>
      </c>
      <c r="C204" t="s">
        <v>963</v>
      </c>
      <c r="D204" t="s">
        <v>964</v>
      </c>
      <c r="E204" t="s">
        <v>965</v>
      </c>
      <c r="F204">
        <v>4</v>
      </c>
      <c r="G204" t="s">
        <v>966</v>
      </c>
      <c r="H204" t="s">
        <v>964</v>
      </c>
      <c r="I204" t="s">
        <v>967</v>
      </c>
      <c r="J204">
        <v>11</v>
      </c>
      <c r="K204" t="s">
        <v>968</v>
      </c>
      <c r="L204">
        <v>180</v>
      </c>
    </row>
    <row r="205" spans="2:17" x14ac:dyDescent="0.3">
      <c r="B205">
        <v>39</v>
      </c>
      <c r="C205" t="s">
        <v>963</v>
      </c>
      <c r="D205" t="s">
        <v>964</v>
      </c>
      <c r="E205" t="s">
        <v>965</v>
      </c>
      <c r="F205">
        <v>4</v>
      </c>
      <c r="G205" t="s">
        <v>966</v>
      </c>
      <c r="H205" t="s">
        <v>964</v>
      </c>
      <c r="I205" t="s">
        <v>967</v>
      </c>
      <c r="J205">
        <v>11</v>
      </c>
      <c r="K205" t="s">
        <v>968</v>
      </c>
      <c r="L205">
        <v>212</v>
      </c>
    </row>
    <row r="206" spans="2:17" x14ac:dyDescent="0.3">
      <c r="B206">
        <v>40</v>
      </c>
      <c r="C206" t="s">
        <v>963</v>
      </c>
      <c r="D206" t="s">
        <v>964</v>
      </c>
      <c r="E206" t="s">
        <v>965</v>
      </c>
      <c r="F206">
        <v>4</v>
      </c>
      <c r="G206" t="s">
        <v>966</v>
      </c>
      <c r="H206" t="s">
        <v>964</v>
      </c>
      <c r="I206" t="s">
        <v>967</v>
      </c>
      <c r="J206">
        <v>12</v>
      </c>
      <c r="K206" t="s">
        <v>968</v>
      </c>
      <c r="L206">
        <v>244</v>
      </c>
    </row>
    <row r="207" spans="2:17" x14ac:dyDescent="0.3">
      <c r="B207">
        <v>41</v>
      </c>
      <c r="C207" t="s">
        <v>963</v>
      </c>
      <c r="D207" t="s">
        <v>964</v>
      </c>
      <c r="E207" t="s">
        <v>965</v>
      </c>
      <c r="F207">
        <v>4</v>
      </c>
      <c r="G207" t="s">
        <v>966</v>
      </c>
      <c r="H207" t="s">
        <v>964</v>
      </c>
      <c r="I207" t="s">
        <v>967</v>
      </c>
      <c r="J207">
        <v>12</v>
      </c>
      <c r="K207" t="s">
        <v>968</v>
      </c>
      <c r="L207">
        <v>276</v>
      </c>
    </row>
    <row r="208" spans="2:17" x14ac:dyDescent="0.3">
      <c r="B208">
        <v>42</v>
      </c>
      <c r="C208" t="s">
        <v>963</v>
      </c>
      <c r="D208" t="s">
        <v>964</v>
      </c>
      <c r="E208" t="s">
        <v>965</v>
      </c>
      <c r="F208">
        <v>4</v>
      </c>
      <c r="G208" t="s">
        <v>966</v>
      </c>
      <c r="H208" t="s">
        <v>964</v>
      </c>
      <c r="I208" t="s">
        <v>967</v>
      </c>
      <c r="J208">
        <v>11</v>
      </c>
      <c r="K208" t="s">
        <v>968</v>
      </c>
      <c r="L208">
        <v>308</v>
      </c>
    </row>
    <row r="209" spans="2:12" x14ac:dyDescent="0.3">
      <c r="B209">
        <v>43</v>
      </c>
      <c r="C209" t="s">
        <v>963</v>
      </c>
      <c r="D209" t="s">
        <v>964</v>
      </c>
      <c r="E209" t="s">
        <v>965</v>
      </c>
      <c r="F209">
        <v>4</v>
      </c>
      <c r="G209" t="s">
        <v>966</v>
      </c>
      <c r="H209" t="s">
        <v>964</v>
      </c>
      <c r="I209" t="s">
        <v>967</v>
      </c>
      <c r="J209">
        <v>10</v>
      </c>
      <c r="K209" t="s">
        <v>968</v>
      </c>
      <c r="L209">
        <v>340</v>
      </c>
    </row>
    <row r="210" spans="2:12" x14ac:dyDescent="0.3">
      <c r="B210">
        <v>44</v>
      </c>
      <c r="C210" t="s">
        <v>963</v>
      </c>
      <c r="D210" t="s">
        <v>964</v>
      </c>
      <c r="E210" t="s">
        <v>965</v>
      </c>
      <c r="F210">
        <v>4</v>
      </c>
      <c r="G210" t="s">
        <v>966</v>
      </c>
      <c r="H210" t="s">
        <v>964</v>
      </c>
      <c r="I210" t="s">
        <v>967</v>
      </c>
      <c r="J210">
        <v>12</v>
      </c>
      <c r="K210" t="s">
        <v>968</v>
      </c>
      <c r="L210">
        <v>372</v>
      </c>
    </row>
    <row r="211" spans="2:12" x14ac:dyDescent="0.3">
      <c r="B211">
        <v>45</v>
      </c>
      <c r="C211" t="s">
        <v>963</v>
      </c>
      <c r="D211" t="s">
        <v>964</v>
      </c>
      <c r="E211" t="s">
        <v>965</v>
      </c>
      <c r="F211">
        <v>4</v>
      </c>
      <c r="G211" t="s">
        <v>966</v>
      </c>
      <c r="H211" t="s">
        <v>964</v>
      </c>
      <c r="I211" t="s">
        <v>967</v>
      </c>
      <c r="J211">
        <v>11</v>
      </c>
      <c r="K211" t="s">
        <v>968</v>
      </c>
      <c r="L211">
        <v>404</v>
      </c>
    </row>
    <row r="212" spans="2:12" x14ac:dyDescent="0.3">
      <c r="B212">
        <v>46</v>
      </c>
      <c r="C212" t="s">
        <v>963</v>
      </c>
      <c r="D212" t="s">
        <v>964</v>
      </c>
      <c r="E212" t="s">
        <v>965</v>
      </c>
      <c r="F212">
        <v>4</v>
      </c>
      <c r="G212" t="s">
        <v>966</v>
      </c>
      <c r="H212" t="s">
        <v>964</v>
      </c>
      <c r="I212" t="s">
        <v>967</v>
      </c>
      <c r="J212">
        <v>11</v>
      </c>
      <c r="K212" t="s">
        <v>968</v>
      </c>
      <c r="L212">
        <v>436</v>
      </c>
    </row>
    <row r="213" spans="2:12" x14ac:dyDescent="0.3">
      <c r="B213">
        <v>47</v>
      </c>
      <c r="C213" t="s">
        <v>963</v>
      </c>
      <c r="D213" t="s">
        <v>964</v>
      </c>
      <c r="E213" t="s">
        <v>965</v>
      </c>
      <c r="F213">
        <v>4</v>
      </c>
      <c r="G213" t="s">
        <v>966</v>
      </c>
      <c r="H213" t="s">
        <v>964</v>
      </c>
      <c r="I213" t="s">
        <v>967</v>
      </c>
      <c r="J213">
        <v>11</v>
      </c>
      <c r="K213" t="s">
        <v>968</v>
      </c>
      <c r="L213">
        <v>468</v>
      </c>
    </row>
    <row r="214" spans="2:12" x14ac:dyDescent="0.3">
      <c r="B214">
        <v>48</v>
      </c>
      <c r="C214" t="s">
        <v>963</v>
      </c>
      <c r="D214" t="s">
        <v>964</v>
      </c>
      <c r="E214" t="s">
        <v>965</v>
      </c>
      <c r="F214">
        <v>4</v>
      </c>
      <c r="G214" t="s">
        <v>966</v>
      </c>
      <c r="H214" t="s">
        <v>964</v>
      </c>
      <c r="I214" t="s">
        <v>967</v>
      </c>
      <c r="J214">
        <v>11</v>
      </c>
      <c r="K214" t="s">
        <v>968</v>
      </c>
      <c r="L214">
        <v>500</v>
      </c>
    </row>
    <row r="215" spans="2:12" x14ac:dyDescent="0.3">
      <c r="B215">
        <v>49</v>
      </c>
      <c r="C215" t="s">
        <v>963</v>
      </c>
      <c r="D215" t="s">
        <v>964</v>
      </c>
      <c r="E215" t="s">
        <v>965</v>
      </c>
      <c r="F215">
        <v>4</v>
      </c>
      <c r="G215" t="s">
        <v>966</v>
      </c>
      <c r="H215" t="s">
        <v>964</v>
      </c>
      <c r="I215" t="s">
        <v>967</v>
      </c>
      <c r="J215">
        <v>11</v>
      </c>
      <c r="K215" t="s">
        <v>968</v>
      </c>
      <c r="L215">
        <v>532</v>
      </c>
    </row>
    <row r="216" spans="2:12" x14ac:dyDescent="0.3">
      <c r="B216">
        <v>50</v>
      </c>
      <c r="C216" t="s">
        <v>963</v>
      </c>
      <c r="D216" t="s">
        <v>964</v>
      </c>
      <c r="E216" t="s">
        <v>965</v>
      </c>
      <c r="F216">
        <v>4</v>
      </c>
      <c r="G216" t="s">
        <v>966</v>
      </c>
      <c r="H216" t="s">
        <v>964</v>
      </c>
      <c r="I216" t="s">
        <v>967</v>
      </c>
      <c r="J216">
        <v>11</v>
      </c>
      <c r="K216" t="s">
        <v>968</v>
      </c>
      <c r="L216">
        <v>564</v>
      </c>
    </row>
    <row r="217" spans="2:12" x14ac:dyDescent="0.3">
      <c r="B217">
        <v>51</v>
      </c>
      <c r="C217" t="s">
        <v>963</v>
      </c>
      <c r="D217" t="s">
        <v>964</v>
      </c>
      <c r="E217" t="s">
        <v>965</v>
      </c>
      <c r="F217">
        <v>4</v>
      </c>
      <c r="G217" t="s">
        <v>966</v>
      </c>
      <c r="H217" t="s">
        <v>964</v>
      </c>
      <c r="I217" t="s">
        <v>967</v>
      </c>
      <c r="J217">
        <v>11</v>
      </c>
      <c r="K217" t="s">
        <v>968</v>
      </c>
      <c r="L217">
        <v>596</v>
      </c>
    </row>
    <row r="218" spans="2:12" x14ac:dyDescent="0.3">
      <c r="B218">
        <v>52</v>
      </c>
      <c r="C218" t="s">
        <v>963</v>
      </c>
      <c r="D218" t="s">
        <v>964</v>
      </c>
      <c r="E218" t="s">
        <v>965</v>
      </c>
      <c r="F218">
        <v>4</v>
      </c>
      <c r="G218" t="s">
        <v>966</v>
      </c>
      <c r="H218" t="s">
        <v>964</v>
      </c>
      <c r="I218" t="s">
        <v>967</v>
      </c>
      <c r="J218">
        <v>11</v>
      </c>
      <c r="K218" t="s">
        <v>968</v>
      </c>
      <c r="L218">
        <v>628</v>
      </c>
    </row>
    <row r="219" spans="2:12" x14ac:dyDescent="0.3">
      <c r="B219">
        <v>53</v>
      </c>
      <c r="C219" t="s">
        <v>963</v>
      </c>
      <c r="D219" t="s">
        <v>964</v>
      </c>
      <c r="E219" t="s">
        <v>965</v>
      </c>
      <c r="F219">
        <v>4</v>
      </c>
      <c r="G219" t="s">
        <v>966</v>
      </c>
      <c r="H219" t="s">
        <v>964</v>
      </c>
      <c r="I219" t="s">
        <v>967</v>
      </c>
      <c r="J219">
        <v>11</v>
      </c>
      <c r="K219" t="s">
        <v>968</v>
      </c>
      <c r="L219">
        <v>660</v>
      </c>
    </row>
    <row r="220" spans="2:12" x14ac:dyDescent="0.3">
      <c r="B220">
        <v>54</v>
      </c>
      <c r="C220" t="s">
        <v>963</v>
      </c>
      <c r="D220" t="s">
        <v>964</v>
      </c>
      <c r="E220" t="s">
        <v>965</v>
      </c>
      <c r="F220">
        <v>3</v>
      </c>
      <c r="G220" t="s">
        <v>966</v>
      </c>
      <c r="H220" t="s">
        <v>964</v>
      </c>
      <c r="I220" t="s">
        <v>967</v>
      </c>
      <c r="J220">
        <v>11</v>
      </c>
      <c r="K220" t="s">
        <v>968</v>
      </c>
      <c r="L220">
        <v>692</v>
      </c>
    </row>
    <row r="221" spans="2:12" x14ac:dyDescent="0.3">
      <c r="B221">
        <v>55</v>
      </c>
      <c r="C221" t="s">
        <v>963</v>
      </c>
      <c r="D221" t="s">
        <v>964</v>
      </c>
      <c r="E221" t="s">
        <v>965</v>
      </c>
      <c r="F221">
        <v>4</v>
      </c>
      <c r="G221" t="s">
        <v>966</v>
      </c>
      <c r="H221" t="s">
        <v>964</v>
      </c>
      <c r="I221" t="s">
        <v>967</v>
      </c>
      <c r="J221">
        <v>10</v>
      </c>
      <c r="K221" t="s">
        <v>968</v>
      </c>
      <c r="L221">
        <v>724</v>
      </c>
    </row>
    <row r="222" spans="2:12" x14ac:dyDescent="0.3">
      <c r="B222">
        <v>56</v>
      </c>
      <c r="C222" t="s">
        <v>963</v>
      </c>
      <c r="D222" t="s">
        <v>964</v>
      </c>
      <c r="E222" t="s">
        <v>965</v>
      </c>
      <c r="F222">
        <v>3</v>
      </c>
      <c r="G222" t="s">
        <v>966</v>
      </c>
      <c r="H222" t="s">
        <v>964</v>
      </c>
      <c r="I222" t="s">
        <v>967</v>
      </c>
      <c r="J222">
        <v>10</v>
      </c>
      <c r="K222" t="s">
        <v>968</v>
      </c>
      <c r="L222">
        <v>756</v>
      </c>
    </row>
    <row r="223" spans="2:12" x14ac:dyDescent="0.3">
      <c r="B223">
        <v>57</v>
      </c>
      <c r="C223" t="s">
        <v>963</v>
      </c>
      <c r="D223" t="s">
        <v>964</v>
      </c>
      <c r="E223" t="s">
        <v>965</v>
      </c>
      <c r="F223">
        <v>4</v>
      </c>
      <c r="G223" t="s">
        <v>966</v>
      </c>
      <c r="H223" t="s">
        <v>964</v>
      </c>
      <c r="I223" t="s">
        <v>967</v>
      </c>
      <c r="J223">
        <v>11</v>
      </c>
      <c r="K223" t="s">
        <v>968</v>
      </c>
      <c r="L223">
        <v>788</v>
      </c>
    </row>
    <row r="224" spans="2:12" x14ac:dyDescent="0.3">
      <c r="B224">
        <v>58</v>
      </c>
      <c r="C224" t="s">
        <v>963</v>
      </c>
      <c r="D224" t="s">
        <v>964</v>
      </c>
      <c r="E224" t="s">
        <v>965</v>
      </c>
      <c r="F224">
        <v>4</v>
      </c>
      <c r="G224" t="s">
        <v>966</v>
      </c>
      <c r="H224" t="s">
        <v>964</v>
      </c>
      <c r="I224" t="s">
        <v>967</v>
      </c>
      <c r="J224">
        <v>12</v>
      </c>
      <c r="K224" t="s">
        <v>968</v>
      </c>
      <c r="L224">
        <v>820</v>
      </c>
    </row>
    <row r="225" spans="2:12" x14ac:dyDescent="0.3">
      <c r="B225">
        <v>59</v>
      </c>
      <c r="C225" t="s">
        <v>963</v>
      </c>
      <c r="D225" t="s">
        <v>964</v>
      </c>
      <c r="E225" t="s">
        <v>965</v>
      </c>
      <c r="F225">
        <v>3</v>
      </c>
      <c r="G225" t="s">
        <v>966</v>
      </c>
      <c r="H225" t="s">
        <v>964</v>
      </c>
      <c r="I225" t="s">
        <v>967</v>
      </c>
      <c r="J225">
        <v>10</v>
      </c>
      <c r="K225" t="s">
        <v>968</v>
      </c>
      <c r="L225">
        <v>852</v>
      </c>
    </row>
    <row r="226" spans="2:12" x14ac:dyDescent="0.3">
      <c r="B226">
        <v>60</v>
      </c>
      <c r="C226" t="s">
        <v>963</v>
      </c>
      <c r="D226" t="s">
        <v>964</v>
      </c>
      <c r="E226" t="s">
        <v>965</v>
      </c>
      <c r="F226">
        <v>3</v>
      </c>
      <c r="G226" t="s">
        <v>966</v>
      </c>
      <c r="H226" t="s">
        <v>964</v>
      </c>
      <c r="I226" t="s">
        <v>967</v>
      </c>
      <c r="J226">
        <v>10</v>
      </c>
      <c r="K226" t="s">
        <v>968</v>
      </c>
      <c r="L226">
        <v>884</v>
      </c>
    </row>
    <row r="227" spans="2:12" x14ac:dyDescent="0.3">
      <c r="B227">
        <v>61</v>
      </c>
      <c r="C227" t="s">
        <v>963</v>
      </c>
      <c r="D227" t="s">
        <v>964</v>
      </c>
      <c r="E227" t="s">
        <v>965</v>
      </c>
      <c r="F227">
        <v>3</v>
      </c>
      <c r="G227" t="s">
        <v>966</v>
      </c>
      <c r="H227" t="s">
        <v>964</v>
      </c>
      <c r="I227" t="s">
        <v>967</v>
      </c>
      <c r="J227">
        <v>10</v>
      </c>
      <c r="K227" t="s">
        <v>968</v>
      </c>
      <c r="L227">
        <v>916</v>
      </c>
    </row>
    <row r="228" spans="2:12" x14ac:dyDescent="0.3">
      <c r="B228">
        <v>62</v>
      </c>
      <c r="C228" t="s">
        <v>963</v>
      </c>
      <c r="D228" t="s">
        <v>964</v>
      </c>
      <c r="E228" t="s">
        <v>965</v>
      </c>
      <c r="F228">
        <v>4</v>
      </c>
      <c r="G228" t="s">
        <v>966</v>
      </c>
      <c r="H228" t="s">
        <v>964</v>
      </c>
      <c r="I228" t="s">
        <v>967</v>
      </c>
      <c r="J228">
        <v>10</v>
      </c>
      <c r="K228" t="s">
        <v>968</v>
      </c>
      <c r="L228">
        <v>948</v>
      </c>
    </row>
    <row r="229" spans="2:12" x14ac:dyDescent="0.3">
      <c r="B229">
        <v>63</v>
      </c>
      <c r="C229" t="s">
        <v>963</v>
      </c>
      <c r="D229" t="s">
        <v>964</v>
      </c>
      <c r="E229" t="s">
        <v>965</v>
      </c>
      <c r="F229">
        <v>5</v>
      </c>
      <c r="G229" t="s">
        <v>966</v>
      </c>
      <c r="H229" t="s">
        <v>964</v>
      </c>
      <c r="I229" t="s">
        <v>967</v>
      </c>
      <c r="J229">
        <v>11</v>
      </c>
      <c r="K229" t="s">
        <v>968</v>
      </c>
      <c r="L229">
        <v>980</v>
      </c>
    </row>
    <row r="230" spans="2:12" x14ac:dyDescent="0.3">
      <c r="F230">
        <f>AVERAGE(F201:F229)</f>
        <v>3.8620689655172415</v>
      </c>
      <c r="J230">
        <f>AVERAGE(J201:J229)</f>
        <v>10.96551724137931</v>
      </c>
    </row>
    <row r="232" spans="2:12" x14ac:dyDescent="0.3">
      <c r="B232">
        <v>67</v>
      </c>
      <c r="C232" t="s">
        <v>963</v>
      </c>
      <c r="D232" t="s">
        <v>964</v>
      </c>
      <c r="E232" t="s">
        <v>965</v>
      </c>
      <c r="F232">
        <v>3</v>
      </c>
      <c r="G232" t="s">
        <v>966</v>
      </c>
      <c r="H232" t="s">
        <v>964</v>
      </c>
      <c r="I232" t="s">
        <v>967</v>
      </c>
      <c r="J232">
        <v>6</v>
      </c>
      <c r="K232" t="s">
        <v>968</v>
      </c>
      <c r="L232">
        <v>32</v>
      </c>
    </row>
    <row r="233" spans="2:12" x14ac:dyDescent="0.3">
      <c r="B233">
        <v>68</v>
      </c>
      <c r="C233" t="s">
        <v>963</v>
      </c>
      <c r="D233" t="s">
        <v>964</v>
      </c>
      <c r="E233" t="s">
        <v>965</v>
      </c>
      <c r="F233">
        <v>4</v>
      </c>
      <c r="G233" t="s">
        <v>966</v>
      </c>
      <c r="H233" t="s">
        <v>964</v>
      </c>
      <c r="I233" t="s">
        <v>967</v>
      </c>
      <c r="J233">
        <v>12</v>
      </c>
      <c r="K233" t="s">
        <v>968</v>
      </c>
      <c r="L233">
        <v>64</v>
      </c>
    </row>
    <row r="234" spans="2:12" x14ac:dyDescent="0.3">
      <c r="B234">
        <v>69</v>
      </c>
      <c r="C234" t="s">
        <v>963</v>
      </c>
      <c r="D234" t="s">
        <v>964</v>
      </c>
      <c r="E234" t="s">
        <v>965</v>
      </c>
      <c r="F234">
        <v>4</v>
      </c>
      <c r="G234" t="s">
        <v>966</v>
      </c>
      <c r="H234" t="s">
        <v>964</v>
      </c>
      <c r="I234" t="s">
        <v>967</v>
      </c>
      <c r="J234">
        <v>11</v>
      </c>
      <c r="K234" t="s">
        <v>968</v>
      </c>
      <c r="L234">
        <v>96</v>
      </c>
    </row>
    <row r="235" spans="2:12" x14ac:dyDescent="0.3">
      <c r="B235">
        <v>70</v>
      </c>
      <c r="C235" t="s">
        <v>963</v>
      </c>
      <c r="D235" t="s">
        <v>964</v>
      </c>
      <c r="E235" t="s">
        <v>965</v>
      </c>
      <c r="F235">
        <v>4</v>
      </c>
      <c r="G235" t="s">
        <v>966</v>
      </c>
      <c r="H235" t="s">
        <v>964</v>
      </c>
      <c r="I235" t="s">
        <v>967</v>
      </c>
      <c r="J235">
        <v>12</v>
      </c>
      <c r="K235" t="s">
        <v>968</v>
      </c>
      <c r="L235">
        <v>128</v>
      </c>
    </row>
    <row r="236" spans="2:12" x14ac:dyDescent="0.3">
      <c r="B236">
        <v>71</v>
      </c>
      <c r="C236" t="s">
        <v>963</v>
      </c>
      <c r="D236" t="s">
        <v>964</v>
      </c>
      <c r="E236" t="s">
        <v>965</v>
      </c>
      <c r="F236">
        <v>4</v>
      </c>
      <c r="G236" t="s">
        <v>966</v>
      </c>
      <c r="H236" t="s">
        <v>964</v>
      </c>
      <c r="I236" t="s">
        <v>967</v>
      </c>
      <c r="J236">
        <v>12</v>
      </c>
      <c r="K236" t="s">
        <v>968</v>
      </c>
      <c r="L236">
        <v>160</v>
      </c>
    </row>
    <row r="237" spans="2:12" x14ac:dyDescent="0.3">
      <c r="B237">
        <v>72</v>
      </c>
      <c r="C237" t="s">
        <v>963</v>
      </c>
      <c r="D237" t="s">
        <v>964</v>
      </c>
      <c r="E237" t="s">
        <v>965</v>
      </c>
      <c r="F237">
        <v>4</v>
      </c>
      <c r="G237" t="s">
        <v>966</v>
      </c>
      <c r="H237" t="s">
        <v>964</v>
      </c>
      <c r="I237" t="s">
        <v>967</v>
      </c>
      <c r="J237">
        <v>11</v>
      </c>
      <c r="K237" t="s">
        <v>968</v>
      </c>
      <c r="L237">
        <v>192</v>
      </c>
    </row>
    <row r="238" spans="2:12" x14ac:dyDescent="0.3">
      <c r="B238">
        <v>73</v>
      </c>
      <c r="C238" t="s">
        <v>963</v>
      </c>
      <c r="D238" t="s">
        <v>964</v>
      </c>
      <c r="E238" t="s">
        <v>965</v>
      </c>
      <c r="F238">
        <v>4</v>
      </c>
      <c r="G238" t="s">
        <v>966</v>
      </c>
      <c r="H238" t="s">
        <v>964</v>
      </c>
      <c r="I238" t="s">
        <v>967</v>
      </c>
      <c r="J238">
        <v>11</v>
      </c>
      <c r="K238" t="s">
        <v>968</v>
      </c>
      <c r="L238">
        <v>224</v>
      </c>
    </row>
    <row r="239" spans="2:12" x14ac:dyDescent="0.3">
      <c r="B239">
        <v>74</v>
      </c>
      <c r="C239" t="s">
        <v>963</v>
      </c>
      <c r="D239" t="s">
        <v>964</v>
      </c>
      <c r="E239" t="s">
        <v>965</v>
      </c>
      <c r="F239">
        <v>4</v>
      </c>
      <c r="G239" t="s">
        <v>966</v>
      </c>
      <c r="H239" t="s">
        <v>964</v>
      </c>
      <c r="I239" t="s">
        <v>967</v>
      </c>
      <c r="J239">
        <v>12</v>
      </c>
      <c r="K239" t="s">
        <v>968</v>
      </c>
      <c r="L239">
        <v>256</v>
      </c>
    </row>
    <row r="240" spans="2:12" x14ac:dyDescent="0.3">
      <c r="B240">
        <v>75</v>
      </c>
      <c r="C240" t="s">
        <v>963</v>
      </c>
      <c r="D240" t="s">
        <v>964</v>
      </c>
      <c r="E240" t="s">
        <v>965</v>
      </c>
      <c r="F240">
        <v>5</v>
      </c>
      <c r="G240" t="s">
        <v>966</v>
      </c>
      <c r="H240" t="s">
        <v>964</v>
      </c>
      <c r="I240" t="s">
        <v>967</v>
      </c>
      <c r="J240">
        <v>12</v>
      </c>
      <c r="K240" t="s">
        <v>968</v>
      </c>
      <c r="L240">
        <v>288</v>
      </c>
    </row>
    <row r="241" spans="2:12" x14ac:dyDescent="0.3">
      <c r="B241">
        <v>76</v>
      </c>
      <c r="C241" t="s">
        <v>963</v>
      </c>
      <c r="D241" t="s">
        <v>964</v>
      </c>
      <c r="E241" t="s">
        <v>965</v>
      </c>
      <c r="F241">
        <v>4</v>
      </c>
      <c r="G241" t="s">
        <v>966</v>
      </c>
      <c r="H241" t="s">
        <v>964</v>
      </c>
      <c r="I241" t="s">
        <v>967</v>
      </c>
      <c r="J241">
        <v>11</v>
      </c>
      <c r="K241" t="s">
        <v>968</v>
      </c>
      <c r="L241">
        <v>320</v>
      </c>
    </row>
    <row r="242" spans="2:12" x14ac:dyDescent="0.3">
      <c r="B242">
        <v>77</v>
      </c>
      <c r="C242" t="s">
        <v>963</v>
      </c>
      <c r="D242" t="s">
        <v>964</v>
      </c>
      <c r="E242" t="s">
        <v>965</v>
      </c>
      <c r="F242">
        <v>4</v>
      </c>
      <c r="G242" t="s">
        <v>966</v>
      </c>
      <c r="H242" t="s">
        <v>964</v>
      </c>
      <c r="I242" t="s">
        <v>967</v>
      </c>
      <c r="J242">
        <v>12</v>
      </c>
      <c r="K242" t="s">
        <v>968</v>
      </c>
      <c r="L242">
        <v>352</v>
      </c>
    </row>
    <row r="243" spans="2:12" x14ac:dyDescent="0.3">
      <c r="B243">
        <v>78</v>
      </c>
      <c r="C243" t="s">
        <v>963</v>
      </c>
      <c r="D243" t="s">
        <v>964</v>
      </c>
      <c r="E243" t="s">
        <v>965</v>
      </c>
      <c r="F243">
        <v>4</v>
      </c>
      <c r="G243" t="s">
        <v>966</v>
      </c>
      <c r="H243" t="s">
        <v>964</v>
      </c>
      <c r="I243" t="s">
        <v>967</v>
      </c>
      <c r="J243">
        <v>12</v>
      </c>
      <c r="K243" t="s">
        <v>968</v>
      </c>
      <c r="L243">
        <v>384</v>
      </c>
    </row>
    <row r="244" spans="2:12" x14ac:dyDescent="0.3">
      <c r="B244">
        <v>79</v>
      </c>
      <c r="C244" t="s">
        <v>963</v>
      </c>
      <c r="D244" t="s">
        <v>964</v>
      </c>
      <c r="E244" t="s">
        <v>965</v>
      </c>
      <c r="F244">
        <v>4</v>
      </c>
      <c r="G244" t="s">
        <v>966</v>
      </c>
      <c r="H244" t="s">
        <v>964</v>
      </c>
      <c r="I244" t="s">
        <v>967</v>
      </c>
      <c r="J244">
        <v>12</v>
      </c>
      <c r="K244" t="s">
        <v>968</v>
      </c>
      <c r="L244">
        <v>416</v>
      </c>
    </row>
    <row r="245" spans="2:12" x14ac:dyDescent="0.3">
      <c r="B245">
        <v>80</v>
      </c>
      <c r="C245" t="s">
        <v>963</v>
      </c>
      <c r="D245" t="s">
        <v>964</v>
      </c>
      <c r="E245" t="s">
        <v>965</v>
      </c>
      <c r="F245">
        <v>4</v>
      </c>
      <c r="G245" t="s">
        <v>966</v>
      </c>
      <c r="H245" t="s">
        <v>964</v>
      </c>
      <c r="I245" t="s">
        <v>967</v>
      </c>
      <c r="J245">
        <v>11</v>
      </c>
      <c r="K245" t="s">
        <v>968</v>
      </c>
      <c r="L245">
        <v>448</v>
      </c>
    </row>
    <row r="246" spans="2:12" x14ac:dyDescent="0.3">
      <c r="B246">
        <v>81</v>
      </c>
      <c r="C246" t="s">
        <v>963</v>
      </c>
      <c r="D246" t="s">
        <v>964</v>
      </c>
      <c r="E246" t="s">
        <v>965</v>
      </c>
      <c r="F246">
        <v>4</v>
      </c>
      <c r="G246" t="s">
        <v>966</v>
      </c>
      <c r="H246" t="s">
        <v>964</v>
      </c>
      <c r="I246" t="s">
        <v>967</v>
      </c>
      <c r="J246">
        <v>11</v>
      </c>
      <c r="K246" t="s">
        <v>968</v>
      </c>
      <c r="L246">
        <v>480</v>
      </c>
    </row>
    <row r="247" spans="2:12" x14ac:dyDescent="0.3">
      <c r="B247">
        <v>82</v>
      </c>
      <c r="C247" t="s">
        <v>963</v>
      </c>
      <c r="D247" t="s">
        <v>964</v>
      </c>
      <c r="E247" t="s">
        <v>965</v>
      </c>
      <c r="F247">
        <v>4</v>
      </c>
      <c r="G247" t="s">
        <v>966</v>
      </c>
      <c r="H247" t="s">
        <v>964</v>
      </c>
      <c r="I247" t="s">
        <v>967</v>
      </c>
      <c r="J247">
        <v>11</v>
      </c>
      <c r="K247" t="s">
        <v>968</v>
      </c>
      <c r="L247">
        <v>512</v>
      </c>
    </row>
    <row r="248" spans="2:12" x14ac:dyDescent="0.3">
      <c r="B248">
        <v>83</v>
      </c>
      <c r="C248" t="s">
        <v>963</v>
      </c>
      <c r="D248" t="s">
        <v>964</v>
      </c>
      <c r="E248" t="s">
        <v>965</v>
      </c>
      <c r="F248">
        <v>4</v>
      </c>
      <c r="G248" t="s">
        <v>966</v>
      </c>
      <c r="H248" t="s">
        <v>964</v>
      </c>
      <c r="I248" t="s">
        <v>967</v>
      </c>
      <c r="J248">
        <v>11</v>
      </c>
      <c r="K248" t="s">
        <v>968</v>
      </c>
      <c r="L248">
        <v>544</v>
      </c>
    </row>
    <row r="249" spans="2:12" x14ac:dyDescent="0.3">
      <c r="B249">
        <v>84</v>
      </c>
      <c r="C249" t="s">
        <v>963</v>
      </c>
      <c r="D249" t="s">
        <v>964</v>
      </c>
      <c r="E249" t="s">
        <v>965</v>
      </c>
      <c r="F249">
        <v>3</v>
      </c>
      <c r="G249" t="s">
        <v>966</v>
      </c>
      <c r="H249" t="s">
        <v>964</v>
      </c>
      <c r="I249" t="s">
        <v>967</v>
      </c>
      <c r="J249">
        <v>11</v>
      </c>
      <c r="K249" t="s">
        <v>968</v>
      </c>
      <c r="L249">
        <v>576</v>
      </c>
    </row>
    <row r="250" spans="2:12" x14ac:dyDescent="0.3">
      <c r="B250">
        <v>85</v>
      </c>
      <c r="C250" t="s">
        <v>963</v>
      </c>
      <c r="D250" t="s">
        <v>964</v>
      </c>
      <c r="E250" t="s">
        <v>965</v>
      </c>
      <c r="F250">
        <v>3</v>
      </c>
      <c r="G250" t="s">
        <v>966</v>
      </c>
      <c r="H250" t="s">
        <v>964</v>
      </c>
      <c r="I250" t="s">
        <v>967</v>
      </c>
      <c r="J250">
        <v>10</v>
      </c>
      <c r="K250" t="s">
        <v>968</v>
      </c>
      <c r="L250">
        <v>608</v>
      </c>
    </row>
    <row r="251" spans="2:12" x14ac:dyDescent="0.3">
      <c r="B251">
        <v>86</v>
      </c>
      <c r="C251" t="s">
        <v>963</v>
      </c>
      <c r="D251" t="s">
        <v>964</v>
      </c>
      <c r="E251" t="s">
        <v>965</v>
      </c>
      <c r="F251">
        <v>4</v>
      </c>
      <c r="G251" t="s">
        <v>966</v>
      </c>
      <c r="H251" t="s">
        <v>964</v>
      </c>
      <c r="I251" t="s">
        <v>967</v>
      </c>
      <c r="J251">
        <v>12</v>
      </c>
      <c r="K251" t="s">
        <v>968</v>
      </c>
      <c r="L251">
        <v>640</v>
      </c>
    </row>
    <row r="252" spans="2:12" x14ac:dyDescent="0.3">
      <c r="B252">
        <v>87</v>
      </c>
      <c r="C252" t="s">
        <v>963</v>
      </c>
      <c r="D252" t="s">
        <v>964</v>
      </c>
      <c r="E252" t="s">
        <v>965</v>
      </c>
      <c r="F252">
        <v>4</v>
      </c>
      <c r="G252" t="s">
        <v>966</v>
      </c>
      <c r="H252" t="s">
        <v>964</v>
      </c>
      <c r="I252" t="s">
        <v>967</v>
      </c>
      <c r="J252">
        <v>11</v>
      </c>
      <c r="K252" t="s">
        <v>968</v>
      </c>
      <c r="L252">
        <v>672</v>
      </c>
    </row>
    <row r="253" spans="2:12" x14ac:dyDescent="0.3">
      <c r="B253">
        <v>88</v>
      </c>
      <c r="C253" t="s">
        <v>963</v>
      </c>
      <c r="D253" t="s">
        <v>964</v>
      </c>
      <c r="E253" t="s">
        <v>965</v>
      </c>
      <c r="F253">
        <v>4</v>
      </c>
      <c r="G253" t="s">
        <v>966</v>
      </c>
      <c r="H253" t="s">
        <v>964</v>
      </c>
      <c r="I253" t="s">
        <v>967</v>
      </c>
      <c r="J253">
        <v>11</v>
      </c>
      <c r="K253" t="s">
        <v>968</v>
      </c>
      <c r="L253">
        <v>704</v>
      </c>
    </row>
    <row r="254" spans="2:12" x14ac:dyDescent="0.3">
      <c r="B254">
        <v>89</v>
      </c>
      <c r="C254" t="s">
        <v>963</v>
      </c>
      <c r="D254" t="s">
        <v>964</v>
      </c>
      <c r="E254" t="s">
        <v>965</v>
      </c>
      <c r="F254">
        <v>3</v>
      </c>
      <c r="G254" t="s">
        <v>966</v>
      </c>
      <c r="H254" t="s">
        <v>964</v>
      </c>
      <c r="I254" t="s">
        <v>967</v>
      </c>
      <c r="J254">
        <v>11</v>
      </c>
      <c r="K254" t="s">
        <v>968</v>
      </c>
      <c r="L254">
        <v>736</v>
      </c>
    </row>
    <row r="255" spans="2:12" x14ac:dyDescent="0.3">
      <c r="B255">
        <v>90</v>
      </c>
      <c r="C255" t="s">
        <v>963</v>
      </c>
      <c r="D255" t="s">
        <v>964</v>
      </c>
      <c r="E255" t="s">
        <v>965</v>
      </c>
      <c r="F255">
        <v>4</v>
      </c>
      <c r="G255" t="s">
        <v>966</v>
      </c>
      <c r="H255" t="s">
        <v>964</v>
      </c>
      <c r="I255" t="s">
        <v>967</v>
      </c>
      <c r="J255">
        <v>12</v>
      </c>
      <c r="K255" t="s">
        <v>968</v>
      </c>
      <c r="L255">
        <v>768</v>
      </c>
    </row>
    <row r="256" spans="2:12" x14ac:dyDescent="0.3">
      <c r="B256">
        <v>91</v>
      </c>
      <c r="C256" t="s">
        <v>963</v>
      </c>
      <c r="D256" t="s">
        <v>964</v>
      </c>
      <c r="E256" t="s">
        <v>965</v>
      </c>
      <c r="F256">
        <v>4</v>
      </c>
      <c r="G256" t="s">
        <v>966</v>
      </c>
      <c r="H256" t="s">
        <v>964</v>
      </c>
      <c r="I256" t="s">
        <v>967</v>
      </c>
      <c r="J256">
        <v>11</v>
      </c>
      <c r="K256" t="s">
        <v>968</v>
      </c>
      <c r="L256">
        <v>800</v>
      </c>
    </row>
    <row r="257" spans="2:12" x14ac:dyDescent="0.3">
      <c r="B257">
        <v>92</v>
      </c>
      <c r="C257" t="s">
        <v>963</v>
      </c>
      <c r="D257" t="s">
        <v>964</v>
      </c>
      <c r="E257" t="s">
        <v>965</v>
      </c>
      <c r="F257">
        <v>4</v>
      </c>
      <c r="G257" t="s">
        <v>966</v>
      </c>
      <c r="H257" t="s">
        <v>964</v>
      </c>
      <c r="I257" t="s">
        <v>967</v>
      </c>
      <c r="J257">
        <v>11</v>
      </c>
      <c r="K257" t="s">
        <v>968</v>
      </c>
      <c r="L257">
        <v>832</v>
      </c>
    </row>
    <row r="258" spans="2:12" x14ac:dyDescent="0.3">
      <c r="B258">
        <v>93</v>
      </c>
      <c r="C258" t="s">
        <v>963</v>
      </c>
      <c r="D258" t="s">
        <v>964</v>
      </c>
      <c r="E258" t="s">
        <v>965</v>
      </c>
      <c r="F258">
        <v>3</v>
      </c>
      <c r="G258" t="s">
        <v>966</v>
      </c>
      <c r="H258" t="s">
        <v>964</v>
      </c>
      <c r="I258" t="s">
        <v>967</v>
      </c>
      <c r="J258">
        <v>11</v>
      </c>
      <c r="K258" t="s">
        <v>968</v>
      </c>
      <c r="L258">
        <v>864</v>
      </c>
    </row>
    <row r="259" spans="2:12" x14ac:dyDescent="0.3">
      <c r="B259">
        <v>94</v>
      </c>
      <c r="C259" t="s">
        <v>963</v>
      </c>
      <c r="D259" t="s">
        <v>964</v>
      </c>
      <c r="E259" t="s">
        <v>965</v>
      </c>
      <c r="F259">
        <v>5</v>
      </c>
      <c r="G259" t="s">
        <v>966</v>
      </c>
      <c r="H259" t="s">
        <v>964</v>
      </c>
      <c r="I259" t="s">
        <v>967</v>
      </c>
      <c r="J259">
        <v>11</v>
      </c>
      <c r="K259" t="s">
        <v>968</v>
      </c>
      <c r="L259">
        <v>896</v>
      </c>
    </row>
    <row r="260" spans="2:12" x14ac:dyDescent="0.3">
      <c r="B260">
        <v>95</v>
      </c>
      <c r="C260" t="s">
        <v>963</v>
      </c>
      <c r="D260" t="s">
        <v>964</v>
      </c>
      <c r="E260" t="s">
        <v>965</v>
      </c>
      <c r="F260">
        <v>4</v>
      </c>
      <c r="G260" t="s">
        <v>966</v>
      </c>
      <c r="H260" t="s">
        <v>964</v>
      </c>
      <c r="I260" t="s">
        <v>967</v>
      </c>
      <c r="J260">
        <v>11</v>
      </c>
      <c r="K260" t="s">
        <v>968</v>
      </c>
      <c r="L260">
        <v>928</v>
      </c>
    </row>
    <row r="261" spans="2:12" x14ac:dyDescent="0.3">
      <c r="B261">
        <v>96</v>
      </c>
      <c r="C261" t="s">
        <v>963</v>
      </c>
      <c r="D261" t="s">
        <v>964</v>
      </c>
      <c r="E261" t="s">
        <v>965</v>
      </c>
      <c r="F261">
        <v>4</v>
      </c>
      <c r="G261" t="s">
        <v>966</v>
      </c>
      <c r="H261" t="s">
        <v>964</v>
      </c>
      <c r="I261" t="s">
        <v>967</v>
      </c>
      <c r="J261">
        <v>11</v>
      </c>
      <c r="K261" t="s">
        <v>968</v>
      </c>
      <c r="L261">
        <v>960</v>
      </c>
    </row>
    <row r="262" spans="2:12" x14ac:dyDescent="0.3">
      <c r="B262">
        <v>97</v>
      </c>
      <c r="C262" t="s">
        <v>963</v>
      </c>
      <c r="D262" t="s">
        <v>964</v>
      </c>
      <c r="E262" t="s">
        <v>965</v>
      </c>
      <c r="F262">
        <v>3</v>
      </c>
      <c r="G262" t="s">
        <v>966</v>
      </c>
      <c r="H262" t="s">
        <v>964</v>
      </c>
      <c r="I262" t="s">
        <v>967</v>
      </c>
      <c r="J262">
        <v>9</v>
      </c>
      <c r="K262" t="s">
        <v>968</v>
      </c>
      <c r="L262">
        <v>992</v>
      </c>
    </row>
    <row r="263" spans="2:12" x14ac:dyDescent="0.3">
      <c r="F263">
        <f>AVERAGE(F232:F262)</f>
        <v>3.870967741935484</v>
      </c>
      <c r="J263">
        <f>AVERAGE(J233:J262)</f>
        <v>11.233333333333333</v>
      </c>
    </row>
    <row r="265" spans="2:12" x14ac:dyDescent="0.3">
      <c r="B265">
        <v>101</v>
      </c>
      <c r="C265" t="s">
        <v>963</v>
      </c>
      <c r="D265" t="s">
        <v>964</v>
      </c>
      <c r="E265" t="s">
        <v>965</v>
      </c>
      <c r="F265">
        <v>4</v>
      </c>
      <c r="G265" t="s">
        <v>966</v>
      </c>
      <c r="H265" t="s">
        <v>964</v>
      </c>
      <c r="I265" t="s">
        <v>967</v>
      </c>
      <c r="J265">
        <v>12</v>
      </c>
      <c r="K265" t="s">
        <v>968</v>
      </c>
      <c r="L265">
        <v>84</v>
      </c>
    </row>
    <row r="266" spans="2:12" x14ac:dyDescent="0.3">
      <c r="B266">
        <v>102</v>
      </c>
      <c r="C266" t="s">
        <v>963</v>
      </c>
      <c r="D266" t="s">
        <v>964</v>
      </c>
      <c r="E266" t="s">
        <v>965</v>
      </c>
      <c r="F266">
        <v>4</v>
      </c>
      <c r="G266" t="s">
        <v>966</v>
      </c>
      <c r="H266" t="s">
        <v>964</v>
      </c>
      <c r="I266" t="s">
        <v>967</v>
      </c>
      <c r="J266">
        <v>11</v>
      </c>
      <c r="K266" t="s">
        <v>968</v>
      </c>
      <c r="L266">
        <v>116</v>
      </c>
    </row>
    <row r="267" spans="2:12" x14ac:dyDescent="0.3">
      <c r="B267">
        <v>103</v>
      </c>
      <c r="C267" t="s">
        <v>963</v>
      </c>
      <c r="D267" t="s">
        <v>964</v>
      </c>
      <c r="E267" t="s">
        <v>965</v>
      </c>
      <c r="F267">
        <v>4</v>
      </c>
      <c r="G267" t="s">
        <v>966</v>
      </c>
      <c r="H267" t="s">
        <v>964</v>
      </c>
      <c r="I267" t="s">
        <v>967</v>
      </c>
      <c r="J267">
        <v>12</v>
      </c>
      <c r="K267" t="s">
        <v>968</v>
      </c>
      <c r="L267">
        <v>148</v>
      </c>
    </row>
    <row r="268" spans="2:12" x14ac:dyDescent="0.3">
      <c r="B268">
        <v>104</v>
      </c>
      <c r="C268" t="s">
        <v>963</v>
      </c>
      <c r="D268" t="s">
        <v>964</v>
      </c>
      <c r="E268" t="s">
        <v>965</v>
      </c>
      <c r="F268">
        <v>4</v>
      </c>
      <c r="G268" t="s">
        <v>966</v>
      </c>
      <c r="H268" t="s">
        <v>964</v>
      </c>
      <c r="I268" t="s">
        <v>967</v>
      </c>
      <c r="J268">
        <v>11</v>
      </c>
      <c r="K268" t="s">
        <v>968</v>
      </c>
      <c r="L268">
        <v>180</v>
      </c>
    </row>
    <row r="269" spans="2:12" x14ac:dyDescent="0.3">
      <c r="B269">
        <v>105</v>
      </c>
      <c r="C269" t="s">
        <v>963</v>
      </c>
      <c r="D269" t="s">
        <v>964</v>
      </c>
      <c r="E269" t="s">
        <v>965</v>
      </c>
      <c r="F269">
        <v>4</v>
      </c>
      <c r="G269" t="s">
        <v>966</v>
      </c>
      <c r="H269" t="s">
        <v>964</v>
      </c>
      <c r="I269" t="s">
        <v>967</v>
      </c>
      <c r="J269">
        <v>11</v>
      </c>
      <c r="K269" t="s">
        <v>968</v>
      </c>
      <c r="L269">
        <v>212</v>
      </c>
    </row>
    <row r="270" spans="2:12" x14ac:dyDescent="0.3">
      <c r="B270">
        <v>106</v>
      </c>
      <c r="C270" t="s">
        <v>963</v>
      </c>
      <c r="D270" t="s">
        <v>964</v>
      </c>
      <c r="E270" t="s">
        <v>965</v>
      </c>
      <c r="F270">
        <v>4</v>
      </c>
      <c r="G270" t="s">
        <v>966</v>
      </c>
      <c r="H270" t="s">
        <v>964</v>
      </c>
      <c r="I270" t="s">
        <v>967</v>
      </c>
      <c r="J270">
        <v>11</v>
      </c>
      <c r="K270" t="s">
        <v>968</v>
      </c>
      <c r="L270">
        <v>244</v>
      </c>
    </row>
    <row r="271" spans="2:12" x14ac:dyDescent="0.3">
      <c r="B271">
        <v>107</v>
      </c>
      <c r="C271" t="s">
        <v>963</v>
      </c>
      <c r="D271" t="s">
        <v>964</v>
      </c>
      <c r="E271" t="s">
        <v>965</v>
      </c>
      <c r="F271">
        <v>4</v>
      </c>
      <c r="G271" t="s">
        <v>966</v>
      </c>
      <c r="H271" t="s">
        <v>964</v>
      </c>
      <c r="I271" t="s">
        <v>967</v>
      </c>
      <c r="J271">
        <v>13</v>
      </c>
      <c r="K271" t="s">
        <v>968</v>
      </c>
      <c r="L271">
        <v>276</v>
      </c>
    </row>
    <row r="272" spans="2:12" x14ac:dyDescent="0.3">
      <c r="B272">
        <v>108</v>
      </c>
      <c r="C272" t="s">
        <v>963</v>
      </c>
      <c r="D272" t="s">
        <v>964</v>
      </c>
      <c r="E272" t="s">
        <v>965</v>
      </c>
      <c r="F272">
        <v>4</v>
      </c>
      <c r="G272" t="s">
        <v>966</v>
      </c>
      <c r="H272" t="s">
        <v>964</v>
      </c>
      <c r="I272" t="s">
        <v>967</v>
      </c>
      <c r="J272">
        <v>11</v>
      </c>
      <c r="K272" t="s">
        <v>968</v>
      </c>
      <c r="L272">
        <v>308</v>
      </c>
    </row>
    <row r="273" spans="2:12" x14ac:dyDescent="0.3">
      <c r="B273">
        <v>109</v>
      </c>
      <c r="C273" t="s">
        <v>963</v>
      </c>
      <c r="D273" t="s">
        <v>964</v>
      </c>
      <c r="E273" t="s">
        <v>965</v>
      </c>
      <c r="F273">
        <v>5</v>
      </c>
      <c r="G273" t="s">
        <v>966</v>
      </c>
      <c r="H273" t="s">
        <v>964</v>
      </c>
      <c r="I273" t="s">
        <v>967</v>
      </c>
      <c r="J273">
        <v>12</v>
      </c>
      <c r="K273" t="s">
        <v>968</v>
      </c>
      <c r="L273">
        <v>340</v>
      </c>
    </row>
    <row r="274" spans="2:12" x14ac:dyDescent="0.3">
      <c r="B274">
        <v>110</v>
      </c>
      <c r="C274" t="s">
        <v>963</v>
      </c>
      <c r="D274" t="s">
        <v>964</v>
      </c>
      <c r="E274" t="s">
        <v>965</v>
      </c>
      <c r="F274">
        <v>4</v>
      </c>
      <c r="G274" t="s">
        <v>966</v>
      </c>
      <c r="H274" t="s">
        <v>964</v>
      </c>
      <c r="I274" t="s">
        <v>967</v>
      </c>
      <c r="J274">
        <v>11</v>
      </c>
      <c r="K274" t="s">
        <v>968</v>
      </c>
      <c r="L274">
        <v>372</v>
      </c>
    </row>
    <row r="275" spans="2:12" x14ac:dyDescent="0.3">
      <c r="B275">
        <v>111</v>
      </c>
      <c r="C275" t="s">
        <v>963</v>
      </c>
      <c r="D275" t="s">
        <v>964</v>
      </c>
      <c r="E275" t="s">
        <v>965</v>
      </c>
      <c r="F275">
        <v>4</v>
      </c>
      <c r="G275" t="s">
        <v>966</v>
      </c>
      <c r="H275" t="s">
        <v>964</v>
      </c>
      <c r="I275" t="s">
        <v>967</v>
      </c>
      <c r="J275">
        <v>10</v>
      </c>
      <c r="K275" t="s">
        <v>968</v>
      </c>
      <c r="L275">
        <v>404</v>
      </c>
    </row>
    <row r="276" spans="2:12" x14ac:dyDescent="0.3">
      <c r="B276">
        <v>112</v>
      </c>
      <c r="C276" t="s">
        <v>963</v>
      </c>
      <c r="D276" t="s">
        <v>964</v>
      </c>
      <c r="E276" t="s">
        <v>965</v>
      </c>
      <c r="F276">
        <v>4</v>
      </c>
      <c r="G276" t="s">
        <v>966</v>
      </c>
      <c r="H276" t="s">
        <v>964</v>
      </c>
      <c r="I276" t="s">
        <v>967</v>
      </c>
      <c r="J276">
        <v>11</v>
      </c>
      <c r="K276" t="s">
        <v>968</v>
      </c>
      <c r="L276">
        <v>436</v>
      </c>
    </row>
    <row r="277" spans="2:12" x14ac:dyDescent="0.3">
      <c r="B277">
        <v>113</v>
      </c>
      <c r="C277" t="s">
        <v>963</v>
      </c>
      <c r="D277" t="s">
        <v>964</v>
      </c>
      <c r="E277" t="s">
        <v>965</v>
      </c>
      <c r="F277">
        <v>4</v>
      </c>
      <c r="G277" t="s">
        <v>966</v>
      </c>
      <c r="H277" t="s">
        <v>964</v>
      </c>
      <c r="I277" t="s">
        <v>967</v>
      </c>
      <c r="J277">
        <v>12</v>
      </c>
      <c r="K277" t="s">
        <v>968</v>
      </c>
      <c r="L277">
        <v>468</v>
      </c>
    </row>
    <row r="278" spans="2:12" x14ac:dyDescent="0.3">
      <c r="B278">
        <v>114</v>
      </c>
      <c r="C278" t="s">
        <v>963</v>
      </c>
      <c r="D278" t="s">
        <v>964</v>
      </c>
      <c r="E278" t="s">
        <v>965</v>
      </c>
      <c r="F278">
        <v>4</v>
      </c>
      <c r="G278" t="s">
        <v>966</v>
      </c>
      <c r="H278" t="s">
        <v>964</v>
      </c>
      <c r="I278" t="s">
        <v>967</v>
      </c>
      <c r="J278">
        <v>12</v>
      </c>
      <c r="K278" t="s">
        <v>968</v>
      </c>
      <c r="L278">
        <v>500</v>
      </c>
    </row>
    <row r="279" spans="2:12" x14ac:dyDescent="0.3">
      <c r="B279">
        <v>115</v>
      </c>
      <c r="C279" t="s">
        <v>963</v>
      </c>
      <c r="D279" t="s">
        <v>964</v>
      </c>
      <c r="E279" t="s">
        <v>965</v>
      </c>
      <c r="F279">
        <v>4</v>
      </c>
      <c r="G279" t="s">
        <v>966</v>
      </c>
      <c r="H279" t="s">
        <v>964</v>
      </c>
      <c r="I279" t="s">
        <v>967</v>
      </c>
      <c r="J279">
        <v>11</v>
      </c>
      <c r="K279" t="s">
        <v>968</v>
      </c>
      <c r="L279">
        <v>532</v>
      </c>
    </row>
    <row r="280" spans="2:12" x14ac:dyDescent="0.3">
      <c r="B280">
        <v>116</v>
      </c>
      <c r="C280" t="s">
        <v>963</v>
      </c>
      <c r="D280" t="s">
        <v>964</v>
      </c>
      <c r="E280" t="s">
        <v>965</v>
      </c>
      <c r="F280">
        <v>4</v>
      </c>
      <c r="G280" t="s">
        <v>966</v>
      </c>
      <c r="H280" t="s">
        <v>964</v>
      </c>
      <c r="I280" t="s">
        <v>967</v>
      </c>
      <c r="J280">
        <v>11</v>
      </c>
      <c r="K280" t="s">
        <v>968</v>
      </c>
      <c r="L280">
        <v>564</v>
      </c>
    </row>
    <row r="281" spans="2:12" x14ac:dyDescent="0.3">
      <c r="B281">
        <v>117</v>
      </c>
      <c r="C281" t="s">
        <v>963</v>
      </c>
      <c r="D281" t="s">
        <v>964</v>
      </c>
      <c r="E281" t="s">
        <v>965</v>
      </c>
      <c r="F281">
        <v>4</v>
      </c>
      <c r="G281" t="s">
        <v>966</v>
      </c>
      <c r="H281" t="s">
        <v>964</v>
      </c>
      <c r="I281" t="s">
        <v>967</v>
      </c>
      <c r="J281">
        <v>11</v>
      </c>
      <c r="K281" t="s">
        <v>968</v>
      </c>
      <c r="L281">
        <v>596</v>
      </c>
    </row>
    <row r="282" spans="2:12" x14ac:dyDescent="0.3">
      <c r="B282">
        <v>118</v>
      </c>
      <c r="C282" t="s">
        <v>963</v>
      </c>
      <c r="D282" t="s">
        <v>964</v>
      </c>
      <c r="E282" t="s">
        <v>965</v>
      </c>
      <c r="F282">
        <v>4</v>
      </c>
      <c r="G282" t="s">
        <v>966</v>
      </c>
      <c r="H282" t="s">
        <v>964</v>
      </c>
      <c r="I282" t="s">
        <v>967</v>
      </c>
      <c r="J282">
        <v>11</v>
      </c>
      <c r="K282" t="s">
        <v>968</v>
      </c>
      <c r="L282">
        <v>628</v>
      </c>
    </row>
    <row r="283" spans="2:12" x14ac:dyDescent="0.3">
      <c r="B283">
        <v>119</v>
      </c>
      <c r="C283" t="s">
        <v>963</v>
      </c>
      <c r="D283" t="s">
        <v>964</v>
      </c>
      <c r="E283" t="s">
        <v>965</v>
      </c>
      <c r="F283">
        <v>4</v>
      </c>
      <c r="G283" t="s">
        <v>966</v>
      </c>
      <c r="H283" t="s">
        <v>964</v>
      </c>
      <c r="I283" t="s">
        <v>967</v>
      </c>
      <c r="J283">
        <v>11</v>
      </c>
      <c r="K283" t="s">
        <v>968</v>
      </c>
      <c r="L283">
        <v>660</v>
      </c>
    </row>
    <row r="284" spans="2:12" x14ac:dyDescent="0.3">
      <c r="B284">
        <v>120</v>
      </c>
      <c r="C284" t="s">
        <v>963</v>
      </c>
      <c r="D284" t="s">
        <v>964</v>
      </c>
      <c r="E284" t="s">
        <v>965</v>
      </c>
      <c r="F284">
        <v>4</v>
      </c>
      <c r="G284" t="s">
        <v>966</v>
      </c>
      <c r="H284" t="s">
        <v>964</v>
      </c>
      <c r="I284" t="s">
        <v>967</v>
      </c>
      <c r="J284">
        <v>10</v>
      </c>
      <c r="K284" t="s">
        <v>968</v>
      </c>
      <c r="L284">
        <v>692</v>
      </c>
    </row>
    <row r="285" spans="2:12" x14ac:dyDescent="0.3">
      <c r="B285">
        <v>121</v>
      </c>
      <c r="C285" t="s">
        <v>963</v>
      </c>
      <c r="D285" t="s">
        <v>964</v>
      </c>
      <c r="E285" t="s">
        <v>965</v>
      </c>
      <c r="F285">
        <v>3</v>
      </c>
      <c r="G285" t="s">
        <v>966</v>
      </c>
      <c r="H285" t="s">
        <v>964</v>
      </c>
      <c r="I285" t="s">
        <v>967</v>
      </c>
      <c r="J285">
        <v>10</v>
      </c>
      <c r="K285" t="s">
        <v>968</v>
      </c>
      <c r="L285">
        <v>724</v>
      </c>
    </row>
    <row r="286" spans="2:12" x14ac:dyDescent="0.3">
      <c r="B286">
        <v>122</v>
      </c>
      <c r="C286" t="s">
        <v>963</v>
      </c>
      <c r="D286" t="s">
        <v>964</v>
      </c>
      <c r="E286" t="s">
        <v>965</v>
      </c>
      <c r="F286">
        <v>4</v>
      </c>
      <c r="G286" t="s">
        <v>966</v>
      </c>
      <c r="H286" t="s">
        <v>964</v>
      </c>
      <c r="I286" t="s">
        <v>967</v>
      </c>
      <c r="J286">
        <v>10</v>
      </c>
      <c r="K286" t="s">
        <v>968</v>
      </c>
      <c r="L286">
        <v>756</v>
      </c>
    </row>
    <row r="287" spans="2:12" x14ac:dyDescent="0.3">
      <c r="B287">
        <v>123</v>
      </c>
      <c r="C287" t="s">
        <v>963</v>
      </c>
      <c r="D287" t="s">
        <v>964</v>
      </c>
      <c r="E287" t="s">
        <v>965</v>
      </c>
      <c r="F287">
        <v>4</v>
      </c>
      <c r="G287" t="s">
        <v>966</v>
      </c>
      <c r="H287" t="s">
        <v>964</v>
      </c>
      <c r="I287" t="s">
        <v>967</v>
      </c>
      <c r="J287">
        <v>11</v>
      </c>
      <c r="K287" t="s">
        <v>968</v>
      </c>
      <c r="L287">
        <v>788</v>
      </c>
    </row>
    <row r="288" spans="2:12" x14ac:dyDescent="0.3">
      <c r="B288">
        <v>124</v>
      </c>
      <c r="C288" t="s">
        <v>963</v>
      </c>
      <c r="D288" t="s">
        <v>964</v>
      </c>
      <c r="E288" t="s">
        <v>965</v>
      </c>
      <c r="F288">
        <v>4</v>
      </c>
      <c r="G288" t="s">
        <v>966</v>
      </c>
      <c r="H288" t="s">
        <v>964</v>
      </c>
      <c r="I288" t="s">
        <v>967</v>
      </c>
      <c r="J288">
        <v>11</v>
      </c>
      <c r="K288" t="s">
        <v>968</v>
      </c>
      <c r="L288">
        <v>820</v>
      </c>
    </row>
    <row r="289" spans="2:12" x14ac:dyDescent="0.3">
      <c r="B289">
        <v>125</v>
      </c>
      <c r="C289" t="s">
        <v>963</v>
      </c>
      <c r="D289" t="s">
        <v>964</v>
      </c>
      <c r="E289" t="s">
        <v>965</v>
      </c>
      <c r="F289">
        <v>3</v>
      </c>
      <c r="G289" t="s">
        <v>966</v>
      </c>
      <c r="H289" t="s">
        <v>964</v>
      </c>
      <c r="I289" t="s">
        <v>967</v>
      </c>
      <c r="J289">
        <v>10</v>
      </c>
      <c r="K289" t="s">
        <v>968</v>
      </c>
      <c r="L289">
        <v>852</v>
      </c>
    </row>
    <row r="290" spans="2:12" x14ac:dyDescent="0.3">
      <c r="B290">
        <v>126</v>
      </c>
      <c r="C290" t="s">
        <v>963</v>
      </c>
      <c r="D290" t="s">
        <v>964</v>
      </c>
      <c r="E290" t="s">
        <v>965</v>
      </c>
      <c r="F290">
        <v>4</v>
      </c>
      <c r="G290" t="s">
        <v>966</v>
      </c>
      <c r="H290" t="s">
        <v>964</v>
      </c>
      <c r="I290" t="s">
        <v>967</v>
      </c>
      <c r="J290">
        <v>11</v>
      </c>
      <c r="K290" t="s">
        <v>968</v>
      </c>
      <c r="L290">
        <v>884</v>
      </c>
    </row>
    <row r="291" spans="2:12" x14ac:dyDescent="0.3">
      <c r="B291">
        <v>127</v>
      </c>
      <c r="C291" t="s">
        <v>963</v>
      </c>
      <c r="D291" t="s">
        <v>964</v>
      </c>
      <c r="E291" t="s">
        <v>965</v>
      </c>
      <c r="F291">
        <v>4</v>
      </c>
      <c r="G291" t="s">
        <v>966</v>
      </c>
      <c r="H291" t="s">
        <v>964</v>
      </c>
      <c r="I291" t="s">
        <v>967</v>
      </c>
      <c r="J291">
        <v>10</v>
      </c>
      <c r="K291" t="s">
        <v>968</v>
      </c>
      <c r="L291">
        <v>916</v>
      </c>
    </row>
    <row r="292" spans="2:12" x14ac:dyDescent="0.3">
      <c r="B292">
        <v>128</v>
      </c>
      <c r="C292" t="s">
        <v>963</v>
      </c>
      <c r="D292" t="s">
        <v>964</v>
      </c>
      <c r="E292" t="s">
        <v>965</v>
      </c>
      <c r="F292">
        <v>4</v>
      </c>
      <c r="G292" t="s">
        <v>966</v>
      </c>
      <c r="H292" t="s">
        <v>964</v>
      </c>
      <c r="I292" t="s">
        <v>967</v>
      </c>
      <c r="J292">
        <v>11</v>
      </c>
      <c r="K292" t="s">
        <v>968</v>
      </c>
      <c r="L292">
        <v>948</v>
      </c>
    </row>
    <row r="293" spans="2:12" x14ac:dyDescent="0.3">
      <c r="B293">
        <v>129</v>
      </c>
      <c r="C293" t="s">
        <v>963</v>
      </c>
      <c r="D293" t="s">
        <v>964</v>
      </c>
      <c r="E293" t="s">
        <v>965</v>
      </c>
      <c r="F293">
        <v>4</v>
      </c>
      <c r="G293" t="s">
        <v>966</v>
      </c>
      <c r="H293" t="s">
        <v>964</v>
      </c>
      <c r="I293" t="s">
        <v>967</v>
      </c>
      <c r="J293">
        <v>11</v>
      </c>
      <c r="K293" t="s">
        <v>968</v>
      </c>
      <c r="L293">
        <v>980</v>
      </c>
    </row>
    <row r="294" spans="2:12" x14ac:dyDescent="0.3">
      <c r="F294">
        <f>AVERAGE(F265:F293)</f>
        <v>3.9655172413793105</v>
      </c>
      <c r="J294">
        <f>AVERAGE(J265:J293)</f>
        <v>11.03448275862069</v>
      </c>
    </row>
    <row r="296" spans="2:12" x14ac:dyDescent="0.3">
      <c r="B296">
        <v>134</v>
      </c>
      <c r="C296" t="s">
        <v>963</v>
      </c>
      <c r="D296" t="s">
        <v>964</v>
      </c>
      <c r="E296" t="s">
        <v>965</v>
      </c>
      <c r="F296">
        <v>5</v>
      </c>
      <c r="G296" t="s">
        <v>966</v>
      </c>
      <c r="H296" t="s">
        <v>964</v>
      </c>
      <c r="I296" t="s">
        <v>967</v>
      </c>
      <c r="J296">
        <v>12</v>
      </c>
      <c r="K296" t="s">
        <v>968</v>
      </c>
      <c r="L296">
        <v>67</v>
      </c>
    </row>
    <row r="297" spans="2:12" x14ac:dyDescent="0.3">
      <c r="B297">
        <v>135</v>
      </c>
      <c r="C297" t="s">
        <v>963</v>
      </c>
      <c r="D297" t="s">
        <v>964</v>
      </c>
      <c r="E297" t="s">
        <v>965</v>
      </c>
      <c r="F297">
        <v>4</v>
      </c>
      <c r="G297" t="s">
        <v>966</v>
      </c>
      <c r="H297" t="s">
        <v>964</v>
      </c>
      <c r="I297" t="s">
        <v>967</v>
      </c>
      <c r="J297">
        <v>12</v>
      </c>
      <c r="K297" t="s">
        <v>968</v>
      </c>
      <c r="L297">
        <v>99</v>
      </c>
    </row>
    <row r="298" spans="2:12" x14ac:dyDescent="0.3">
      <c r="B298">
        <v>136</v>
      </c>
      <c r="C298" t="s">
        <v>963</v>
      </c>
      <c r="D298" t="s">
        <v>964</v>
      </c>
      <c r="E298" t="s">
        <v>965</v>
      </c>
      <c r="F298">
        <v>4</v>
      </c>
      <c r="G298" t="s">
        <v>966</v>
      </c>
      <c r="H298" t="s">
        <v>964</v>
      </c>
      <c r="I298" t="s">
        <v>967</v>
      </c>
      <c r="J298">
        <v>13</v>
      </c>
      <c r="K298" t="s">
        <v>968</v>
      </c>
      <c r="L298">
        <v>131</v>
      </c>
    </row>
    <row r="299" spans="2:12" x14ac:dyDescent="0.3">
      <c r="B299">
        <v>137</v>
      </c>
      <c r="C299" t="s">
        <v>963</v>
      </c>
      <c r="D299" t="s">
        <v>964</v>
      </c>
      <c r="E299" t="s">
        <v>965</v>
      </c>
      <c r="F299">
        <v>4</v>
      </c>
      <c r="G299" t="s">
        <v>966</v>
      </c>
      <c r="H299" t="s">
        <v>964</v>
      </c>
      <c r="I299" t="s">
        <v>967</v>
      </c>
      <c r="J299">
        <v>11</v>
      </c>
      <c r="K299" t="s">
        <v>968</v>
      </c>
      <c r="L299">
        <v>163</v>
      </c>
    </row>
    <row r="300" spans="2:12" x14ac:dyDescent="0.3">
      <c r="B300">
        <v>138</v>
      </c>
      <c r="C300" t="s">
        <v>963</v>
      </c>
      <c r="D300" t="s">
        <v>964</v>
      </c>
      <c r="E300" t="s">
        <v>965</v>
      </c>
      <c r="F300">
        <v>4</v>
      </c>
      <c r="G300" t="s">
        <v>966</v>
      </c>
      <c r="H300" t="s">
        <v>964</v>
      </c>
      <c r="I300" t="s">
        <v>967</v>
      </c>
      <c r="J300">
        <v>10</v>
      </c>
      <c r="K300" t="s">
        <v>968</v>
      </c>
      <c r="L300">
        <v>195</v>
      </c>
    </row>
    <row r="301" spans="2:12" x14ac:dyDescent="0.3">
      <c r="B301">
        <v>139</v>
      </c>
      <c r="C301" t="s">
        <v>963</v>
      </c>
      <c r="D301" t="s">
        <v>964</v>
      </c>
      <c r="E301" t="s">
        <v>965</v>
      </c>
      <c r="F301">
        <v>4</v>
      </c>
      <c r="G301" t="s">
        <v>966</v>
      </c>
      <c r="H301" t="s">
        <v>964</v>
      </c>
      <c r="I301" t="s">
        <v>967</v>
      </c>
      <c r="J301">
        <v>11</v>
      </c>
      <c r="K301" t="s">
        <v>968</v>
      </c>
      <c r="L301">
        <v>227</v>
      </c>
    </row>
    <row r="302" spans="2:12" x14ac:dyDescent="0.3">
      <c r="B302">
        <v>140</v>
      </c>
      <c r="C302" t="s">
        <v>963</v>
      </c>
      <c r="D302" t="s">
        <v>964</v>
      </c>
      <c r="E302" t="s">
        <v>965</v>
      </c>
      <c r="F302">
        <v>4</v>
      </c>
      <c r="G302" t="s">
        <v>966</v>
      </c>
      <c r="H302" t="s">
        <v>964</v>
      </c>
      <c r="I302" t="s">
        <v>967</v>
      </c>
      <c r="J302">
        <v>12</v>
      </c>
      <c r="K302" t="s">
        <v>968</v>
      </c>
      <c r="L302">
        <v>259</v>
      </c>
    </row>
    <row r="303" spans="2:12" x14ac:dyDescent="0.3">
      <c r="B303">
        <v>141</v>
      </c>
      <c r="C303" t="s">
        <v>963</v>
      </c>
      <c r="D303" t="s">
        <v>964</v>
      </c>
      <c r="E303" t="s">
        <v>965</v>
      </c>
      <c r="F303">
        <v>4</v>
      </c>
      <c r="G303" t="s">
        <v>966</v>
      </c>
      <c r="H303" t="s">
        <v>964</v>
      </c>
      <c r="I303" t="s">
        <v>967</v>
      </c>
      <c r="J303">
        <v>12</v>
      </c>
      <c r="K303" t="s">
        <v>968</v>
      </c>
      <c r="L303">
        <v>291</v>
      </c>
    </row>
    <row r="304" spans="2:12" x14ac:dyDescent="0.3">
      <c r="B304">
        <v>142</v>
      </c>
      <c r="C304" t="s">
        <v>963</v>
      </c>
      <c r="D304" t="s">
        <v>964</v>
      </c>
      <c r="E304" t="s">
        <v>965</v>
      </c>
      <c r="F304">
        <v>4</v>
      </c>
      <c r="G304" t="s">
        <v>966</v>
      </c>
      <c r="H304" t="s">
        <v>964</v>
      </c>
      <c r="I304" t="s">
        <v>967</v>
      </c>
      <c r="J304">
        <v>11</v>
      </c>
      <c r="K304" t="s">
        <v>968</v>
      </c>
      <c r="L304">
        <v>323</v>
      </c>
    </row>
    <row r="305" spans="2:12" x14ac:dyDescent="0.3">
      <c r="B305">
        <v>143</v>
      </c>
      <c r="C305" t="s">
        <v>963</v>
      </c>
      <c r="D305" t="s">
        <v>964</v>
      </c>
      <c r="E305" t="s">
        <v>965</v>
      </c>
      <c r="F305">
        <v>4</v>
      </c>
      <c r="G305" t="s">
        <v>966</v>
      </c>
      <c r="H305" t="s">
        <v>964</v>
      </c>
      <c r="I305" t="s">
        <v>967</v>
      </c>
      <c r="J305">
        <v>11</v>
      </c>
      <c r="K305" t="s">
        <v>968</v>
      </c>
      <c r="L305">
        <v>355</v>
      </c>
    </row>
    <row r="306" spans="2:12" x14ac:dyDescent="0.3">
      <c r="B306">
        <v>144</v>
      </c>
      <c r="C306" t="s">
        <v>963</v>
      </c>
      <c r="D306" t="s">
        <v>964</v>
      </c>
      <c r="E306" t="s">
        <v>965</v>
      </c>
      <c r="F306">
        <v>4</v>
      </c>
      <c r="G306" t="s">
        <v>966</v>
      </c>
      <c r="H306" t="s">
        <v>964</v>
      </c>
      <c r="I306" t="s">
        <v>967</v>
      </c>
      <c r="J306">
        <v>11</v>
      </c>
      <c r="K306" t="s">
        <v>968</v>
      </c>
      <c r="L306">
        <v>387</v>
      </c>
    </row>
    <row r="307" spans="2:12" x14ac:dyDescent="0.3">
      <c r="B307">
        <v>145</v>
      </c>
      <c r="C307" t="s">
        <v>963</v>
      </c>
      <c r="D307" t="s">
        <v>964</v>
      </c>
      <c r="E307" t="s">
        <v>965</v>
      </c>
      <c r="F307">
        <v>3</v>
      </c>
      <c r="G307" t="s">
        <v>966</v>
      </c>
      <c r="H307" t="s">
        <v>964</v>
      </c>
      <c r="I307" t="s">
        <v>967</v>
      </c>
      <c r="J307">
        <v>11</v>
      </c>
      <c r="K307" t="s">
        <v>968</v>
      </c>
      <c r="L307">
        <v>419</v>
      </c>
    </row>
    <row r="308" spans="2:12" x14ac:dyDescent="0.3">
      <c r="B308">
        <v>146</v>
      </c>
      <c r="C308" t="s">
        <v>963</v>
      </c>
      <c r="D308" t="s">
        <v>964</v>
      </c>
      <c r="E308" t="s">
        <v>965</v>
      </c>
      <c r="F308">
        <v>4</v>
      </c>
      <c r="G308" t="s">
        <v>966</v>
      </c>
      <c r="H308" t="s">
        <v>964</v>
      </c>
      <c r="I308" t="s">
        <v>967</v>
      </c>
      <c r="J308">
        <v>11</v>
      </c>
      <c r="K308" t="s">
        <v>968</v>
      </c>
      <c r="L308">
        <v>451</v>
      </c>
    </row>
    <row r="309" spans="2:12" x14ac:dyDescent="0.3">
      <c r="B309">
        <v>147</v>
      </c>
      <c r="C309" t="s">
        <v>963</v>
      </c>
      <c r="D309" t="s">
        <v>964</v>
      </c>
      <c r="E309" t="s">
        <v>965</v>
      </c>
      <c r="F309">
        <v>4</v>
      </c>
      <c r="G309" t="s">
        <v>966</v>
      </c>
      <c r="H309" t="s">
        <v>964</v>
      </c>
      <c r="I309" t="s">
        <v>967</v>
      </c>
      <c r="J309">
        <v>11</v>
      </c>
      <c r="K309" t="s">
        <v>968</v>
      </c>
      <c r="L309">
        <v>483</v>
      </c>
    </row>
    <row r="310" spans="2:12" x14ac:dyDescent="0.3">
      <c r="B310">
        <v>148</v>
      </c>
      <c r="C310" t="s">
        <v>963</v>
      </c>
      <c r="D310" t="s">
        <v>964</v>
      </c>
      <c r="E310" t="s">
        <v>965</v>
      </c>
      <c r="F310">
        <v>4</v>
      </c>
      <c r="G310" t="s">
        <v>966</v>
      </c>
      <c r="H310" t="s">
        <v>964</v>
      </c>
      <c r="I310" t="s">
        <v>967</v>
      </c>
      <c r="J310">
        <v>12</v>
      </c>
      <c r="K310" t="s">
        <v>968</v>
      </c>
      <c r="L310">
        <v>515</v>
      </c>
    </row>
    <row r="311" spans="2:12" x14ac:dyDescent="0.3">
      <c r="B311">
        <v>149</v>
      </c>
      <c r="C311" t="s">
        <v>963</v>
      </c>
      <c r="D311" t="s">
        <v>964</v>
      </c>
      <c r="E311" t="s">
        <v>965</v>
      </c>
      <c r="F311">
        <v>4</v>
      </c>
      <c r="G311" t="s">
        <v>966</v>
      </c>
      <c r="H311" t="s">
        <v>964</v>
      </c>
      <c r="I311" t="s">
        <v>967</v>
      </c>
      <c r="J311">
        <v>12</v>
      </c>
      <c r="K311" t="s">
        <v>968</v>
      </c>
      <c r="L311">
        <v>547</v>
      </c>
    </row>
    <row r="312" spans="2:12" x14ac:dyDescent="0.3">
      <c r="B312">
        <v>150</v>
      </c>
      <c r="C312" t="s">
        <v>963</v>
      </c>
      <c r="D312" t="s">
        <v>964</v>
      </c>
      <c r="E312" t="s">
        <v>965</v>
      </c>
      <c r="F312">
        <v>4</v>
      </c>
      <c r="G312" t="s">
        <v>966</v>
      </c>
      <c r="H312" t="s">
        <v>964</v>
      </c>
      <c r="I312" t="s">
        <v>967</v>
      </c>
      <c r="J312">
        <v>10</v>
      </c>
      <c r="K312" t="s">
        <v>968</v>
      </c>
      <c r="L312">
        <v>579</v>
      </c>
    </row>
    <row r="313" spans="2:12" x14ac:dyDescent="0.3">
      <c r="B313">
        <v>151</v>
      </c>
      <c r="C313" t="s">
        <v>963</v>
      </c>
      <c r="D313" t="s">
        <v>964</v>
      </c>
      <c r="E313" t="s">
        <v>965</v>
      </c>
      <c r="F313">
        <v>4</v>
      </c>
      <c r="G313" t="s">
        <v>966</v>
      </c>
      <c r="H313" t="s">
        <v>964</v>
      </c>
      <c r="I313" t="s">
        <v>967</v>
      </c>
      <c r="J313">
        <v>11</v>
      </c>
      <c r="K313" t="s">
        <v>968</v>
      </c>
      <c r="L313">
        <v>611</v>
      </c>
    </row>
    <row r="314" spans="2:12" x14ac:dyDescent="0.3">
      <c r="B314">
        <v>152</v>
      </c>
      <c r="C314" t="s">
        <v>963</v>
      </c>
      <c r="D314" t="s">
        <v>964</v>
      </c>
      <c r="E314" t="s">
        <v>965</v>
      </c>
      <c r="F314">
        <v>4</v>
      </c>
      <c r="G314" t="s">
        <v>966</v>
      </c>
      <c r="H314" t="s">
        <v>964</v>
      </c>
      <c r="I314" t="s">
        <v>967</v>
      </c>
      <c r="J314">
        <v>11</v>
      </c>
      <c r="K314" t="s">
        <v>968</v>
      </c>
      <c r="L314">
        <v>643</v>
      </c>
    </row>
    <row r="315" spans="2:12" x14ac:dyDescent="0.3">
      <c r="B315">
        <v>153</v>
      </c>
      <c r="C315" t="s">
        <v>963</v>
      </c>
      <c r="D315" t="s">
        <v>964</v>
      </c>
      <c r="E315" t="s">
        <v>965</v>
      </c>
      <c r="F315">
        <v>4</v>
      </c>
      <c r="G315" t="s">
        <v>966</v>
      </c>
      <c r="H315" t="s">
        <v>964</v>
      </c>
      <c r="I315" t="s">
        <v>967</v>
      </c>
      <c r="J315">
        <v>12</v>
      </c>
      <c r="K315" t="s">
        <v>968</v>
      </c>
      <c r="L315">
        <v>675</v>
      </c>
    </row>
    <row r="316" spans="2:12" x14ac:dyDescent="0.3">
      <c r="B316">
        <v>154</v>
      </c>
      <c r="C316" t="s">
        <v>963</v>
      </c>
      <c r="D316" t="s">
        <v>964</v>
      </c>
      <c r="E316" t="s">
        <v>965</v>
      </c>
      <c r="F316">
        <v>4</v>
      </c>
      <c r="G316" t="s">
        <v>966</v>
      </c>
      <c r="H316" t="s">
        <v>964</v>
      </c>
      <c r="I316" t="s">
        <v>967</v>
      </c>
      <c r="J316">
        <v>11</v>
      </c>
      <c r="K316" t="s">
        <v>968</v>
      </c>
      <c r="L316">
        <v>707</v>
      </c>
    </row>
    <row r="317" spans="2:12" x14ac:dyDescent="0.3">
      <c r="B317">
        <v>155</v>
      </c>
      <c r="C317" t="s">
        <v>963</v>
      </c>
      <c r="D317" t="s">
        <v>964</v>
      </c>
      <c r="E317" t="s">
        <v>965</v>
      </c>
      <c r="F317">
        <v>4</v>
      </c>
      <c r="G317" t="s">
        <v>966</v>
      </c>
      <c r="H317" t="s">
        <v>964</v>
      </c>
      <c r="I317" t="s">
        <v>967</v>
      </c>
      <c r="J317">
        <v>11</v>
      </c>
      <c r="K317" t="s">
        <v>968</v>
      </c>
      <c r="L317">
        <v>739</v>
      </c>
    </row>
    <row r="318" spans="2:12" x14ac:dyDescent="0.3">
      <c r="B318">
        <v>156</v>
      </c>
      <c r="C318" t="s">
        <v>963</v>
      </c>
      <c r="D318" t="s">
        <v>964</v>
      </c>
      <c r="E318" t="s">
        <v>965</v>
      </c>
      <c r="F318">
        <v>4</v>
      </c>
      <c r="G318" t="s">
        <v>966</v>
      </c>
      <c r="H318" t="s">
        <v>964</v>
      </c>
      <c r="I318" t="s">
        <v>967</v>
      </c>
      <c r="J318">
        <v>11</v>
      </c>
      <c r="K318" t="s">
        <v>968</v>
      </c>
      <c r="L318">
        <v>771</v>
      </c>
    </row>
    <row r="319" spans="2:12" x14ac:dyDescent="0.3">
      <c r="B319">
        <v>157</v>
      </c>
      <c r="C319" t="s">
        <v>963</v>
      </c>
      <c r="D319" t="s">
        <v>964</v>
      </c>
      <c r="E319" t="s">
        <v>965</v>
      </c>
      <c r="F319">
        <v>4</v>
      </c>
      <c r="G319" t="s">
        <v>966</v>
      </c>
      <c r="H319" t="s">
        <v>964</v>
      </c>
      <c r="I319" t="s">
        <v>967</v>
      </c>
      <c r="J319">
        <v>11</v>
      </c>
      <c r="K319" t="s">
        <v>968</v>
      </c>
      <c r="L319">
        <v>803</v>
      </c>
    </row>
    <row r="320" spans="2:12" x14ac:dyDescent="0.3">
      <c r="B320">
        <v>158</v>
      </c>
      <c r="C320" t="s">
        <v>963</v>
      </c>
      <c r="D320" t="s">
        <v>964</v>
      </c>
      <c r="E320" t="s">
        <v>965</v>
      </c>
      <c r="F320">
        <v>4</v>
      </c>
      <c r="G320" t="s">
        <v>966</v>
      </c>
      <c r="H320" t="s">
        <v>964</v>
      </c>
      <c r="I320" t="s">
        <v>967</v>
      </c>
      <c r="J320">
        <v>11</v>
      </c>
      <c r="K320" t="s">
        <v>968</v>
      </c>
      <c r="L320">
        <v>835</v>
      </c>
    </row>
    <row r="321" spans="2:12" x14ac:dyDescent="0.3">
      <c r="B321">
        <v>159</v>
      </c>
      <c r="C321" t="s">
        <v>963</v>
      </c>
      <c r="D321" t="s">
        <v>964</v>
      </c>
      <c r="E321" t="s">
        <v>965</v>
      </c>
      <c r="F321">
        <v>5</v>
      </c>
      <c r="G321" t="s">
        <v>966</v>
      </c>
      <c r="H321" t="s">
        <v>964</v>
      </c>
      <c r="I321" t="s">
        <v>967</v>
      </c>
      <c r="J321">
        <v>11</v>
      </c>
      <c r="K321" t="s">
        <v>968</v>
      </c>
      <c r="L321">
        <v>867</v>
      </c>
    </row>
    <row r="322" spans="2:12" x14ac:dyDescent="0.3">
      <c r="B322">
        <v>160</v>
      </c>
      <c r="C322" t="s">
        <v>963</v>
      </c>
      <c r="D322" t="s">
        <v>964</v>
      </c>
      <c r="E322" t="s">
        <v>965</v>
      </c>
      <c r="F322">
        <v>4</v>
      </c>
      <c r="G322" t="s">
        <v>966</v>
      </c>
      <c r="H322" t="s">
        <v>964</v>
      </c>
      <c r="I322" t="s">
        <v>967</v>
      </c>
      <c r="J322">
        <v>11</v>
      </c>
      <c r="K322" t="s">
        <v>968</v>
      </c>
      <c r="L322">
        <v>899</v>
      </c>
    </row>
    <row r="323" spans="2:12" x14ac:dyDescent="0.3">
      <c r="B323">
        <v>161</v>
      </c>
      <c r="C323" t="s">
        <v>963</v>
      </c>
      <c r="D323" t="s">
        <v>964</v>
      </c>
      <c r="E323" t="s">
        <v>965</v>
      </c>
      <c r="F323">
        <v>4</v>
      </c>
      <c r="G323" t="s">
        <v>966</v>
      </c>
      <c r="H323" t="s">
        <v>964</v>
      </c>
      <c r="I323" t="s">
        <v>967</v>
      </c>
      <c r="J323">
        <v>11</v>
      </c>
      <c r="K323" t="s">
        <v>968</v>
      </c>
      <c r="L323">
        <v>931</v>
      </c>
    </row>
    <row r="324" spans="2:12" x14ac:dyDescent="0.3">
      <c r="B324">
        <v>162</v>
      </c>
      <c r="C324" t="s">
        <v>963</v>
      </c>
      <c r="D324" t="s">
        <v>964</v>
      </c>
      <c r="E324" t="s">
        <v>965</v>
      </c>
      <c r="F324">
        <v>4</v>
      </c>
      <c r="G324" t="s">
        <v>966</v>
      </c>
      <c r="H324" t="s">
        <v>964</v>
      </c>
      <c r="I324" t="s">
        <v>967</v>
      </c>
      <c r="J324">
        <v>11</v>
      </c>
      <c r="K324" t="s">
        <v>968</v>
      </c>
      <c r="L324">
        <v>963</v>
      </c>
    </row>
    <row r="325" spans="2:12" x14ac:dyDescent="0.3">
      <c r="B325">
        <v>163</v>
      </c>
      <c r="C325" t="s">
        <v>963</v>
      </c>
      <c r="D325" t="s">
        <v>964</v>
      </c>
      <c r="E325" t="s">
        <v>965</v>
      </c>
      <c r="F325">
        <v>2</v>
      </c>
      <c r="G325" t="s">
        <v>966</v>
      </c>
      <c r="H325" t="s">
        <v>964</v>
      </c>
      <c r="I325" t="s">
        <v>967</v>
      </c>
      <c r="J325">
        <v>8</v>
      </c>
      <c r="K325" t="s">
        <v>968</v>
      </c>
      <c r="L325">
        <v>995</v>
      </c>
    </row>
    <row r="326" spans="2:12" x14ac:dyDescent="0.3">
      <c r="F326">
        <f>AVERAGE(F296:F325)</f>
        <v>3.9666666666666668</v>
      </c>
      <c r="J326">
        <f>AVERAGE(J296:J325)</f>
        <v>11.133333333333333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AK56"/>
  <sheetViews>
    <sheetView topLeftCell="A19" zoomScale="85" zoomScaleNormal="85" workbookViewId="0">
      <selection activeCell="J47" sqref="J47"/>
    </sheetView>
  </sheetViews>
  <sheetFormatPr defaultColWidth="9" defaultRowHeight="16.5" x14ac:dyDescent="0.3"/>
  <cols>
    <col min="1" max="3" width="9" style="5"/>
    <col min="4" max="5" width="16.625" style="5" customWidth="1"/>
    <col min="6" max="6" width="9" style="5"/>
    <col min="7" max="7" width="11.125" style="5" customWidth="1"/>
    <col min="8" max="9" width="16.625" style="5" customWidth="1"/>
    <col min="10" max="14" width="9" style="5"/>
    <col min="15" max="15" width="11.125" style="5" customWidth="1"/>
    <col min="16" max="16384" width="9" style="5"/>
  </cols>
  <sheetData>
    <row r="5" spans="3:9" ht="17.25" thickBot="1" x14ac:dyDescent="0.35"/>
    <row r="6" spans="3:9" ht="17.25" thickBot="1" x14ac:dyDescent="0.35">
      <c r="C6" s="20"/>
      <c r="D6" s="44" t="s">
        <v>979</v>
      </c>
      <c r="E6" s="46"/>
      <c r="G6" s="20"/>
      <c r="H6" s="47" t="s">
        <v>978</v>
      </c>
      <c r="I6" s="48"/>
    </row>
    <row r="7" spans="3:9" ht="17.25" thickBot="1" x14ac:dyDescent="0.35">
      <c r="C7" s="22" t="s">
        <v>980</v>
      </c>
      <c r="D7" s="18" t="s">
        <v>975</v>
      </c>
      <c r="E7" s="19" t="s">
        <v>976</v>
      </c>
      <c r="G7" s="22" t="s">
        <v>980</v>
      </c>
      <c r="H7" s="18" t="s">
        <v>975</v>
      </c>
      <c r="I7" s="19" t="s">
        <v>976</v>
      </c>
    </row>
    <row r="8" spans="3:9" x14ac:dyDescent="0.3">
      <c r="C8" s="21">
        <v>1</v>
      </c>
      <c r="D8" s="16">
        <v>3.7878799999999999</v>
      </c>
      <c r="E8" s="17">
        <v>7.4848499999999998</v>
      </c>
      <c r="G8" s="21">
        <v>1</v>
      </c>
      <c r="H8" s="16">
        <v>13.696999999999999</v>
      </c>
      <c r="I8" s="17">
        <v>12.2727</v>
      </c>
    </row>
    <row r="9" spans="3:9" x14ac:dyDescent="0.3">
      <c r="C9" s="8">
        <v>2</v>
      </c>
      <c r="D9" s="7">
        <v>3.7878799999999999</v>
      </c>
      <c r="E9" s="9">
        <v>7.4545500000000002</v>
      </c>
      <c r="G9" s="8">
        <v>2</v>
      </c>
      <c r="H9" s="7">
        <v>13.545500000000001</v>
      </c>
      <c r="I9" s="9">
        <v>12.2727</v>
      </c>
    </row>
    <row r="10" spans="3:9" x14ac:dyDescent="0.3">
      <c r="C10" s="8">
        <v>3</v>
      </c>
      <c r="D10" s="7">
        <v>3.90909</v>
      </c>
      <c r="E10" s="9">
        <v>7.3636363636363633</v>
      </c>
      <c r="G10" s="8">
        <v>3</v>
      </c>
      <c r="H10" s="7">
        <v>13.818199999999999</v>
      </c>
      <c r="I10" s="9">
        <v>12.060606060606061</v>
      </c>
    </row>
    <row r="11" spans="3:9" x14ac:dyDescent="0.3">
      <c r="C11" s="8">
        <v>4</v>
      </c>
      <c r="D11" s="7">
        <v>3.7272699999999999</v>
      </c>
      <c r="E11" s="9">
        <v>7.4545454545454541</v>
      </c>
      <c r="G11" s="8">
        <v>4</v>
      </c>
      <c r="H11" s="7">
        <v>13.818199999999999</v>
      </c>
      <c r="I11" s="9">
        <v>12.212121212121213</v>
      </c>
    </row>
    <row r="12" spans="3:9" ht="17.25" thickBot="1" x14ac:dyDescent="0.35">
      <c r="C12" s="10">
        <v>5</v>
      </c>
      <c r="D12" s="11">
        <v>3.7578</v>
      </c>
      <c r="E12" s="12">
        <v>7.1818181818181817</v>
      </c>
      <c r="G12" s="10">
        <v>5</v>
      </c>
      <c r="H12" s="11">
        <v>16.7273</v>
      </c>
      <c r="I12" s="12">
        <v>11.878787878787879</v>
      </c>
    </row>
    <row r="13" spans="3:9" ht="17.25" thickBot="1" x14ac:dyDescent="0.35">
      <c r="C13" s="13" t="s">
        <v>973</v>
      </c>
      <c r="D13" s="14">
        <v>3.7939839999999996</v>
      </c>
      <c r="E13" s="15">
        <f>AVERAGE(E8:E12)</f>
        <v>7.38788</v>
      </c>
      <c r="G13" s="13" t="s">
        <v>981</v>
      </c>
      <c r="H13" s="14">
        <v>14.32124</v>
      </c>
      <c r="I13" s="15">
        <f>AVERAGE(I8:I12)</f>
        <v>12.139383030303032</v>
      </c>
    </row>
    <row r="17" spans="3:37" x14ac:dyDescent="0.3">
      <c r="V17" s="5" t="s">
        <v>971</v>
      </c>
      <c r="W17" s="5" t="s">
        <v>998</v>
      </c>
      <c r="Z17" s="5" t="s">
        <v>971</v>
      </c>
      <c r="AA17" s="5" t="s">
        <v>983</v>
      </c>
      <c r="AD17" s="5" t="s">
        <v>971</v>
      </c>
      <c r="AE17" s="5" t="s">
        <v>982</v>
      </c>
      <c r="AH17" s="5" t="s">
        <v>1019</v>
      </c>
    </row>
    <row r="18" spans="3:37" ht="17.25" thickBot="1" x14ac:dyDescent="0.35">
      <c r="W18" s="5" t="s">
        <v>975</v>
      </c>
      <c r="X18" s="5" t="s">
        <v>976</v>
      </c>
      <c r="AA18" s="5" t="s">
        <v>1005</v>
      </c>
      <c r="AB18" s="5" t="s">
        <v>1006</v>
      </c>
      <c r="AE18" s="5" t="s">
        <v>1008</v>
      </c>
      <c r="AF18" s="5" t="s">
        <v>1007</v>
      </c>
      <c r="AH18" s="5" t="s">
        <v>1015</v>
      </c>
      <c r="AI18" s="5" t="s">
        <v>1016</v>
      </c>
      <c r="AJ18" s="5" t="s">
        <v>1017</v>
      </c>
      <c r="AK18" s="5" t="s">
        <v>1018</v>
      </c>
    </row>
    <row r="19" spans="3:37" ht="17.25" thickBot="1" x14ac:dyDescent="0.35">
      <c r="C19" s="20" t="s">
        <v>993</v>
      </c>
      <c r="D19" s="44" t="s">
        <v>986</v>
      </c>
      <c r="E19" s="45"/>
      <c r="F19" s="45"/>
      <c r="G19" s="45"/>
      <c r="H19" s="45"/>
      <c r="I19" s="46"/>
      <c r="K19" s="35" t="s">
        <v>984</v>
      </c>
      <c r="L19" s="49" t="s">
        <v>979</v>
      </c>
      <c r="M19" s="50"/>
      <c r="N19" s="50"/>
      <c r="O19" s="50"/>
      <c r="P19" s="50"/>
      <c r="Q19" s="51"/>
      <c r="V19" s="5" t="s">
        <v>999</v>
      </c>
      <c r="W19" s="5">
        <f>D47</f>
        <v>3.8937499999999998</v>
      </c>
      <c r="X19" s="5">
        <f>G47</f>
        <v>4.1437499999999998</v>
      </c>
      <c r="Z19" s="5" t="s">
        <v>999</v>
      </c>
      <c r="AA19" s="5">
        <f>E47</f>
        <v>5</v>
      </c>
      <c r="AB19" s="5">
        <f>H47</f>
        <v>5</v>
      </c>
      <c r="AD19" s="5" t="s">
        <v>999</v>
      </c>
      <c r="AE19" s="5">
        <f>F47</f>
        <v>1.8</v>
      </c>
      <c r="AF19" s="5">
        <f>I47</f>
        <v>3.2</v>
      </c>
      <c r="AH19" s="5">
        <f>AA19-W19</f>
        <v>1.1062500000000002</v>
      </c>
      <c r="AI19" s="5">
        <f>W19-AE19</f>
        <v>2.09375</v>
      </c>
      <c r="AJ19" s="5">
        <f>AB19-X19</f>
        <v>0.85625000000000018</v>
      </c>
      <c r="AK19" s="5">
        <f>X19-AF19</f>
        <v>0.94374999999999964</v>
      </c>
    </row>
    <row r="20" spans="3:37" ht="17.25" thickBot="1" x14ac:dyDescent="0.35">
      <c r="C20" s="18" t="s">
        <v>987</v>
      </c>
      <c r="D20" s="36" t="s">
        <v>988</v>
      </c>
      <c r="E20" s="36" t="s">
        <v>989</v>
      </c>
      <c r="F20" s="36" t="s">
        <v>990</v>
      </c>
      <c r="G20" s="36" t="s">
        <v>991</v>
      </c>
      <c r="H20" s="36" t="s">
        <v>989</v>
      </c>
      <c r="I20" s="19" t="s">
        <v>990</v>
      </c>
      <c r="K20" s="22" t="s">
        <v>980</v>
      </c>
      <c r="L20" s="32" t="s">
        <v>975</v>
      </c>
      <c r="M20" s="32" t="s">
        <v>983</v>
      </c>
      <c r="N20" s="32" t="s">
        <v>982</v>
      </c>
      <c r="O20" s="32" t="s">
        <v>976</v>
      </c>
      <c r="P20" s="32" t="s">
        <v>983</v>
      </c>
      <c r="Q20" s="32" t="s">
        <v>982</v>
      </c>
      <c r="V20" s="5" t="s">
        <v>1000</v>
      </c>
      <c r="W20" s="5">
        <f>L47</f>
        <v>3.9437500000000001</v>
      </c>
      <c r="X20" s="5">
        <f>O47</f>
        <v>4.4375</v>
      </c>
      <c r="Z20" s="5" t="s">
        <v>1000</v>
      </c>
      <c r="AA20" s="5">
        <f>M47</f>
        <v>5</v>
      </c>
      <c r="AB20" s="5">
        <f>P47</f>
        <v>5.2</v>
      </c>
      <c r="AD20" s="5" t="s">
        <v>1000</v>
      </c>
      <c r="AE20" s="5">
        <f>N47</f>
        <v>2.2000000000000002</v>
      </c>
      <c r="AF20" s="5">
        <f>Q47</f>
        <v>3.8</v>
      </c>
      <c r="AH20" s="5">
        <f t="shared" ref="AH20:AH24" si="0">AA20-W20</f>
        <v>1.0562499999999999</v>
      </c>
      <c r="AI20" s="5">
        <f t="shared" ref="AI20:AI24" si="1">W20-AE20</f>
        <v>1.7437499999999999</v>
      </c>
      <c r="AJ20" s="5">
        <f t="shared" ref="AJ20:AJ24" si="2">AB20-X20</f>
        <v>0.76250000000000018</v>
      </c>
      <c r="AK20" s="5">
        <f t="shared" ref="AK20:AK24" si="3">X20-AF20</f>
        <v>0.63750000000000018</v>
      </c>
    </row>
    <row r="21" spans="3:37" x14ac:dyDescent="0.3">
      <c r="C21" s="37">
        <v>1</v>
      </c>
      <c r="D21" s="38">
        <v>3.7878799999999999</v>
      </c>
      <c r="E21" s="38">
        <v>5</v>
      </c>
      <c r="F21" s="38">
        <v>1</v>
      </c>
      <c r="G21" s="39">
        <v>7.4848499999999998</v>
      </c>
      <c r="H21" s="39">
        <v>11</v>
      </c>
      <c r="I21" s="40">
        <v>3</v>
      </c>
      <c r="K21" s="25">
        <v>1</v>
      </c>
      <c r="L21" s="30">
        <v>4</v>
      </c>
      <c r="M21" s="33">
        <v>5</v>
      </c>
      <c r="N21" s="30">
        <v>3</v>
      </c>
      <c r="O21" s="31">
        <v>9.875</v>
      </c>
      <c r="P21" s="34">
        <v>13</v>
      </c>
      <c r="Q21" s="34">
        <v>7</v>
      </c>
      <c r="S21" s="30"/>
      <c r="T21" s="34"/>
      <c r="V21" s="5" t="s">
        <v>1001</v>
      </c>
      <c r="W21" s="5">
        <f>D37</f>
        <v>4.1192598</v>
      </c>
      <c r="X21" s="5">
        <f>G37</f>
        <v>5</v>
      </c>
      <c r="Z21" s="5" t="s">
        <v>1001</v>
      </c>
      <c r="AA21" s="5">
        <f>E37</f>
        <v>5</v>
      </c>
      <c r="AB21" s="5">
        <f>H37</f>
        <v>6.2</v>
      </c>
      <c r="AD21" s="5" t="s">
        <v>1001</v>
      </c>
      <c r="AE21" s="5">
        <f>F37</f>
        <v>3.2</v>
      </c>
      <c r="AF21" s="5">
        <f>I37</f>
        <v>4</v>
      </c>
      <c r="AH21" s="5">
        <f t="shared" si="0"/>
        <v>0.88074019999999997</v>
      </c>
      <c r="AI21" s="5">
        <f t="shared" si="1"/>
        <v>0.91925979999999985</v>
      </c>
      <c r="AJ21" s="5">
        <f t="shared" si="2"/>
        <v>1.2000000000000002</v>
      </c>
      <c r="AK21" s="5">
        <f t="shared" si="3"/>
        <v>1</v>
      </c>
    </row>
    <row r="22" spans="3:37" x14ac:dyDescent="0.3">
      <c r="C22" s="8">
        <v>2</v>
      </c>
      <c r="D22" s="7">
        <v>3.7878799999999999</v>
      </c>
      <c r="E22" s="7">
        <v>5</v>
      </c>
      <c r="F22" s="7">
        <v>1</v>
      </c>
      <c r="G22" s="41">
        <v>7.4545500000000002</v>
      </c>
      <c r="H22" s="41">
        <v>11</v>
      </c>
      <c r="I22" s="9">
        <v>2</v>
      </c>
      <c r="K22" s="26">
        <v>2</v>
      </c>
      <c r="L22" s="30">
        <v>3.9032260000000001</v>
      </c>
      <c r="M22" s="33">
        <v>4</v>
      </c>
      <c r="N22" s="30">
        <v>3</v>
      </c>
      <c r="O22" s="31">
        <v>10.090909999999999</v>
      </c>
      <c r="P22" s="34">
        <v>14</v>
      </c>
      <c r="Q22" s="34">
        <v>6</v>
      </c>
      <c r="S22" s="30"/>
      <c r="T22" s="34"/>
      <c r="V22" s="5" t="s">
        <v>1002</v>
      </c>
      <c r="W22" s="5">
        <f>L37</f>
        <v>3.9072399999999994</v>
      </c>
      <c r="X22" s="5">
        <f>O37</f>
        <v>5.0451612000000008</v>
      </c>
      <c r="Z22" s="5" t="s">
        <v>1002</v>
      </c>
      <c r="AA22" s="5">
        <f>M37</f>
        <v>4.8</v>
      </c>
      <c r="AB22" s="5">
        <f>P37</f>
        <v>6.4</v>
      </c>
      <c r="AD22" s="5" t="s">
        <v>1002</v>
      </c>
      <c r="AE22" s="5">
        <f>N37</f>
        <v>2.6</v>
      </c>
      <c r="AF22" s="5">
        <f>Q37</f>
        <v>2.6</v>
      </c>
      <c r="AH22" s="5">
        <f t="shared" si="0"/>
        <v>0.89276000000000044</v>
      </c>
      <c r="AI22" s="5">
        <f t="shared" si="1"/>
        <v>1.3072399999999993</v>
      </c>
      <c r="AJ22" s="5">
        <f t="shared" si="2"/>
        <v>1.3548387999999996</v>
      </c>
      <c r="AK22" s="5">
        <f t="shared" si="3"/>
        <v>2.4451612000000007</v>
      </c>
    </row>
    <row r="23" spans="3:37" x14ac:dyDescent="0.3">
      <c r="C23" s="8">
        <v>3</v>
      </c>
      <c r="D23" s="7">
        <v>3.90909</v>
      </c>
      <c r="E23" s="7">
        <v>5</v>
      </c>
      <c r="F23" s="7">
        <v>2</v>
      </c>
      <c r="G23" s="41">
        <v>7.3636363636363633</v>
      </c>
      <c r="H23" s="41">
        <v>10</v>
      </c>
      <c r="I23" s="9">
        <v>2</v>
      </c>
      <c r="K23" s="26">
        <v>3</v>
      </c>
      <c r="L23" s="30">
        <v>3.9</v>
      </c>
      <c r="M23" s="33">
        <v>5</v>
      </c>
      <c r="N23" s="30">
        <v>2</v>
      </c>
      <c r="O23" s="31">
        <v>9.9090910000000001</v>
      </c>
      <c r="P23" s="34">
        <v>17</v>
      </c>
      <c r="Q23" s="34">
        <v>6</v>
      </c>
      <c r="S23" s="30"/>
      <c r="T23" s="34"/>
      <c r="V23" s="5" t="s">
        <v>1003</v>
      </c>
      <c r="W23" s="5">
        <f>D26</f>
        <v>3.7939839999999996</v>
      </c>
      <c r="X23" s="5">
        <f>G26</f>
        <v>7.38788</v>
      </c>
      <c r="Z23" s="5" t="s">
        <v>1003</v>
      </c>
      <c r="AA23" s="5">
        <f>E26</f>
        <v>5</v>
      </c>
      <c r="AB23" s="5">
        <f>H26</f>
        <v>10.8</v>
      </c>
      <c r="AD23" s="5" t="s">
        <v>1003</v>
      </c>
      <c r="AE23" s="5">
        <f>F26</f>
        <v>1.2</v>
      </c>
      <c r="AF23" s="5">
        <f>I26</f>
        <v>2.2000000000000002</v>
      </c>
      <c r="AH23" s="5">
        <f t="shared" si="0"/>
        <v>1.2060160000000004</v>
      </c>
      <c r="AI23" s="5">
        <f t="shared" si="1"/>
        <v>2.5939839999999998</v>
      </c>
      <c r="AJ23" s="5">
        <f t="shared" si="2"/>
        <v>3.4121200000000007</v>
      </c>
      <c r="AK23" s="5">
        <f t="shared" si="3"/>
        <v>5.1878799999999998</v>
      </c>
    </row>
    <row r="24" spans="3:37" x14ac:dyDescent="0.3">
      <c r="C24" s="8">
        <v>4</v>
      </c>
      <c r="D24" s="7">
        <v>3.7272699999999999</v>
      </c>
      <c r="E24" s="7">
        <v>5</v>
      </c>
      <c r="F24" s="7">
        <v>1</v>
      </c>
      <c r="G24" s="41">
        <v>7.4545454545454541</v>
      </c>
      <c r="H24" s="41">
        <v>11</v>
      </c>
      <c r="I24" s="9">
        <v>2</v>
      </c>
      <c r="K24" s="26">
        <v>4</v>
      </c>
      <c r="L24" s="30">
        <v>3.8333300000000001</v>
      </c>
      <c r="M24" s="33">
        <v>4</v>
      </c>
      <c r="N24" s="30">
        <v>3</v>
      </c>
      <c r="O24" s="31">
        <v>9.65625</v>
      </c>
      <c r="P24" s="34">
        <v>13</v>
      </c>
      <c r="Q24" s="34">
        <v>7</v>
      </c>
      <c r="S24" s="30"/>
      <c r="T24" s="34"/>
      <c r="V24" s="5" t="s">
        <v>1004</v>
      </c>
      <c r="W24" s="5">
        <f>L26</f>
        <v>3.9139772000000002</v>
      </c>
      <c r="X24" s="5">
        <f>O26</f>
        <v>9.9244322</v>
      </c>
      <c r="Z24" s="5" t="s">
        <v>1004</v>
      </c>
      <c r="AA24" s="5">
        <f>M26</f>
        <v>4.4000000000000004</v>
      </c>
      <c r="AB24" s="5">
        <f>P26</f>
        <v>14.2</v>
      </c>
      <c r="AD24" s="5" t="s">
        <v>1004</v>
      </c>
      <c r="AE24" s="5">
        <f>N26</f>
        <v>2.8</v>
      </c>
      <c r="AF24" s="5">
        <f>Q26</f>
        <v>6.6</v>
      </c>
      <c r="AH24" s="5">
        <f t="shared" si="0"/>
        <v>0.4860228000000002</v>
      </c>
      <c r="AI24" s="5">
        <f t="shared" si="1"/>
        <v>1.1139772000000003</v>
      </c>
      <c r="AJ24" s="5">
        <f t="shared" si="2"/>
        <v>4.2755677999999993</v>
      </c>
      <c r="AK24" s="5">
        <f t="shared" si="3"/>
        <v>3.3244322000000004</v>
      </c>
    </row>
    <row r="25" spans="3:37" ht="17.25" thickBot="1" x14ac:dyDescent="0.35">
      <c r="C25" s="10">
        <v>5</v>
      </c>
      <c r="D25" s="11">
        <v>3.7578</v>
      </c>
      <c r="E25" s="11">
        <v>5</v>
      </c>
      <c r="F25" s="11">
        <v>1</v>
      </c>
      <c r="G25" s="42">
        <v>7.1818181818181817</v>
      </c>
      <c r="H25" s="42">
        <v>11</v>
      </c>
      <c r="I25" s="12">
        <v>2</v>
      </c>
      <c r="K25" s="27">
        <v>5</v>
      </c>
      <c r="L25" s="30">
        <v>3.9333300000000002</v>
      </c>
      <c r="M25" s="33">
        <v>4</v>
      </c>
      <c r="N25" s="30">
        <v>3</v>
      </c>
      <c r="O25" s="31">
        <v>10.090909999999999</v>
      </c>
      <c r="P25" s="34">
        <v>14</v>
      </c>
      <c r="Q25" s="34">
        <v>7</v>
      </c>
      <c r="S25" s="30"/>
      <c r="T25" s="34"/>
      <c r="AH25" s="5" t="s">
        <v>1020</v>
      </c>
      <c r="AI25" s="5" t="s">
        <v>1021</v>
      </c>
    </row>
    <row r="26" spans="3:37" ht="17.25" thickBot="1" x14ac:dyDescent="0.35">
      <c r="C26" s="23" t="s">
        <v>992</v>
      </c>
      <c r="D26" s="14">
        <v>3.7939839999999996</v>
      </c>
      <c r="E26" s="14">
        <v>5</v>
      </c>
      <c r="F26" s="14">
        <f>AVERAGE(F21:F25)</f>
        <v>1.2</v>
      </c>
      <c r="G26" s="14">
        <v>7.38788</v>
      </c>
      <c r="H26" s="14">
        <f>AVERAGE(H21:H25)</f>
        <v>10.8</v>
      </c>
      <c r="I26" s="24">
        <f>AVERAGE(I21:I25)</f>
        <v>2.2000000000000002</v>
      </c>
      <c r="K26" s="28" t="s">
        <v>973</v>
      </c>
      <c r="L26" s="29">
        <f>AVERAGE(L21:L25)</f>
        <v>3.9139772000000002</v>
      </c>
      <c r="M26" s="29">
        <f t="shared" ref="M26:Q26" si="4">AVERAGE(M21:M25)</f>
        <v>4.4000000000000004</v>
      </c>
      <c r="N26" s="29">
        <f t="shared" si="4"/>
        <v>2.8</v>
      </c>
      <c r="O26" s="29">
        <f t="shared" si="4"/>
        <v>9.9244322</v>
      </c>
      <c r="P26" s="29">
        <f t="shared" si="4"/>
        <v>14.2</v>
      </c>
      <c r="Q26" s="29">
        <f t="shared" si="4"/>
        <v>6.6</v>
      </c>
    </row>
    <row r="29" spans="3:37" ht="17.25" thickBot="1" x14ac:dyDescent="0.35"/>
    <row r="30" spans="3:37" ht="17.25" thickBot="1" x14ac:dyDescent="0.35">
      <c r="C30" s="20" t="s">
        <v>996</v>
      </c>
      <c r="D30" s="44" t="s">
        <v>1009</v>
      </c>
      <c r="E30" s="45"/>
      <c r="F30" s="45"/>
      <c r="G30" s="45"/>
      <c r="H30" s="45"/>
      <c r="I30" s="46"/>
      <c r="K30" s="20" t="s">
        <v>997</v>
      </c>
      <c r="L30" s="44" t="s">
        <v>1012</v>
      </c>
      <c r="M30" s="45"/>
      <c r="N30" s="45"/>
      <c r="O30" s="45"/>
      <c r="P30" s="45"/>
      <c r="Q30" s="46"/>
    </row>
    <row r="31" spans="3:37" ht="17.25" thickBot="1" x14ac:dyDescent="0.35">
      <c r="C31" s="18" t="s">
        <v>987</v>
      </c>
      <c r="D31" s="36" t="s">
        <v>988</v>
      </c>
      <c r="E31" s="36" t="s">
        <v>989</v>
      </c>
      <c r="F31" s="36" t="s">
        <v>990</v>
      </c>
      <c r="G31" s="36" t="s">
        <v>991</v>
      </c>
      <c r="H31" s="36" t="s">
        <v>989</v>
      </c>
      <c r="I31" s="19" t="s">
        <v>990</v>
      </c>
      <c r="K31" s="18" t="s">
        <v>987</v>
      </c>
      <c r="L31" s="36" t="s">
        <v>988</v>
      </c>
      <c r="M31" s="36" t="s">
        <v>989</v>
      </c>
      <c r="N31" s="36" t="s">
        <v>990</v>
      </c>
      <c r="O31" s="36" t="s">
        <v>991</v>
      </c>
      <c r="P31" s="36" t="s">
        <v>989</v>
      </c>
      <c r="Q31" s="19" t="s">
        <v>990</v>
      </c>
    </row>
    <row r="32" spans="3:37" ht="17.25" thickBot="1" x14ac:dyDescent="0.35">
      <c r="C32" s="37">
        <v>1</v>
      </c>
      <c r="D32" s="38">
        <v>4.1612900000000002</v>
      </c>
      <c r="E32" s="38">
        <v>5</v>
      </c>
      <c r="F32" s="38">
        <v>3</v>
      </c>
      <c r="G32" s="39">
        <v>5.1612900000000002</v>
      </c>
      <c r="H32" s="39">
        <v>6</v>
      </c>
      <c r="I32" s="39">
        <v>4</v>
      </c>
      <c r="K32" s="37">
        <v>1</v>
      </c>
      <c r="L32" s="38">
        <v>3.8709699999999998</v>
      </c>
      <c r="M32" s="38">
        <v>4</v>
      </c>
      <c r="N32" s="38">
        <v>2</v>
      </c>
      <c r="O32" s="39">
        <v>5.1935479999999998</v>
      </c>
      <c r="P32" s="39">
        <v>6</v>
      </c>
      <c r="Q32" s="39">
        <v>3</v>
      </c>
    </row>
    <row r="33" spans="3:17" ht="17.25" thickBot="1" x14ac:dyDescent="0.35">
      <c r="C33" s="8">
        <v>2</v>
      </c>
      <c r="D33" s="38">
        <v>4.1935479999999998</v>
      </c>
      <c r="E33" s="38">
        <v>5</v>
      </c>
      <c r="F33" s="38">
        <v>4</v>
      </c>
      <c r="G33" s="39">
        <v>5</v>
      </c>
      <c r="H33" s="39">
        <v>7</v>
      </c>
      <c r="I33" s="39">
        <v>4</v>
      </c>
      <c r="K33" s="8">
        <v>2</v>
      </c>
      <c r="L33" s="38">
        <v>3.8620700000000001</v>
      </c>
      <c r="M33" s="38">
        <v>5</v>
      </c>
      <c r="N33" s="38">
        <v>3</v>
      </c>
      <c r="O33" s="39">
        <v>4.9677420000000003</v>
      </c>
      <c r="P33" s="39">
        <v>7</v>
      </c>
      <c r="Q33" s="39">
        <v>3</v>
      </c>
    </row>
    <row r="34" spans="3:17" ht="17.25" thickBot="1" x14ac:dyDescent="0.35">
      <c r="C34" s="8">
        <v>3</v>
      </c>
      <c r="D34" s="38">
        <v>4.0333329999999998</v>
      </c>
      <c r="E34" s="38">
        <v>5</v>
      </c>
      <c r="F34" s="38">
        <v>2</v>
      </c>
      <c r="G34" s="39">
        <v>5</v>
      </c>
      <c r="H34" s="39">
        <v>6</v>
      </c>
      <c r="I34" s="39">
        <v>4</v>
      </c>
      <c r="K34" s="8">
        <v>3</v>
      </c>
      <c r="L34" s="38">
        <v>3.8709699999999998</v>
      </c>
      <c r="M34" s="38">
        <v>5</v>
      </c>
      <c r="N34" s="38">
        <v>3</v>
      </c>
      <c r="O34" s="39">
        <v>5.1290319999999996</v>
      </c>
      <c r="P34" s="39">
        <v>6</v>
      </c>
      <c r="Q34" s="39">
        <v>3</v>
      </c>
    </row>
    <row r="35" spans="3:17" ht="17.25" thickBot="1" x14ac:dyDescent="0.35">
      <c r="C35" s="8">
        <v>4</v>
      </c>
      <c r="D35" s="38">
        <v>4.1724139999999998</v>
      </c>
      <c r="E35" s="38">
        <v>5</v>
      </c>
      <c r="F35" s="38">
        <v>4</v>
      </c>
      <c r="G35" s="39">
        <v>4.9032299999999998</v>
      </c>
      <c r="H35" s="39">
        <v>6</v>
      </c>
      <c r="I35" s="39">
        <v>4</v>
      </c>
      <c r="K35" s="8">
        <v>4</v>
      </c>
      <c r="L35" s="38">
        <v>3.9655200000000002</v>
      </c>
      <c r="M35" s="38">
        <v>5</v>
      </c>
      <c r="N35" s="38">
        <v>3</v>
      </c>
      <c r="O35" s="39">
        <v>4.9677420000000003</v>
      </c>
      <c r="P35" s="39">
        <v>7</v>
      </c>
      <c r="Q35" s="39">
        <v>2</v>
      </c>
    </row>
    <row r="36" spans="3:17" ht="17.25" thickBot="1" x14ac:dyDescent="0.35">
      <c r="C36" s="10">
        <v>5</v>
      </c>
      <c r="D36" s="38">
        <v>4.0357139999999996</v>
      </c>
      <c r="E36" s="38">
        <v>5</v>
      </c>
      <c r="F36" s="38">
        <v>3</v>
      </c>
      <c r="G36" s="39">
        <v>4.9354800000000001</v>
      </c>
      <c r="H36" s="39">
        <v>6</v>
      </c>
      <c r="I36" s="39">
        <v>4</v>
      </c>
      <c r="K36" s="10">
        <v>5</v>
      </c>
      <c r="L36" s="38">
        <v>3.9666700000000001</v>
      </c>
      <c r="M36" s="38">
        <v>5</v>
      </c>
      <c r="N36" s="38">
        <v>2</v>
      </c>
      <c r="O36" s="39">
        <v>4.9677420000000003</v>
      </c>
      <c r="P36" s="39">
        <v>6</v>
      </c>
      <c r="Q36" s="39">
        <v>2</v>
      </c>
    </row>
    <row r="37" spans="3:17" ht="17.25" thickBot="1" x14ac:dyDescent="0.35">
      <c r="C37" s="43" t="s">
        <v>992</v>
      </c>
      <c r="D37" s="14">
        <f t="shared" ref="D37:F37" si="5">AVERAGE(D32:D36)</f>
        <v>4.1192598</v>
      </c>
      <c r="E37" s="14">
        <f t="shared" si="5"/>
        <v>5</v>
      </c>
      <c r="F37" s="14">
        <f t="shared" si="5"/>
        <v>3.2</v>
      </c>
      <c r="G37" s="14">
        <f>AVERAGE(G32:G36)</f>
        <v>5</v>
      </c>
      <c r="H37" s="14">
        <f t="shared" ref="H37:I37" si="6">AVERAGE(H32:H36)</f>
        <v>6.2</v>
      </c>
      <c r="I37" s="14">
        <f t="shared" si="6"/>
        <v>4</v>
      </c>
      <c r="K37" s="43" t="s">
        <v>992</v>
      </c>
      <c r="L37" s="14">
        <f t="shared" ref="L37" si="7">AVERAGE(L32:L36)</f>
        <v>3.9072399999999994</v>
      </c>
      <c r="M37" s="14">
        <f t="shared" ref="M37" si="8">AVERAGE(M32:M36)</f>
        <v>4.8</v>
      </c>
      <c r="N37" s="14">
        <f t="shared" ref="N37" si="9">AVERAGE(N32:N36)</f>
        <v>2.6</v>
      </c>
      <c r="O37" s="14">
        <f>AVERAGE(O32:O36)</f>
        <v>5.0451612000000008</v>
      </c>
      <c r="P37" s="14">
        <f t="shared" ref="P37" si="10">AVERAGE(P32:P36)</f>
        <v>6.4</v>
      </c>
      <c r="Q37" s="14">
        <f t="shared" ref="Q37" si="11">AVERAGE(Q32:Q36)</f>
        <v>2.6</v>
      </c>
    </row>
    <row r="39" spans="3:17" ht="17.25" thickBot="1" x14ac:dyDescent="0.35"/>
    <row r="40" spans="3:17" ht="17.25" thickBot="1" x14ac:dyDescent="0.35">
      <c r="C40" s="20" t="s">
        <v>995</v>
      </c>
      <c r="D40" s="44" t="s">
        <v>1010</v>
      </c>
      <c r="E40" s="45"/>
      <c r="F40" s="45"/>
      <c r="G40" s="45"/>
      <c r="H40" s="45"/>
      <c r="I40" s="46"/>
      <c r="K40" s="20" t="s">
        <v>994</v>
      </c>
      <c r="L40" s="44" t="s">
        <v>1011</v>
      </c>
      <c r="M40" s="45"/>
      <c r="N40" s="45"/>
      <c r="O40" s="45"/>
      <c r="P40" s="45"/>
      <c r="Q40" s="46"/>
    </row>
    <row r="41" spans="3:17" ht="17.25" thickBot="1" x14ac:dyDescent="0.35">
      <c r="C41" s="18" t="s">
        <v>987</v>
      </c>
      <c r="D41" s="36" t="s">
        <v>988</v>
      </c>
      <c r="E41" s="36" t="s">
        <v>989</v>
      </c>
      <c r="F41" s="36" t="s">
        <v>990</v>
      </c>
      <c r="G41" s="36" t="s">
        <v>991</v>
      </c>
      <c r="H41" s="36" t="s">
        <v>989</v>
      </c>
      <c r="I41" s="19" t="s">
        <v>990</v>
      </c>
      <c r="K41" s="18" t="s">
        <v>987</v>
      </c>
      <c r="L41" s="36" t="s">
        <v>988</v>
      </c>
      <c r="M41" s="36" t="s">
        <v>989</v>
      </c>
      <c r="N41" s="36" t="s">
        <v>990</v>
      </c>
      <c r="O41" s="36" t="s">
        <v>991</v>
      </c>
      <c r="P41" s="36" t="s">
        <v>989</v>
      </c>
      <c r="Q41" s="19" t="s">
        <v>990</v>
      </c>
    </row>
    <row r="42" spans="3:17" x14ac:dyDescent="0.3">
      <c r="C42" s="37">
        <v>1</v>
      </c>
      <c r="D42" s="38">
        <v>3.78125</v>
      </c>
      <c r="E42" s="38">
        <v>5</v>
      </c>
      <c r="F42" s="38">
        <v>1</v>
      </c>
      <c r="G42" s="39">
        <v>4</v>
      </c>
      <c r="H42" s="39">
        <v>5</v>
      </c>
      <c r="I42" s="40">
        <v>3</v>
      </c>
      <c r="K42" s="37">
        <v>1</v>
      </c>
      <c r="L42" s="38">
        <v>4.0625</v>
      </c>
      <c r="M42" s="38">
        <v>5</v>
      </c>
      <c r="N42" s="38">
        <v>3</v>
      </c>
      <c r="O42" s="39">
        <v>4.4375</v>
      </c>
      <c r="P42" s="39">
        <v>5</v>
      </c>
      <c r="Q42" s="40">
        <v>4</v>
      </c>
    </row>
    <row r="43" spans="3:17" x14ac:dyDescent="0.3">
      <c r="C43" s="8">
        <v>2</v>
      </c>
      <c r="D43" s="7">
        <v>3.8125</v>
      </c>
      <c r="E43" s="7">
        <v>5</v>
      </c>
      <c r="F43" s="7">
        <v>1</v>
      </c>
      <c r="G43" s="41">
        <v>4.1875</v>
      </c>
      <c r="H43" s="41">
        <v>5</v>
      </c>
      <c r="I43" s="9">
        <v>3</v>
      </c>
      <c r="K43" s="8">
        <v>2</v>
      </c>
      <c r="L43" s="7">
        <v>4.03125</v>
      </c>
      <c r="M43" s="7">
        <v>5</v>
      </c>
      <c r="N43" s="7">
        <v>3</v>
      </c>
      <c r="O43" s="41">
        <v>4.40625</v>
      </c>
      <c r="P43" s="41">
        <v>5</v>
      </c>
      <c r="Q43" s="9">
        <v>4</v>
      </c>
    </row>
    <row r="44" spans="3:17" x14ac:dyDescent="0.3">
      <c r="C44" s="8">
        <v>3</v>
      </c>
      <c r="D44" s="7">
        <v>3.8125</v>
      </c>
      <c r="E44" s="7">
        <v>5</v>
      </c>
      <c r="F44" s="7">
        <v>1</v>
      </c>
      <c r="G44" s="41">
        <v>4.1875</v>
      </c>
      <c r="H44" s="41">
        <v>5</v>
      </c>
      <c r="I44" s="9">
        <v>3</v>
      </c>
      <c r="K44" s="8">
        <v>3</v>
      </c>
      <c r="L44" s="7">
        <v>3.9375</v>
      </c>
      <c r="M44" s="7">
        <v>5</v>
      </c>
      <c r="N44" s="7">
        <v>2</v>
      </c>
      <c r="O44" s="41">
        <v>4.375</v>
      </c>
      <c r="P44" s="41">
        <v>5</v>
      </c>
      <c r="Q44" s="9">
        <v>3</v>
      </c>
    </row>
    <row r="45" spans="3:17" x14ac:dyDescent="0.3">
      <c r="C45" s="8">
        <v>4</v>
      </c>
      <c r="D45" s="7">
        <v>4.03125</v>
      </c>
      <c r="E45" s="7">
        <v>5</v>
      </c>
      <c r="F45" s="7">
        <v>4</v>
      </c>
      <c r="G45" s="41">
        <v>4.25</v>
      </c>
      <c r="H45" s="41">
        <v>5</v>
      </c>
      <c r="I45" s="9">
        <v>3</v>
      </c>
      <c r="K45" s="8">
        <v>4</v>
      </c>
      <c r="L45" s="7">
        <v>3.78125</v>
      </c>
      <c r="M45" s="7">
        <v>5</v>
      </c>
      <c r="N45" s="7">
        <v>1</v>
      </c>
      <c r="O45" s="41">
        <v>4.40625</v>
      </c>
      <c r="P45" s="41">
        <v>5</v>
      </c>
      <c r="Q45" s="9">
        <v>4</v>
      </c>
    </row>
    <row r="46" spans="3:17" ht="17.25" thickBot="1" x14ac:dyDescent="0.35">
      <c r="C46" s="10">
        <v>5</v>
      </c>
      <c r="D46" s="11">
        <v>4.03125</v>
      </c>
      <c r="E46" s="11">
        <v>5</v>
      </c>
      <c r="F46" s="11">
        <v>2</v>
      </c>
      <c r="G46" s="42">
        <v>4.09375</v>
      </c>
      <c r="H46" s="42">
        <v>5</v>
      </c>
      <c r="I46" s="12">
        <v>4</v>
      </c>
      <c r="K46" s="10">
        <v>5</v>
      </c>
      <c r="L46" s="11">
        <v>3.90625</v>
      </c>
      <c r="M46" s="11">
        <v>5</v>
      </c>
      <c r="N46" s="11">
        <v>2</v>
      </c>
      <c r="O46" s="42">
        <v>4.5625</v>
      </c>
      <c r="P46" s="42">
        <v>6</v>
      </c>
      <c r="Q46" s="12">
        <v>4</v>
      </c>
    </row>
    <row r="47" spans="3:17" ht="17.25" thickBot="1" x14ac:dyDescent="0.35">
      <c r="C47" s="43" t="s">
        <v>992</v>
      </c>
      <c r="D47" s="14">
        <f t="shared" ref="D47" si="12">AVERAGE(D42:D46)</f>
        <v>3.8937499999999998</v>
      </c>
      <c r="E47" s="14">
        <f t="shared" ref="E47" si="13">AVERAGE(E42:E46)</f>
        <v>5</v>
      </c>
      <c r="F47" s="14">
        <f t="shared" ref="F47" si="14">AVERAGE(F42:F46)</f>
        <v>1.8</v>
      </c>
      <c r="G47" s="14">
        <f>AVERAGE(G42:G46)</f>
        <v>4.1437499999999998</v>
      </c>
      <c r="H47" s="14">
        <f t="shared" ref="H47" si="15">AVERAGE(H42:H46)</f>
        <v>5</v>
      </c>
      <c r="I47" s="14">
        <f t="shared" ref="I47" si="16">AVERAGE(I42:I46)</f>
        <v>3.2</v>
      </c>
      <c r="K47" s="43" t="s">
        <v>992</v>
      </c>
      <c r="L47" s="14">
        <f t="shared" ref="L47" si="17">AVERAGE(L42:L46)</f>
        <v>3.9437500000000001</v>
      </c>
      <c r="M47" s="14">
        <f t="shared" ref="M47" si="18">AVERAGE(M42:M46)</f>
        <v>5</v>
      </c>
      <c r="N47" s="14">
        <f t="shared" ref="N47" si="19">AVERAGE(N42:N46)</f>
        <v>2.2000000000000002</v>
      </c>
      <c r="O47" s="14">
        <f>AVERAGE(O42:O46)</f>
        <v>4.4375</v>
      </c>
      <c r="P47" s="14">
        <f t="shared" ref="P47" si="20">AVERAGE(P42:P46)</f>
        <v>5.2</v>
      </c>
      <c r="Q47" s="14">
        <f t="shared" ref="Q47" si="21">AVERAGE(Q42:Q46)</f>
        <v>3.8</v>
      </c>
    </row>
    <row r="50" spans="4:16" x14ac:dyDescent="0.3">
      <c r="D50"/>
      <c r="E50" t="s">
        <v>1013</v>
      </c>
      <c r="F50" t="s">
        <v>1014</v>
      </c>
      <c r="G50"/>
      <c r="H50"/>
    </row>
    <row r="51" spans="4:16" x14ac:dyDescent="0.3">
      <c r="D51">
        <v>64</v>
      </c>
      <c r="E51">
        <v>4.1437499999999998</v>
      </c>
      <c r="F51">
        <v>3.8937499999999998</v>
      </c>
      <c r="G51"/>
      <c r="H51"/>
      <c r="I51"/>
      <c r="J51"/>
      <c r="K51"/>
      <c r="L51"/>
      <c r="M51"/>
      <c r="N51"/>
      <c r="O51"/>
      <c r="P51"/>
    </row>
    <row r="52" spans="4:16" x14ac:dyDescent="0.3">
      <c r="D52">
        <v>128</v>
      </c>
      <c r="E52">
        <v>4.4375</v>
      </c>
      <c r="F52">
        <v>3.9437500000000001</v>
      </c>
      <c r="G52"/>
      <c r="H52"/>
      <c r="I52"/>
      <c r="J52"/>
      <c r="K52"/>
      <c r="L52"/>
      <c r="M52"/>
      <c r="N52"/>
      <c r="O52"/>
      <c r="P52"/>
    </row>
    <row r="53" spans="4:16" x14ac:dyDescent="0.3">
      <c r="D53">
        <v>256</v>
      </c>
      <c r="E53">
        <v>5</v>
      </c>
      <c r="F53">
        <v>4.1192598</v>
      </c>
      <c r="G53"/>
      <c r="H53"/>
      <c r="I53"/>
      <c r="J53"/>
      <c r="K53"/>
      <c r="L53"/>
      <c r="M53"/>
      <c r="N53"/>
      <c r="O53"/>
      <c r="P53"/>
    </row>
    <row r="54" spans="4:16" x14ac:dyDescent="0.3">
      <c r="D54">
        <v>512</v>
      </c>
      <c r="E54">
        <v>5.0451611999999999</v>
      </c>
      <c r="F54">
        <v>3.9072399999999998</v>
      </c>
      <c r="G54"/>
      <c r="H54"/>
      <c r="I54"/>
      <c r="J54"/>
      <c r="K54"/>
      <c r="L54"/>
      <c r="M54"/>
      <c r="N54"/>
      <c r="O54"/>
      <c r="P54"/>
    </row>
    <row r="55" spans="4:16" x14ac:dyDescent="0.3">
      <c r="D55" s="5">
        <v>1024</v>
      </c>
      <c r="E55" s="5">
        <v>7.38788</v>
      </c>
      <c r="F55" s="5">
        <v>3.793984</v>
      </c>
      <c r="G55"/>
      <c r="H55"/>
      <c r="I55"/>
      <c r="J55"/>
      <c r="K55"/>
      <c r="L55"/>
      <c r="M55"/>
      <c r="N55"/>
      <c r="O55"/>
      <c r="P55"/>
    </row>
    <row r="56" spans="4:16" x14ac:dyDescent="0.3">
      <c r="D56" s="5">
        <v>1500</v>
      </c>
      <c r="E56" s="5">
        <v>9.9244322</v>
      </c>
      <c r="F56" s="5">
        <v>3.91398</v>
      </c>
    </row>
  </sheetData>
  <mergeCells count="8">
    <mergeCell ref="D40:I40"/>
    <mergeCell ref="L40:Q40"/>
    <mergeCell ref="D6:E6"/>
    <mergeCell ref="H6:I6"/>
    <mergeCell ref="D19:I19"/>
    <mergeCell ref="L19:Q19"/>
    <mergeCell ref="D30:I30"/>
    <mergeCell ref="L30:Q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R10"/>
  <sheetViews>
    <sheetView workbookViewId="0">
      <selection activeCell="D10" sqref="D3:J10"/>
    </sheetView>
  </sheetViews>
  <sheetFormatPr defaultRowHeight="16.5" x14ac:dyDescent="0.3"/>
  <cols>
    <col min="5" max="5" width="12.75" customWidth="1"/>
    <col min="6" max="7" width="5.75" customWidth="1"/>
    <col min="8" max="8" width="12.75" customWidth="1"/>
    <col min="9" max="10" width="5.75" customWidth="1"/>
    <col min="13" max="13" width="12.75" customWidth="1"/>
    <col min="14" max="15" width="5.75" customWidth="1"/>
    <col min="16" max="16" width="12.75" customWidth="1"/>
    <col min="17" max="18" width="5.75" customWidth="1"/>
  </cols>
  <sheetData>
    <row r="2" spans="4:18" ht="17.25" thickBot="1" x14ac:dyDescent="0.35"/>
    <row r="3" spans="4:18" ht="17.25" thickBot="1" x14ac:dyDescent="0.35">
      <c r="D3" s="35" t="s">
        <v>984</v>
      </c>
      <c r="E3" s="49" t="s">
        <v>979</v>
      </c>
      <c r="F3" s="50"/>
      <c r="G3" s="50"/>
      <c r="H3" s="50"/>
      <c r="I3" s="50"/>
      <c r="J3" s="51"/>
      <c r="L3" s="35" t="s">
        <v>984</v>
      </c>
      <c r="M3" s="49" t="s">
        <v>985</v>
      </c>
      <c r="N3" s="50"/>
      <c r="O3" s="50"/>
      <c r="P3" s="50"/>
      <c r="Q3" s="50"/>
      <c r="R3" s="51"/>
    </row>
    <row r="4" spans="4:18" ht="17.25" thickBot="1" x14ac:dyDescent="0.35">
      <c r="D4" s="22" t="s">
        <v>980</v>
      </c>
      <c r="E4" s="32" t="s">
        <v>975</v>
      </c>
      <c r="F4" s="32" t="s">
        <v>982</v>
      </c>
      <c r="G4" s="32" t="s">
        <v>983</v>
      </c>
      <c r="H4" s="32" t="s">
        <v>976</v>
      </c>
      <c r="I4" s="32" t="s">
        <v>982</v>
      </c>
      <c r="J4" s="32" t="s">
        <v>983</v>
      </c>
      <c r="L4" s="22" t="s">
        <v>980</v>
      </c>
      <c r="M4" s="32" t="s">
        <v>975</v>
      </c>
      <c r="N4" s="32" t="s">
        <v>982</v>
      </c>
      <c r="O4" s="32" t="s">
        <v>983</v>
      </c>
      <c r="P4" s="32" t="s">
        <v>976</v>
      </c>
      <c r="Q4" s="32" t="s">
        <v>982</v>
      </c>
      <c r="R4" s="32" t="s">
        <v>983</v>
      </c>
    </row>
    <row r="5" spans="4:18" x14ac:dyDescent="0.3">
      <c r="D5" s="25">
        <v>1</v>
      </c>
      <c r="E5" s="30">
        <v>4</v>
      </c>
      <c r="F5" s="30">
        <v>3</v>
      </c>
      <c r="G5" s="33">
        <v>5</v>
      </c>
      <c r="H5" s="31">
        <v>9.875</v>
      </c>
      <c r="I5" s="34">
        <v>7</v>
      </c>
      <c r="J5" s="34">
        <v>13</v>
      </c>
      <c r="L5" s="25">
        <v>1</v>
      </c>
      <c r="M5" s="30">
        <v>17.366669999999999</v>
      </c>
      <c r="N5" s="30">
        <v>15</v>
      </c>
      <c r="O5" s="33">
        <v>18</v>
      </c>
      <c r="P5" s="31">
        <v>14.966670000000001</v>
      </c>
      <c r="Q5" s="34">
        <v>12</v>
      </c>
      <c r="R5" s="34">
        <v>18</v>
      </c>
    </row>
    <row r="6" spans="4:18" x14ac:dyDescent="0.3">
      <c r="D6" s="26">
        <v>2</v>
      </c>
      <c r="E6" s="30">
        <v>3.9032260000000001</v>
      </c>
      <c r="F6" s="30">
        <v>3</v>
      </c>
      <c r="G6" s="33">
        <v>4</v>
      </c>
      <c r="H6" s="31">
        <v>10.090909999999999</v>
      </c>
      <c r="I6" s="34">
        <v>6</v>
      </c>
      <c r="J6" s="34">
        <v>14</v>
      </c>
      <c r="L6" s="26">
        <v>2</v>
      </c>
      <c r="M6" s="30">
        <v>16.33333</v>
      </c>
      <c r="N6" s="30">
        <v>15</v>
      </c>
      <c r="O6" s="33">
        <v>19</v>
      </c>
      <c r="P6" s="31">
        <v>15.09375</v>
      </c>
      <c r="Q6" s="34">
        <v>12</v>
      </c>
      <c r="R6" s="34">
        <v>19</v>
      </c>
    </row>
    <row r="7" spans="4:18" x14ac:dyDescent="0.3">
      <c r="D7" s="26">
        <v>3</v>
      </c>
      <c r="E7" s="30">
        <v>3.9</v>
      </c>
      <c r="F7" s="30">
        <v>2</v>
      </c>
      <c r="G7" s="33">
        <v>5</v>
      </c>
      <c r="H7" s="31">
        <v>9.9090910000000001</v>
      </c>
      <c r="I7" s="34">
        <v>6</v>
      </c>
      <c r="J7" s="34">
        <v>17</v>
      </c>
      <c r="L7" s="26">
        <v>3</v>
      </c>
      <c r="M7" s="30">
        <v>16.133330000000001</v>
      </c>
      <c r="N7" s="30">
        <v>15</v>
      </c>
      <c r="O7" s="33">
        <v>18</v>
      </c>
      <c r="P7" s="31">
        <v>15.225809999999999</v>
      </c>
      <c r="Q7" s="34">
        <v>12</v>
      </c>
      <c r="R7" s="34">
        <v>23</v>
      </c>
    </row>
    <row r="8" spans="4:18" x14ac:dyDescent="0.3">
      <c r="D8" s="26">
        <v>4</v>
      </c>
      <c r="E8" s="30">
        <v>3.8333300000000001</v>
      </c>
      <c r="F8" s="30">
        <v>3</v>
      </c>
      <c r="G8" s="33">
        <v>4</v>
      </c>
      <c r="H8" s="31">
        <v>9.65625</v>
      </c>
      <c r="I8" s="34">
        <v>7</v>
      </c>
      <c r="J8" s="34">
        <v>13</v>
      </c>
      <c r="L8" s="26">
        <v>4</v>
      </c>
      <c r="M8" s="30">
        <v>16.16667</v>
      </c>
      <c r="N8" s="30">
        <v>14</v>
      </c>
      <c r="O8" s="33">
        <v>17</v>
      </c>
      <c r="P8" s="31">
        <v>15.4</v>
      </c>
      <c r="Q8" s="34">
        <v>12</v>
      </c>
      <c r="R8" s="34">
        <v>34</v>
      </c>
    </row>
    <row r="9" spans="4:18" ht="17.25" thickBot="1" x14ac:dyDescent="0.35">
      <c r="D9" s="27">
        <v>5</v>
      </c>
      <c r="E9" s="30">
        <v>3.9333300000000002</v>
      </c>
      <c r="F9" s="30">
        <v>3</v>
      </c>
      <c r="G9" s="33">
        <v>4</v>
      </c>
      <c r="H9" s="31">
        <v>10.090909999999999</v>
      </c>
      <c r="I9" s="34">
        <v>7</v>
      </c>
      <c r="J9" s="34">
        <v>14</v>
      </c>
      <c r="L9" s="27">
        <v>5</v>
      </c>
      <c r="M9" s="30">
        <v>16.2</v>
      </c>
      <c r="N9" s="30">
        <v>15</v>
      </c>
      <c r="O9" s="33">
        <v>17</v>
      </c>
      <c r="P9" s="31">
        <v>15.41935</v>
      </c>
      <c r="Q9" s="34">
        <v>12</v>
      </c>
      <c r="R9" s="34">
        <v>27</v>
      </c>
    </row>
    <row r="10" spans="4:18" ht="17.25" thickBot="1" x14ac:dyDescent="0.35">
      <c r="D10" s="28" t="s">
        <v>973</v>
      </c>
      <c r="E10" s="29">
        <f>AVERAGE(E5:E9)</f>
        <v>3.9139772000000002</v>
      </c>
      <c r="F10" s="29"/>
      <c r="G10" s="29"/>
      <c r="H10" s="29">
        <f>AVERAGE(H5:H9)</f>
        <v>9.9244322</v>
      </c>
      <c r="I10" s="29"/>
      <c r="J10" s="29"/>
      <c r="L10" s="28" t="s">
        <v>973</v>
      </c>
      <c r="M10" s="29">
        <f>AVERAGE(M5:M9)</f>
        <v>16.440000000000001</v>
      </c>
      <c r="N10" s="29"/>
      <c r="O10" s="29"/>
      <c r="P10" s="29">
        <f>AVERAGE(P5:P9)</f>
        <v>15.221116</v>
      </c>
      <c r="Q10" s="29"/>
      <c r="R10" s="29"/>
    </row>
  </sheetData>
  <mergeCells count="2">
    <mergeCell ref="E3:J3"/>
    <mergeCell ref="M3:R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373"/>
  <sheetViews>
    <sheetView topLeftCell="A334" workbookViewId="0">
      <selection activeCell="M44" sqref="M44"/>
    </sheetView>
  </sheetViews>
  <sheetFormatPr defaultRowHeight="16.5" x14ac:dyDescent="0.3"/>
  <sheetData>
    <row r="2" spans="1:10" x14ac:dyDescent="0.3">
      <c r="A2">
        <v>171</v>
      </c>
      <c r="B2" t="s">
        <v>963</v>
      </c>
      <c r="C2" t="s">
        <v>964</v>
      </c>
      <c r="D2" t="s">
        <v>965</v>
      </c>
      <c r="E2">
        <v>13</v>
      </c>
      <c r="F2" t="s">
        <v>966</v>
      </c>
      <c r="G2" t="s">
        <v>964</v>
      </c>
      <c r="H2" t="s">
        <v>967</v>
      </c>
      <c r="I2">
        <v>14</v>
      </c>
      <c r="J2" t="s">
        <v>968</v>
      </c>
    </row>
    <row r="3" spans="1:10" x14ac:dyDescent="0.3">
      <c r="A3">
        <v>172</v>
      </c>
      <c r="B3" t="s">
        <v>963</v>
      </c>
      <c r="C3" t="s">
        <v>964</v>
      </c>
      <c r="D3" t="s">
        <v>965</v>
      </c>
      <c r="E3">
        <v>12</v>
      </c>
      <c r="F3" t="s">
        <v>966</v>
      </c>
      <c r="G3" t="s">
        <v>964</v>
      </c>
      <c r="H3" t="s">
        <v>967</v>
      </c>
      <c r="I3">
        <v>17</v>
      </c>
      <c r="J3" t="s">
        <v>968</v>
      </c>
    </row>
    <row r="4" spans="1:10" x14ac:dyDescent="0.3">
      <c r="A4">
        <v>173</v>
      </c>
      <c r="B4" t="s">
        <v>963</v>
      </c>
      <c r="C4" t="s">
        <v>964</v>
      </c>
      <c r="D4" t="s">
        <v>965</v>
      </c>
      <c r="E4">
        <v>12</v>
      </c>
      <c r="F4" t="s">
        <v>966</v>
      </c>
      <c r="G4" t="s">
        <v>964</v>
      </c>
      <c r="H4" t="s">
        <v>967</v>
      </c>
      <c r="I4">
        <v>17</v>
      </c>
      <c r="J4" t="s">
        <v>968</v>
      </c>
    </row>
    <row r="5" spans="1:10" x14ac:dyDescent="0.3">
      <c r="A5">
        <v>174</v>
      </c>
      <c r="B5" t="s">
        <v>963</v>
      </c>
      <c r="C5" t="s">
        <v>964</v>
      </c>
      <c r="D5" t="s">
        <v>965</v>
      </c>
      <c r="E5">
        <v>12</v>
      </c>
      <c r="F5" t="s">
        <v>966</v>
      </c>
      <c r="G5" t="s">
        <v>964</v>
      </c>
      <c r="H5" t="s">
        <v>967</v>
      </c>
      <c r="I5">
        <v>17</v>
      </c>
      <c r="J5" t="s">
        <v>968</v>
      </c>
    </row>
    <row r="6" spans="1:10" x14ac:dyDescent="0.3">
      <c r="A6">
        <v>175</v>
      </c>
      <c r="B6" t="s">
        <v>963</v>
      </c>
      <c r="C6" t="s">
        <v>964</v>
      </c>
      <c r="D6" t="s">
        <v>965</v>
      </c>
      <c r="E6">
        <v>12</v>
      </c>
      <c r="F6" t="s">
        <v>966</v>
      </c>
      <c r="G6" t="s">
        <v>964</v>
      </c>
      <c r="H6" t="s">
        <v>967</v>
      </c>
      <c r="I6">
        <v>17</v>
      </c>
      <c r="J6" t="s">
        <v>968</v>
      </c>
    </row>
    <row r="7" spans="1:10" x14ac:dyDescent="0.3">
      <c r="A7">
        <v>176</v>
      </c>
      <c r="B7" t="s">
        <v>963</v>
      </c>
      <c r="C7" t="s">
        <v>964</v>
      </c>
      <c r="D7" t="s">
        <v>965</v>
      </c>
      <c r="E7">
        <v>11</v>
      </c>
      <c r="F7" t="s">
        <v>966</v>
      </c>
      <c r="G7" t="s">
        <v>964</v>
      </c>
      <c r="H7" t="s">
        <v>967</v>
      </c>
      <c r="I7">
        <v>17</v>
      </c>
      <c r="J7" t="s">
        <v>968</v>
      </c>
    </row>
    <row r="8" spans="1:10" x14ac:dyDescent="0.3">
      <c r="A8">
        <v>177</v>
      </c>
      <c r="B8" t="s">
        <v>963</v>
      </c>
      <c r="C8" t="s">
        <v>964</v>
      </c>
      <c r="D8" t="s">
        <v>965</v>
      </c>
      <c r="E8">
        <v>12</v>
      </c>
      <c r="F8" t="s">
        <v>966</v>
      </c>
      <c r="G8" t="s">
        <v>964</v>
      </c>
      <c r="H8" t="s">
        <v>967</v>
      </c>
      <c r="I8">
        <v>17</v>
      </c>
      <c r="J8" t="s">
        <v>968</v>
      </c>
    </row>
    <row r="9" spans="1:10" x14ac:dyDescent="0.3">
      <c r="A9">
        <v>178</v>
      </c>
      <c r="B9" t="s">
        <v>963</v>
      </c>
      <c r="C9" t="s">
        <v>964</v>
      </c>
      <c r="D9" t="s">
        <v>965</v>
      </c>
      <c r="E9">
        <v>12</v>
      </c>
      <c r="F9" t="s">
        <v>966</v>
      </c>
      <c r="G9" t="s">
        <v>964</v>
      </c>
      <c r="H9" t="s">
        <v>967</v>
      </c>
      <c r="I9">
        <v>17</v>
      </c>
      <c r="J9" t="s">
        <v>968</v>
      </c>
    </row>
    <row r="10" spans="1:10" x14ac:dyDescent="0.3">
      <c r="A10">
        <v>179</v>
      </c>
      <c r="B10" t="s">
        <v>963</v>
      </c>
      <c r="C10" t="s">
        <v>964</v>
      </c>
      <c r="D10" t="s">
        <v>965</v>
      </c>
      <c r="E10">
        <v>12</v>
      </c>
      <c r="F10" t="s">
        <v>966</v>
      </c>
      <c r="G10" t="s">
        <v>964</v>
      </c>
      <c r="H10" t="s">
        <v>967</v>
      </c>
      <c r="I10">
        <v>17</v>
      </c>
      <c r="J10" t="s">
        <v>968</v>
      </c>
    </row>
    <row r="11" spans="1:10" x14ac:dyDescent="0.3">
      <c r="A11">
        <v>180</v>
      </c>
      <c r="B11" t="s">
        <v>963</v>
      </c>
      <c r="C11" t="s">
        <v>964</v>
      </c>
      <c r="D11" t="s">
        <v>965</v>
      </c>
      <c r="E11">
        <v>12</v>
      </c>
      <c r="F11" t="s">
        <v>966</v>
      </c>
      <c r="G11" t="s">
        <v>964</v>
      </c>
      <c r="H11" t="s">
        <v>967</v>
      </c>
      <c r="I11">
        <v>18</v>
      </c>
      <c r="J11" t="s">
        <v>968</v>
      </c>
    </row>
    <row r="12" spans="1:10" x14ac:dyDescent="0.3">
      <c r="A12">
        <v>181</v>
      </c>
      <c r="B12" t="s">
        <v>963</v>
      </c>
      <c r="C12" t="s">
        <v>964</v>
      </c>
      <c r="D12" t="s">
        <v>965</v>
      </c>
      <c r="E12">
        <v>13</v>
      </c>
      <c r="F12" t="s">
        <v>966</v>
      </c>
      <c r="G12" t="s">
        <v>964</v>
      </c>
      <c r="H12" t="s">
        <v>967</v>
      </c>
      <c r="I12">
        <v>18</v>
      </c>
      <c r="J12" t="s">
        <v>968</v>
      </c>
    </row>
    <row r="13" spans="1:10" x14ac:dyDescent="0.3">
      <c r="A13">
        <v>182</v>
      </c>
      <c r="B13" t="s">
        <v>963</v>
      </c>
      <c r="C13" t="s">
        <v>964</v>
      </c>
      <c r="D13" t="s">
        <v>965</v>
      </c>
      <c r="E13">
        <v>13</v>
      </c>
      <c r="F13" t="s">
        <v>966</v>
      </c>
      <c r="G13" t="s">
        <v>964</v>
      </c>
      <c r="H13" t="s">
        <v>967</v>
      </c>
      <c r="I13">
        <v>18</v>
      </c>
      <c r="J13" t="s">
        <v>968</v>
      </c>
    </row>
    <row r="14" spans="1:10" x14ac:dyDescent="0.3">
      <c r="A14">
        <v>183</v>
      </c>
      <c r="B14" t="s">
        <v>963</v>
      </c>
      <c r="C14" t="s">
        <v>964</v>
      </c>
      <c r="D14" t="s">
        <v>965</v>
      </c>
      <c r="E14">
        <v>12</v>
      </c>
      <c r="F14" t="s">
        <v>966</v>
      </c>
      <c r="G14" t="s">
        <v>964</v>
      </c>
      <c r="H14" t="s">
        <v>967</v>
      </c>
      <c r="I14">
        <v>18</v>
      </c>
      <c r="J14" t="s">
        <v>968</v>
      </c>
    </row>
    <row r="15" spans="1:10" x14ac:dyDescent="0.3">
      <c r="A15">
        <v>184</v>
      </c>
      <c r="B15" t="s">
        <v>963</v>
      </c>
      <c r="C15" t="s">
        <v>964</v>
      </c>
      <c r="D15" t="s">
        <v>965</v>
      </c>
      <c r="E15">
        <v>13</v>
      </c>
      <c r="F15" t="s">
        <v>966</v>
      </c>
      <c r="G15" t="s">
        <v>964</v>
      </c>
      <c r="H15" t="s">
        <v>967</v>
      </c>
      <c r="I15">
        <v>18</v>
      </c>
      <c r="J15" t="s">
        <v>968</v>
      </c>
    </row>
    <row r="16" spans="1:10" x14ac:dyDescent="0.3">
      <c r="A16">
        <v>185</v>
      </c>
      <c r="B16" t="s">
        <v>963</v>
      </c>
      <c r="C16" t="s">
        <v>964</v>
      </c>
      <c r="D16" t="s">
        <v>965</v>
      </c>
      <c r="E16">
        <v>13</v>
      </c>
      <c r="F16" t="s">
        <v>966</v>
      </c>
      <c r="G16" t="s">
        <v>964</v>
      </c>
      <c r="H16" t="s">
        <v>967</v>
      </c>
      <c r="I16">
        <v>18</v>
      </c>
      <c r="J16" t="s">
        <v>968</v>
      </c>
    </row>
    <row r="17" spans="1:10" x14ac:dyDescent="0.3">
      <c r="A17">
        <v>186</v>
      </c>
      <c r="B17" t="s">
        <v>963</v>
      </c>
      <c r="C17" t="s">
        <v>964</v>
      </c>
      <c r="D17" t="s">
        <v>965</v>
      </c>
      <c r="E17">
        <v>12</v>
      </c>
      <c r="F17" t="s">
        <v>966</v>
      </c>
      <c r="G17" t="s">
        <v>964</v>
      </c>
      <c r="H17" t="s">
        <v>967</v>
      </c>
      <c r="I17">
        <v>17</v>
      </c>
      <c r="J17" t="s">
        <v>968</v>
      </c>
    </row>
    <row r="18" spans="1:10" x14ac:dyDescent="0.3">
      <c r="A18">
        <v>187</v>
      </c>
      <c r="B18" t="s">
        <v>963</v>
      </c>
      <c r="C18" t="s">
        <v>964</v>
      </c>
      <c r="D18" t="s">
        <v>965</v>
      </c>
      <c r="E18">
        <v>8</v>
      </c>
      <c r="F18" t="s">
        <v>966</v>
      </c>
      <c r="G18" t="s">
        <v>964</v>
      </c>
      <c r="H18" t="s">
        <v>967</v>
      </c>
      <c r="I18">
        <v>13</v>
      </c>
      <c r="J18" t="s">
        <v>968</v>
      </c>
    </row>
    <row r="19" spans="1:10" x14ac:dyDescent="0.3">
      <c r="A19">
        <v>188</v>
      </c>
      <c r="B19" t="s">
        <v>963</v>
      </c>
      <c r="C19" t="s">
        <v>964</v>
      </c>
      <c r="D19" t="s">
        <v>965</v>
      </c>
      <c r="E19">
        <v>8</v>
      </c>
      <c r="F19" t="s">
        <v>966</v>
      </c>
      <c r="G19" t="s">
        <v>964</v>
      </c>
      <c r="H19" t="s">
        <v>967</v>
      </c>
      <c r="I19">
        <v>13</v>
      </c>
      <c r="J19" t="s">
        <v>968</v>
      </c>
    </row>
    <row r="20" spans="1:10" x14ac:dyDescent="0.3">
      <c r="A20">
        <v>189</v>
      </c>
      <c r="B20" t="s">
        <v>963</v>
      </c>
      <c r="C20" t="s">
        <v>964</v>
      </c>
      <c r="D20" t="s">
        <v>965</v>
      </c>
      <c r="E20">
        <v>8</v>
      </c>
      <c r="F20" t="s">
        <v>966</v>
      </c>
      <c r="G20" t="s">
        <v>964</v>
      </c>
      <c r="H20" t="s">
        <v>967</v>
      </c>
      <c r="I20">
        <v>13</v>
      </c>
      <c r="J20" t="s">
        <v>968</v>
      </c>
    </row>
    <row r="21" spans="1:10" x14ac:dyDescent="0.3">
      <c r="A21">
        <v>190</v>
      </c>
      <c r="B21" t="s">
        <v>963</v>
      </c>
      <c r="C21" t="s">
        <v>964</v>
      </c>
      <c r="D21" t="s">
        <v>965</v>
      </c>
      <c r="E21">
        <v>8</v>
      </c>
      <c r="F21" t="s">
        <v>966</v>
      </c>
      <c r="G21" t="s">
        <v>964</v>
      </c>
      <c r="H21" t="s">
        <v>967</v>
      </c>
      <c r="I21">
        <v>13</v>
      </c>
      <c r="J21" t="s">
        <v>968</v>
      </c>
    </row>
    <row r="22" spans="1:10" x14ac:dyDescent="0.3">
      <c r="A22">
        <v>191</v>
      </c>
      <c r="B22" t="s">
        <v>963</v>
      </c>
      <c r="C22" t="s">
        <v>964</v>
      </c>
      <c r="D22" t="s">
        <v>965</v>
      </c>
      <c r="E22">
        <v>7</v>
      </c>
      <c r="F22" t="s">
        <v>966</v>
      </c>
      <c r="G22" t="s">
        <v>964</v>
      </c>
      <c r="H22" t="s">
        <v>967</v>
      </c>
      <c r="I22">
        <v>12</v>
      </c>
      <c r="J22" t="s">
        <v>968</v>
      </c>
    </row>
    <row r="23" spans="1:10" x14ac:dyDescent="0.3">
      <c r="A23">
        <v>192</v>
      </c>
      <c r="B23" t="s">
        <v>963</v>
      </c>
      <c r="C23" t="s">
        <v>964</v>
      </c>
      <c r="D23" t="s">
        <v>965</v>
      </c>
      <c r="E23">
        <v>8</v>
      </c>
      <c r="F23" t="s">
        <v>966</v>
      </c>
      <c r="G23" t="s">
        <v>964</v>
      </c>
      <c r="H23" t="s">
        <v>967</v>
      </c>
      <c r="I23">
        <v>13</v>
      </c>
      <c r="J23" t="s">
        <v>968</v>
      </c>
    </row>
    <row r="24" spans="1:10" x14ac:dyDescent="0.3">
      <c r="A24">
        <v>193</v>
      </c>
      <c r="B24" t="s">
        <v>963</v>
      </c>
      <c r="C24" t="s">
        <v>964</v>
      </c>
      <c r="D24" t="s">
        <v>965</v>
      </c>
      <c r="E24">
        <v>8</v>
      </c>
      <c r="F24" t="s">
        <v>966</v>
      </c>
      <c r="G24" t="s">
        <v>964</v>
      </c>
      <c r="H24" t="s">
        <v>967</v>
      </c>
      <c r="I24">
        <v>13</v>
      </c>
      <c r="J24" t="s">
        <v>968</v>
      </c>
    </row>
    <row r="25" spans="1:10" x14ac:dyDescent="0.3">
      <c r="A25">
        <v>194</v>
      </c>
      <c r="B25" t="s">
        <v>963</v>
      </c>
      <c r="C25" t="s">
        <v>964</v>
      </c>
      <c r="D25" t="s">
        <v>965</v>
      </c>
      <c r="E25">
        <v>7</v>
      </c>
      <c r="F25" t="s">
        <v>966</v>
      </c>
      <c r="G25" t="s">
        <v>964</v>
      </c>
      <c r="H25" t="s">
        <v>967</v>
      </c>
      <c r="I25">
        <v>12</v>
      </c>
      <c r="J25" t="s">
        <v>968</v>
      </c>
    </row>
    <row r="26" spans="1:10" x14ac:dyDescent="0.3">
      <c r="A26">
        <v>195</v>
      </c>
      <c r="B26" t="s">
        <v>963</v>
      </c>
      <c r="C26" t="s">
        <v>964</v>
      </c>
      <c r="D26" t="s">
        <v>965</v>
      </c>
      <c r="E26">
        <v>7</v>
      </c>
      <c r="F26" t="s">
        <v>966</v>
      </c>
      <c r="G26" t="s">
        <v>964</v>
      </c>
      <c r="H26" t="s">
        <v>967</v>
      </c>
      <c r="I26">
        <v>12</v>
      </c>
      <c r="J26" t="s">
        <v>968</v>
      </c>
    </row>
    <row r="27" spans="1:10" x14ac:dyDescent="0.3">
      <c r="A27">
        <v>196</v>
      </c>
      <c r="B27" t="s">
        <v>963</v>
      </c>
      <c r="C27" t="s">
        <v>964</v>
      </c>
      <c r="D27" t="s">
        <v>965</v>
      </c>
      <c r="E27">
        <v>7</v>
      </c>
      <c r="F27" t="s">
        <v>966</v>
      </c>
      <c r="G27" t="s">
        <v>964</v>
      </c>
      <c r="H27" t="s">
        <v>967</v>
      </c>
      <c r="I27">
        <v>12</v>
      </c>
      <c r="J27" t="s">
        <v>968</v>
      </c>
    </row>
    <row r="28" spans="1:10" x14ac:dyDescent="0.3">
      <c r="A28">
        <v>197</v>
      </c>
      <c r="B28" t="s">
        <v>963</v>
      </c>
      <c r="C28" t="s">
        <v>964</v>
      </c>
      <c r="D28" t="s">
        <v>965</v>
      </c>
      <c r="E28">
        <v>8</v>
      </c>
      <c r="F28" t="s">
        <v>966</v>
      </c>
      <c r="G28" t="s">
        <v>964</v>
      </c>
      <c r="H28" t="s">
        <v>967</v>
      </c>
      <c r="I28">
        <v>13</v>
      </c>
      <c r="J28" t="s">
        <v>968</v>
      </c>
    </row>
    <row r="29" spans="1:10" x14ac:dyDescent="0.3">
      <c r="A29">
        <v>198</v>
      </c>
      <c r="B29" t="s">
        <v>963</v>
      </c>
      <c r="C29" t="s">
        <v>964</v>
      </c>
      <c r="D29" t="s">
        <v>965</v>
      </c>
      <c r="E29">
        <v>7</v>
      </c>
      <c r="F29" t="s">
        <v>966</v>
      </c>
      <c r="G29" t="s">
        <v>964</v>
      </c>
      <c r="H29" t="s">
        <v>967</v>
      </c>
      <c r="I29">
        <v>12</v>
      </c>
      <c r="J29" t="s">
        <v>968</v>
      </c>
    </row>
    <row r="30" spans="1:10" x14ac:dyDescent="0.3">
      <c r="A30">
        <v>199</v>
      </c>
      <c r="B30" t="s">
        <v>963</v>
      </c>
      <c r="C30" t="s">
        <v>964</v>
      </c>
      <c r="D30" t="s">
        <v>965</v>
      </c>
      <c r="E30">
        <v>7</v>
      </c>
      <c r="F30" t="s">
        <v>966</v>
      </c>
      <c r="G30" t="s">
        <v>964</v>
      </c>
      <c r="H30" t="s">
        <v>967</v>
      </c>
      <c r="I30">
        <v>12</v>
      </c>
      <c r="J30" t="s">
        <v>968</v>
      </c>
    </row>
    <row r="31" spans="1:10" x14ac:dyDescent="0.3">
      <c r="A31">
        <v>200</v>
      </c>
      <c r="B31" t="s">
        <v>963</v>
      </c>
      <c r="C31" t="s">
        <v>964</v>
      </c>
      <c r="D31" t="s">
        <v>965</v>
      </c>
      <c r="E31">
        <v>8</v>
      </c>
      <c r="F31" t="s">
        <v>966</v>
      </c>
      <c r="G31" t="s">
        <v>964</v>
      </c>
      <c r="H31" t="s">
        <v>967</v>
      </c>
      <c r="I31">
        <v>13</v>
      </c>
      <c r="J31" t="s">
        <v>968</v>
      </c>
    </row>
    <row r="32" spans="1:10" x14ac:dyDescent="0.3">
      <c r="A32">
        <v>201</v>
      </c>
      <c r="B32" t="s">
        <v>963</v>
      </c>
      <c r="C32" t="s">
        <v>964</v>
      </c>
      <c r="D32" t="s">
        <v>965</v>
      </c>
      <c r="E32">
        <v>7</v>
      </c>
      <c r="F32" t="s">
        <v>966</v>
      </c>
      <c r="G32" t="s">
        <v>964</v>
      </c>
      <c r="H32" t="s">
        <v>967</v>
      </c>
      <c r="I32">
        <v>12</v>
      </c>
      <c r="J32" t="s">
        <v>968</v>
      </c>
    </row>
    <row r="33" spans="1:10" x14ac:dyDescent="0.3">
      <c r="A33">
        <v>202</v>
      </c>
      <c r="B33" t="s">
        <v>963</v>
      </c>
      <c r="C33" t="s">
        <v>964</v>
      </c>
      <c r="D33" t="s">
        <v>965</v>
      </c>
      <c r="E33">
        <v>7</v>
      </c>
      <c r="F33" t="s">
        <v>966</v>
      </c>
      <c r="G33" t="s">
        <v>964</v>
      </c>
      <c r="H33" t="s">
        <v>967</v>
      </c>
      <c r="I33">
        <v>41</v>
      </c>
      <c r="J33" t="s">
        <v>968</v>
      </c>
    </row>
    <row r="34" spans="1:10" x14ac:dyDescent="0.3">
      <c r="B34">
        <v>9.875</v>
      </c>
      <c r="C34">
        <v>14.96666667</v>
      </c>
    </row>
    <row r="37" spans="1:10" x14ac:dyDescent="0.3">
      <c r="A37">
        <v>205</v>
      </c>
      <c r="B37" t="s">
        <v>963</v>
      </c>
      <c r="C37" t="s">
        <v>964</v>
      </c>
      <c r="D37" t="s">
        <v>965</v>
      </c>
      <c r="E37">
        <v>14</v>
      </c>
      <c r="F37" t="s">
        <v>966</v>
      </c>
      <c r="G37" t="s">
        <v>964</v>
      </c>
      <c r="H37" t="s">
        <v>967</v>
      </c>
      <c r="I37">
        <v>14</v>
      </c>
      <c r="J37" t="s">
        <v>968</v>
      </c>
    </row>
    <row r="38" spans="1:10" x14ac:dyDescent="0.3">
      <c r="A38">
        <v>206</v>
      </c>
      <c r="B38" t="s">
        <v>963</v>
      </c>
      <c r="C38" t="s">
        <v>964</v>
      </c>
      <c r="D38" t="s">
        <v>965</v>
      </c>
      <c r="E38">
        <v>13</v>
      </c>
      <c r="F38" t="s">
        <v>966</v>
      </c>
      <c r="G38" t="s">
        <v>964</v>
      </c>
      <c r="H38" t="s">
        <v>967</v>
      </c>
      <c r="I38">
        <v>14</v>
      </c>
      <c r="J38" t="s">
        <v>968</v>
      </c>
    </row>
    <row r="39" spans="1:10" x14ac:dyDescent="0.3">
      <c r="A39">
        <v>207</v>
      </c>
      <c r="B39" t="s">
        <v>963</v>
      </c>
      <c r="C39" t="s">
        <v>964</v>
      </c>
      <c r="D39" t="s">
        <v>965</v>
      </c>
      <c r="E39">
        <v>12</v>
      </c>
      <c r="F39" t="s">
        <v>966</v>
      </c>
      <c r="G39" t="s">
        <v>964</v>
      </c>
      <c r="H39" t="s">
        <v>967</v>
      </c>
      <c r="I39">
        <v>17</v>
      </c>
      <c r="J39" t="s">
        <v>968</v>
      </c>
    </row>
    <row r="40" spans="1:10" x14ac:dyDescent="0.3">
      <c r="A40">
        <v>208</v>
      </c>
      <c r="B40" t="s">
        <v>963</v>
      </c>
      <c r="C40" t="s">
        <v>964</v>
      </c>
      <c r="D40" t="s">
        <v>965</v>
      </c>
      <c r="E40">
        <v>13</v>
      </c>
      <c r="F40" t="s">
        <v>966</v>
      </c>
      <c r="G40" t="s">
        <v>964</v>
      </c>
      <c r="H40" t="s">
        <v>967</v>
      </c>
      <c r="I40">
        <v>18</v>
      </c>
      <c r="J40" t="s">
        <v>968</v>
      </c>
    </row>
    <row r="41" spans="1:10" x14ac:dyDescent="0.3">
      <c r="A41">
        <v>209</v>
      </c>
      <c r="B41" t="s">
        <v>963</v>
      </c>
      <c r="C41" t="s">
        <v>964</v>
      </c>
      <c r="D41" t="s">
        <v>965</v>
      </c>
      <c r="E41">
        <v>12</v>
      </c>
      <c r="F41" t="s">
        <v>966</v>
      </c>
      <c r="G41" t="s">
        <v>964</v>
      </c>
      <c r="H41" t="s">
        <v>967</v>
      </c>
      <c r="I41">
        <v>18</v>
      </c>
      <c r="J41" t="s">
        <v>968</v>
      </c>
    </row>
    <row r="42" spans="1:10" x14ac:dyDescent="0.3">
      <c r="A42">
        <v>210</v>
      </c>
      <c r="B42" t="s">
        <v>963</v>
      </c>
      <c r="C42" t="s">
        <v>964</v>
      </c>
      <c r="D42" t="s">
        <v>965</v>
      </c>
      <c r="E42">
        <v>13</v>
      </c>
      <c r="F42" t="s">
        <v>966</v>
      </c>
      <c r="G42" t="s">
        <v>964</v>
      </c>
      <c r="H42" t="s">
        <v>967</v>
      </c>
      <c r="I42">
        <v>19</v>
      </c>
      <c r="J42" t="s">
        <v>968</v>
      </c>
    </row>
    <row r="43" spans="1:10" x14ac:dyDescent="0.3">
      <c r="A43">
        <v>211</v>
      </c>
      <c r="B43" t="s">
        <v>963</v>
      </c>
      <c r="C43" t="s">
        <v>964</v>
      </c>
      <c r="D43" t="s">
        <v>965</v>
      </c>
      <c r="E43">
        <v>12</v>
      </c>
      <c r="F43" t="s">
        <v>966</v>
      </c>
      <c r="G43" t="s">
        <v>964</v>
      </c>
      <c r="H43" t="s">
        <v>967</v>
      </c>
      <c r="I43">
        <v>18</v>
      </c>
      <c r="J43" t="s">
        <v>968</v>
      </c>
    </row>
    <row r="44" spans="1:10" x14ac:dyDescent="0.3">
      <c r="A44">
        <v>212</v>
      </c>
      <c r="B44" t="s">
        <v>963</v>
      </c>
      <c r="C44" t="s">
        <v>964</v>
      </c>
      <c r="D44" t="s">
        <v>965</v>
      </c>
      <c r="E44">
        <v>11</v>
      </c>
      <c r="F44" t="s">
        <v>966</v>
      </c>
      <c r="G44" t="s">
        <v>964</v>
      </c>
      <c r="H44" t="s">
        <v>967</v>
      </c>
      <c r="I44">
        <v>17</v>
      </c>
      <c r="J44" t="s">
        <v>968</v>
      </c>
    </row>
    <row r="45" spans="1:10" x14ac:dyDescent="0.3">
      <c r="A45">
        <v>213</v>
      </c>
      <c r="B45" t="s">
        <v>963</v>
      </c>
      <c r="C45" t="s">
        <v>964</v>
      </c>
      <c r="D45" t="s">
        <v>965</v>
      </c>
      <c r="E45">
        <v>11</v>
      </c>
      <c r="F45" t="s">
        <v>966</v>
      </c>
      <c r="G45" t="s">
        <v>964</v>
      </c>
      <c r="H45" t="s">
        <v>967</v>
      </c>
      <c r="I45">
        <v>17</v>
      </c>
      <c r="J45" t="s">
        <v>968</v>
      </c>
    </row>
    <row r="46" spans="1:10" x14ac:dyDescent="0.3">
      <c r="A46">
        <v>214</v>
      </c>
      <c r="B46" t="s">
        <v>963</v>
      </c>
      <c r="C46" t="s">
        <v>964</v>
      </c>
      <c r="D46" t="s">
        <v>965</v>
      </c>
      <c r="E46">
        <v>12</v>
      </c>
      <c r="F46" t="s">
        <v>966</v>
      </c>
      <c r="G46" t="s">
        <v>964</v>
      </c>
      <c r="H46" t="s">
        <v>967</v>
      </c>
      <c r="I46">
        <v>17</v>
      </c>
      <c r="J46" t="s">
        <v>968</v>
      </c>
    </row>
    <row r="47" spans="1:10" x14ac:dyDescent="0.3">
      <c r="A47">
        <v>215</v>
      </c>
      <c r="B47" t="s">
        <v>963</v>
      </c>
      <c r="C47" t="s">
        <v>964</v>
      </c>
      <c r="D47" t="s">
        <v>965</v>
      </c>
      <c r="E47">
        <v>12</v>
      </c>
      <c r="F47" t="s">
        <v>966</v>
      </c>
      <c r="G47" t="s">
        <v>964</v>
      </c>
      <c r="H47" t="s">
        <v>967</v>
      </c>
      <c r="I47">
        <v>17</v>
      </c>
      <c r="J47" t="s">
        <v>968</v>
      </c>
    </row>
    <row r="48" spans="1:10" x14ac:dyDescent="0.3">
      <c r="A48">
        <v>216</v>
      </c>
      <c r="B48" t="s">
        <v>963</v>
      </c>
      <c r="C48" t="s">
        <v>964</v>
      </c>
      <c r="D48" t="s">
        <v>965</v>
      </c>
      <c r="E48">
        <v>13</v>
      </c>
      <c r="F48" t="s">
        <v>966</v>
      </c>
      <c r="G48" t="s">
        <v>964</v>
      </c>
      <c r="H48" t="s">
        <v>967</v>
      </c>
      <c r="I48">
        <v>18</v>
      </c>
      <c r="J48" t="s">
        <v>968</v>
      </c>
    </row>
    <row r="49" spans="1:10" x14ac:dyDescent="0.3">
      <c r="A49">
        <v>217</v>
      </c>
      <c r="B49" t="s">
        <v>963</v>
      </c>
      <c r="C49" t="s">
        <v>964</v>
      </c>
      <c r="D49" t="s">
        <v>965</v>
      </c>
      <c r="E49">
        <v>13</v>
      </c>
      <c r="F49" t="s">
        <v>966</v>
      </c>
      <c r="G49" t="s">
        <v>964</v>
      </c>
      <c r="H49" t="s">
        <v>967</v>
      </c>
      <c r="I49">
        <v>18</v>
      </c>
      <c r="J49" t="s">
        <v>968</v>
      </c>
    </row>
    <row r="50" spans="1:10" x14ac:dyDescent="0.3">
      <c r="A50">
        <v>218</v>
      </c>
      <c r="B50" t="s">
        <v>963</v>
      </c>
      <c r="C50" t="s">
        <v>964</v>
      </c>
      <c r="D50" t="s">
        <v>965</v>
      </c>
      <c r="E50">
        <v>12</v>
      </c>
      <c r="F50" t="s">
        <v>966</v>
      </c>
      <c r="G50" t="s">
        <v>964</v>
      </c>
      <c r="H50" t="s">
        <v>967</v>
      </c>
      <c r="I50">
        <v>17</v>
      </c>
      <c r="J50" t="s">
        <v>968</v>
      </c>
    </row>
    <row r="51" spans="1:10" x14ac:dyDescent="0.3">
      <c r="A51">
        <v>219</v>
      </c>
      <c r="B51" t="s">
        <v>963</v>
      </c>
      <c r="C51" t="s">
        <v>964</v>
      </c>
      <c r="D51" t="s">
        <v>965</v>
      </c>
      <c r="E51">
        <v>13</v>
      </c>
      <c r="F51" t="s">
        <v>966</v>
      </c>
      <c r="G51" t="s">
        <v>964</v>
      </c>
      <c r="H51" t="s">
        <v>967</v>
      </c>
      <c r="I51">
        <v>18</v>
      </c>
      <c r="J51" t="s">
        <v>968</v>
      </c>
    </row>
    <row r="52" spans="1:10" x14ac:dyDescent="0.3">
      <c r="A52">
        <v>220</v>
      </c>
      <c r="B52" t="s">
        <v>963</v>
      </c>
      <c r="C52" t="s">
        <v>964</v>
      </c>
      <c r="D52" t="s">
        <v>965</v>
      </c>
      <c r="E52">
        <v>13</v>
      </c>
      <c r="F52" t="s">
        <v>966</v>
      </c>
      <c r="G52" t="s">
        <v>964</v>
      </c>
      <c r="H52" t="s">
        <v>967</v>
      </c>
      <c r="I52">
        <v>18</v>
      </c>
      <c r="J52" t="s">
        <v>968</v>
      </c>
    </row>
    <row r="53" spans="1:10" x14ac:dyDescent="0.3">
      <c r="A53">
        <v>221</v>
      </c>
      <c r="B53" t="s">
        <v>963</v>
      </c>
      <c r="C53" t="s">
        <v>964</v>
      </c>
      <c r="D53" t="s">
        <v>965</v>
      </c>
      <c r="E53">
        <v>11</v>
      </c>
      <c r="F53" t="s">
        <v>966</v>
      </c>
      <c r="G53" t="s">
        <v>964</v>
      </c>
      <c r="H53" t="s">
        <v>967</v>
      </c>
      <c r="I53">
        <v>16</v>
      </c>
      <c r="J53" t="s">
        <v>968</v>
      </c>
    </row>
    <row r="54" spans="1:10" x14ac:dyDescent="0.3">
      <c r="A54">
        <v>222</v>
      </c>
      <c r="B54" t="s">
        <v>963</v>
      </c>
      <c r="C54" t="s">
        <v>964</v>
      </c>
      <c r="D54" t="s">
        <v>965</v>
      </c>
      <c r="E54">
        <v>8</v>
      </c>
      <c r="F54" t="s">
        <v>966</v>
      </c>
      <c r="G54" t="s">
        <v>964</v>
      </c>
      <c r="H54" t="s">
        <v>967</v>
      </c>
      <c r="I54">
        <v>13</v>
      </c>
      <c r="J54" t="s">
        <v>968</v>
      </c>
    </row>
    <row r="55" spans="1:10" x14ac:dyDescent="0.3">
      <c r="A55">
        <v>223</v>
      </c>
      <c r="B55" t="s">
        <v>963</v>
      </c>
      <c r="C55" t="s">
        <v>964</v>
      </c>
      <c r="D55" t="s">
        <v>965</v>
      </c>
      <c r="E55">
        <v>8</v>
      </c>
      <c r="F55" t="s">
        <v>966</v>
      </c>
      <c r="G55" t="s">
        <v>964</v>
      </c>
      <c r="H55" t="s">
        <v>967</v>
      </c>
      <c r="I55">
        <v>13</v>
      </c>
      <c r="J55" t="s">
        <v>968</v>
      </c>
    </row>
    <row r="56" spans="1:10" x14ac:dyDescent="0.3">
      <c r="A56">
        <v>224</v>
      </c>
      <c r="B56" t="s">
        <v>963</v>
      </c>
      <c r="C56" t="s">
        <v>964</v>
      </c>
      <c r="D56" t="s">
        <v>965</v>
      </c>
      <c r="E56">
        <v>8</v>
      </c>
      <c r="F56" t="s">
        <v>966</v>
      </c>
      <c r="G56" t="s">
        <v>964</v>
      </c>
      <c r="H56" t="s">
        <v>967</v>
      </c>
      <c r="I56">
        <v>13</v>
      </c>
      <c r="J56" t="s">
        <v>968</v>
      </c>
    </row>
    <row r="57" spans="1:10" x14ac:dyDescent="0.3">
      <c r="A57">
        <v>225</v>
      </c>
      <c r="B57" t="s">
        <v>963</v>
      </c>
      <c r="C57" t="s">
        <v>964</v>
      </c>
      <c r="D57" t="s">
        <v>965</v>
      </c>
      <c r="E57">
        <v>7</v>
      </c>
      <c r="F57" t="s">
        <v>966</v>
      </c>
      <c r="G57" t="s">
        <v>964</v>
      </c>
      <c r="H57" t="s">
        <v>967</v>
      </c>
      <c r="I57">
        <v>12</v>
      </c>
      <c r="J57" t="s">
        <v>968</v>
      </c>
    </row>
    <row r="58" spans="1:10" x14ac:dyDescent="0.3">
      <c r="A58">
        <v>226</v>
      </c>
      <c r="B58" t="s">
        <v>963</v>
      </c>
      <c r="C58" t="s">
        <v>964</v>
      </c>
      <c r="D58" t="s">
        <v>965</v>
      </c>
      <c r="E58">
        <v>8</v>
      </c>
      <c r="F58" t="s">
        <v>966</v>
      </c>
      <c r="G58" t="s">
        <v>964</v>
      </c>
      <c r="H58" t="s">
        <v>967</v>
      </c>
      <c r="I58">
        <v>13</v>
      </c>
      <c r="J58" t="s">
        <v>968</v>
      </c>
    </row>
    <row r="59" spans="1:10" x14ac:dyDescent="0.3">
      <c r="A59">
        <v>227</v>
      </c>
      <c r="B59" t="s">
        <v>963</v>
      </c>
      <c r="C59" t="s">
        <v>964</v>
      </c>
      <c r="D59" t="s">
        <v>965</v>
      </c>
      <c r="E59">
        <v>8</v>
      </c>
      <c r="F59" t="s">
        <v>966</v>
      </c>
      <c r="G59" t="s">
        <v>964</v>
      </c>
      <c r="H59" t="s">
        <v>967</v>
      </c>
      <c r="I59">
        <v>14</v>
      </c>
      <c r="J59" t="s">
        <v>968</v>
      </c>
    </row>
    <row r="60" spans="1:10" x14ac:dyDescent="0.3">
      <c r="A60">
        <v>228</v>
      </c>
      <c r="B60" t="s">
        <v>963</v>
      </c>
      <c r="C60" t="s">
        <v>964</v>
      </c>
      <c r="D60" t="s">
        <v>965</v>
      </c>
      <c r="E60">
        <v>8</v>
      </c>
      <c r="F60" t="s">
        <v>966</v>
      </c>
      <c r="G60" t="s">
        <v>964</v>
      </c>
      <c r="H60" t="s">
        <v>967</v>
      </c>
      <c r="I60">
        <v>13</v>
      </c>
      <c r="J60" t="s">
        <v>968</v>
      </c>
    </row>
    <row r="61" spans="1:10" x14ac:dyDescent="0.3">
      <c r="A61">
        <v>229</v>
      </c>
      <c r="B61" t="s">
        <v>963</v>
      </c>
      <c r="C61" t="s">
        <v>964</v>
      </c>
      <c r="D61" t="s">
        <v>965</v>
      </c>
      <c r="E61">
        <v>8</v>
      </c>
      <c r="F61" t="s">
        <v>966</v>
      </c>
      <c r="G61" t="s">
        <v>964</v>
      </c>
      <c r="H61" t="s">
        <v>967</v>
      </c>
      <c r="I61">
        <v>13</v>
      </c>
      <c r="J61" t="s">
        <v>968</v>
      </c>
    </row>
    <row r="62" spans="1:10" x14ac:dyDescent="0.3">
      <c r="A62">
        <v>230</v>
      </c>
      <c r="B62" t="s">
        <v>963</v>
      </c>
      <c r="C62" t="s">
        <v>964</v>
      </c>
      <c r="D62" t="s">
        <v>965</v>
      </c>
      <c r="E62">
        <v>8</v>
      </c>
      <c r="F62" t="s">
        <v>966</v>
      </c>
      <c r="G62" t="s">
        <v>964</v>
      </c>
      <c r="H62" t="s">
        <v>967</v>
      </c>
      <c r="I62">
        <v>13</v>
      </c>
      <c r="J62" t="s">
        <v>968</v>
      </c>
    </row>
    <row r="63" spans="1:10" x14ac:dyDescent="0.3">
      <c r="A63">
        <v>231</v>
      </c>
      <c r="B63" t="s">
        <v>963</v>
      </c>
      <c r="C63" t="s">
        <v>964</v>
      </c>
      <c r="D63" t="s">
        <v>965</v>
      </c>
      <c r="E63">
        <v>6</v>
      </c>
      <c r="F63" t="s">
        <v>966</v>
      </c>
      <c r="G63" t="s">
        <v>964</v>
      </c>
      <c r="H63" t="s">
        <v>967</v>
      </c>
      <c r="I63">
        <v>11</v>
      </c>
      <c r="J63" t="s">
        <v>968</v>
      </c>
    </row>
    <row r="64" spans="1:10" x14ac:dyDescent="0.3">
      <c r="A64">
        <v>232</v>
      </c>
      <c r="B64" t="s">
        <v>963</v>
      </c>
      <c r="C64" t="s">
        <v>964</v>
      </c>
      <c r="D64" t="s">
        <v>965</v>
      </c>
      <c r="E64">
        <v>9</v>
      </c>
      <c r="F64" t="s">
        <v>966</v>
      </c>
      <c r="G64" t="s">
        <v>964</v>
      </c>
      <c r="H64" t="s">
        <v>967</v>
      </c>
      <c r="I64">
        <v>14</v>
      </c>
      <c r="J64" t="s">
        <v>968</v>
      </c>
    </row>
    <row r="65" spans="1:10" x14ac:dyDescent="0.3">
      <c r="A65">
        <v>233</v>
      </c>
      <c r="B65" t="s">
        <v>963</v>
      </c>
      <c r="C65" t="s">
        <v>964</v>
      </c>
      <c r="D65" t="s">
        <v>965</v>
      </c>
      <c r="E65">
        <v>8</v>
      </c>
      <c r="F65" t="s">
        <v>966</v>
      </c>
      <c r="G65" t="s">
        <v>964</v>
      </c>
      <c r="H65" t="s">
        <v>967</v>
      </c>
      <c r="I65">
        <v>13</v>
      </c>
      <c r="J65" t="s">
        <v>968</v>
      </c>
    </row>
    <row r="66" spans="1:10" x14ac:dyDescent="0.3">
      <c r="A66">
        <v>234</v>
      </c>
      <c r="B66" t="s">
        <v>963</v>
      </c>
      <c r="C66" t="s">
        <v>964</v>
      </c>
      <c r="D66" t="s">
        <v>965</v>
      </c>
      <c r="E66">
        <v>8</v>
      </c>
      <c r="F66" t="s">
        <v>966</v>
      </c>
      <c r="G66" t="s">
        <v>964</v>
      </c>
      <c r="H66" t="s">
        <v>967</v>
      </c>
      <c r="I66">
        <v>13</v>
      </c>
      <c r="J66" t="s">
        <v>968</v>
      </c>
    </row>
    <row r="67" spans="1:10" x14ac:dyDescent="0.3">
      <c r="A67">
        <v>235</v>
      </c>
      <c r="B67" t="s">
        <v>963</v>
      </c>
      <c r="C67" t="s">
        <v>964</v>
      </c>
      <c r="D67" t="s">
        <v>965</v>
      </c>
      <c r="E67">
        <v>7</v>
      </c>
      <c r="F67" t="s">
        <v>966</v>
      </c>
      <c r="G67" t="s">
        <v>964</v>
      </c>
      <c r="H67" t="s">
        <v>967</v>
      </c>
      <c r="I67">
        <v>12</v>
      </c>
      <c r="J67" t="s">
        <v>968</v>
      </c>
    </row>
    <row r="68" spans="1:10" x14ac:dyDescent="0.3">
      <c r="A68">
        <v>236</v>
      </c>
      <c r="B68" t="s">
        <v>963</v>
      </c>
      <c r="C68" t="s">
        <v>964</v>
      </c>
      <c r="D68" t="s">
        <v>965</v>
      </c>
      <c r="E68">
        <v>7</v>
      </c>
      <c r="F68" t="s">
        <v>966</v>
      </c>
      <c r="G68" t="s">
        <v>964</v>
      </c>
      <c r="H68" t="s">
        <v>967</v>
      </c>
      <c r="I68">
        <v>12</v>
      </c>
      <c r="J68" t="s">
        <v>968</v>
      </c>
    </row>
    <row r="69" spans="1:10" x14ac:dyDescent="0.3">
      <c r="A69">
        <v>237</v>
      </c>
      <c r="B69" t="s">
        <v>963</v>
      </c>
      <c r="C69" t="s">
        <v>964</v>
      </c>
      <c r="D69" t="s">
        <v>965</v>
      </c>
      <c r="E69">
        <v>7</v>
      </c>
      <c r="F69" t="s">
        <v>966</v>
      </c>
      <c r="G69" t="s">
        <v>964</v>
      </c>
      <c r="H69" t="s">
        <v>967</v>
      </c>
      <c r="I69">
        <v>38</v>
      </c>
      <c r="J69" t="s">
        <v>968</v>
      </c>
    </row>
    <row r="70" spans="1:10" x14ac:dyDescent="0.3">
      <c r="B70">
        <v>10.09090909</v>
      </c>
      <c r="C70">
        <v>15.09375</v>
      </c>
    </row>
    <row r="72" spans="1:10" x14ac:dyDescent="0.3">
      <c r="A72">
        <v>240</v>
      </c>
      <c r="B72" t="s">
        <v>963</v>
      </c>
      <c r="C72" t="s">
        <v>964</v>
      </c>
      <c r="D72" t="s">
        <v>965</v>
      </c>
      <c r="E72">
        <v>14</v>
      </c>
      <c r="F72" t="s">
        <v>966</v>
      </c>
      <c r="G72" t="s">
        <v>964</v>
      </c>
      <c r="H72" t="s">
        <v>967</v>
      </c>
      <c r="I72">
        <v>14</v>
      </c>
      <c r="J72" t="s">
        <v>968</v>
      </c>
    </row>
    <row r="73" spans="1:10" x14ac:dyDescent="0.3">
      <c r="A73">
        <v>241</v>
      </c>
      <c r="B73" t="s">
        <v>963</v>
      </c>
      <c r="C73" t="s">
        <v>964</v>
      </c>
      <c r="D73" t="s">
        <v>965</v>
      </c>
      <c r="E73">
        <v>14</v>
      </c>
      <c r="F73" t="s">
        <v>966</v>
      </c>
      <c r="G73" t="s">
        <v>964</v>
      </c>
      <c r="H73" t="s">
        <v>967</v>
      </c>
      <c r="I73">
        <v>15</v>
      </c>
      <c r="J73" t="s">
        <v>968</v>
      </c>
    </row>
    <row r="74" spans="1:10" x14ac:dyDescent="0.3">
      <c r="A74">
        <v>242</v>
      </c>
      <c r="B74" t="s">
        <v>963</v>
      </c>
      <c r="C74" t="s">
        <v>964</v>
      </c>
      <c r="D74" t="s">
        <v>965</v>
      </c>
      <c r="E74">
        <v>11</v>
      </c>
      <c r="F74" t="s">
        <v>966</v>
      </c>
      <c r="G74" t="s">
        <v>964</v>
      </c>
      <c r="H74" t="s">
        <v>967</v>
      </c>
      <c r="I74">
        <v>17</v>
      </c>
      <c r="J74" t="s">
        <v>968</v>
      </c>
    </row>
    <row r="75" spans="1:10" x14ac:dyDescent="0.3">
      <c r="A75">
        <v>243</v>
      </c>
      <c r="B75" t="s">
        <v>963</v>
      </c>
      <c r="C75" t="s">
        <v>964</v>
      </c>
      <c r="D75" t="s">
        <v>965</v>
      </c>
      <c r="E75">
        <v>12</v>
      </c>
      <c r="F75" t="s">
        <v>966</v>
      </c>
      <c r="G75" t="s">
        <v>964</v>
      </c>
      <c r="H75" t="s">
        <v>967</v>
      </c>
      <c r="I75">
        <v>17</v>
      </c>
      <c r="J75" t="s">
        <v>968</v>
      </c>
    </row>
    <row r="76" spans="1:10" x14ac:dyDescent="0.3">
      <c r="A76">
        <v>244</v>
      </c>
      <c r="B76" t="s">
        <v>963</v>
      </c>
      <c r="C76" t="s">
        <v>964</v>
      </c>
      <c r="D76" t="s">
        <v>965</v>
      </c>
      <c r="E76">
        <v>12</v>
      </c>
      <c r="F76" t="s">
        <v>966</v>
      </c>
      <c r="G76" t="s">
        <v>964</v>
      </c>
      <c r="H76" t="s">
        <v>967</v>
      </c>
      <c r="I76">
        <v>18</v>
      </c>
      <c r="J76" t="s">
        <v>968</v>
      </c>
    </row>
    <row r="77" spans="1:10" x14ac:dyDescent="0.3">
      <c r="A77">
        <v>245</v>
      </c>
      <c r="B77" t="s">
        <v>963</v>
      </c>
      <c r="C77" t="s">
        <v>964</v>
      </c>
      <c r="D77" t="s">
        <v>965</v>
      </c>
      <c r="E77">
        <v>12</v>
      </c>
      <c r="F77" t="s">
        <v>966</v>
      </c>
      <c r="G77" t="s">
        <v>964</v>
      </c>
      <c r="H77" t="s">
        <v>967</v>
      </c>
      <c r="I77">
        <v>18</v>
      </c>
      <c r="J77" t="s">
        <v>968</v>
      </c>
    </row>
    <row r="78" spans="1:10" x14ac:dyDescent="0.3">
      <c r="A78">
        <v>246</v>
      </c>
      <c r="B78" t="s">
        <v>963</v>
      </c>
      <c r="C78" t="s">
        <v>964</v>
      </c>
      <c r="D78" t="s">
        <v>965</v>
      </c>
      <c r="E78">
        <v>12</v>
      </c>
      <c r="F78" t="s">
        <v>966</v>
      </c>
      <c r="G78" t="s">
        <v>964</v>
      </c>
      <c r="H78" t="s">
        <v>967</v>
      </c>
      <c r="I78">
        <v>17</v>
      </c>
      <c r="J78" t="s">
        <v>968</v>
      </c>
    </row>
    <row r="79" spans="1:10" x14ac:dyDescent="0.3">
      <c r="A79">
        <v>247</v>
      </c>
      <c r="B79" t="s">
        <v>963</v>
      </c>
      <c r="C79" t="s">
        <v>964</v>
      </c>
      <c r="D79" t="s">
        <v>965</v>
      </c>
      <c r="E79">
        <v>17</v>
      </c>
      <c r="F79" t="s">
        <v>966</v>
      </c>
      <c r="G79" t="s">
        <v>964</v>
      </c>
      <c r="H79" t="s">
        <v>967</v>
      </c>
      <c r="I79">
        <v>23</v>
      </c>
      <c r="J79" t="s">
        <v>968</v>
      </c>
    </row>
    <row r="80" spans="1:10" x14ac:dyDescent="0.3">
      <c r="A80">
        <v>248</v>
      </c>
      <c r="B80" t="s">
        <v>963</v>
      </c>
      <c r="C80" t="s">
        <v>964</v>
      </c>
      <c r="D80" t="s">
        <v>965</v>
      </c>
      <c r="E80">
        <v>12</v>
      </c>
      <c r="F80" t="s">
        <v>966</v>
      </c>
      <c r="G80" t="s">
        <v>964</v>
      </c>
      <c r="H80" t="s">
        <v>967</v>
      </c>
      <c r="I80">
        <v>18</v>
      </c>
      <c r="J80" t="s">
        <v>968</v>
      </c>
    </row>
    <row r="81" spans="1:10" x14ac:dyDescent="0.3">
      <c r="A81">
        <v>249</v>
      </c>
      <c r="B81" t="s">
        <v>963</v>
      </c>
      <c r="C81" t="s">
        <v>964</v>
      </c>
      <c r="D81" t="s">
        <v>965</v>
      </c>
      <c r="E81">
        <v>12</v>
      </c>
      <c r="F81" t="s">
        <v>966</v>
      </c>
      <c r="G81" t="s">
        <v>964</v>
      </c>
      <c r="H81" t="s">
        <v>967</v>
      </c>
      <c r="I81">
        <v>18</v>
      </c>
      <c r="J81" t="s">
        <v>968</v>
      </c>
    </row>
    <row r="82" spans="1:10" x14ac:dyDescent="0.3">
      <c r="A82">
        <v>250</v>
      </c>
      <c r="B82" t="s">
        <v>963</v>
      </c>
      <c r="C82" t="s">
        <v>964</v>
      </c>
      <c r="D82" t="s">
        <v>965</v>
      </c>
      <c r="E82">
        <v>13</v>
      </c>
      <c r="F82" t="s">
        <v>966</v>
      </c>
      <c r="G82" t="s">
        <v>964</v>
      </c>
      <c r="H82" t="s">
        <v>967</v>
      </c>
      <c r="I82">
        <v>18</v>
      </c>
      <c r="J82" t="s">
        <v>968</v>
      </c>
    </row>
    <row r="83" spans="1:10" x14ac:dyDescent="0.3">
      <c r="A83">
        <v>251</v>
      </c>
      <c r="B83" t="s">
        <v>963</v>
      </c>
      <c r="C83" t="s">
        <v>964</v>
      </c>
      <c r="D83" t="s">
        <v>965</v>
      </c>
      <c r="E83">
        <v>13</v>
      </c>
      <c r="F83" t="s">
        <v>966</v>
      </c>
      <c r="G83" t="s">
        <v>964</v>
      </c>
      <c r="H83" t="s">
        <v>967</v>
      </c>
      <c r="I83">
        <v>18</v>
      </c>
      <c r="J83" t="s">
        <v>968</v>
      </c>
    </row>
    <row r="84" spans="1:10" x14ac:dyDescent="0.3">
      <c r="A84">
        <v>252</v>
      </c>
      <c r="B84" t="s">
        <v>963</v>
      </c>
      <c r="C84" t="s">
        <v>964</v>
      </c>
      <c r="D84" t="s">
        <v>965</v>
      </c>
      <c r="E84">
        <v>12</v>
      </c>
      <c r="F84" t="s">
        <v>966</v>
      </c>
      <c r="G84" t="s">
        <v>964</v>
      </c>
      <c r="H84" t="s">
        <v>967</v>
      </c>
      <c r="I84">
        <v>18</v>
      </c>
      <c r="J84" t="s">
        <v>968</v>
      </c>
    </row>
    <row r="85" spans="1:10" x14ac:dyDescent="0.3">
      <c r="A85">
        <v>253</v>
      </c>
      <c r="B85" t="s">
        <v>963</v>
      </c>
      <c r="C85" t="s">
        <v>964</v>
      </c>
      <c r="D85" t="s">
        <v>965</v>
      </c>
      <c r="E85">
        <v>13</v>
      </c>
      <c r="F85" t="s">
        <v>966</v>
      </c>
      <c r="G85" t="s">
        <v>964</v>
      </c>
      <c r="H85" t="s">
        <v>967</v>
      </c>
      <c r="I85">
        <v>18</v>
      </c>
      <c r="J85" t="s">
        <v>968</v>
      </c>
    </row>
    <row r="86" spans="1:10" x14ac:dyDescent="0.3">
      <c r="A86">
        <v>254</v>
      </c>
      <c r="B86" t="s">
        <v>963</v>
      </c>
      <c r="C86" t="s">
        <v>964</v>
      </c>
      <c r="D86" t="s">
        <v>965</v>
      </c>
      <c r="E86">
        <v>12</v>
      </c>
      <c r="F86" t="s">
        <v>966</v>
      </c>
      <c r="G86" t="s">
        <v>964</v>
      </c>
      <c r="H86" t="s">
        <v>967</v>
      </c>
      <c r="I86">
        <v>18</v>
      </c>
      <c r="J86" t="s">
        <v>968</v>
      </c>
    </row>
    <row r="87" spans="1:10" x14ac:dyDescent="0.3">
      <c r="A87">
        <v>255</v>
      </c>
      <c r="B87" t="s">
        <v>963</v>
      </c>
      <c r="C87" t="s">
        <v>964</v>
      </c>
      <c r="D87" t="s">
        <v>965</v>
      </c>
      <c r="E87">
        <v>12</v>
      </c>
      <c r="F87" t="s">
        <v>966</v>
      </c>
      <c r="G87" t="s">
        <v>964</v>
      </c>
      <c r="H87" t="s">
        <v>967</v>
      </c>
      <c r="I87">
        <v>18</v>
      </c>
      <c r="J87" t="s">
        <v>968</v>
      </c>
    </row>
    <row r="88" spans="1:10" x14ac:dyDescent="0.3">
      <c r="A88">
        <v>256</v>
      </c>
      <c r="B88" t="s">
        <v>963</v>
      </c>
      <c r="C88" t="s">
        <v>964</v>
      </c>
      <c r="D88" t="s">
        <v>965</v>
      </c>
      <c r="E88">
        <v>11</v>
      </c>
      <c r="F88" t="s">
        <v>966</v>
      </c>
      <c r="G88" t="s">
        <v>964</v>
      </c>
      <c r="H88" t="s">
        <v>967</v>
      </c>
      <c r="I88">
        <v>17</v>
      </c>
      <c r="J88" t="s">
        <v>968</v>
      </c>
    </row>
    <row r="89" spans="1:10" x14ac:dyDescent="0.3">
      <c r="A89">
        <v>257</v>
      </c>
      <c r="B89" t="s">
        <v>963</v>
      </c>
      <c r="C89" t="s">
        <v>964</v>
      </c>
      <c r="D89" t="s">
        <v>965</v>
      </c>
      <c r="E89">
        <v>7</v>
      </c>
      <c r="F89" t="s">
        <v>966</v>
      </c>
      <c r="G89" t="s">
        <v>964</v>
      </c>
      <c r="H89" t="s">
        <v>967</v>
      </c>
      <c r="I89">
        <v>13</v>
      </c>
      <c r="J89" t="s">
        <v>968</v>
      </c>
    </row>
    <row r="90" spans="1:10" x14ac:dyDescent="0.3">
      <c r="A90">
        <v>258</v>
      </c>
      <c r="B90" t="s">
        <v>963</v>
      </c>
      <c r="C90" t="s">
        <v>964</v>
      </c>
      <c r="D90" t="s">
        <v>965</v>
      </c>
      <c r="E90">
        <v>7</v>
      </c>
      <c r="F90" t="s">
        <v>966</v>
      </c>
      <c r="G90" t="s">
        <v>964</v>
      </c>
      <c r="H90" t="s">
        <v>967</v>
      </c>
      <c r="I90">
        <v>12</v>
      </c>
      <c r="J90" t="s">
        <v>968</v>
      </c>
    </row>
    <row r="91" spans="1:10" x14ac:dyDescent="0.3">
      <c r="A91">
        <v>259</v>
      </c>
      <c r="B91" t="s">
        <v>963</v>
      </c>
      <c r="C91" t="s">
        <v>964</v>
      </c>
      <c r="D91" t="s">
        <v>965</v>
      </c>
      <c r="E91">
        <v>7</v>
      </c>
      <c r="F91" t="s">
        <v>966</v>
      </c>
      <c r="G91" t="s">
        <v>964</v>
      </c>
      <c r="H91" t="s">
        <v>967</v>
      </c>
      <c r="I91">
        <v>12</v>
      </c>
      <c r="J91" t="s">
        <v>968</v>
      </c>
    </row>
    <row r="92" spans="1:10" x14ac:dyDescent="0.3">
      <c r="A92">
        <v>260</v>
      </c>
      <c r="B92" t="s">
        <v>963</v>
      </c>
      <c r="C92" t="s">
        <v>964</v>
      </c>
      <c r="D92" t="s">
        <v>965</v>
      </c>
      <c r="E92">
        <v>7</v>
      </c>
      <c r="F92" t="s">
        <v>966</v>
      </c>
      <c r="G92" t="s">
        <v>964</v>
      </c>
      <c r="H92" t="s">
        <v>967</v>
      </c>
      <c r="I92">
        <v>12</v>
      </c>
      <c r="J92" t="s">
        <v>968</v>
      </c>
    </row>
    <row r="93" spans="1:10" x14ac:dyDescent="0.3">
      <c r="A93">
        <v>261</v>
      </c>
      <c r="B93" t="s">
        <v>963</v>
      </c>
      <c r="C93" t="s">
        <v>964</v>
      </c>
      <c r="D93" t="s">
        <v>965</v>
      </c>
      <c r="E93">
        <v>7</v>
      </c>
      <c r="F93" t="s">
        <v>966</v>
      </c>
      <c r="G93" t="s">
        <v>964</v>
      </c>
      <c r="H93" t="s">
        <v>967</v>
      </c>
      <c r="I93">
        <v>13</v>
      </c>
      <c r="J93" t="s">
        <v>968</v>
      </c>
    </row>
    <row r="94" spans="1:10" x14ac:dyDescent="0.3">
      <c r="A94">
        <v>262</v>
      </c>
      <c r="B94" t="s">
        <v>963</v>
      </c>
      <c r="C94" t="s">
        <v>964</v>
      </c>
      <c r="D94" t="s">
        <v>965</v>
      </c>
      <c r="E94">
        <v>8</v>
      </c>
      <c r="F94" t="s">
        <v>966</v>
      </c>
      <c r="G94" t="s">
        <v>964</v>
      </c>
      <c r="H94" t="s">
        <v>967</v>
      </c>
      <c r="I94">
        <v>13</v>
      </c>
      <c r="J94" t="s">
        <v>968</v>
      </c>
    </row>
    <row r="95" spans="1:10" x14ac:dyDescent="0.3">
      <c r="A95">
        <v>263</v>
      </c>
      <c r="B95" t="s">
        <v>963</v>
      </c>
      <c r="C95" t="s">
        <v>964</v>
      </c>
      <c r="D95" t="s">
        <v>965</v>
      </c>
      <c r="E95">
        <v>7</v>
      </c>
      <c r="F95" t="s">
        <v>966</v>
      </c>
      <c r="G95" t="s">
        <v>964</v>
      </c>
      <c r="H95" t="s">
        <v>967</v>
      </c>
      <c r="I95">
        <v>13</v>
      </c>
      <c r="J95" t="s">
        <v>968</v>
      </c>
    </row>
    <row r="96" spans="1:10" x14ac:dyDescent="0.3">
      <c r="A96">
        <v>264</v>
      </c>
      <c r="B96" t="s">
        <v>963</v>
      </c>
      <c r="C96" t="s">
        <v>964</v>
      </c>
      <c r="D96" t="s">
        <v>965</v>
      </c>
      <c r="E96">
        <v>8</v>
      </c>
      <c r="F96" t="s">
        <v>966</v>
      </c>
      <c r="G96" t="s">
        <v>964</v>
      </c>
      <c r="H96" t="s">
        <v>967</v>
      </c>
      <c r="I96">
        <v>13</v>
      </c>
      <c r="J96" t="s">
        <v>968</v>
      </c>
    </row>
    <row r="97" spans="1:10" x14ac:dyDescent="0.3">
      <c r="A97">
        <v>265</v>
      </c>
      <c r="B97" t="s">
        <v>963</v>
      </c>
      <c r="C97" t="s">
        <v>964</v>
      </c>
      <c r="D97" t="s">
        <v>965</v>
      </c>
      <c r="E97">
        <v>6</v>
      </c>
      <c r="F97" t="s">
        <v>966</v>
      </c>
      <c r="G97" t="s">
        <v>964</v>
      </c>
      <c r="H97" t="s">
        <v>967</v>
      </c>
      <c r="I97">
        <v>12</v>
      </c>
      <c r="J97" t="s">
        <v>968</v>
      </c>
    </row>
    <row r="98" spans="1:10" x14ac:dyDescent="0.3">
      <c r="A98">
        <v>266</v>
      </c>
      <c r="B98" t="s">
        <v>963</v>
      </c>
      <c r="C98" t="s">
        <v>964</v>
      </c>
      <c r="D98" t="s">
        <v>965</v>
      </c>
      <c r="E98">
        <v>7</v>
      </c>
      <c r="F98" t="s">
        <v>966</v>
      </c>
      <c r="G98" t="s">
        <v>964</v>
      </c>
      <c r="H98" t="s">
        <v>967</v>
      </c>
      <c r="I98">
        <v>12</v>
      </c>
      <c r="J98" t="s">
        <v>968</v>
      </c>
    </row>
    <row r="99" spans="1:10" x14ac:dyDescent="0.3">
      <c r="A99">
        <v>267</v>
      </c>
      <c r="B99" t="s">
        <v>963</v>
      </c>
      <c r="C99" t="s">
        <v>964</v>
      </c>
      <c r="D99" t="s">
        <v>965</v>
      </c>
      <c r="E99">
        <v>7</v>
      </c>
      <c r="F99" t="s">
        <v>966</v>
      </c>
      <c r="G99" t="s">
        <v>964</v>
      </c>
      <c r="H99" t="s">
        <v>967</v>
      </c>
      <c r="I99">
        <v>12</v>
      </c>
      <c r="J99" t="s">
        <v>968</v>
      </c>
    </row>
    <row r="100" spans="1:10" x14ac:dyDescent="0.3">
      <c r="A100">
        <v>268</v>
      </c>
      <c r="B100" t="s">
        <v>963</v>
      </c>
      <c r="C100" t="s">
        <v>964</v>
      </c>
      <c r="D100" t="s">
        <v>965</v>
      </c>
      <c r="E100">
        <v>7</v>
      </c>
      <c r="F100" t="s">
        <v>966</v>
      </c>
      <c r="G100" t="s">
        <v>964</v>
      </c>
      <c r="H100" t="s">
        <v>967</v>
      </c>
      <c r="I100">
        <v>12</v>
      </c>
      <c r="J100" t="s">
        <v>968</v>
      </c>
    </row>
    <row r="101" spans="1:10" x14ac:dyDescent="0.3">
      <c r="A101">
        <v>269</v>
      </c>
      <c r="B101" t="s">
        <v>963</v>
      </c>
      <c r="C101" t="s">
        <v>964</v>
      </c>
      <c r="D101" t="s">
        <v>965</v>
      </c>
      <c r="E101">
        <v>7</v>
      </c>
      <c r="F101" t="s">
        <v>966</v>
      </c>
      <c r="G101" t="s">
        <v>964</v>
      </c>
      <c r="H101" t="s">
        <v>967</v>
      </c>
      <c r="I101">
        <v>13</v>
      </c>
      <c r="J101" t="s">
        <v>968</v>
      </c>
    </row>
    <row r="102" spans="1:10" x14ac:dyDescent="0.3">
      <c r="A102">
        <v>270</v>
      </c>
      <c r="B102" t="s">
        <v>963</v>
      </c>
      <c r="C102" t="s">
        <v>964</v>
      </c>
      <c r="D102" t="s">
        <v>965</v>
      </c>
      <c r="E102">
        <v>7</v>
      </c>
      <c r="F102" t="s">
        <v>966</v>
      </c>
      <c r="G102" t="s">
        <v>964</v>
      </c>
      <c r="H102" t="s">
        <v>967</v>
      </c>
      <c r="I102">
        <v>12</v>
      </c>
      <c r="J102" t="s">
        <v>968</v>
      </c>
    </row>
    <row r="103" spans="1:10" x14ac:dyDescent="0.3">
      <c r="A103">
        <v>271</v>
      </c>
      <c r="B103" t="s">
        <v>963</v>
      </c>
      <c r="C103" t="s">
        <v>964</v>
      </c>
      <c r="D103" t="s">
        <v>965</v>
      </c>
      <c r="E103">
        <v>7</v>
      </c>
      <c r="F103" t="s">
        <v>966</v>
      </c>
      <c r="G103" t="s">
        <v>964</v>
      </c>
      <c r="H103" t="s">
        <v>967</v>
      </c>
      <c r="I103">
        <v>12</v>
      </c>
      <c r="J103" t="s">
        <v>968</v>
      </c>
    </row>
    <row r="104" spans="1:10" x14ac:dyDescent="0.3">
      <c r="A104">
        <v>272</v>
      </c>
      <c r="B104" t="s">
        <v>963</v>
      </c>
      <c r="C104" t="s">
        <v>964</v>
      </c>
      <c r="D104" t="s">
        <v>965</v>
      </c>
      <c r="E104">
        <v>7</v>
      </c>
      <c r="F104" t="s">
        <v>966</v>
      </c>
      <c r="G104" t="s">
        <v>964</v>
      </c>
      <c r="H104" t="s">
        <v>967</v>
      </c>
      <c r="I104">
        <v>42</v>
      </c>
      <c r="J104" t="s">
        <v>968</v>
      </c>
    </row>
    <row r="105" spans="1:10" x14ac:dyDescent="0.3">
      <c r="B105">
        <v>9.9090909089999997</v>
      </c>
      <c r="C105">
        <v>15.22580645</v>
      </c>
    </row>
    <row r="107" spans="1:10" x14ac:dyDescent="0.3">
      <c r="A107">
        <v>275</v>
      </c>
      <c r="B107" t="s">
        <v>963</v>
      </c>
      <c r="C107" t="s">
        <v>964</v>
      </c>
      <c r="D107" t="s">
        <v>965</v>
      </c>
      <c r="E107">
        <v>13</v>
      </c>
      <c r="F107" t="s">
        <v>966</v>
      </c>
      <c r="G107" t="s">
        <v>964</v>
      </c>
      <c r="H107" t="s">
        <v>967</v>
      </c>
      <c r="I107">
        <v>13</v>
      </c>
      <c r="J107" t="s">
        <v>968</v>
      </c>
    </row>
    <row r="108" spans="1:10" x14ac:dyDescent="0.3">
      <c r="A108">
        <v>276</v>
      </c>
      <c r="B108" t="s">
        <v>963</v>
      </c>
      <c r="C108" t="s">
        <v>964</v>
      </c>
      <c r="D108" t="s">
        <v>965</v>
      </c>
      <c r="E108">
        <v>12</v>
      </c>
      <c r="F108" t="s">
        <v>966</v>
      </c>
      <c r="G108" t="s">
        <v>964</v>
      </c>
      <c r="H108" t="s">
        <v>967</v>
      </c>
      <c r="I108">
        <v>17</v>
      </c>
      <c r="J108" t="s">
        <v>968</v>
      </c>
    </row>
    <row r="109" spans="1:10" x14ac:dyDescent="0.3">
      <c r="A109">
        <v>277</v>
      </c>
      <c r="B109" t="s">
        <v>963</v>
      </c>
      <c r="C109" t="s">
        <v>964</v>
      </c>
      <c r="D109" t="s">
        <v>965</v>
      </c>
      <c r="E109">
        <v>11</v>
      </c>
      <c r="F109" t="s">
        <v>966</v>
      </c>
      <c r="G109" t="s">
        <v>964</v>
      </c>
      <c r="H109" t="s">
        <v>967</v>
      </c>
      <c r="I109">
        <v>16</v>
      </c>
      <c r="J109" t="s">
        <v>968</v>
      </c>
    </row>
    <row r="110" spans="1:10" x14ac:dyDescent="0.3">
      <c r="A110">
        <v>278</v>
      </c>
      <c r="B110" t="s">
        <v>963</v>
      </c>
      <c r="C110" t="s">
        <v>964</v>
      </c>
      <c r="D110" t="s">
        <v>965</v>
      </c>
      <c r="E110">
        <v>13</v>
      </c>
      <c r="F110" t="s">
        <v>966</v>
      </c>
      <c r="G110" t="s">
        <v>964</v>
      </c>
      <c r="H110" t="s">
        <v>967</v>
      </c>
      <c r="I110">
        <v>19</v>
      </c>
      <c r="J110" t="s">
        <v>968</v>
      </c>
    </row>
    <row r="111" spans="1:10" x14ac:dyDescent="0.3">
      <c r="A111">
        <v>279</v>
      </c>
      <c r="B111" t="s">
        <v>963</v>
      </c>
      <c r="C111" t="s">
        <v>964</v>
      </c>
      <c r="D111" t="s">
        <v>965</v>
      </c>
      <c r="E111">
        <v>12</v>
      </c>
      <c r="F111" t="s">
        <v>966</v>
      </c>
      <c r="G111" t="s">
        <v>964</v>
      </c>
      <c r="H111" t="s">
        <v>967</v>
      </c>
      <c r="I111">
        <v>18</v>
      </c>
      <c r="J111" t="s">
        <v>968</v>
      </c>
    </row>
    <row r="112" spans="1:10" x14ac:dyDescent="0.3">
      <c r="A112">
        <v>280</v>
      </c>
      <c r="B112" t="s">
        <v>963</v>
      </c>
      <c r="C112" t="s">
        <v>964</v>
      </c>
      <c r="D112" t="s">
        <v>965</v>
      </c>
      <c r="E112">
        <v>11</v>
      </c>
      <c r="F112" t="s">
        <v>966</v>
      </c>
      <c r="G112" t="s">
        <v>964</v>
      </c>
      <c r="H112" t="s">
        <v>967</v>
      </c>
      <c r="I112">
        <v>17</v>
      </c>
      <c r="J112" t="s">
        <v>968</v>
      </c>
    </row>
    <row r="113" spans="1:10" x14ac:dyDescent="0.3">
      <c r="A113">
        <v>281</v>
      </c>
      <c r="B113" t="s">
        <v>963</v>
      </c>
      <c r="C113" t="s">
        <v>964</v>
      </c>
      <c r="D113" t="s">
        <v>965</v>
      </c>
      <c r="E113">
        <v>12</v>
      </c>
      <c r="F113" t="s">
        <v>966</v>
      </c>
      <c r="G113" t="s">
        <v>964</v>
      </c>
      <c r="H113" t="s">
        <v>967</v>
      </c>
      <c r="I113">
        <v>17</v>
      </c>
      <c r="J113" t="s">
        <v>968</v>
      </c>
    </row>
    <row r="114" spans="1:10" x14ac:dyDescent="0.3">
      <c r="A114">
        <v>282</v>
      </c>
      <c r="B114" t="s">
        <v>963</v>
      </c>
      <c r="C114" t="s">
        <v>964</v>
      </c>
      <c r="D114" t="s">
        <v>965</v>
      </c>
      <c r="E114">
        <v>12</v>
      </c>
      <c r="F114" t="s">
        <v>966</v>
      </c>
      <c r="G114" t="s">
        <v>964</v>
      </c>
      <c r="H114" t="s">
        <v>967</v>
      </c>
      <c r="I114">
        <v>17</v>
      </c>
      <c r="J114" t="s">
        <v>968</v>
      </c>
    </row>
    <row r="115" spans="1:10" x14ac:dyDescent="0.3">
      <c r="A115">
        <v>283</v>
      </c>
      <c r="B115" t="s">
        <v>963</v>
      </c>
      <c r="C115" t="s">
        <v>964</v>
      </c>
      <c r="D115" t="s">
        <v>965</v>
      </c>
      <c r="E115">
        <v>12</v>
      </c>
      <c r="F115" t="s">
        <v>966</v>
      </c>
      <c r="G115" t="s">
        <v>964</v>
      </c>
      <c r="H115" t="s">
        <v>967</v>
      </c>
      <c r="I115">
        <v>17</v>
      </c>
      <c r="J115" t="s">
        <v>968</v>
      </c>
    </row>
    <row r="116" spans="1:10" x14ac:dyDescent="0.3">
      <c r="A116">
        <v>284</v>
      </c>
      <c r="B116" t="s">
        <v>963</v>
      </c>
      <c r="C116" t="s">
        <v>964</v>
      </c>
      <c r="D116" t="s">
        <v>965</v>
      </c>
      <c r="E116">
        <v>12</v>
      </c>
      <c r="F116" t="s">
        <v>966</v>
      </c>
      <c r="G116" t="s">
        <v>964</v>
      </c>
      <c r="H116" t="s">
        <v>967</v>
      </c>
      <c r="I116">
        <v>18</v>
      </c>
      <c r="J116" t="s">
        <v>968</v>
      </c>
    </row>
    <row r="117" spans="1:10" x14ac:dyDescent="0.3">
      <c r="A117">
        <v>285</v>
      </c>
      <c r="B117" t="s">
        <v>963</v>
      </c>
      <c r="C117" t="s">
        <v>964</v>
      </c>
      <c r="D117" t="s">
        <v>965</v>
      </c>
      <c r="E117">
        <v>12</v>
      </c>
      <c r="F117" t="s">
        <v>966</v>
      </c>
      <c r="G117" t="s">
        <v>964</v>
      </c>
      <c r="H117" t="s">
        <v>967</v>
      </c>
      <c r="I117">
        <v>17</v>
      </c>
      <c r="J117" t="s">
        <v>968</v>
      </c>
    </row>
    <row r="118" spans="1:10" x14ac:dyDescent="0.3">
      <c r="A118">
        <v>286</v>
      </c>
      <c r="B118" t="s">
        <v>963</v>
      </c>
      <c r="C118" t="s">
        <v>964</v>
      </c>
      <c r="D118" t="s">
        <v>965</v>
      </c>
      <c r="E118">
        <v>12</v>
      </c>
      <c r="F118" t="s">
        <v>966</v>
      </c>
      <c r="G118" t="s">
        <v>964</v>
      </c>
      <c r="H118" t="s">
        <v>967</v>
      </c>
      <c r="I118">
        <v>18</v>
      </c>
      <c r="J118" t="s">
        <v>968</v>
      </c>
    </row>
    <row r="119" spans="1:10" x14ac:dyDescent="0.3">
      <c r="A119">
        <v>287</v>
      </c>
      <c r="B119" t="s">
        <v>963</v>
      </c>
      <c r="C119" t="s">
        <v>964</v>
      </c>
      <c r="D119" t="s">
        <v>965</v>
      </c>
      <c r="E119">
        <v>12</v>
      </c>
      <c r="F119" t="s">
        <v>966</v>
      </c>
      <c r="G119" t="s">
        <v>964</v>
      </c>
      <c r="H119" t="s">
        <v>967</v>
      </c>
      <c r="I119">
        <v>34</v>
      </c>
      <c r="J119" t="s">
        <v>968</v>
      </c>
    </row>
    <row r="120" spans="1:10" x14ac:dyDescent="0.3">
      <c r="A120">
        <v>288</v>
      </c>
      <c r="B120" t="s">
        <v>963</v>
      </c>
      <c r="C120" t="s">
        <v>964</v>
      </c>
      <c r="D120" t="s">
        <v>965</v>
      </c>
      <c r="E120">
        <v>12</v>
      </c>
      <c r="F120" t="s">
        <v>966</v>
      </c>
      <c r="G120" t="s">
        <v>964</v>
      </c>
      <c r="H120" t="s">
        <v>967</v>
      </c>
      <c r="I120">
        <v>17</v>
      </c>
      <c r="J120" t="s">
        <v>968</v>
      </c>
    </row>
    <row r="121" spans="1:10" x14ac:dyDescent="0.3">
      <c r="A121">
        <v>289</v>
      </c>
      <c r="B121" t="s">
        <v>963</v>
      </c>
      <c r="C121" t="s">
        <v>964</v>
      </c>
      <c r="D121" t="s">
        <v>965</v>
      </c>
      <c r="E121">
        <v>12</v>
      </c>
      <c r="F121" t="s">
        <v>966</v>
      </c>
      <c r="G121" t="s">
        <v>964</v>
      </c>
      <c r="H121" t="s">
        <v>967</v>
      </c>
      <c r="I121">
        <v>17</v>
      </c>
      <c r="J121" t="s">
        <v>968</v>
      </c>
    </row>
    <row r="122" spans="1:10" x14ac:dyDescent="0.3">
      <c r="A122">
        <v>290</v>
      </c>
      <c r="B122" t="s">
        <v>963</v>
      </c>
      <c r="C122" t="s">
        <v>964</v>
      </c>
      <c r="D122" t="s">
        <v>965</v>
      </c>
      <c r="E122">
        <v>12</v>
      </c>
      <c r="F122" t="s">
        <v>966</v>
      </c>
      <c r="G122" t="s">
        <v>964</v>
      </c>
      <c r="H122" t="s">
        <v>967</v>
      </c>
      <c r="I122">
        <v>17</v>
      </c>
      <c r="J122" t="s">
        <v>968</v>
      </c>
    </row>
    <row r="123" spans="1:10" x14ac:dyDescent="0.3">
      <c r="A123">
        <v>291</v>
      </c>
      <c r="B123" t="s">
        <v>963</v>
      </c>
      <c r="C123" t="s">
        <v>964</v>
      </c>
      <c r="D123" t="s">
        <v>965</v>
      </c>
      <c r="E123">
        <v>7</v>
      </c>
      <c r="F123" t="s">
        <v>966</v>
      </c>
      <c r="G123" t="s">
        <v>964</v>
      </c>
      <c r="H123" t="s">
        <v>967</v>
      </c>
      <c r="I123">
        <v>12</v>
      </c>
      <c r="J123" t="s">
        <v>968</v>
      </c>
    </row>
    <row r="124" spans="1:10" x14ac:dyDescent="0.3">
      <c r="A124">
        <v>292</v>
      </c>
      <c r="B124" t="s">
        <v>963</v>
      </c>
      <c r="C124" t="s">
        <v>964</v>
      </c>
      <c r="D124" t="s">
        <v>965</v>
      </c>
      <c r="E124">
        <v>8</v>
      </c>
      <c r="F124" t="s">
        <v>966</v>
      </c>
      <c r="G124" t="s">
        <v>964</v>
      </c>
      <c r="H124" t="s">
        <v>967</v>
      </c>
      <c r="I124">
        <v>13</v>
      </c>
      <c r="J124" t="s">
        <v>968</v>
      </c>
    </row>
    <row r="125" spans="1:10" x14ac:dyDescent="0.3">
      <c r="A125">
        <v>293</v>
      </c>
      <c r="B125" t="s">
        <v>963</v>
      </c>
      <c r="C125" t="s">
        <v>964</v>
      </c>
      <c r="D125" t="s">
        <v>965</v>
      </c>
      <c r="E125">
        <v>8</v>
      </c>
      <c r="F125" t="s">
        <v>966</v>
      </c>
      <c r="G125" t="s">
        <v>964</v>
      </c>
      <c r="H125" t="s">
        <v>967</v>
      </c>
      <c r="I125">
        <v>14</v>
      </c>
      <c r="J125" t="s">
        <v>968</v>
      </c>
    </row>
    <row r="126" spans="1:10" x14ac:dyDescent="0.3">
      <c r="A126">
        <v>294</v>
      </c>
      <c r="B126" t="s">
        <v>963</v>
      </c>
      <c r="C126" t="s">
        <v>964</v>
      </c>
      <c r="D126" t="s">
        <v>965</v>
      </c>
      <c r="E126">
        <v>7</v>
      </c>
      <c r="F126" t="s">
        <v>966</v>
      </c>
      <c r="G126" t="s">
        <v>964</v>
      </c>
      <c r="H126" t="s">
        <v>967</v>
      </c>
      <c r="I126">
        <v>12</v>
      </c>
      <c r="J126" t="s">
        <v>968</v>
      </c>
    </row>
    <row r="127" spans="1:10" x14ac:dyDescent="0.3">
      <c r="A127">
        <v>295</v>
      </c>
      <c r="B127" t="s">
        <v>963</v>
      </c>
      <c r="C127" t="s">
        <v>964</v>
      </c>
      <c r="D127" t="s">
        <v>965</v>
      </c>
      <c r="E127">
        <v>7</v>
      </c>
      <c r="F127" t="s">
        <v>966</v>
      </c>
      <c r="G127" t="s">
        <v>964</v>
      </c>
      <c r="H127" t="s">
        <v>967</v>
      </c>
      <c r="I127">
        <v>12</v>
      </c>
      <c r="J127" t="s">
        <v>968</v>
      </c>
    </row>
    <row r="128" spans="1:10" x14ac:dyDescent="0.3">
      <c r="A128">
        <v>296</v>
      </c>
      <c r="B128" t="s">
        <v>963</v>
      </c>
      <c r="C128" t="s">
        <v>964</v>
      </c>
      <c r="D128" t="s">
        <v>965</v>
      </c>
      <c r="E128">
        <v>8</v>
      </c>
      <c r="F128" t="s">
        <v>966</v>
      </c>
      <c r="G128" t="s">
        <v>964</v>
      </c>
      <c r="H128" t="s">
        <v>967</v>
      </c>
      <c r="I128">
        <v>13</v>
      </c>
      <c r="J128" t="s">
        <v>968</v>
      </c>
    </row>
    <row r="129" spans="1:10" x14ac:dyDescent="0.3">
      <c r="A129">
        <v>297</v>
      </c>
      <c r="B129" t="s">
        <v>963</v>
      </c>
      <c r="C129" t="s">
        <v>964</v>
      </c>
      <c r="D129" t="s">
        <v>965</v>
      </c>
      <c r="E129">
        <v>8</v>
      </c>
      <c r="F129" t="s">
        <v>966</v>
      </c>
      <c r="G129" t="s">
        <v>964</v>
      </c>
      <c r="H129" t="s">
        <v>967</v>
      </c>
      <c r="I129">
        <v>13</v>
      </c>
      <c r="J129" t="s">
        <v>968</v>
      </c>
    </row>
    <row r="130" spans="1:10" x14ac:dyDescent="0.3">
      <c r="A130">
        <v>298</v>
      </c>
      <c r="B130" t="s">
        <v>963</v>
      </c>
      <c r="C130" t="s">
        <v>964</v>
      </c>
      <c r="D130" t="s">
        <v>965</v>
      </c>
      <c r="E130">
        <v>8</v>
      </c>
      <c r="F130" t="s">
        <v>966</v>
      </c>
      <c r="G130" t="s">
        <v>964</v>
      </c>
      <c r="H130" t="s">
        <v>967</v>
      </c>
      <c r="I130">
        <v>13</v>
      </c>
      <c r="J130" t="s">
        <v>968</v>
      </c>
    </row>
    <row r="131" spans="1:10" x14ac:dyDescent="0.3">
      <c r="A131">
        <v>299</v>
      </c>
      <c r="B131" t="s">
        <v>963</v>
      </c>
      <c r="C131" t="s">
        <v>964</v>
      </c>
      <c r="D131" t="s">
        <v>965</v>
      </c>
      <c r="E131">
        <v>7</v>
      </c>
      <c r="F131" t="s">
        <v>966</v>
      </c>
      <c r="G131" t="s">
        <v>964</v>
      </c>
      <c r="H131" t="s">
        <v>967</v>
      </c>
      <c r="I131">
        <v>12</v>
      </c>
      <c r="J131" t="s">
        <v>968</v>
      </c>
    </row>
    <row r="132" spans="1:10" x14ac:dyDescent="0.3">
      <c r="A132">
        <v>300</v>
      </c>
      <c r="B132" t="s">
        <v>963</v>
      </c>
      <c r="C132" t="s">
        <v>964</v>
      </c>
      <c r="D132" t="s">
        <v>965</v>
      </c>
      <c r="E132">
        <v>7</v>
      </c>
      <c r="F132" t="s">
        <v>966</v>
      </c>
      <c r="G132" t="s">
        <v>964</v>
      </c>
      <c r="H132" t="s">
        <v>967</v>
      </c>
      <c r="I132">
        <v>12</v>
      </c>
      <c r="J132" t="s">
        <v>968</v>
      </c>
    </row>
    <row r="133" spans="1:10" x14ac:dyDescent="0.3">
      <c r="A133">
        <v>301</v>
      </c>
      <c r="B133" t="s">
        <v>963</v>
      </c>
      <c r="C133" t="s">
        <v>964</v>
      </c>
      <c r="D133" t="s">
        <v>965</v>
      </c>
      <c r="E133">
        <v>7</v>
      </c>
      <c r="F133" t="s">
        <v>966</v>
      </c>
      <c r="G133" t="s">
        <v>964</v>
      </c>
      <c r="H133" t="s">
        <v>967</v>
      </c>
      <c r="I133">
        <v>12</v>
      </c>
      <c r="J133" t="s">
        <v>968</v>
      </c>
    </row>
    <row r="134" spans="1:10" x14ac:dyDescent="0.3">
      <c r="A134">
        <v>302</v>
      </c>
      <c r="B134" t="s">
        <v>963</v>
      </c>
      <c r="C134" t="s">
        <v>964</v>
      </c>
      <c r="D134" t="s">
        <v>965</v>
      </c>
      <c r="E134">
        <v>7</v>
      </c>
      <c r="F134" t="s">
        <v>966</v>
      </c>
      <c r="G134" t="s">
        <v>964</v>
      </c>
      <c r="H134" t="s">
        <v>967</v>
      </c>
      <c r="I134">
        <v>12</v>
      </c>
      <c r="J134" t="s">
        <v>968</v>
      </c>
    </row>
    <row r="135" spans="1:10" x14ac:dyDescent="0.3">
      <c r="A135">
        <v>303</v>
      </c>
      <c r="B135" t="s">
        <v>963</v>
      </c>
      <c r="C135" t="s">
        <v>964</v>
      </c>
      <c r="D135" t="s">
        <v>965</v>
      </c>
      <c r="E135">
        <v>7</v>
      </c>
      <c r="F135" t="s">
        <v>966</v>
      </c>
      <c r="G135" t="s">
        <v>964</v>
      </c>
      <c r="H135" t="s">
        <v>967</v>
      </c>
      <c r="I135">
        <v>12</v>
      </c>
      <c r="J135" t="s">
        <v>968</v>
      </c>
    </row>
    <row r="136" spans="1:10" x14ac:dyDescent="0.3">
      <c r="A136">
        <v>304</v>
      </c>
      <c r="B136" t="s">
        <v>963</v>
      </c>
      <c r="C136" t="s">
        <v>964</v>
      </c>
      <c r="D136" t="s">
        <v>965</v>
      </c>
      <c r="E136">
        <v>7</v>
      </c>
      <c r="F136" t="s">
        <v>966</v>
      </c>
      <c r="G136" t="s">
        <v>964</v>
      </c>
      <c r="H136" t="s">
        <v>967</v>
      </c>
      <c r="I136">
        <v>12</v>
      </c>
      <c r="J136" t="s">
        <v>968</v>
      </c>
    </row>
    <row r="137" spans="1:10" x14ac:dyDescent="0.3">
      <c r="A137">
        <v>305</v>
      </c>
      <c r="B137" t="s">
        <v>963</v>
      </c>
      <c r="C137" t="s">
        <v>964</v>
      </c>
      <c r="D137" t="s">
        <v>965</v>
      </c>
      <c r="E137">
        <v>7</v>
      </c>
      <c r="F137" t="s">
        <v>966</v>
      </c>
      <c r="G137" t="s">
        <v>964</v>
      </c>
      <c r="H137" t="s">
        <v>967</v>
      </c>
      <c r="I137">
        <v>12</v>
      </c>
      <c r="J137" t="s">
        <v>968</v>
      </c>
    </row>
    <row r="138" spans="1:10" x14ac:dyDescent="0.3">
      <c r="A138">
        <v>306</v>
      </c>
      <c r="B138" t="s">
        <v>963</v>
      </c>
      <c r="C138" t="s">
        <v>964</v>
      </c>
      <c r="D138" t="s">
        <v>965</v>
      </c>
      <c r="E138">
        <v>7</v>
      </c>
      <c r="F138" t="s">
        <v>966</v>
      </c>
      <c r="G138" t="s">
        <v>964</v>
      </c>
      <c r="H138" t="s">
        <v>967</v>
      </c>
      <c r="I138">
        <v>39</v>
      </c>
      <c r="J138" t="s">
        <v>968</v>
      </c>
    </row>
    <row r="139" spans="1:10" x14ac:dyDescent="0.3">
      <c r="B139">
        <v>9.65625</v>
      </c>
      <c r="C139">
        <v>15.4</v>
      </c>
    </row>
    <row r="141" spans="1:10" x14ac:dyDescent="0.3">
      <c r="A141">
        <v>309</v>
      </c>
      <c r="B141" t="s">
        <v>963</v>
      </c>
      <c r="C141" t="s">
        <v>964</v>
      </c>
      <c r="D141" t="s">
        <v>965</v>
      </c>
      <c r="E141">
        <v>14</v>
      </c>
      <c r="F141" t="s">
        <v>966</v>
      </c>
      <c r="G141" t="s">
        <v>964</v>
      </c>
      <c r="H141" t="s">
        <v>967</v>
      </c>
      <c r="I141">
        <v>14</v>
      </c>
      <c r="J141" t="s">
        <v>968</v>
      </c>
    </row>
    <row r="142" spans="1:10" x14ac:dyDescent="0.3">
      <c r="A142">
        <v>310</v>
      </c>
      <c r="B142" t="s">
        <v>963</v>
      </c>
      <c r="C142" t="s">
        <v>964</v>
      </c>
      <c r="D142" t="s">
        <v>965</v>
      </c>
      <c r="E142">
        <v>14</v>
      </c>
      <c r="F142" t="s">
        <v>966</v>
      </c>
      <c r="G142" t="s">
        <v>964</v>
      </c>
      <c r="H142" t="s">
        <v>967</v>
      </c>
      <c r="I142">
        <v>15</v>
      </c>
      <c r="J142" t="s">
        <v>968</v>
      </c>
    </row>
    <row r="143" spans="1:10" x14ac:dyDescent="0.3">
      <c r="A143">
        <v>311</v>
      </c>
      <c r="B143" t="s">
        <v>963</v>
      </c>
      <c r="C143" t="s">
        <v>964</v>
      </c>
      <c r="D143" t="s">
        <v>965</v>
      </c>
      <c r="E143">
        <v>12</v>
      </c>
      <c r="F143" t="s">
        <v>966</v>
      </c>
      <c r="G143" t="s">
        <v>964</v>
      </c>
      <c r="H143" t="s">
        <v>967</v>
      </c>
      <c r="I143">
        <v>17</v>
      </c>
      <c r="J143" t="s">
        <v>968</v>
      </c>
    </row>
    <row r="144" spans="1:10" x14ac:dyDescent="0.3">
      <c r="A144">
        <v>312</v>
      </c>
      <c r="B144" t="s">
        <v>963</v>
      </c>
      <c r="C144" t="s">
        <v>964</v>
      </c>
      <c r="D144" t="s">
        <v>965</v>
      </c>
      <c r="E144">
        <v>12</v>
      </c>
      <c r="F144" t="s">
        <v>966</v>
      </c>
      <c r="G144" t="s">
        <v>964</v>
      </c>
      <c r="H144" t="s">
        <v>967</v>
      </c>
      <c r="I144">
        <v>18</v>
      </c>
      <c r="J144" t="s">
        <v>968</v>
      </c>
    </row>
    <row r="145" spans="1:10" x14ac:dyDescent="0.3">
      <c r="A145">
        <v>313</v>
      </c>
      <c r="B145" t="s">
        <v>963</v>
      </c>
      <c r="C145" t="s">
        <v>964</v>
      </c>
      <c r="D145" t="s">
        <v>965</v>
      </c>
      <c r="E145">
        <v>13</v>
      </c>
      <c r="F145" t="s">
        <v>966</v>
      </c>
      <c r="G145" t="s">
        <v>964</v>
      </c>
      <c r="H145" t="s">
        <v>967</v>
      </c>
      <c r="I145">
        <v>18</v>
      </c>
      <c r="J145" t="s">
        <v>968</v>
      </c>
    </row>
    <row r="146" spans="1:10" x14ac:dyDescent="0.3">
      <c r="A146">
        <v>314</v>
      </c>
      <c r="B146" t="s">
        <v>963</v>
      </c>
      <c r="C146" t="s">
        <v>964</v>
      </c>
      <c r="D146" t="s">
        <v>965</v>
      </c>
      <c r="E146">
        <v>12</v>
      </c>
      <c r="F146" t="s">
        <v>966</v>
      </c>
      <c r="G146" t="s">
        <v>964</v>
      </c>
      <c r="H146" t="s">
        <v>967</v>
      </c>
      <c r="I146">
        <v>17</v>
      </c>
      <c r="J146" t="s">
        <v>968</v>
      </c>
    </row>
    <row r="147" spans="1:10" x14ac:dyDescent="0.3">
      <c r="A147">
        <v>315</v>
      </c>
      <c r="B147" t="s">
        <v>963</v>
      </c>
      <c r="C147" t="s">
        <v>964</v>
      </c>
      <c r="D147" t="s">
        <v>965</v>
      </c>
      <c r="E147">
        <v>12</v>
      </c>
      <c r="F147" t="s">
        <v>966</v>
      </c>
      <c r="G147" t="s">
        <v>964</v>
      </c>
      <c r="H147" t="s">
        <v>967</v>
      </c>
      <c r="I147">
        <v>18</v>
      </c>
      <c r="J147" t="s">
        <v>968</v>
      </c>
    </row>
    <row r="148" spans="1:10" x14ac:dyDescent="0.3">
      <c r="A148">
        <v>316</v>
      </c>
      <c r="B148" t="s">
        <v>963</v>
      </c>
      <c r="C148" t="s">
        <v>964</v>
      </c>
      <c r="D148" t="s">
        <v>965</v>
      </c>
      <c r="E148">
        <v>12</v>
      </c>
      <c r="F148" t="s">
        <v>966</v>
      </c>
      <c r="G148" t="s">
        <v>964</v>
      </c>
      <c r="H148" t="s">
        <v>967</v>
      </c>
      <c r="I148">
        <v>18</v>
      </c>
      <c r="J148" t="s">
        <v>968</v>
      </c>
    </row>
    <row r="149" spans="1:10" x14ac:dyDescent="0.3">
      <c r="A149">
        <v>317</v>
      </c>
      <c r="B149" t="s">
        <v>963</v>
      </c>
      <c r="C149" t="s">
        <v>964</v>
      </c>
      <c r="D149" t="s">
        <v>965</v>
      </c>
      <c r="E149">
        <v>13</v>
      </c>
      <c r="F149" t="s">
        <v>966</v>
      </c>
      <c r="G149" t="s">
        <v>964</v>
      </c>
      <c r="H149" t="s">
        <v>967</v>
      </c>
      <c r="I149">
        <v>18</v>
      </c>
      <c r="J149" t="s">
        <v>968</v>
      </c>
    </row>
    <row r="150" spans="1:10" x14ac:dyDescent="0.3">
      <c r="A150">
        <v>318</v>
      </c>
      <c r="B150" t="s">
        <v>963</v>
      </c>
      <c r="C150" t="s">
        <v>964</v>
      </c>
      <c r="D150" t="s">
        <v>965</v>
      </c>
      <c r="E150">
        <v>12</v>
      </c>
      <c r="F150" t="s">
        <v>966</v>
      </c>
      <c r="G150" t="s">
        <v>964</v>
      </c>
      <c r="H150" t="s">
        <v>967</v>
      </c>
      <c r="I150">
        <v>17</v>
      </c>
      <c r="J150" t="s">
        <v>968</v>
      </c>
    </row>
    <row r="151" spans="1:10" x14ac:dyDescent="0.3">
      <c r="A151">
        <v>319</v>
      </c>
      <c r="B151" t="s">
        <v>963</v>
      </c>
      <c r="C151" t="s">
        <v>964</v>
      </c>
      <c r="D151" t="s">
        <v>965</v>
      </c>
      <c r="E151">
        <v>13</v>
      </c>
      <c r="F151" t="s">
        <v>966</v>
      </c>
      <c r="G151" t="s">
        <v>964</v>
      </c>
      <c r="H151" t="s">
        <v>967</v>
      </c>
      <c r="I151">
        <v>19</v>
      </c>
      <c r="J151" t="s">
        <v>968</v>
      </c>
    </row>
    <row r="152" spans="1:10" x14ac:dyDescent="0.3">
      <c r="A152">
        <v>320</v>
      </c>
      <c r="B152" t="s">
        <v>963</v>
      </c>
      <c r="C152" t="s">
        <v>964</v>
      </c>
      <c r="D152" t="s">
        <v>965</v>
      </c>
      <c r="E152">
        <v>12</v>
      </c>
      <c r="F152" t="s">
        <v>966</v>
      </c>
      <c r="G152" t="s">
        <v>964</v>
      </c>
      <c r="H152" t="s">
        <v>967</v>
      </c>
      <c r="I152">
        <v>17</v>
      </c>
      <c r="J152" t="s">
        <v>968</v>
      </c>
    </row>
    <row r="153" spans="1:10" x14ac:dyDescent="0.3">
      <c r="A153">
        <v>321</v>
      </c>
      <c r="B153" t="s">
        <v>963</v>
      </c>
      <c r="C153" t="s">
        <v>964</v>
      </c>
      <c r="D153" t="s">
        <v>965</v>
      </c>
      <c r="E153">
        <v>13</v>
      </c>
      <c r="F153" t="s">
        <v>966</v>
      </c>
      <c r="G153" t="s">
        <v>964</v>
      </c>
      <c r="H153" t="s">
        <v>967</v>
      </c>
      <c r="I153">
        <v>18</v>
      </c>
      <c r="J153" t="s">
        <v>968</v>
      </c>
    </row>
    <row r="154" spans="1:10" x14ac:dyDescent="0.3">
      <c r="A154">
        <v>322</v>
      </c>
      <c r="B154" t="s">
        <v>963</v>
      </c>
      <c r="C154" t="s">
        <v>964</v>
      </c>
      <c r="D154" t="s">
        <v>965</v>
      </c>
      <c r="E154">
        <v>14</v>
      </c>
      <c r="F154" t="s">
        <v>966</v>
      </c>
      <c r="G154" t="s">
        <v>964</v>
      </c>
      <c r="H154" t="s">
        <v>967</v>
      </c>
      <c r="I154">
        <v>27</v>
      </c>
      <c r="J154" t="s">
        <v>968</v>
      </c>
    </row>
    <row r="155" spans="1:10" x14ac:dyDescent="0.3">
      <c r="A155">
        <v>323</v>
      </c>
      <c r="B155" t="s">
        <v>963</v>
      </c>
      <c r="C155" t="s">
        <v>964</v>
      </c>
      <c r="D155" t="s">
        <v>965</v>
      </c>
      <c r="E155">
        <v>12</v>
      </c>
      <c r="F155" t="s">
        <v>966</v>
      </c>
      <c r="G155" t="s">
        <v>964</v>
      </c>
      <c r="H155" t="s">
        <v>967</v>
      </c>
      <c r="I155">
        <v>18</v>
      </c>
      <c r="J155" t="s">
        <v>968</v>
      </c>
    </row>
    <row r="156" spans="1:10" x14ac:dyDescent="0.3">
      <c r="A156">
        <v>324</v>
      </c>
      <c r="B156" t="s">
        <v>963</v>
      </c>
      <c r="C156" t="s">
        <v>964</v>
      </c>
      <c r="D156" t="s">
        <v>965</v>
      </c>
      <c r="E156">
        <v>13</v>
      </c>
      <c r="F156" t="s">
        <v>966</v>
      </c>
      <c r="G156" t="s">
        <v>964</v>
      </c>
      <c r="H156" t="s">
        <v>967</v>
      </c>
      <c r="I156">
        <v>18</v>
      </c>
      <c r="J156" t="s">
        <v>968</v>
      </c>
    </row>
    <row r="157" spans="1:10" x14ac:dyDescent="0.3">
      <c r="A157">
        <v>325</v>
      </c>
      <c r="B157" t="s">
        <v>963</v>
      </c>
      <c r="C157" t="s">
        <v>964</v>
      </c>
      <c r="D157" t="s">
        <v>965</v>
      </c>
      <c r="E157">
        <v>11</v>
      </c>
      <c r="F157" t="s">
        <v>966</v>
      </c>
      <c r="G157" t="s">
        <v>964</v>
      </c>
      <c r="H157" t="s">
        <v>967</v>
      </c>
      <c r="I157">
        <v>17</v>
      </c>
      <c r="J157" t="s">
        <v>968</v>
      </c>
    </row>
    <row r="158" spans="1:10" x14ac:dyDescent="0.3">
      <c r="A158">
        <v>326</v>
      </c>
      <c r="B158" t="s">
        <v>963</v>
      </c>
      <c r="C158" t="s">
        <v>964</v>
      </c>
      <c r="D158" t="s">
        <v>965</v>
      </c>
      <c r="E158">
        <v>7</v>
      </c>
      <c r="F158" t="s">
        <v>966</v>
      </c>
      <c r="G158" t="s">
        <v>964</v>
      </c>
      <c r="H158" t="s">
        <v>967</v>
      </c>
      <c r="I158">
        <v>12</v>
      </c>
      <c r="J158" t="s">
        <v>968</v>
      </c>
    </row>
    <row r="159" spans="1:10" x14ac:dyDescent="0.3">
      <c r="A159">
        <v>327</v>
      </c>
      <c r="B159" t="s">
        <v>963</v>
      </c>
      <c r="C159" t="s">
        <v>964</v>
      </c>
      <c r="D159" t="s">
        <v>965</v>
      </c>
      <c r="E159">
        <v>8</v>
      </c>
      <c r="F159" t="s">
        <v>966</v>
      </c>
      <c r="G159" t="s">
        <v>964</v>
      </c>
      <c r="H159" t="s">
        <v>967</v>
      </c>
      <c r="I159">
        <v>13</v>
      </c>
      <c r="J159" t="s">
        <v>968</v>
      </c>
    </row>
    <row r="160" spans="1:10" x14ac:dyDescent="0.3">
      <c r="A160">
        <v>328</v>
      </c>
      <c r="B160" t="s">
        <v>963</v>
      </c>
      <c r="C160" t="s">
        <v>964</v>
      </c>
      <c r="D160" t="s">
        <v>965</v>
      </c>
      <c r="E160">
        <v>8</v>
      </c>
      <c r="F160" t="s">
        <v>966</v>
      </c>
      <c r="G160" t="s">
        <v>964</v>
      </c>
      <c r="H160" t="s">
        <v>967</v>
      </c>
      <c r="I160">
        <v>13</v>
      </c>
      <c r="J160" t="s">
        <v>968</v>
      </c>
    </row>
    <row r="161" spans="1:10" x14ac:dyDescent="0.3">
      <c r="A161">
        <v>329</v>
      </c>
      <c r="B161" t="s">
        <v>963</v>
      </c>
      <c r="C161" t="s">
        <v>964</v>
      </c>
      <c r="D161" t="s">
        <v>965</v>
      </c>
      <c r="E161">
        <v>7</v>
      </c>
      <c r="F161" t="s">
        <v>966</v>
      </c>
      <c r="G161" t="s">
        <v>964</v>
      </c>
      <c r="H161" t="s">
        <v>967</v>
      </c>
      <c r="I161">
        <v>12</v>
      </c>
      <c r="J161" t="s">
        <v>968</v>
      </c>
    </row>
    <row r="162" spans="1:10" x14ac:dyDescent="0.3">
      <c r="A162">
        <v>330</v>
      </c>
      <c r="B162" t="s">
        <v>963</v>
      </c>
      <c r="C162" t="s">
        <v>964</v>
      </c>
      <c r="D162" t="s">
        <v>965</v>
      </c>
      <c r="E162">
        <v>7</v>
      </c>
      <c r="F162" t="s">
        <v>966</v>
      </c>
      <c r="G162" t="s">
        <v>964</v>
      </c>
      <c r="H162" t="s">
        <v>967</v>
      </c>
      <c r="I162">
        <v>12</v>
      </c>
      <c r="J162" t="s">
        <v>968</v>
      </c>
    </row>
    <row r="163" spans="1:10" x14ac:dyDescent="0.3">
      <c r="A163">
        <v>331</v>
      </c>
      <c r="B163" t="s">
        <v>963</v>
      </c>
      <c r="C163" t="s">
        <v>964</v>
      </c>
      <c r="D163" t="s">
        <v>965</v>
      </c>
      <c r="E163">
        <v>8</v>
      </c>
      <c r="F163" t="s">
        <v>966</v>
      </c>
      <c r="G163" t="s">
        <v>964</v>
      </c>
      <c r="H163" t="s">
        <v>967</v>
      </c>
      <c r="I163">
        <v>13</v>
      </c>
      <c r="J163" t="s">
        <v>968</v>
      </c>
    </row>
    <row r="164" spans="1:10" x14ac:dyDescent="0.3">
      <c r="A164">
        <v>332</v>
      </c>
      <c r="B164" t="s">
        <v>963</v>
      </c>
      <c r="C164" t="s">
        <v>964</v>
      </c>
      <c r="D164" t="s">
        <v>965</v>
      </c>
      <c r="E164">
        <v>8</v>
      </c>
      <c r="F164" t="s">
        <v>966</v>
      </c>
      <c r="G164" t="s">
        <v>964</v>
      </c>
      <c r="H164" t="s">
        <v>967</v>
      </c>
      <c r="I164">
        <v>13</v>
      </c>
      <c r="J164" t="s">
        <v>968</v>
      </c>
    </row>
    <row r="165" spans="1:10" x14ac:dyDescent="0.3">
      <c r="A165">
        <v>333</v>
      </c>
      <c r="B165" t="s">
        <v>963</v>
      </c>
      <c r="C165" t="s">
        <v>964</v>
      </c>
      <c r="D165" t="s">
        <v>965</v>
      </c>
      <c r="E165">
        <v>7</v>
      </c>
      <c r="F165" t="s">
        <v>966</v>
      </c>
      <c r="G165" t="s">
        <v>964</v>
      </c>
      <c r="H165" t="s">
        <v>967</v>
      </c>
      <c r="I165">
        <v>13</v>
      </c>
      <c r="J165" t="s">
        <v>968</v>
      </c>
    </row>
    <row r="166" spans="1:10" x14ac:dyDescent="0.3">
      <c r="A166">
        <v>334</v>
      </c>
      <c r="B166" t="s">
        <v>963</v>
      </c>
      <c r="C166" t="s">
        <v>964</v>
      </c>
      <c r="D166" t="s">
        <v>965</v>
      </c>
      <c r="E166">
        <v>7</v>
      </c>
      <c r="F166" t="s">
        <v>966</v>
      </c>
      <c r="G166" t="s">
        <v>964</v>
      </c>
      <c r="H166" t="s">
        <v>967</v>
      </c>
      <c r="I166">
        <v>12</v>
      </c>
      <c r="J166" t="s">
        <v>968</v>
      </c>
    </row>
    <row r="167" spans="1:10" x14ac:dyDescent="0.3">
      <c r="A167">
        <v>335</v>
      </c>
      <c r="B167" t="s">
        <v>963</v>
      </c>
      <c r="C167" t="s">
        <v>964</v>
      </c>
      <c r="D167" t="s">
        <v>965</v>
      </c>
      <c r="E167">
        <v>7</v>
      </c>
      <c r="F167" t="s">
        <v>966</v>
      </c>
      <c r="G167" t="s">
        <v>964</v>
      </c>
      <c r="H167" t="s">
        <v>967</v>
      </c>
      <c r="I167">
        <v>12</v>
      </c>
      <c r="J167" t="s">
        <v>968</v>
      </c>
    </row>
    <row r="168" spans="1:10" x14ac:dyDescent="0.3">
      <c r="A168">
        <v>336</v>
      </c>
      <c r="B168" t="s">
        <v>963</v>
      </c>
      <c r="C168" t="s">
        <v>964</v>
      </c>
      <c r="D168" t="s">
        <v>965</v>
      </c>
      <c r="E168">
        <v>8</v>
      </c>
      <c r="F168" t="s">
        <v>966</v>
      </c>
      <c r="G168" t="s">
        <v>964</v>
      </c>
      <c r="H168" t="s">
        <v>967</v>
      </c>
      <c r="I168">
        <v>13</v>
      </c>
      <c r="J168" t="s">
        <v>968</v>
      </c>
    </row>
    <row r="169" spans="1:10" x14ac:dyDescent="0.3">
      <c r="A169">
        <v>337</v>
      </c>
      <c r="B169" t="s">
        <v>963</v>
      </c>
      <c r="C169" t="s">
        <v>964</v>
      </c>
      <c r="D169" t="s">
        <v>965</v>
      </c>
      <c r="E169">
        <v>8</v>
      </c>
      <c r="F169" t="s">
        <v>966</v>
      </c>
      <c r="G169" t="s">
        <v>964</v>
      </c>
      <c r="H169" t="s">
        <v>967</v>
      </c>
      <c r="I169">
        <v>12</v>
      </c>
      <c r="J169" t="s">
        <v>968</v>
      </c>
    </row>
    <row r="170" spans="1:10" x14ac:dyDescent="0.3">
      <c r="A170">
        <v>338</v>
      </c>
      <c r="B170" t="s">
        <v>963</v>
      </c>
      <c r="C170" t="s">
        <v>964</v>
      </c>
      <c r="D170" t="s">
        <v>965</v>
      </c>
      <c r="E170">
        <v>7</v>
      </c>
      <c r="F170" t="s">
        <v>966</v>
      </c>
      <c r="G170" t="s">
        <v>964</v>
      </c>
      <c r="H170" t="s">
        <v>967</v>
      </c>
      <c r="I170">
        <v>13</v>
      </c>
      <c r="J170" t="s">
        <v>968</v>
      </c>
    </row>
    <row r="171" spans="1:10" x14ac:dyDescent="0.3">
      <c r="A171">
        <v>339</v>
      </c>
      <c r="B171" t="s">
        <v>963</v>
      </c>
      <c r="C171" t="s">
        <v>964</v>
      </c>
      <c r="D171" t="s">
        <v>965</v>
      </c>
      <c r="E171">
        <v>8</v>
      </c>
      <c r="F171" t="s">
        <v>966</v>
      </c>
      <c r="G171" t="s">
        <v>964</v>
      </c>
      <c r="H171" t="s">
        <v>967</v>
      </c>
      <c r="I171">
        <v>12</v>
      </c>
      <c r="J171" t="s">
        <v>968</v>
      </c>
    </row>
    <row r="172" spans="1:10" x14ac:dyDescent="0.3">
      <c r="A172">
        <v>340</v>
      </c>
      <c r="B172" t="s">
        <v>963</v>
      </c>
      <c r="C172" t="s">
        <v>964</v>
      </c>
      <c r="D172" t="s">
        <v>965</v>
      </c>
      <c r="E172">
        <v>7</v>
      </c>
      <c r="F172" t="s">
        <v>966</v>
      </c>
      <c r="G172" t="s">
        <v>964</v>
      </c>
      <c r="H172" t="s">
        <v>967</v>
      </c>
      <c r="I172">
        <v>13</v>
      </c>
      <c r="J172" t="s">
        <v>968</v>
      </c>
    </row>
    <row r="173" spans="1:10" x14ac:dyDescent="0.3">
      <c r="A173">
        <v>341</v>
      </c>
      <c r="B173" t="s">
        <v>963</v>
      </c>
      <c r="C173" t="s">
        <v>964</v>
      </c>
      <c r="D173" t="s">
        <v>965</v>
      </c>
      <c r="E173">
        <v>7</v>
      </c>
      <c r="F173" t="s">
        <v>966</v>
      </c>
      <c r="G173" t="s">
        <v>964</v>
      </c>
      <c r="H173" t="s">
        <v>967</v>
      </c>
      <c r="I173">
        <v>41</v>
      </c>
      <c r="J173" t="s">
        <v>968</v>
      </c>
    </row>
    <row r="174" spans="1:10" x14ac:dyDescent="0.3">
      <c r="B174">
        <v>10.09090909</v>
      </c>
      <c r="C174">
        <v>15.41935484</v>
      </c>
    </row>
    <row r="177" spans="1:11" x14ac:dyDescent="0.3">
      <c r="A177">
        <v>770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19</v>
      </c>
      <c r="J177" t="s">
        <v>968</v>
      </c>
      <c r="K177">
        <v>46</v>
      </c>
    </row>
    <row r="178" spans="1:11" x14ac:dyDescent="0.3">
      <c r="A178">
        <v>771</v>
      </c>
      <c r="B178" t="s">
        <v>963</v>
      </c>
      <c r="C178" t="s">
        <v>964</v>
      </c>
      <c r="D178" t="s">
        <v>965</v>
      </c>
      <c r="E178">
        <v>4</v>
      </c>
      <c r="F178" t="s">
        <v>966</v>
      </c>
      <c r="G178" t="s">
        <v>964</v>
      </c>
      <c r="H178" t="s">
        <v>967</v>
      </c>
      <c r="I178">
        <v>18</v>
      </c>
      <c r="J178" t="s">
        <v>968</v>
      </c>
      <c r="K178">
        <v>78</v>
      </c>
    </row>
    <row r="179" spans="1:11" x14ac:dyDescent="0.3">
      <c r="A179">
        <v>772</v>
      </c>
      <c r="B179" t="s">
        <v>963</v>
      </c>
      <c r="C179" t="s">
        <v>964</v>
      </c>
      <c r="D179" t="s">
        <v>965</v>
      </c>
      <c r="E179">
        <v>4</v>
      </c>
      <c r="F179" t="s">
        <v>966</v>
      </c>
      <c r="G179" t="s">
        <v>964</v>
      </c>
      <c r="H179" t="s">
        <v>967</v>
      </c>
      <c r="I179">
        <v>17</v>
      </c>
      <c r="J179" t="s">
        <v>968</v>
      </c>
      <c r="K179">
        <v>110</v>
      </c>
    </row>
    <row r="180" spans="1:11" x14ac:dyDescent="0.3">
      <c r="A180">
        <v>773</v>
      </c>
      <c r="B180" t="s">
        <v>963</v>
      </c>
      <c r="C180" t="s">
        <v>964</v>
      </c>
      <c r="D180" t="s">
        <v>965</v>
      </c>
      <c r="E180">
        <v>4</v>
      </c>
      <c r="F180" t="s">
        <v>966</v>
      </c>
      <c r="G180" t="s">
        <v>964</v>
      </c>
      <c r="H180" t="s">
        <v>967</v>
      </c>
      <c r="I180">
        <v>19</v>
      </c>
      <c r="J180" t="s">
        <v>968</v>
      </c>
      <c r="K180">
        <v>142</v>
      </c>
    </row>
    <row r="181" spans="1:11" x14ac:dyDescent="0.3">
      <c r="A181">
        <v>774</v>
      </c>
      <c r="B181" t="s">
        <v>963</v>
      </c>
      <c r="C181" t="s">
        <v>964</v>
      </c>
      <c r="D181" t="s">
        <v>965</v>
      </c>
      <c r="E181">
        <v>6</v>
      </c>
      <c r="F181" t="s">
        <v>966</v>
      </c>
      <c r="G181" t="s">
        <v>964</v>
      </c>
      <c r="H181" t="s">
        <v>967</v>
      </c>
      <c r="I181">
        <v>26</v>
      </c>
      <c r="J181" t="s">
        <v>968</v>
      </c>
      <c r="K181">
        <v>174</v>
      </c>
    </row>
    <row r="182" spans="1:11" x14ac:dyDescent="0.3">
      <c r="A182">
        <v>775</v>
      </c>
      <c r="B182" t="s">
        <v>963</v>
      </c>
      <c r="C182" t="s">
        <v>964</v>
      </c>
      <c r="D182" t="s">
        <v>965</v>
      </c>
      <c r="E182">
        <v>4</v>
      </c>
      <c r="F182" t="s">
        <v>966</v>
      </c>
      <c r="G182" t="s">
        <v>964</v>
      </c>
      <c r="H182" t="s">
        <v>967</v>
      </c>
      <c r="I182">
        <v>20</v>
      </c>
      <c r="J182" t="s">
        <v>968</v>
      </c>
      <c r="K182">
        <v>206</v>
      </c>
    </row>
    <row r="183" spans="1:11" x14ac:dyDescent="0.3">
      <c r="A183">
        <v>776</v>
      </c>
      <c r="B183" t="s">
        <v>963</v>
      </c>
      <c r="C183" t="s">
        <v>964</v>
      </c>
      <c r="D183" t="s">
        <v>965</v>
      </c>
      <c r="E183">
        <v>4</v>
      </c>
      <c r="F183" t="s">
        <v>966</v>
      </c>
      <c r="G183" t="s">
        <v>964</v>
      </c>
      <c r="H183" t="s">
        <v>967</v>
      </c>
      <c r="I183">
        <v>17</v>
      </c>
      <c r="J183" t="s">
        <v>968</v>
      </c>
      <c r="K183">
        <v>238</v>
      </c>
    </row>
    <row r="184" spans="1:11" x14ac:dyDescent="0.3">
      <c r="A184">
        <v>777</v>
      </c>
      <c r="B184" t="s">
        <v>963</v>
      </c>
      <c r="C184" t="s">
        <v>964</v>
      </c>
      <c r="D184" t="s">
        <v>965</v>
      </c>
      <c r="E184">
        <v>4</v>
      </c>
      <c r="F184" t="s">
        <v>966</v>
      </c>
      <c r="G184" t="s">
        <v>964</v>
      </c>
      <c r="H184" t="s">
        <v>967</v>
      </c>
      <c r="I184">
        <v>24</v>
      </c>
      <c r="J184" t="s">
        <v>968</v>
      </c>
      <c r="K184">
        <v>270</v>
      </c>
    </row>
    <row r="185" spans="1:11" x14ac:dyDescent="0.3">
      <c r="A185">
        <v>778</v>
      </c>
      <c r="B185" t="s">
        <v>963</v>
      </c>
      <c r="C185" t="s">
        <v>964</v>
      </c>
      <c r="D185" t="s">
        <v>965</v>
      </c>
      <c r="E185">
        <v>4</v>
      </c>
      <c r="F185" t="s">
        <v>966</v>
      </c>
      <c r="G185" t="s">
        <v>964</v>
      </c>
      <c r="H185" t="s">
        <v>967</v>
      </c>
      <c r="I185">
        <v>17</v>
      </c>
      <c r="J185" t="s">
        <v>968</v>
      </c>
      <c r="K185">
        <v>302</v>
      </c>
    </row>
    <row r="186" spans="1:11" x14ac:dyDescent="0.3">
      <c r="A186">
        <v>779</v>
      </c>
      <c r="B186" t="s">
        <v>963</v>
      </c>
      <c r="C186" t="s">
        <v>964</v>
      </c>
      <c r="D186" t="s">
        <v>965</v>
      </c>
      <c r="E186">
        <v>4</v>
      </c>
      <c r="F186" t="s">
        <v>966</v>
      </c>
      <c r="G186" t="s">
        <v>964</v>
      </c>
      <c r="H186" t="s">
        <v>967</v>
      </c>
      <c r="I186">
        <v>21</v>
      </c>
      <c r="J186" t="s">
        <v>968</v>
      </c>
      <c r="K186">
        <v>334</v>
      </c>
    </row>
    <row r="187" spans="1:11" x14ac:dyDescent="0.3">
      <c r="A187">
        <v>780</v>
      </c>
      <c r="B187" t="s">
        <v>963</v>
      </c>
      <c r="C187" t="s">
        <v>964</v>
      </c>
      <c r="D187" t="s">
        <v>965</v>
      </c>
      <c r="E187">
        <v>4</v>
      </c>
      <c r="F187" t="s">
        <v>966</v>
      </c>
      <c r="G187" t="s">
        <v>964</v>
      </c>
      <c r="H187" t="s">
        <v>967</v>
      </c>
      <c r="I187">
        <v>17</v>
      </c>
      <c r="J187" t="s">
        <v>968</v>
      </c>
      <c r="K187">
        <v>366</v>
      </c>
    </row>
    <row r="188" spans="1:11" x14ac:dyDescent="0.3">
      <c r="A188">
        <v>781</v>
      </c>
      <c r="B188" t="s">
        <v>963</v>
      </c>
      <c r="C188" t="s">
        <v>964</v>
      </c>
      <c r="D188" t="s">
        <v>965</v>
      </c>
      <c r="E188">
        <v>7</v>
      </c>
      <c r="F188" t="s">
        <v>966</v>
      </c>
      <c r="G188" t="s">
        <v>964</v>
      </c>
      <c r="H188" t="s">
        <v>967</v>
      </c>
      <c r="I188">
        <v>20</v>
      </c>
      <c r="J188" t="s">
        <v>968</v>
      </c>
      <c r="K188">
        <v>398</v>
      </c>
    </row>
    <row r="189" spans="1:11" x14ac:dyDescent="0.3">
      <c r="A189">
        <v>782</v>
      </c>
      <c r="B189" t="s">
        <v>963</v>
      </c>
      <c r="C189" t="s">
        <v>964</v>
      </c>
      <c r="D189" t="s">
        <v>965</v>
      </c>
      <c r="E189">
        <v>7</v>
      </c>
      <c r="F189" t="s">
        <v>966</v>
      </c>
      <c r="G189" t="s">
        <v>964</v>
      </c>
      <c r="H189" t="s">
        <v>967</v>
      </c>
      <c r="I189">
        <v>24</v>
      </c>
      <c r="J189" t="s">
        <v>968</v>
      </c>
      <c r="K189">
        <v>430</v>
      </c>
    </row>
    <row r="190" spans="1:11" x14ac:dyDescent="0.3">
      <c r="A190">
        <v>783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19</v>
      </c>
      <c r="J190" t="s">
        <v>968</v>
      </c>
      <c r="K190">
        <v>462</v>
      </c>
    </row>
    <row r="191" spans="1:11" x14ac:dyDescent="0.3">
      <c r="A191">
        <v>784</v>
      </c>
      <c r="B191" t="s">
        <v>963</v>
      </c>
      <c r="C191" t="s">
        <v>964</v>
      </c>
      <c r="D191" t="s">
        <v>965</v>
      </c>
      <c r="E191">
        <v>4</v>
      </c>
      <c r="F191" t="s">
        <v>966</v>
      </c>
      <c r="G191" t="s">
        <v>964</v>
      </c>
      <c r="H191" t="s">
        <v>967</v>
      </c>
      <c r="I191">
        <v>20</v>
      </c>
      <c r="J191" t="s">
        <v>968</v>
      </c>
      <c r="K191">
        <v>494</v>
      </c>
    </row>
    <row r="192" spans="1:11" x14ac:dyDescent="0.3">
      <c r="A192">
        <v>785</v>
      </c>
      <c r="B192" t="s">
        <v>963</v>
      </c>
      <c r="C192" t="s">
        <v>964</v>
      </c>
      <c r="D192" t="s">
        <v>965</v>
      </c>
      <c r="E192">
        <v>5</v>
      </c>
      <c r="F192" t="s">
        <v>966</v>
      </c>
      <c r="G192" t="s">
        <v>964</v>
      </c>
      <c r="H192" t="s">
        <v>967</v>
      </c>
      <c r="I192">
        <v>19</v>
      </c>
      <c r="J192" t="s">
        <v>968</v>
      </c>
      <c r="K192">
        <v>526</v>
      </c>
    </row>
    <row r="193" spans="1:11" x14ac:dyDescent="0.3">
      <c r="A193">
        <v>786</v>
      </c>
      <c r="B193" t="s">
        <v>963</v>
      </c>
      <c r="C193" t="s">
        <v>964</v>
      </c>
      <c r="D193" t="s">
        <v>965</v>
      </c>
      <c r="E193">
        <v>7</v>
      </c>
      <c r="F193" t="s">
        <v>966</v>
      </c>
      <c r="G193" t="s">
        <v>964</v>
      </c>
      <c r="H193" t="s">
        <v>967</v>
      </c>
      <c r="I193">
        <v>23</v>
      </c>
      <c r="J193" t="s">
        <v>968</v>
      </c>
      <c r="K193">
        <v>558</v>
      </c>
    </row>
    <row r="194" spans="1:11" x14ac:dyDescent="0.3">
      <c r="A194">
        <v>787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23</v>
      </c>
      <c r="J194" t="s">
        <v>968</v>
      </c>
      <c r="K194">
        <v>590</v>
      </c>
    </row>
    <row r="195" spans="1:11" x14ac:dyDescent="0.3">
      <c r="A195">
        <v>788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24</v>
      </c>
      <c r="J195" t="s">
        <v>968</v>
      </c>
      <c r="K195">
        <v>622</v>
      </c>
    </row>
    <row r="196" spans="1:11" x14ac:dyDescent="0.3">
      <c r="A196">
        <v>789</v>
      </c>
      <c r="B196" t="s">
        <v>963</v>
      </c>
      <c r="C196" t="s">
        <v>964</v>
      </c>
      <c r="D196" t="s">
        <v>965</v>
      </c>
      <c r="E196">
        <v>4</v>
      </c>
      <c r="F196" t="s">
        <v>966</v>
      </c>
      <c r="G196" t="s">
        <v>964</v>
      </c>
      <c r="H196" t="s">
        <v>967</v>
      </c>
      <c r="I196">
        <v>17</v>
      </c>
      <c r="J196" t="s">
        <v>968</v>
      </c>
      <c r="K196">
        <v>654</v>
      </c>
    </row>
    <row r="197" spans="1:11" x14ac:dyDescent="0.3">
      <c r="A197">
        <v>790</v>
      </c>
      <c r="B197" t="s">
        <v>963</v>
      </c>
      <c r="C197" t="s">
        <v>964</v>
      </c>
      <c r="D197" t="s">
        <v>965</v>
      </c>
      <c r="E197">
        <v>4</v>
      </c>
      <c r="F197" t="s">
        <v>966</v>
      </c>
      <c r="G197" t="s">
        <v>964</v>
      </c>
      <c r="H197" t="s">
        <v>967</v>
      </c>
      <c r="I197">
        <v>17</v>
      </c>
      <c r="J197" t="s">
        <v>968</v>
      </c>
      <c r="K197">
        <v>686</v>
      </c>
    </row>
    <row r="198" spans="1:11" x14ac:dyDescent="0.3">
      <c r="A198">
        <v>791</v>
      </c>
      <c r="B198" t="s">
        <v>963</v>
      </c>
      <c r="C198" t="s">
        <v>964</v>
      </c>
      <c r="D198" t="s">
        <v>965</v>
      </c>
      <c r="E198">
        <v>4</v>
      </c>
      <c r="F198" t="s">
        <v>966</v>
      </c>
      <c r="G198" t="s">
        <v>964</v>
      </c>
      <c r="H198" t="s">
        <v>967</v>
      </c>
      <c r="I198">
        <v>17</v>
      </c>
      <c r="J198" t="s">
        <v>968</v>
      </c>
      <c r="K198">
        <v>718</v>
      </c>
    </row>
    <row r="199" spans="1:11" x14ac:dyDescent="0.3">
      <c r="A199">
        <v>792</v>
      </c>
      <c r="B199" t="s">
        <v>963</v>
      </c>
      <c r="C199" t="s">
        <v>964</v>
      </c>
      <c r="D199" t="s">
        <v>965</v>
      </c>
      <c r="E199">
        <v>7</v>
      </c>
      <c r="F199" t="s">
        <v>966</v>
      </c>
      <c r="G199" t="s">
        <v>964</v>
      </c>
      <c r="H199" t="s">
        <v>967</v>
      </c>
      <c r="I199">
        <v>26</v>
      </c>
      <c r="J199" t="s">
        <v>968</v>
      </c>
      <c r="K199">
        <v>750</v>
      </c>
    </row>
    <row r="200" spans="1:11" x14ac:dyDescent="0.3">
      <c r="A200">
        <v>793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26</v>
      </c>
      <c r="J200" t="s">
        <v>968</v>
      </c>
      <c r="K200">
        <v>782</v>
      </c>
    </row>
    <row r="201" spans="1:11" x14ac:dyDescent="0.3">
      <c r="A201">
        <v>794</v>
      </c>
      <c r="B201" t="s">
        <v>963</v>
      </c>
      <c r="C201" t="s">
        <v>964</v>
      </c>
      <c r="D201" t="s">
        <v>965</v>
      </c>
      <c r="E201">
        <v>7</v>
      </c>
      <c r="F201" t="s">
        <v>966</v>
      </c>
      <c r="G201" t="s">
        <v>964</v>
      </c>
      <c r="H201" t="s">
        <v>967</v>
      </c>
      <c r="I201">
        <v>25</v>
      </c>
      <c r="J201" t="s">
        <v>968</v>
      </c>
      <c r="K201">
        <v>814</v>
      </c>
    </row>
    <row r="202" spans="1:11" x14ac:dyDescent="0.3">
      <c r="A202">
        <v>795</v>
      </c>
      <c r="B202" t="s">
        <v>963</v>
      </c>
      <c r="C202" t="s">
        <v>964</v>
      </c>
      <c r="D202" t="s">
        <v>965</v>
      </c>
      <c r="E202">
        <v>4</v>
      </c>
      <c r="F202" t="s">
        <v>966</v>
      </c>
      <c r="G202" t="s">
        <v>964</v>
      </c>
      <c r="H202" t="s">
        <v>967</v>
      </c>
      <c r="I202">
        <v>16</v>
      </c>
      <c r="J202" t="s">
        <v>968</v>
      </c>
      <c r="K202">
        <v>846</v>
      </c>
    </row>
    <row r="203" spans="1:11" x14ac:dyDescent="0.3">
      <c r="A203">
        <v>796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18</v>
      </c>
      <c r="J203" t="s">
        <v>968</v>
      </c>
      <c r="K203">
        <v>878</v>
      </c>
    </row>
    <row r="204" spans="1:11" x14ac:dyDescent="0.3">
      <c r="A204">
        <v>797</v>
      </c>
      <c r="B204" t="s">
        <v>963</v>
      </c>
      <c r="C204" t="s">
        <v>964</v>
      </c>
      <c r="D204" t="s">
        <v>965</v>
      </c>
      <c r="E204">
        <v>5</v>
      </c>
      <c r="F204" t="s">
        <v>966</v>
      </c>
      <c r="G204" t="s">
        <v>964</v>
      </c>
      <c r="H204" t="s">
        <v>967</v>
      </c>
      <c r="I204">
        <v>17</v>
      </c>
      <c r="J204" t="s">
        <v>968</v>
      </c>
      <c r="K204">
        <v>910</v>
      </c>
    </row>
    <row r="205" spans="1:11" x14ac:dyDescent="0.3">
      <c r="A205">
        <v>798</v>
      </c>
      <c r="B205" t="s">
        <v>963</v>
      </c>
      <c r="C205" t="s">
        <v>964</v>
      </c>
      <c r="D205" t="s">
        <v>965</v>
      </c>
      <c r="E205">
        <v>4</v>
      </c>
      <c r="F205" t="s">
        <v>966</v>
      </c>
      <c r="G205" t="s">
        <v>964</v>
      </c>
      <c r="H205" t="s">
        <v>967</v>
      </c>
      <c r="I205">
        <v>16</v>
      </c>
      <c r="J205" t="s">
        <v>968</v>
      </c>
      <c r="K205">
        <v>942</v>
      </c>
    </row>
    <row r="206" spans="1:11" x14ac:dyDescent="0.3">
      <c r="A206">
        <v>799</v>
      </c>
      <c r="B206" t="s">
        <v>963</v>
      </c>
      <c r="C206" t="s">
        <v>964</v>
      </c>
      <c r="D206" t="s">
        <v>965</v>
      </c>
      <c r="E206">
        <v>7</v>
      </c>
      <c r="F206" t="s">
        <v>966</v>
      </c>
      <c r="G206" t="s">
        <v>964</v>
      </c>
      <c r="H206" t="s">
        <v>967</v>
      </c>
      <c r="I206">
        <v>26</v>
      </c>
      <c r="J206" t="s">
        <v>968</v>
      </c>
      <c r="K206">
        <v>974</v>
      </c>
    </row>
    <row r="207" spans="1:11" x14ac:dyDescent="0.3">
      <c r="A207">
        <v>800</v>
      </c>
      <c r="B207" t="s">
        <v>963</v>
      </c>
      <c r="C207" t="s">
        <v>964</v>
      </c>
      <c r="D207" t="s">
        <v>965</v>
      </c>
      <c r="E207">
        <v>3</v>
      </c>
      <c r="F207" t="s">
        <v>966</v>
      </c>
      <c r="G207" t="s">
        <v>964</v>
      </c>
      <c r="H207" t="s">
        <v>967</v>
      </c>
      <c r="I207">
        <v>18</v>
      </c>
      <c r="J207" t="s">
        <v>968</v>
      </c>
      <c r="K207">
        <v>1006</v>
      </c>
    </row>
    <row r="208" spans="1:11" x14ac:dyDescent="0.3">
      <c r="A208">
        <v>801</v>
      </c>
      <c r="B208" t="s">
        <v>963</v>
      </c>
      <c r="C208" t="s">
        <v>964</v>
      </c>
      <c r="D208" t="s">
        <v>965</v>
      </c>
      <c r="E208">
        <v>3</v>
      </c>
      <c r="F208" t="s">
        <v>966</v>
      </c>
      <c r="G208" t="s">
        <v>964</v>
      </c>
      <c r="H208" t="s">
        <v>967</v>
      </c>
      <c r="I208">
        <v>45</v>
      </c>
      <c r="J208" t="s">
        <v>968</v>
      </c>
      <c r="K208">
        <v>1024</v>
      </c>
    </row>
    <row r="209" spans="1:11" x14ac:dyDescent="0.3">
      <c r="B209">
        <v>4.9333333330000002</v>
      </c>
      <c r="C209">
        <v>20.233333330000001</v>
      </c>
    </row>
    <row r="211" spans="1:11" x14ac:dyDescent="0.3">
      <c r="A211">
        <v>803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17</v>
      </c>
      <c r="J211" t="s">
        <v>968</v>
      </c>
      <c r="K211">
        <v>43</v>
      </c>
    </row>
    <row r="212" spans="1:11" x14ac:dyDescent="0.3">
      <c r="A212">
        <v>804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17</v>
      </c>
      <c r="J212" t="s">
        <v>968</v>
      </c>
      <c r="K212">
        <v>75</v>
      </c>
    </row>
    <row r="213" spans="1:11" x14ac:dyDescent="0.3">
      <c r="A213">
        <v>805</v>
      </c>
      <c r="B213" t="s">
        <v>963</v>
      </c>
      <c r="C213" t="s">
        <v>964</v>
      </c>
      <c r="D213" t="s">
        <v>965</v>
      </c>
      <c r="E213">
        <v>4</v>
      </c>
      <c r="F213" t="s">
        <v>966</v>
      </c>
      <c r="G213" t="s">
        <v>964</v>
      </c>
      <c r="H213" t="s">
        <v>967</v>
      </c>
      <c r="I213">
        <v>17</v>
      </c>
      <c r="J213" t="s">
        <v>968</v>
      </c>
      <c r="K213">
        <v>107</v>
      </c>
    </row>
    <row r="214" spans="1:11" x14ac:dyDescent="0.3">
      <c r="A214">
        <v>806</v>
      </c>
      <c r="B214" t="s">
        <v>963</v>
      </c>
      <c r="C214" t="s">
        <v>964</v>
      </c>
      <c r="D214" t="s">
        <v>965</v>
      </c>
      <c r="E214">
        <v>4</v>
      </c>
      <c r="F214" t="s">
        <v>966</v>
      </c>
      <c r="G214" t="s">
        <v>964</v>
      </c>
      <c r="H214" t="s">
        <v>967</v>
      </c>
      <c r="I214">
        <v>17</v>
      </c>
      <c r="J214" t="s">
        <v>968</v>
      </c>
      <c r="K214">
        <v>139</v>
      </c>
    </row>
    <row r="215" spans="1:11" x14ac:dyDescent="0.3">
      <c r="A215">
        <v>807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18</v>
      </c>
      <c r="J215" t="s">
        <v>968</v>
      </c>
      <c r="K215">
        <v>171</v>
      </c>
    </row>
    <row r="216" spans="1:11" x14ac:dyDescent="0.3">
      <c r="A216">
        <v>808</v>
      </c>
      <c r="B216" t="s">
        <v>963</v>
      </c>
      <c r="C216" t="s">
        <v>964</v>
      </c>
      <c r="D216" t="s">
        <v>965</v>
      </c>
      <c r="E216">
        <v>4</v>
      </c>
      <c r="F216" t="s">
        <v>966</v>
      </c>
      <c r="G216" t="s">
        <v>964</v>
      </c>
      <c r="H216" t="s">
        <v>967</v>
      </c>
      <c r="I216">
        <v>16</v>
      </c>
      <c r="J216" t="s">
        <v>968</v>
      </c>
      <c r="K216">
        <v>203</v>
      </c>
    </row>
    <row r="217" spans="1:11" x14ac:dyDescent="0.3">
      <c r="A217">
        <v>809</v>
      </c>
      <c r="B217" t="s">
        <v>963</v>
      </c>
      <c r="C217" t="s">
        <v>964</v>
      </c>
      <c r="D217" t="s">
        <v>965</v>
      </c>
      <c r="E217">
        <v>4</v>
      </c>
      <c r="F217" t="s">
        <v>966</v>
      </c>
      <c r="G217" t="s">
        <v>964</v>
      </c>
      <c r="H217" t="s">
        <v>967</v>
      </c>
      <c r="I217">
        <v>17</v>
      </c>
      <c r="J217" t="s">
        <v>968</v>
      </c>
      <c r="K217">
        <v>235</v>
      </c>
    </row>
    <row r="218" spans="1:11" x14ac:dyDescent="0.3">
      <c r="A218">
        <v>810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18</v>
      </c>
      <c r="J218" t="s">
        <v>968</v>
      </c>
      <c r="K218">
        <v>267</v>
      </c>
    </row>
    <row r="219" spans="1:11" x14ac:dyDescent="0.3">
      <c r="A219">
        <v>811</v>
      </c>
      <c r="B219" t="s">
        <v>963</v>
      </c>
      <c r="C219" t="s">
        <v>964</v>
      </c>
      <c r="D219" t="s">
        <v>965</v>
      </c>
      <c r="E219">
        <v>4</v>
      </c>
      <c r="F219" t="s">
        <v>966</v>
      </c>
      <c r="G219" t="s">
        <v>964</v>
      </c>
      <c r="H219" t="s">
        <v>967</v>
      </c>
      <c r="I219">
        <v>17</v>
      </c>
      <c r="J219" t="s">
        <v>968</v>
      </c>
      <c r="K219">
        <v>299</v>
      </c>
    </row>
    <row r="220" spans="1:11" x14ac:dyDescent="0.3">
      <c r="A220">
        <v>812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17</v>
      </c>
      <c r="J220" t="s">
        <v>968</v>
      </c>
      <c r="K220">
        <v>331</v>
      </c>
    </row>
    <row r="221" spans="1:11" x14ac:dyDescent="0.3">
      <c r="A221">
        <v>813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17</v>
      </c>
      <c r="J221" t="s">
        <v>968</v>
      </c>
      <c r="K221">
        <v>363</v>
      </c>
    </row>
    <row r="222" spans="1:11" x14ac:dyDescent="0.3">
      <c r="A222">
        <v>814</v>
      </c>
      <c r="B222" t="s">
        <v>963</v>
      </c>
      <c r="C222" t="s">
        <v>964</v>
      </c>
      <c r="D222" t="s">
        <v>965</v>
      </c>
      <c r="E222">
        <v>4</v>
      </c>
      <c r="F222" t="s">
        <v>966</v>
      </c>
      <c r="G222" t="s">
        <v>964</v>
      </c>
      <c r="H222" t="s">
        <v>967</v>
      </c>
      <c r="I222">
        <v>18</v>
      </c>
      <c r="J222" t="s">
        <v>968</v>
      </c>
      <c r="K222">
        <v>395</v>
      </c>
    </row>
    <row r="223" spans="1:11" x14ac:dyDescent="0.3">
      <c r="A223">
        <v>815</v>
      </c>
      <c r="B223" t="s">
        <v>963</v>
      </c>
      <c r="C223" t="s">
        <v>964</v>
      </c>
      <c r="D223" t="s">
        <v>965</v>
      </c>
      <c r="E223">
        <v>4</v>
      </c>
      <c r="F223" t="s">
        <v>966</v>
      </c>
      <c r="G223" t="s">
        <v>964</v>
      </c>
      <c r="H223" t="s">
        <v>967</v>
      </c>
      <c r="I223">
        <v>17</v>
      </c>
      <c r="J223" t="s">
        <v>968</v>
      </c>
      <c r="K223">
        <v>427</v>
      </c>
    </row>
    <row r="224" spans="1:11" x14ac:dyDescent="0.3">
      <c r="A224">
        <v>816</v>
      </c>
      <c r="B224" t="s">
        <v>963</v>
      </c>
      <c r="C224" t="s">
        <v>964</v>
      </c>
      <c r="D224" t="s">
        <v>965</v>
      </c>
      <c r="E224">
        <v>4</v>
      </c>
      <c r="F224" t="s">
        <v>966</v>
      </c>
      <c r="G224" t="s">
        <v>964</v>
      </c>
      <c r="H224" t="s">
        <v>967</v>
      </c>
      <c r="I224">
        <v>17</v>
      </c>
      <c r="J224" t="s">
        <v>968</v>
      </c>
      <c r="K224">
        <v>459</v>
      </c>
    </row>
    <row r="225" spans="1:11" x14ac:dyDescent="0.3">
      <c r="A225">
        <v>817</v>
      </c>
      <c r="B225" t="s">
        <v>963</v>
      </c>
      <c r="C225" t="s">
        <v>964</v>
      </c>
      <c r="D225" t="s">
        <v>965</v>
      </c>
      <c r="E225">
        <v>4</v>
      </c>
      <c r="F225" t="s">
        <v>966</v>
      </c>
      <c r="G225" t="s">
        <v>964</v>
      </c>
      <c r="H225" t="s">
        <v>967</v>
      </c>
      <c r="I225">
        <v>17</v>
      </c>
      <c r="J225" t="s">
        <v>968</v>
      </c>
      <c r="K225">
        <v>491</v>
      </c>
    </row>
    <row r="226" spans="1:11" x14ac:dyDescent="0.3">
      <c r="A226">
        <v>818</v>
      </c>
      <c r="B226" t="s">
        <v>963</v>
      </c>
      <c r="C226" t="s">
        <v>964</v>
      </c>
      <c r="D226" t="s">
        <v>965</v>
      </c>
      <c r="E226">
        <v>4</v>
      </c>
      <c r="F226" t="s">
        <v>966</v>
      </c>
      <c r="G226" t="s">
        <v>964</v>
      </c>
      <c r="H226" t="s">
        <v>967</v>
      </c>
      <c r="I226">
        <v>18</v>
      </c>
      <c r="J226" t="s">
        <v>968</v>
      </c>
      <c r="K226">
        <v>523</v>
      </c>
    </row>
    <row r="227" spans="1:11" x14ac:dyDescent="0.3">
      <c r="A227">
        <v>819</v>
      </c>
      <c r="B227" t="s">
        <v>963</v>
      </c>
      <c r="C227" t="s">
        <v>964</v>
      </c>
      <c r="D227" t="s">
        <v>965</v>
      </c>
      <c r="E227">
        <v>4</v>
      </c>
      <c r="F227" t="s">
        <v>966</v>
      </c>
      <c r="G227" t="s">
        <v>964</v>
      </c>
      <c r="H227" t="s">
        <v>967</v>
      </c>
      <c r="I227">
        <v>18</v>
      </c>
      <c r="J227" t="s">
        <v>968</v>
      </c>
      <c r="K227">
        <v>555</v>
      </c>
    </row>
    <row r="228" spans="1:11" x14ac:dyDescent="0.3">
      <c r="A228">
        <v>820</v>
      </c>
      <c r="B228" t="s">
        <v>963</v>
      </c>
      <c r="C228" t="s">
        <v>964</v>
      </c>
      <c r="D228" t="s">
        <v>965</v>
      </c>
      <c r="E228">
        <v>4</v>
      </c>
      <c r="F228" t="s">
        <v>966</v>
      </c>
      <c r="G228" t="s">
        <v>964</v>
      </c>
      <c r="H228" t="s">
        <v>967</v>
      </c>
      <c r="I228">
        <v>17</v>
      </c>
      <c r="J228" t="s">
        <v>968</v>
      </c>
      <c r="K228">
        <v>587</v>
      </c>
    </row>
    <row r="229" spans="1:11" x14ac:dyDescent="0.3">
      <c r="A229">
        <v>821</v>
      </c>
      <c r="B229" t="s">
        <v>963</v>
      </c>
      <c r="C229" t="s">
        <v>964</v>
      </c>
      <c r="D229" t="s">
        <v>965</v>
      </c>
      <c r="E229">
        <v>4</v>
      </c>
      <c r="F229" t="s">
        <v>966</v>
      </c>
      <c r="G229" t="s">
        <v>964</v>
      </c>
      <c r="H229" t="s">
        <v>967</v>
      </c>
      <c r="I229">
        <v>17</v>
      </c>
      <c r="J229" t="s">
        <v>968</v>
      </c>
      <c r="K229">
        <v>619</v>
      </c>
    </row>
    <row r="230" spans="1:11" x14ac:dyDescent="0.3">
      <c r="A230">
        <v>822</v>
      </c>
      <c r="B230" t="s">
        <v>963</v>
      </c>
      <c r="C230" t="s">
        <v>964</v>
      </c>
      <c r="D230" t="s">
        <v>965</v>
      </c>
      <c r="E230">
        <v>4</v>
      </c>
      <c r="F230" t="s">
        <v>966</v>
      </c>
      <c r="G230" t="s">
        <v>964</v>
      </c>
      <c r="H230" t="s">
        <v>967</v>
      </c>
      <c r="I230">
        <v>17</v>
      </c>
      <c r="J230" t="s">
        <v>968</v>
      </c>
      <c r="K230">
        <v>651</v>
      </c>
    </row>
    <row r="231" spans="1:11" x14ac:dyDescent="0.3">
      <c r="A231">
        <v>823</v>
      </c>
      <c r="B231" t="s">
        <v>963</v>
      </c>
      <c r="C231" t="s">
        <v>964</v>
      </c>
      <c r="D231" t="s">
        <v>965</v>
      </c>
      <c r="E231">
        <v>4</v>
      </c>
      <c r="F231" t="s">
        <v>966</v>
      </c>
      <c r="G231" t="s">
        <v>964</v>
      </c>
      <c r="H231" t="s">
        <v>967</v>
      </c>
      <c r="I231">
        <v>17</v>
      </c>
      <c r="J231" t="s">
        <v>968</v>
      </c>
      <c r="K231">
        <v>683</v>
      </c>
    </row>
    <row r="232" spans="1:11" x14ac:dyDescent="0.3">
      <c r="A232">
        <v>824</v>
      </c>
      <c r="B232" t="s">
        <v>963</v>
      </c>
      <c r="C232" t="s">
        <v>964</v>
      </c>
      <c r="D232" t="s">
        <v>965</v>
      </c>
      <c r="E232">
        <v>4</v>
      </c>
      <c r="F232" t="s">
        <v>966</v>
      </c>
      <c r="G232" t="s">
        <v>964</v>
      </c>
      <c r="H232" t="s">
        <v>967</v>
      </c>
      <c r="I232">
        <v>18</v>
      </c>
      <c r="J232" t="s">
        <v>968</v>
      </c>
      <c r="K232">
        <v>715</v>
      </c>
    </row>
    <row r="233" spans="1:11" x14ac:dyDescent="0.3">
      <c r="A233">
        <v>825</v>
      </c>
      <c r="B233" t="s">
        <v>963</v>
      </c>
      <c r="C233" t="s">
        <v>964</v>
      </c>
      <c r="D233" t="s">
        <v>965</v>
      </c>
      <c r="E233">
        <v>4</v>
      </c>
      <c r="F233" t="s">
        <v>966</v>
      </c>
      <c r="G233" t="s">
        <v>964</v>
      </c>
      <c r="H233" t="s">
        <v>967</v>
      </c>
      <c r="I233">
        <v>16</v>
      </c>
      <c r="J233" t="s">
        <v>968</v>
      </c>
      <c r="K233">
        <v>747</v>
      </c>
    </row>
    <row r="234" spans="1:11" x14ac:dyDescent="0.3">
      <c r="A234">
        <v>826</v>
      </c>
      <c r="B234" t="s">
        <v>963</v>
      </c>
      <c r="C234" t="s">
        <v>964</v>
      </c>
      <c r="D234" t="s">
        <v>965</v>
      </c>
      <c r="E234">
        <v>4</v>
      </c>
      <c r="F234" t="s">
        <v>966</v>
      </c>
      <c r="G234" t="s">
        <v>964</v>
      </c>
      <c r="H234" t="s">
        <v>967</v>
      </c>
      <c r="I234">
        <v>16</v>
      </c>
      <c r="J234" t="s">
        <v>968</v>
      </c>
      <c r="K234">
        <v>779</v>
      </c>
    </row>
    <row r="235" spans="1:11" x14ac:dyDescent="0.3">
      <c r="A235">
        <v>827</v>
      </c>
      <c r="B235" t="s">
        <v>963</v>
      </c>
      <c r="C235" t="s">
        <v>964</v>
      </c>
      <c r="D235" t="s">
        <v>965</v>
      </c>
      <c r="E235">
        <v>4</v>
      </c>
      <c r="F235" t="s">
        <v>966</v>
      </c>
      <c r="G235" t="s">
        <v>964</v>
      </c>
      <c r="H235" t="s">
        <v>967</v>
      </c>
      <c r="I235">
        <v>16</v>
      </c>
      <c r="J235" t="s">
        <v>968</v>
      </c>
      <c r="K235">
        <v>811</v>
      </c>
    </row>
    <row r="236" spans="1:11" x14ac:dyDescent="0.3">
      <c r="A236">
        <v>828</v>
      </c>
      <c r="B236" t="s">
        <v>963</v>
      </c>
      <c r="C236" t="s">
        <v>964</v>
      </c>
      <c r="D236" t="s">
        <v>965</v>
      </c>
      <c r="E236">
        <v>4</v>
      </c>
      <c r="F236" t="s">
        <v>966</v>
      </c>
      <c r="G236" t="s">
        <v>964</v>
      </c>
      <c r="H236" t="s">
        <v>967</v>
      </c>
      <c r="I236">
        <v>15</v>
      </c>
      <c r="J236" t="s">
        <v>968</v>
      </c>
      <c r="K236">
        <v>843</v>
      </c>
    </row>
    <row r="237" spans="1:11" x14ac:dyDescent="0.3">
      <c r="A237">
        <v>829</v>
      </c>
      <c r="B237" t="s">
        <v>963</v>
      </c>
      <c r="C237" t="s">
        <v>964</v>
      </c>
      <c r="D237" t="s">
        <v>965</v>
      </c>
      <c r="E237">
        <v>4</v>
      </c>
      <c r="F237" t="s">
        <v>966</v>
      </c>
      <c r="G237" t="s">
        <v>964</v>
      </c>
      <c r="H237" t="s">
        <v>967</v>
      </c>
      <c r="I237">
        <v>16</v>
      </c>
      <c r="J237" t="s">
        <v>968</v>
      </c>
      <c r="K237">
        <v>875</v>
      </c>
    </row>
    <row r="238" spans="1:11" x14ac:dyDescent="0.3">
      <c r="A238">
        <v>830</v>
      </c>
      <c r="B238" t="s">
        <v>963</v>
      </c>
      <c r="C238" t="s">
        <v>964</v>
      </c>
      <c r="D238" t="s">
        <v>965</v>
      </c>
      <c r="E238">
        <v>5</v>
      </c>
      <c r="F238" t="s">
        <v>966</v>
      </c>
      <c r="G238" t="s">
        <v>964</v>
      </c>
      <c r="H238" t="s">
        <v>967</v>
      </c>
      <c r="I238">
        <v>17</v>
      </c>
      <c r="J238" t="s">
        <v>968</v>
      </c>
      <c r="K238">
        <v>907</v>
      </c>
    </row>
    <row r="239" spans="1:11" x14ac:dyDescent="0.3">
      <c r="A239">
        <v>831</v>
      </c>
      <c r="B239" t="s">
        <v>963</v>
      </c>
      <c r="C239" t="s">
        <v>964</v>
      </c>
      <c r="D239" t="s">
        <v>965</v>
      </c>
      <c r="E239">
        <v>4</v>
      </c>
      <c r="F239" t="s">
        <v>966</v>
      </c>
      <c r="G239" t="s">
        <v>964</v>
      </c>
      <c r="H239" t="s">
        <v>967</v>
      </c>
      <c r="I239">
        <v>16</v>
      </c>
      <c r="J239" t="s">
        <v>968</v>
      </c>
      <c r="K239">
        <v>939</v>
      </c>
    </row>
    <row r="240" spans="1:11" x14ac:dyDescent="0.3">
      <c r="A240">
        <v>832</v>
      </c>
      <c r="B240" t="s">
        <v>963</v>
      </c>
      <c r="C240" t="s">
        <v>964</v>
      </c>
      <c r="D240" t="s">
        <v>965</v>
      </c>
      <c r="E240">
        <v>4</v>
      </c>
      <c r="F240" t="s">
        <v>966</v>
      </c>
      <c r="G240" t="s">
        <v>964</v>
      </c>
      <c r="H240" t="s">
        <v>967</v>
      </c>
      <c r="I240">
        <v>16</v>
      </c>
      <c r="J240" t="s">
        <v>968</v>
      </c>
      <c r="K240">
        <v>971</v>
      </c>
    </row>
    <row r="241" spans="1:11" x14ac:dyDescent="0.3">
      <c r="A241">
        <v>833</v>
      </c>
      <c r="B241" t="s">
        <v>963</v>
      </c>
      <c r="C241" t="s">
        <v>964</v>
      </c>
      <c r="D241" t="s">
        <v>965</v>
      </c>
      <c r="E241">
        <v>3</v>
      </c>
      <c r="F241" t="s">
        <v>966</v>
      </c>
      <c r="G241" t="s">
        <v>964</v>
      </c>
      <c r="H241" t="s">
        <v>967</v>
      </c>
      <c r="I241">
        <v>31</v>
      </c>
      <c r="J241" t="s">
        <v>968</v>
      </c>
      <c r="K241">
        <v>1003</v>
      </c>
    </row>
    <row r="242" spans="1:11" x14ac:dyDescent="0.3">
      <c r="A242">
        <v>834</v>
      </c>
      <c r="B242" t="s">
        <v>963</v>
      </c>
      <c r="C242" t="s">
        <v>964</v>
      </c>
      <c r="D242" t="s">
        <v>965</v>
      </c>
      <c r="E242">
        <v>3</v>
      </c>
      <c r="F242" t="s">
        <v>966</v>
      </c>
      <c r="G242" t="s">
        <v>964</v>
      </c>
      <c r="H242" t="s">
        <v>967</v>
      </c>
      <c r="I242">
        <v>64</v>
      </c>
      <c r="J242" t="s">
        <v>968</v>
      </c>
      <c r="K242">
        <v>1024</v>
      </c>
    </row>
    <row r="243" spans="1:11" x14ac:dyDescent="0.3">
      <c r="B243">
        <v>4</v>
      </c>
      <c r="C243">
        <v>17.366666670000001</v>
      </c>
    </row>
    <row r="246" spans="1:11" x14ac:dyDescent="0.3">
      <c r="A246">
        <v>836</v>
      </c>
      <c r="B246" t="s">
        <v>963</v>
      </c>
      <c r="C246" t="s">
        <v>964</v>
      </c>
      <c r="D246" t="s">
        <v>965</v>
      </c>
      <c r="E246">
        <v>4</v>
      </c>
      <c r="F246" t="s">
        <v>966</v>
      </c>
      <c r="G246" t="s">
        <v>964</v>
      </c>
      <c r="H246" t="s">
        <v>967</v>
      </c>
      <c r="I246">
        <v>15</v>
      </c>
      <c r="J246" t="s">
        <v>968</v>
      </c>
      <c r="K246">
        <v>43</v>
      </c>
    </row>
    <row r="247" spans="1:11" x14ac:dyDescent="0.3">
      <c r="A247">
        <v>837</v>
      </c>
      <c r="B247" t="s">
        <v>963</v>
      </c>
      <c r="C247" t="s">
        <v>964</v>
      </c>
      <c r="D247" t="s">
        <v>965</v>
      </c>
      <c r="E247">
        <v>4</v>
      </c>
      <c r="F247" t="s">
        <v>966</v>
      </c>
      <c r="G247" t="s">
        <v>964</v>
      </c>
      <c r="H247" t="s">
        <v>967</v>
      </c>
      <c r="I247">
        <v>16</v>
      </c>
      <c r="J247" t="s">
        <v>968</v>
      </c>
      <c r="K247">
        <v>75</v>
      </c>
    </row>
    <row r="248" spans="1:11" x14ac:dyDescent="0.3">
      <c r="A248">
        <v>838</v>
      </c>
      <c r="B248" t="s">
        <v>963</v>
      </c>
      <c r="C248" t="s">
        <v>964</v>
      </c>
      <c r="D248" t="s">
        <v>965</v>
      </c>
      <c r="E248">
        <v>4</v>
      </c>
      <c r="F248" t="s">
        <v>966</v>
      </c>
      <c r="G248" t="s">
        <v>964</v>
      </c>
      <c r="H248" t="s">
        <v>967</v>
      </c>
      <c r="I248">
        <v>16</v>
      </c>
      <c r="J248" t="s">
        <v>968</v>
      </c>
      <c r="K248">
        <v>107</v>
      </c>
    </row>
    <row r="249" spans="1:11" x14ac:dyDescent="0.3">
      <c r="A249">
        <v>839</v>
      </c>
      <c r="B249" t="s">
        <v>963</v>
      </c>
      <c r="C249" t="s">
        <v>964</v>
      </c>
      <c r="D249" t="s">
        <v>965</v>
      </c>
      <c r="E249">
        <v>4</v>
      </c>
      <c r="F249" t="s">
        <v>966</v>
      </c>
      <c r="G249" t="s">
        <v>964</v>
      </c>
      <c r="H249" t="s">
        <v>967</v>
      </c>
      <c r="I249">
        <v>17</v>
      </c>
      <c r="J249" t="s">
        <v>968</v>
      </c>
      <c r="K249">
        <v>139</v>
      </c>
    </row>
    <row r="250" spans="1:11" x14ac:dyDescent="0.3">
      <c r="A250">
        <v>840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16</v>
      </c>
      <c r="J250" t="s">
        <v>968</v>
      </c>
      <c r="K250">
        <v>171</v>
      </c>
    </row>
    <row r="251" spans="1:11" x14ac:dyDescent="0.3">
      <c r="A251">
        <v>841</v>
      </c>
      <c r="B251" t="s">
        <v>963</v>
      </c>
      <c r="C251" t="s">
        <v>964</v>
      </c>
      <c r="D251" t="s">
        <v>965</v>
      </c>
      <c r="E251">
        <v>4</v>
      </c>
      <c r="F251" t="s">
        <v>966</v>
      </c>
      <c r="G251" t="s">
        <v>964</v>
      </c>
      <c r="H251" t="s">
        <v>967</v>
      </c>
      <c r="I251">
        <v>17</v>
      </c>
      <c r="J251" t="s">
        <v>968</v>
      </c>
      <c r="K251">
        <v>203</v>
      </c>
    </row>
    <row r="252" spans="1:11" x14ac:dyDescent="0.3">
      <c r="A252">
        <v>842</v>
      </c>
      <c r="B252" t="s">
        <v>963</v>
      </c>
      <c r="C252" t="s">
        <v>964</v>
      </c>
      <c r="D252" t="s">
        <v>965</v>
      </c>
      <c r="E252">
        <v>4</v>
      </c>
      <c r="F252" t="s">
        <v>966</v>
      </c>
      <c r="G252" t="s">
        <v>964</v>
      </c>
      <c r="H252" t="s">
        <v>967</v>
      </c>
      <c r="I252">
        <v>19</v>
      </c>
      <c r="J252" t="s">
        <v>968</v>
      </c>
      <c r="K252">
        <v>235</v>
      </c>
    </row>
    <row r="253" spans="1:11" x14ac:dyDescent="0.3">
      <c r="A253">
        <v>843</v>
      </c>
      <c r="B253" t="s">
        <v>963</v>
      </c>
      <c r="C253" t="s">
        <v>964</v>
      </c>
      <c r="D253" t="s">
        <v>965</v>
      </c>
      <c r="E253">
        <v>4</v>
      </c>
      <c r="F253" t="s">
        <v>966</v>
      </c>
      <c r="G253" t="s">
        <v>964</v>
      </c>
      <c r="H253" t="s">
        <v>967</v>
      </c>
      <c r="I253">
        <v>17</v>
      </c>
      <c r="J253" t="s">
        <v>968</v>
      </c>
      <c r="K253">
        <v>267</v>
      </c>
    </row>
    <row r="254" spans="1:11" x14ac:dyDescent="0.3">
      <c r="A254">
        <v>844</v>
      </c>
      <c r="B254" t="s">
        <v>963</v>
      </c>
      <c r="C254" t="s">
        <v>964</v>
      </c>
      <c r="D254" t="s">
        <v>965</v>
      </c>
      <c r="E254">
        <v>4</v>
      </c>
      <c r="F254" t="s">
        <v>966</v>
      </c>
      <c r="G254" t="s">
        <v>964</v>
      </c>
      <c r="H254" t="s">
        <v>967</v>
      </c>
      <c r="I254">
        <v>16</v>
      </c>
      <c r="J254" t="s">
        <v>968</v>
      </c>
      <c r="K254">
        <v>299</v>
      </c>
    </row>
    <row r="255" spans="1:11" x14ac:dyDescent="0.3">
      <c r="A255">
        <v>845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17</v>
      </c>
      <c r="J255" t="s">
        <v>968</v>
      </c>
      <c r="K255">
        <v>331</v>
      </c>
    </row>
    <row r="256" spans="1:11" x14ac:dyDescent="0.3">
      <c r="A256">
        <v>846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16</v>
      </c>
      <c r="J256" t="s">
        <v>968</v>
      </c>
      <c r="K256">
        <v>363</v>
      </c>
    </row>
    <row r="257" spans="1:11" x14ac:dyDescent="0.3">
      <c r="A257">
        <v>847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16</v>
      </c>
      <c r="J257" t="s">
        <v>968</v>
      </c>
      <c r="K257">
        <v>395</v>
      </c>
    </row>
    <row r="258" spans="1:11" x14ac:dyDescent="0.3">
      <c r="A258">
        <v>848</v>
      </c>
      <c r="B258" t="s">
        <v>963</v>
      </c>
      <c r="C258" t="s">
        <v>964</v>
      </c>
      <c r="D258" t="s">
        <v>965</v>
      </c>
      <c r="E258">
        <v>4</v>
      </c>
      <c r="F258" t="s">
        <v>966</v>
      </c>
      <c r="G258" t="s">
        <v>964</v>
      </c>
      <c r="H258" t="s">
        <v>967</v>
      </c>
      <c r="I258">
        <v>17</v>
      </c>
      <c r="J258" t="s">
        <v>968</v>
      </c>
      <c r="K258">
        <v>427</v>
      </c>
    </row>
    <row r="259" spans="1:11" x14ac:dyDescent="0.3">
      <c r="A259">
        <v>849</v>
      </c>
      <c r="B259" t="s">
        <v>963</v>
      </c>
      <c r="C259" t="s">
        <v>964</v>
      </c>
      <c r="D259" t="s">
        <v>965</v>
      </c>
      <c r="E259">
        <v>3</v>
      </c>
      <c r="F259" t="s">
        <v>966</v>
      </c>
      <c r="G259" t="s">
        <v>964</v>
      </c>
      <c r="H259" t="s">
        <v>967</v>
      </c>
      <c r="I259">
        <v>15</v>
      </c>
      <c r="J259" t="s">
        <v>968</v>
      </c>
      <c r="K259">
        <v>459</v>
      </c>
    </row>
    <row r="260" spans="1:11" x14ac:dyDescent="0.3">
      <c r="A260">
        <v>850</v>
      </c>
      <c r="B260" t="s">
        <v>963</v>
      </c>
      <c r="C260" t="s">
        <v>964</v>
      </c>
      <c r="D260" t="s">
        <v>965</v>
      </c>
      <c r="E260">
        <v>4</v>
      </c>
      <c r="F260" t="s">
        <v>966</v>
      </c>
      <c r="G260" t="s">
        <v>964</v>
      </c>
      <c r="H260" t="s">
        <v>967</v>
      </c>
      <c r="I260">
        <v>17</v>
      </c>
      <c r="J260" t="s">
        <v>968</v>
      </c>
      <c r="K260">
        <v>491</v>
      </c>
    </row>
    <row r="261" spans="1:11" x14ac:dyDescent="0.3">
      <c r="A261">
        <v>851</v>
      </c>
      <c r="B261" t="s">
        <v>963</v>
      </c>
      <c r="C261" t="s">
        <v>964</v>
      </c>
      <c r="D261" t="s">
        <v>965</v>
      </c>
      <c r="E261">
        <v>4</v>
      </c>
      <c r="F261" t="s">
        <v>966</v>
      </c>
      <c r="G261" t="s">
        <v>964</v>
      </c>
      <c r="H261" t="s">
        <v>967</v>
      </c>
      <c r="I261">
        <v>17</v>
      </c>
      <c r="J261" t="s">
        <v>968</v>
      </c>
      <c r="K261">
        <v>523</v>
      </c>
    </row>
    <row r="262" spans="1:11" x14ac:dyDescent="0.3">
      <c r="A262">
        <v>852</v>
      </c>
      <c r="B262" t="s">
        <v>963</v>
      </c>
      <c r="C262" t="s">
        <v>964</v>
      </c>
      <c r="D262" t="s">
        <v>965</v>
      </c>
      <c r="E262">
        <v>4</v>
      </c>
      <c r="F262" t="s">
        <v>966</v>
      </c>
      <c r="G262" t="s">
        <v>964</v>
      </c>
      <c r="H262" t="s">
        <v>967</v>
      </c>
      <c r="I262">
        <v>17</v>
      </c>
      <c r="J262" t="s">
        <v>968</v>
      </c>
      <c r="K262">
        <v>555</v>
      </c>
    </row>
    <row r="263" spans="1:11" x14ac:dyDescent="0.3">
      <c r="A263">
        <v>853</v>
      </c>
      <c r="B263" t="s">
        <v>963</v>
      </c>
      <c r="C263" t="s">
        <v>964</v>
      </c>
      <c r="D263" t="s">
        <v>965</v>
      </c>
      <c r="E263">
        <v>4</v>
      </c>
      <c r="F263" t="s">
        <v>966</v>
      </c>
      <c r="G263" t="s">
        <v>964</v>
      </c>
      <c r="H263" t="s">
        <v>967</v>
      </c>
      <c r="I263">
        <v>16</v>
      </c>
      <c r="J263" t="s">
        <v>968</v>
      </c>
      <c r="K263">
        <v>587</v>
      </c>
    </row>
    <row r="264" spans="1:11" x14ac:dyDescent="0.3">
      <c r="A264">
        <v>854</v>
      </c>
      <c r="B264" t="s">
        <v>963</v>
      </c>
      <c r="C264" t="s">
        <v>964</v>
      </c>
      <c r="D264" t="s">
        <v>965</v>
      </c>
      <c r="E264">
        <v>3</v>
      </c>
      <c r="F264" t="s">
        <v>966</v>
      </c>
      <c r="G264" t="s">
        <v>964</v>
      </c>
      <c r="H264" t="s">
        <v>967</v>
      </c>
      <c r="I264">
        <v>15</v>
      </c>
      <c r="J264" t="s">
        <v>968</v>
      </c>
      <c r="K264">
        <v>619</v>
      </c>
    </row>
    <row r="265" spans="1:11" x14ac:dyDescent="0.3">
      <c r="A265">
        <v>855</v>
      </c>
      <c r="B265" t="s">
        <v>963</v>
      </c>
      <c r="C265" t="s">
        <v>964</v>
      </c>
      <c r="D265" t="s">
        <v>965</v>
      </c>
      <c r="E265">
        <v>4</v>
      </c>
      <c r="F265" t="s">
        <v>966</v>
      </c>
      <c r="G265" t="s">
        <v>964</v>
      </c>
      <c r="H265" t="s">
        <v>967</v>
      </c>
      <c r="I265">
        <v>16</v>
      </c>
      <c r="J265" t="s">
        <v>968</v>
      </c>
      <c r="K265">
        <v>651</v>
      </c>
    </row>
    <row r="266" spans="1:11" x14ac:dyDescent="0.3">
      <c r="A266">
        <v>856</v>
      </c>
      <c r="B266" t="s">
        <v>963</v>
      </c>
      <c r="C266" t="s">
        <v>964</v>
      </c>
      <c r="D266" t="s">
        <v>965</v>
      </c>
      <c r="E266">
        <v>4</v>
      </c>
      <c r="F266" t="s">
        <v>966</v>
      </c>
      <c r="G266" t="s">
        <v>964</v>
      </c>
      <c r="H266" t="s">
        <v>967</v>
      </c>
      <c r="I266">
        <v>17</v>
      </c>
      <c r="J266" t="s">
        <v>968</v>
      </c>
      <c r="K266">
        <v>683</v>
      </c>
    </row>
    <row r="267" spans="1:11" x14ac:dyDescent="0.3">
      <c r="A267">
        <v>857</v>
      </c>
      <c r="B267" t="s">
        <v>963</v>
      </c>
      <c r="C267" t="s">
        <v>964</v>
      </c>
      <c r="D267" t="s">
        <v>965</v>
      </c>
      <c r="E267">
        <v>4</v>
      </c>
      <c r="F267" t="s">
        <v>966</v>
      </c>
      <c r="G267" t="s">
        <v>964</v>
      </c>
      <c r="H267" t="s">
        <v>967</v>
      </c>
      <c r="I267">
        <v>17</v>
      </c>
      <c r="J267" t="s">
        <v>968</v>
      </c>
      <c r="K267">
        <v>715</v>
      </c>
    </row>
    <row r="268" spans="1:11" x14ac:dyDescent="0.3">
      <c r="A268">
        <v>858</v>
      </c>
      <c r="B268" t="s">
        <v>963</v>
      </c>
      <c r="C268" t="s">
        <v>964</v>
      </c>
      <c r="D268" t="s">
        <v>965</v>
      </c>
      <c r="E268">
        <v>4</v>
      </c>
      <c r="F268" t="s">
        <v>966</v>
      </c>
      <c r="G268" t="s">
        <v>964</v>
      </c>
      <c r="H268" t="s">
        <v>967</v>
      </c>
      <c r="I268">
        <v>16</v>
      </c>
      <c r="J268" t="s">
        <v>968</v>
      </c>
      <c r="K268">
        <v>747</v>
      </c>
    </row>
    <row r="269" spans="1:11" x14ac:dyDescent="0.3">
      <c r="A269">
        <v>859</v>
      </c>
      <c r="B269" t="s">
        <v>963</v>
      </c>
      <c r="C269" t="s">
        <v>964</v>
      </c>
      <c r="D269" t="s">
        <v>965</v>
      </c>
      <c r="E269">
        <v>4</v>
      </c>
      <c r="F269" t="s">
        <v>966</v>
      </c>
      <c r="G269" t="s">
        <v>964</v>
      </c>
      <c r="H269" t="s">
        <v>967</v>
      </c>
      <c r="I269">
        <v>16</v>
      </c>
      <c r="J269" t="s">
        <v>968</v>
      </c>
      <c r="K269">
        <v>779</v>
      </c>
    </row>
    <row r="270" spans="1:11" x14ac:dyDescent="0.3">
      <c r="A270">
        <v>860</v>
      </c>
      <c r="B270" t="s">
        <v>963</v>
      </c>
      <c r="C270" t="s">
        <v>964</v>
      </c>
      <c r="D270" t="s">
        <v>965</v>
      </c>
      <c r="E270">
        <v>4</v>
      </c>
      <c r="F270" t="s">
        <v>966</v>
      </c>
      <c r="G270" t="s">
        <v>964</v>
      </c>
      <c r="H270" t="s">
        <v>967</v>
      </c>
      <c r="I270">
        <v>16</v>
      </c>
      <c r="J270" t="s">
        <v>968</v>
      </c>
      <c r="K270">
        <v>811</v>
      </c>
    </row>
    <row r="271" spans="1:11" x14ac:dyDescent="0.3">
      <c r="A271">
        <v>861</v>
      </c>
      <c r="B271" t="s">
        <v>963</v>
      </c>
      <c r="C271" t="s">
        <v>964</v>
      </c>
      <c r="D271" t="s">
        <v>965</v>
      </c>
      <c r="E271">
        <v>4</v>
      </c>
      <c r="F271" t="s">
        <v>966</v>
      </c>
      <c r="G271" t="s">
        <v>964</v>
      </c>
      <c r="H271" t="s">
        <v>967</v>
      </c>
      <c r="I271">
        <v>16</v>
      </c>
      <c r="J271" t="s">
        <v>968</v>
      </c>
      <c r="K271">
        <v>843</v>
      </c>
    </row>
    <row r="272" spans="1:11" x14ac:dyDescent="0.3">
      <c r="A272">
        <v>862</v>
      </c>
      <c r="B272" t="s">
        <v>963</v>
      </c>
      <c r="C272" t="s">
        <v>964</v>
      </c>
      <c r="D272" t="s">
        <v>965</v>
      </c>
      <c r="E272">
        <v>4</v>
      </c>
      <c r="F272" t="s">
        <v>966</v>
      </c>
      <c r="G272" t="s">
        <v>964</v>
      </c>
      <c r="H272" t="s">
        <v>967</v>
      </c>
      <c r="I272">
        <v>16</v>
      </c>
      <c r="J272" t="s">
        <v>968</v>
      </c>
      <c r="K272">
        <v>875</v>
      </c>
    </row>
    <row r="273" spans="1:11" x14ac:dyDescent="0.3">
      <c r="A273">
        <v>863</v>
      </c>
      <c r="B273" t="s">
        <v>963</v>
      </c>
      <c r="C273" t="s">
        <v>964</v>
      </c>
      <c r="D273" t="s">
        <v>965</v>
      </c>
      <c r="E273">
        <v>4</v>
      </c>
      <c r="F273" t="s">
        <v>966</v>
      </c>
      <c r="G273" t="s">
        <v>964</v>
      </c>
      <c r="H273" t="s">
        <v>967</v>
      </c>
      <c r="I273">
        <v>15</v>
      </c>
      <c r="J273" t="s">
        <v>968</v>
      </c>
      <c r="K273">
        <v>907</v>
      </c>
    </row>
    <row r="274" spans="1:11" x14ac:dyDescent="0.3">
      <c r="A274">
        <v>864</v>
      </c>
      <c r="B274" t="s">
        <v>963</v>
      </c>
      <c r="C274" t="s">
        <v>964</v>
      </c>
      <c r="D274" t="s">
        <v>965</v>
      </c>
      <c r="E274">
        <v>4</v>
      </c>
      <c r="F274" t="s">
        <v>966</v>
      </c>
      <c r="G274" t="s">
        <v>964</v>
      </c>
      <c r="H274" t="s">
        <v>967</v>
      </c>
      <c r="I274">
        <v>17</v>
      </c>
      <c r="J274" t="s">
        <v>968</v>
      </c>
      <c r="K274">
        <v>939</v>
      </c>
    </row>
    <row r="275" spans="1:11" x14ac:dyDescent="0.3">
      <c r="A275">
        <v>865</v>
      </c>
      <c r="B275" t="s">
        <v>963</v>
      </c>
      <c r="C275" t="s">
        <v>964</v>
      </c>
      <c r="D275" t="s">
        <v>965</v>
      </c>
      <c r="E275">
        <v>4</v>
      </c>
      <c r="F275" t="s">
        <v>966</v>
      </c>
      <c r="G275" t="s">
        <v>964</v>
      </c>
      <c r="H275" t="s">
        <v>967</v>
      </c>
      <c r="I275">
        <v>16</v>
      </c>
      <c r="J275" t="s">
        <v>968</v>
      </c>
      <c r="K275">
        <v>971</v>
      </c>
    </row>
    <row r="276" spans="1:11" x14ac:dyDescent="0.3">
      <c r="A276">
        <v>866</v>
      </c>
      <c r="B276" t="s">
        <v>963</v>
      </c>
      <c r="C276" t="s">
        <v>964</v>
      </c>
      <c r="D276" t="s">
        <v>965</v>
      </c>
      <c r="E276">
        <v>3</v>
      </c>
      <c r="F276" t="s">
        <v>966</v>
      </c>
      <c r="G276" t="s">
        <v>964</v>
      </c>
      <c r="H276" t="s">
        <v>967</v>
      </c>
      <c r="I276">
        <v>15</v>
      </c>
      <c r="J276" t="s">
        <v>968</v>
      </c>
      <c r="K276">
        <v>1003</v>
      </c>
    </row>
    <row r="277" spans="1:11" x14ac:dyDescent="0.3">
      <c r="A277">
        <v>867</v>
      </c>
      <c r="B277" t="s">
        <v>963</v>
      </c>
      <c r="C277" t="s">
        <v>964</v>
      </c>
      <c r="D277" t="s">
        <v>965</v>
      </c>
      <c r="E277">
        <v>3</v>
      </c>
      <c r="F277" t="s">
        <v>966</v>
      </c>
      <c r="G277" t="s">
        <v>964</v>
      </c>
      <c r="H277" t="s">
        <v>967</v>
      </c>
      <c r="I277">
        <v>42</v>
      </c>
      <c r="J277" t="s">
        <v>968</v>
      </c>
      <c r="K277">
        <v>1024</v>
      </c>
    </row>
    <row r="278" spans="1:11" x14ac:dyDescent="0.3">
      <c r="B278">
        <v>3.903225806</v>
      </c>
      <c r="C278">
        <v>16.333333329999999</v>
      </c>
    </row>
    <row r="279" spans="1:11" x14ac:dyDescent="0.3">
      <c r="A279">
        <v>870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16</v>
      </c>
      <c r="J279" t="s">
        <v>968</v>
      </c>
      <c r="K279">
        <v>44</v>
      </c>
    </row>
    <row r="280" spans="1:11" x14ac:dyDescent="0.3">
      <c r="A280">
        <v>871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16</v>
      </c>
      <c r="J280" t="s">
        <v>968</v>
      </c>
      <c r="K280">
        <v>76</v>
      </c>
    </row>
    <row r="281" spans="1:11" x14ac:dyDescent="0.3">
      <c r="A281">
        <v>872</v>
      </c>
      <c r="B281" t="s">
        <v>963</v>
      </c>
      <c r="C281" t="s">
        <v>964</v>
      </c>
      <c r="D281" t="s">
        <v>965</v>
      </c>
      <c r="E281">
        <v>4</v>
      </c>
      <c r="F281" t="s">
        <v>966</v>
      </c>
      <c r="G281" t="s">
        <v>964</v>
      </c>
      <c r="H281" t="s">
        <v>967</v>
      </c>
      <c r="I281">
        <v>16</v>
      </c>
      <c r="J281" t="s">
        <v>968</v>
      </c>
      <c r="K281">
        <v>108</v>
      </c>
    </row>
    <row r="282" spans="1:11" x14ac:dyDescent="0.3">
      <c r="A282">
        <v>873</v>
      </c>
      <c r="B282" t="s">
        <v>963</v>
      </c>
      <c r="C282" t="s">
        <v>964</v>
      </c>
      <c r="D282" t="s">
        <v>965</v>
      </c>
      <c r="E282">
        <v>4</v>
      </c>
      <c r="F282" t="s">
        <v>966</v>
      </c>
      <c r="G282" t="s">
        <v>964</v>
      </c>
      <c r="H282" t="s">
        <v>967</v>
      </c>
      <c r="I282">
        <v>16</v>
      </c>
      <c r="J282" t="s">
        <v>968</v>
      </c>
      <c r="K282">
        <v>140</v>
      </c>
    </row>
    <row r="283" spans="1:11" x14ac:dyDescent="0.3">
      <c r="A283">
        <v>874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16</v>
      </c>
      <c r="J283" t="s">
        <v>968</v>
      </c>
      <c r="K283">
        <v>172</v>
      </c>
    </row>
    <row r="284" spans="1:11" x14ac:dyDescent="0.3">
      <c r="A284">
        <v>875</v>
      </c>
      <c r="B284" t="s">
        <v>963</v>
      </c>
      <c r="C284" t="s">
        <v>964</v>
      </c>
      <c r="D284" t="s">
        <v>965</v>
      </c>
      <c r="E284">
        <v>4</v>
      </c>
      <c r="F284" t="s">
        <v>966</v>
      </c>
      <c r="G284" t="s">
        <v>964</v>
      </c>
      <c r="H284" t="s">
        <v>967</v>
      </c>
      <c r="I284">
        <v>16</v>
      </c>
      <c r="J284" t="s">
        <v>968</v>
      </c>
      <c r="K284">
        <v>204</v>
      </c>
    </row>
    <row r="285" spans="1:11" x14ac:dyDescent="0.3">
      <c r="A285">
        <v>876</v>
      </c>
      <c r="B285" t="s">
        <v>963</v>
      </c>
      <c r="C285" t="s">
        <v>964</v>
      </c>
      <c r="D285" t="s">
        <v>965</v>
      </c>
      <c r="E285">
        <v>4</v>
      </c>
      <c r="F285" t="s">
        <v>966</v>
      </c>
      <c r="G285" t="s">
        <v>964</v>
      </c>
      <c r="H285" t="s">
        <v>967</v>
      </c>
      <c r="I285">
        <v>17</v>
      </c>
      <c r="J285" t="s">
        <v>968</v>
      </c>
      <c r="K285">
        <v>236</v>
      </c>
    </row>
    <row r="286" spans="1:11" x14ac:dyDescent="0.3">
      <c r="A286">
        <v>877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16</v>
      </c>
      <c r="J286" t="s">
        <v>968</v>
      </c>
      <c r="K286">
        <v>268</v>
      </c>
    </row>
    <row r="287" spans="1:11" x14ac:dyDescent="0.3">
      <c r="A287">
        <v>878</v>
      </c>
      <c r="B287" t="s">
        <v>963</v>
      </c>
      <c r="C287" t="s">
        <v>964</v>
      </c>
      <c r="D287" t="s">
        <v>965</v>
      </c>
      <c r="E287">
        <v>4</v>
      </c>
      <c r="F287" t="s">
        <v>966</v>
      </c>
      <c r="G287" t="s">
        <v>964</v>
      </c>
      <c r="H287" t="s">
        <v>967</v>
      </c>
      <c r="I287">
        <v>16</v>
      </c>
      <c r="J287" t="s">
        <v>968</v>
      </c>
      <c r="K287">
        <v>300</v>
      </c>
    </row>
    <row r="288" spans="1:11" x14ac:dyDescent="0.3">
      <c r="A288">
        <v>879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16</v>
      </c>
      <c r="J288" t="s">
        <v>968</v>
      </c>
      <c r="K288">
        <v>332</v>
      </c>
    </row>
    <row r="289" spans="1:11" x14ac:dyDescent="0.3">
      <c r="A289">
        <v>880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16</v>
      </c>
      <c r="J289" t="s">
        <v>968</v>
      </c>
      <c r="K289">
        <v>364</v>
      </c>
    </row>
    <row r="290" spans="1:11" x14ac:dyDescent="0.3">
      <c r="A290">
        <v>881</v>
      </c>
      <c r="B290" t="s">
        <v>963</v>
      </c>
      <c r="C290" t="s">
        <v>964</v>
      </c>
      <c r="D290" t="s">
        <v>965</v>
      </c>
      <c r="E290">
        <v>4</v>
      </c>
      <c r="F290" t="s">
        <v>966</v>
      </c>
      <c r="G290" t="s">
        <v>964</v>
      </c>
      <c r="H290" t="s">
        <v>967</v>
      </c>
      <c r="I290">
        <v>16</v>
      </c>
      <c r="J290" t="s">
        <v>968</v>
      </c>
      <c r="K290">
        <v>396</v>
      </c>
    </row>
    <row r="291" spans="1:11" x14ac:dyDescent="0.3">
      <c r="A291">
        <v>882</v>
      </c>
      <c r="B291" t="s">
        <v>963</v>
      </c>
      <c r="C291" t="s">
        <v>964</v>
      </c>
      <c r="D291" t="s">
        <v>965</v>
      </c>
      <c r="E291">
        <v>4</v>
      </c>
      <c r="F291" t="s">
        <v>966</v>
      </c>
      <c r="G291" t="s">
        <v>964</v>
      </c>
      <c r="H291" t="s">
        <v>967</v>
      </c>
      <c r="I291">
        <v>16</v>
      </c>
      <c r="J291" t="s">
        <v>968</v>
      </c>
      <c r="K291">
        <v>428</v>
      </c>
    </row>
    <row r="292" spans="1:11" x14ac:dyDescent="0.3">
      <c r="A292">
        <v>883</v>
      </c>
      <c r="B292" t="s">
        <v>963</v>
      </c>
      <c r="C292" t="s">
        <v>964</v>
      </c>
      <c r="D292" t="s">
        <v>965</v>
      </c>
      <c r="E292">
        <v>4</v>
      </c>
      <c r="F292" t="s">
        <v>966</v>
      </c>
      <c r="G292" t="s">
        <v>964</v>
      </c>
      <c r="H292" t="s">
        <v>967</v>
      </c>
      <c r="I292">
        <v>17</v>
      </c>
      <c r="J292" t="s">
        <v>968</v>
      </c>
      <c r="K292">
        <v>460</v>
      </c>
    </row>
    <row r="293" spans="1:11" x14ac:dyDescent="0.3">
      <c r="A293">
        <v>884</v>
      </c>
      <c r="B293" t="s">
        <v>963</v>
      </c>
      <c r="C293" t="s">
        <v>964</v>
      </c>
      <c r="D293" t="s">
        <v>965</v>
      </c>
      <c r="E293">
        <v>4</v>
      </c>
      <c r="F293" t="s">
        <v>966</v>
      </c>
      <c r="G293" t="s">
        <v>964</v>
      </c>
      <c r="H293" t="s">
        <v>967</v>
      </c>
      <c r="I293">
        <v>16</v>
      </c>
      <c r="J293" t="s">
        <v>968</v>
      </c>
      <c r="K293">
        <v>492</v>
      </c>
    </row>
    <row r="294" spans="1:11" x14ac:dyDescent="0.3">
      <c r="A294">
        <v>885</v>
      </c>
      <c r="B294" t="s">
        <v>963</v>
      </c>
      <c r="C294" t="s">
        <v>964</v>
      </c>
      <c r="D294" t="s">
        <v>965</v>
      </c>
      <c r="E294">
        <v>4</v>
      </c>
      <c r="F294" t="s">
        <v>966</v>
      </c>
      <c r="G294" t="s">
        <v>964</v>
      </c>
      <c r="H294" t="s">
        <v>967</v>
      </c>
      <c r="I294">
        <v>17</v>
      </c>
      <c r="J294" t="s">
        <v>968</v>
      </c>
      <c r="K294">
        <v>524</v>
      </c>
    </row>
    <row r="295" spans="1:11" x14ac:dyDescent="0.3">
      <c r="A295">
        <v>886</v>
      </c>
      <c r="B295" t="s">
        <v>963</v>
      </c>
      <c r="C295" t="s">
        <v>964</v>
      </c>
      <c r="D295" t="s">
        <v>965</v>
      </c>
      <c r="E295">
        <v>4</v>
      </c>
      <c r="F295" t="s">
        <v>966</v>
      </c>
      <c r="G295" t="s">
        <v>964</v>
      </c>
      <c r="H295" t="s">
        <v>967</v>
      </c>
      <c r="I295">
        <v>16</v>
      </c>
      <c r="J295" t="s">
        <v>968</v>
      </c>
      <c r="K295">
        <v>556</v>
      </c>
    </row>
    <row r="296" spans="1:11" x14ac:dyDescent="0.3">
      <c r="A296">
        <v>887</v>
      </c>
      <c r="B296" t="s">
        <v>963</v>
      </c>
      <c r="C296" t="s">
        <v>964</v>
      </c>
      <c r="D296" t="s">
        <v>965</v>
      </c>
      <c r="E296">
        <v>3</v>
      </c>
      <c r="F296" t="s">
        <v>966</v>
      </c>
      <c r="G296" t="s">
        <v>964</v>
      </c>
      <c r="H296" t="s">
        <v>967</v>
      </c>
      <c r="I296">
        <v>16</v>
      </c>
      <c r="J296" t="s">
        <v>968</v>
      </c>
      <c r="K296">
        <v>588</v>
      </c>
    </row>
    <row r="297" spans="1:11" x14ac:dyDescent="0.3">
      <c r="A297">
        <v>888</v>
      </c>
      <c r="B297" t="s">
        <v>963</v>
      </c>
      <c r="C297" t="s">
        <v>964</v>
      </c>
      <c r="D297" t="s">
        <v>965</v>
      </c>
      <c r="E297">
        <v>4</v>
      </c>
      <c r="F297" t="s">
        <v>966</v>
      </c>
      <c r="G297" t="s">
        <v>964</v>
      </c>
      <c r="H297" t="s">
        <v>967</v>
      </c>
      <c r="I297">
        <v>17</v>
      </c>
      <c r="J297" t="s">
        <v>968</v>
      </c>
      <c r="K297">
        <v>620</v>
      </c>
    </row>
    <row r="298" spans="1:11" x14ac:dyDescent="0.3">
      <c r="A298">
        <v>889</v>
      </c>
      <c r="B298" t="s">
        <v>963</v>
      </c>
      <c r="C298" t="s">
        <v>964</v>
      </c>
      <c r="D298" t="s">
        <v>965</v>
      </c>
      <c r="E298">
        <v>4</v>
      </c>
      <c r="F298" t="s">
        <v>966</v>
      </c>
      <c r="G298" t="s">
        <v>964</v>
      </c>
      <c r="H298" t="s">
        <v>967</v>
      </c>
      <c r="I298">
        <v>16</v>
      </c>
      <c r="J298" t="s">
        <v>968</v>
      </c>
      <c r="K298">
        <v>652</v>
      </c>
    </row>
    <row r="299" spans="1:11" x14ac:dyDescent="0.3">
      <c r="A299">
        <v>890</v>
      </c>
      <c r="B299" t="s">
        <v>963</v>
      </c>
      <c r="C299" t="s">
        <v>964</v>
      </c>
      <c r="D299" t="s">
        <v>965</v>
      </c>
      <c r="E299">
        <v>4</v>
      </c>
      <c r="F299" t="s">
        <v>966</v>
      </c>
      <c r="G299" t="s">
        <v>964</v>
      </c>
      <c r="H299" t="s">
        <v>967</v>
      </c>
      <c r="I299">
        <v>16</v>
      </c>
      <c r="J299" t="s">
        <v>968</v>
      </c>
      <c r="K299">
        <v>684</v>
      </c>
    </row>
    <row r="300" spans="1:11" x14ac:dyDescent="0.3">
      <c r="A300">
        <v>891</v>
      </c>
      <c r="B300" t="s">
        <v>963</v>
      </c>
      <c r="C300" t="s">
        <v>964</v>
      </c>
      <c r="D300" t="s">
        <v>965</v>
      </c>
      <c r="E300">
        <v>4</v>
      </c>
      <c r="F300" t="s">
        <v>966</v>
      </c>
      <c r="G300" t="s">
        <v>964</v>
      </c>
      <c r="H300" t="s">
        <v>967</v>
      </c>
      <c r="I300">
        <v>16</v>
      </c>
      <c r="J300" t="s">
        <v>968</v>
      </c>
      <c r="K300">
        <v>716</v>
      </c>
    </row>
    <row r="301" spans="1:11" x14ac:dyDescent="0.3">
      <c r="A301">
        <v>892</v>
      </c>
      <c r="B301" t="s">
        <v>963</v>
      </c>
      <c r="C301" t="s">
        <v>964</v>
      </c>
      <c r="D301" t="s">
        <v>965</v>
      </c>
      <c r="E301">
        <v>4</v>
      </c>
      <c r="F301" t="s">
        <v>966</v>
      </c>
      <c r="G301" t="s">
        <v>964</v>
      </c>
      <c r="H301" t="s">
        <v>967</v>
      </c>
      <c r="I301">
        <v>16</v>
      </c>
      <c r="J301" t="s">
        <v>968</v>
      </c>
      <c r="K301">
        <v>748</v>
      </c>
    </row>
    <row r="302" spans="1:11" x14ac:dyDescent="0.3">
      <c r="A302">
        <v>893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17</v>
      </c>
      <c r="J302" t="s">
        <v>968</v>
      </c>
      <c r="K302">
        <v>780</v>
      </c>
    </row>
    <row r="303" spans="1:11" x14ac:dyDescent="0.3">
      <c r="A303">
        <v>894</v>
      </c>
      <c r="B303" t="s">
        <v>963</v>
      </c>
      <c r="C303" t="s">
        <v>964</v>
      </c>
      <c r="D303" t="s">
        <v>965</v>
      </c>
      <c r="E303">
        <v>4</v>
      </c>
      <c r="F303" t="s">
        <v>966</v>
      </c>
      <c r="G303" t="s">
        <v>964</v>
      </c>
      <c r="H303" t="s">
        <v>967</v>
      </c>
      <c r="I303">
        <v>18</v>
      </c>
      <c r="J303" t="s">
        <v>968</v>
      </c>
      <c r="K303">
        <v>812</v>
      </c>
    </row>
    <row r="304" spans="1:11" x14ac:dyDescent="0.3">
      <c r="A304">
        <v>895</v>
      </c>
      <c r="B304" t="s">
        <v>963</v>
      </c>
      <c r="C304" t="s">
        <v>964</v>
      </c>
      <c r="D304" t="s">
        <v>965</v>
      </c>
      <c r="E304">
        <v>4</v>
      </c>
      <c r="F304" t="s">
        <v>966</v>
      </c>
      <c r="G304" t="s">
        <v>964</v>
      </c>
      <c r="H304" t="s">
        <v>967</v>
      </c>
      <c r="I304">
        <v>16</v>
      </c>
      <c r="J304" t="s">
        <v>968</v>
      </c>
      <c r="K304">
        <v>844</v>
      </c>
    </row>
    <row r="305" spans="1:11" x14ac:dyDescent="0.3">
      <c r="A305">
        <v>896</v>
      </c>
      <c r="B305" t="s">
        <v>963</v>
      </c>
      <c r="C305" t="s">
        <v>964</v>
      </c>
      <c r="D305" t="s">
        <v>965</v>
      </c>
      <c r="E305">
        <v>4</v>
      </c>
      <c r="F305" t="s">
        <v>966</v>
      </c>
      <c r="G305" t="s">
        <v>964</v>
      </c>
      <c r="H305" t="s">
        <v>967</v>
      </c>
      <c r="I305">
        <v>16</v>
      </c>
      <c r="J305" t="s">
        <v>968</v>
      </c>
      <c r="K305">
        <v>876</v>
      </c>
    </row>
    <row r="306" spans="1:11" x14ac:dyDescent="0.3">
      <c r="A306">
        <v>897</v>
      </c>
      <c r="B306" t="s">
        <v>963</v>
      </c>
      <c r="C306" t="s">
        <v>964</v>
      </c>
      <c r="D306" t="s">
        <v>965</v>
      </c>
      <c r="E306">
        <v>3</v>
      </c>
      <c r="F306" t="s">
        <v>966</v>
      </c>
      <c r="G306" t="s">
        <v>964</v>
      </c>
      <c r="H306" t="s">
        <v>967</v>
      </c>
      <c r="I306">
        <v>15</v>
      </c>
      <c r="J306" t="s">
        <v>968</v>
      </c>
      <c r="K306">
        <v>908</v>
      </c>
    </row>
    <row r="307" spans="1:11" x14ac:dyDescent="0.3">
      <c r="A307">
        <v>898</v>
      </c>
      <c r="B307" t="s">
        <v>963</v>
      </c>
      <c r="C307" t="s">
        <v>964</v>
      </c>
      <c r="D307" t="s">
        <v>965</v>
      </c>
      <c r="E307">
        <v>4</v>
      </c>
      <c r="F307" t="s">
        <v>966</v>
      </c>
      <c r="G307" t="s">
        <v>964</v>
      </c>
      <c r="H307" t="s">
        <v>967</v>
      </c>
      <c r="I307">
        <v>16</v>
      </c>
      <c r="J307" t="s">
        <v>968</v>
      </c>
      <c r="K307">
        <v>940</v>
      </c>
    </row>
    <row r="308" spans="1:11" x14ac:dyDescent="0.3">
      <c r="A308">
        <v>899</v>
      </c>
      <c r="B308" t="s">
        <v>963</v>
      </c>
      <c r="C308" t="s">
        <v>964</v>
      </c>
      <c r="D308" t="s">
        <v>965</v>
      </c>
      <c r="E308">
        <v>4</v>
      </c>
      <c r="F308" t="s">
        <v>966</v>
      </c>
      <c r="G308" t="s">
        <v>964</v>
      </c>
      <c r="H308" t="s">
        <v>967</v>
      </c>
      <c r="I308">
        <v>16</v>
      </c>
      <c r="J308" t="s">
        <v>968</v>
      </c>
      <c r="K308">
        <v>972</v>
      </c>
    </row>
    <row r="309" spans="1:11" x14ac:dyDescent="0.3">
      <c r="A309">
        <v>900</v>
      </c>
      <c r="B309" t="s">
        <v>963</v>
      </c>
      <c r="C309" t="s">
        <v>964</v>
      </c>
      <c r="D309" t="s">
        <v>965</v>
      </c>
      <c r="E309">
        <v>2</v>
      </c>
      <c r="F309" t="s">
        <v>966</v>
      </c>
      <c r="G309" t="s">
        <v>964</v>
      </c>
      <c r="H309" t="s">
        <v>967</v>
      </c>
      <c r="I309">
        <v>14</v>
      </c>
      <c r="J309" t="s">
        <v>968</v>
      </c>
      <c r="K309">
        <v>1004</v>
      </c>
    </row>
    <row r="310" spans="1:11" x14ac:dyDescent="0.3">
      <c r="B310">
        <v>3.9</v>
      </c>
      <c r="C310">
        <v>16.133333329999999</v>
      </c>
    </row>
    <row r="312" spans="1:11" x14ac:dyDescent="0.3">
      <c r="A312">
        <v>904</v>
      </c>
      <c r="B312" t="s">
        <v>963</v>
      </c>
      <c r="C312" t="s">
        <v>964</v>
      </c>
      <c r="D312" t="s">
        <v>965</v>
      </c>
      <c r="E312">
        <v>4</v>
      </c>
      <c r="F312" t="s">
        <v>966</v>
      </c>
      <c r="G312" t="s">
        <v>964</v>
      </c>
      <c r="H312" t="s">
        <v>967</v>
      </c>
      <c r="I312">
        <v>16</v>
      </c>
      <c r="J312" t="s">
        <v>968</v>
      </c>
      <c r="K312">
        <v>77</v>
      </c>
    </row>
    <row r="313" spans="1:11" x14ac:dyDescent="0.3">
      <c r="A313">
        <v>905</v>
      </c>
      <c r="B313" t="s">
        <v>963</v>
      </c>
      <c r="C313" t="s">
        <v>964</v>
      </c>
      <c r="D313" t="s">
        <v>965</v>
      </c>
      <c r="E313">
        <v>4</v>
      </c>
      <c r="F313" t="s">
        <v>966</v>
      </c>
      <c r="G313" t="s">
        <v>964</v>
      </c>
      <c r="H313" t="s">
        <v>967</v>
      </c>
      <c r="I313">
        <v>16</v>
      </c>
      <c r="J313" t="s">
        <v>968</v>
      </c>
      <c r="K313">
        <v>109</v>
      </c>
    </row>
    <row r="314" spans="1:11" x14ac:dyDescent="0.3">
      <c r="A314">
        <v>906</v>
      </c>
      <c r="B314" t="s">
        <v>963</v>
      </c>
      <c r="C314" t="s">
        <v>964</v>
      </c>
      <c r="D314" t="s">
        <v>965</v>
      </c>
      <c r="E314">
        <v>4</v>
      </c>
      <c r="F314" t="s">
        <v>966</v>
      </c>
      <c r="G314" t="s">
        <v>964</v>
      </c>
      <c r="H314" t="s">
        <v>967</v>
      </c>
      <c r="I314">
        <v>16</v>
      </c>
      <c r="J314" t="s">
        <v>968</v>
      </c>
      <c r="K314">
        <v>141</v>
      </c>
    </row>
    <row r="315" spans="1:11" x14ac:dyDescent="0.3">
      <c r="A315">
        <v>907</v>
      </c>
      <c r="B315" t="s">
        <v>963</v>
      </c>
      <c r="C315" t="s">
        <v>964</v>
      </c>
      <c r="D315" t="s">
        <v>965</v>
      </c>
      <c r="E315">
        <v>4</v>
      </c>
      <c r="F315" t="s">
        <v>966</v>
      </c>
      <c r="G315" t="s">
        <v>964</v>
      </c>
      <c r="H315" t="s">
        <v>967</v>
      </c>
      <c r="I315">
        <v>17</v>
      </c>
      <c r="J315" t="s">
        <v>968</v>
      </c>
      <c r="K315">
        <v>173</v>
      </c>
    </row>
    <row r="316" spans="1:11" x14ac:dyDescent="0.3">
      <c r="A316">
        <v>908</v>
      </c>
      <c r="B316" t="s">
        <v>963</v>
      </c>
      <c r="C316" t="s">
        <v>964</v>
      </c>
      <c r="D316" t="s">
        <v>965</v>
      </c>
      <c r="E316">
        <v>4</v>
      </c>
      <c r="F316" t="s">
        <v>966</v>
      </c>
      <c r="G316" t="s">
        <v>964</v>
      </c>
      <c r="H316" t="s">
        <v>967</v>
      </c>
      <c r="I316">
        <v>17</v>
      </c>
      <c r="J316" t="s">
        <v>968</v>
      </c>
      <c r="K316">
        <v>205</v>
      </c>
    </row>
    <row r="317" spans="1:11" x14ac:dyDescent="0.3">
      <c r="A317">
        <v>909</v>
      </c>
      <c r="B317" t="s">
        <v>963</v>
      </c>
      <c r="C317" t="s">
        <v>964</v>
      </c>
      <c r="D317" t="s">
        <v>965</v>
      </c>
      <c r="E317">
        <v>4</v>
      </c>
      <c r="F317" t="s">
        <v>966</v>
      </c>
      <c r="G317" t="s">
        <v>964</v>
      </c>
      <c r="H317" t="s">
        <v>967</v>
      </c>
      <c r="I317">
        <v>16</v>
      </c>
      <c r="J317" t="s">
        <v>968</v>
      </c>
      <c r="K317">
        <v>237</v>
      </c>
    </row>
    <row r="318" spans="1:11" x14ac:dyDescent="0.3">
      <c r="A318">
        <v>910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16</v>
      </c>
      <c r="J318" t="s">
        <v>968</v>
      </c>
      <c r="K318">
        <v>269</v>
      </c>
    </row>
    <row r="319" spans="1:11" x14ac:dyDescent="0.3">
      <c r="A319">
        <v>911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17</v>
      </c>
      <c r="J319" t="s">
        <v>968</v>
      </c>
      <c r="K319">
        <v>301</v>
      </c>
    </row>
    <row r="320" spans="1:11" x14ac:dyDescent="0.3">
      <c r="A320">
        <v>912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16</v>
      </c>
      <c r="J320" t="s">
        <v>968</v>
      </c>
      <c r="K320">
        <v>333</v>
      </c>
    </row>
    <row r="321" spans="1:11" x14ac:dyDescent="0.3">
      <c r="A321">
        <v>913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17</v>
      </c>
      <c r="J321" t="s">
        <v>968</v>
      </c>
      <c r="K321">
        <v>365</v>
      </c>
    </row>
    <row r="322" spans="1:11" x14ac:dyDescent="0.3">
      <c r="A322">
        <v>914</v>
      </c>
      <c r="B322" t="s">
        <v>963</v>
      </c>
      <c r="C322" t="s">
        <v>964</v>
      </c>
      <c r="D322" t="s">
        <v>965</v>
      </c>
      <c r="E322">
        <v>4</v>
      </c>
      <c r="F322" t="s">
        <v>966</v>
      </c>
      <c r="G322" t="s">
        <v>964</v>
      </c>
      <c r="H322" t="s">
        <v>967</v>
      </c>
      <c r="I322">
        <v>16</v>
      </c>
      <c r="J322" t="s">
        <v>968</v>
      </c>
      <c r="K322">
        <v>397</v>
      </c>
    </row>
    <row r="323" spans="1:11" x14ac:dyDescent="0.3">
      <c r="A323">
        <v>915</v>
      </c>
      <c r="B323" t="s">
        <v>963</v>
      </c>
      <c r="C323" t="s">
        <v>964</v>
      </c>
      <c r="D323" t="s">
        <v>965</v>
      </c>
      <c r="E323">
        <v>4</v>
      </c>
      <c r="F323" t="s">
        <v>966</v>
      </c>
      <c r="G323" t="s">
        <v>964</v>
      </c>
      <c r="H323" t="s">
        <v>967</v>
      </c>
      <c r="I323">
        <v>16</v>
      </c>
      <c r="J323" t="s">
        <v>968</v>
      </c>
      <c r="K323">
        <v>429</v>
      </c>
    </row>
    <row r="324" spans="1:11" x14ac:dyDescent="0.3">
      <c r="A324">
        <v>916</v>
      </c>
      <c r="B324" t="s">
        <v>963</v>
      </c>
      <c r="C324" t="s">
        <v>964</v>
      </c>
      <c r="D324" t="s">
        <v>965</v>
      </c>
      <c r="E324">
        <v>4</v>
      </c>
      <c r="F324" t="s">
        <v>966</v>
      </c>
      <c r="G324" t="s">
        <v>964</v>
      </c>
      <c r="H324" t="s">
        <v>967</v>
      </c>
      <c r="I324">
        <v>16</v>
      </c>
      <c r="J324" t="s">
        <v>968</v>
      </c>
      <c r="K324">
        <v>461</v>
      </c>
    </row>
    <row r="325" spans="1:11" x14ac:dyDescent="0.3">
      <c r="A325">
        <v>917</v>
      </c>
      <c r="B325" t="s">
        <v>963</v>
      </c>
      <c r="C325" t="s">
        <v>964</v>
      </c>
      <c r="D325" t="s">
        <v>965</v>
      </c>
      <c r="E325">
        <v>4</v>
      </c>
      <c r="F325" t="s">
        <v>966</v>
      </c>
      <c r="G325" t="s">
        <v>964</v>
      </c>
      <c r="H325" t="s">
        <v>967</v>
      </c>
      <c r="I325">
        <v>16</v>
      </c>
      <c r="J325" t="s">
        <v>968</v>
      </c>
      <c r="K325">
        <v>493</v>
      </c>
    </row>
    <row r="326" spans="1:11" x14ac:dyDescent="0.3">
      <c r="A326">
        <v>918</v>
      </c>
      <c r="B326" t="s">
        <v>963</v>
      </c>
      <c r="C326" t="s">
        <v>964</v>
      </c>
      <c r="D326" t="s">
        <v>965</v>
      </c>
      <c r="E326">
        <v>4</v>
      </c>
      <c r="F326" t="s">
        <v>966</v>
      </c>
      <c r="G326" t="s">
        <v>964</v>
      </c>
      <c r="H326" t="s">
        <v>967</v>
      </c>
      <c r="I326">
        <v>17</v>
      </c>
      <c r="J326" t="s">
        <v>968</v>
      </c>
      <c r="K326">
        <v>525</v>
      </c>
    </row>
    <row r="327" spans="1:11" x14ac:dyDescent="0.3">
      <c r="A327">
        <v>919</v>
      </c>
      <c r="B327" t="s">
        <v>963</v>
      </c>
      <c r="C327" t="s">
        <v>964</v>
      </c>
      <c r="D327" t="s">
        <v>965</v>
      </c>
      <c r="E327">
        <v>3</v>
      </c>
      <c r="F327" t="s">
        <v>966</v>
      </c>
      <c r="G327" t="s">
        <v>964</v>
      </c>
      <c r="H327" t="s">
        <v>967</v>
      </c>
      <c r="I327">
        <v>16</v>
      </c>
      <c r="J327" t="s">
        <v>968</v>
      </c>
      <c r="K327">
        <v>557</v>
      </c>
    </row>
    <row r="328" spans="1:11" x14ac:dyDescent="0.3">
      <c r="A328">
        <v>920</v>
      </c>
      <c r="B328" t="s">
        <v>963</v>
      </c>
      <c r="C328" t="s">
        <v>964</v>
      </c>
      <c r="D328" t="s">
        <v>965</v>
      </c>
      <c r="E328">
        <v>4</v>
      </c>
      <c r="F328" t="s">
        <v>966</v>
      </c>
      <c r="G328" t="s">
        <v>964</v>
      </c>
      <c r="H328" t="s">
        <v>967</v>
      </c>
      <c r="I328">
        <v>16</v>
      </c>
      <c r="J328" t="s">
        <v>968</v>
      </c>
      <c r="K328">
        <v>589</v>
      </c>
    </row>
    <row r="329" spans="1:11" x14ac:dyDescent="0.3">
      <c r="A329">
        <v>921</v>
      </c>
      <c r="B329" t="s">
        <v>963</v>
      </c>
      <c r="C329" t="s">
        <v>964</v>
      </c>
      <c r="D329" t="s">
        <v>965</v>
      </c>
      <c r="E329">
        <v>4</v>
      </c>
      <c r="F329" t="s">
        <v>966</v>
      </c>
      <c r="G329" t="s">
        <v>964</v>
      </c>
      <c r="H329" t="s">
        <v>967</v>
      </c>
      <c r="I329">
        <v>17</v>
      </c>
      <c r="J329" t="s">
        <v>968</v>
      </c>
      <c r="K329">
        <v>621</v>
      </c>
    </row>
    <row r="330" spans="1:11" x14ac:dyDescent="0.3">
      <c r="A330">
        <v>922</v>
      </c>
      <c r="B330" t="s">
        <v>963</v>
      </c>
      <c r="C330" t="s">
        <v>964</v>
      </c>
      <c r="D330" t="s">
        <v>965</v>
      </c>
      <c r="E330">
        <v>4</v>
      </c>
      <c r="F330" t="s">
        <v>966</v>
      </c>
      <c r="G330" t="s">
        <v>964</v>
      </c>
      <c r="H330" t="s">
        <v>967</v>
      </c>
      <c r="I330">
        <v>16</v>
      </c>
      <c r="J330" t="s">
        <v>968</v>
      </c>
      <c r="K330">
        <v>653</v>
      </c>
    </row>
    <row r="331" spans="1:11" x14ac:dyDescent="0.3">
      <c r="A331">
        <v>923</v>
      </c>
      <c r="B331" t="s">
        <v>963</v>
      </c>
      <c r="C331" t="s">
        <v>964</v>
      </c>
      <c r="D331" t="s">
        <v>965</v>
      </c>
      <c r="E331">
        <v>4</v>
      </c>
      <c r="F331" t="s">
        <v>966</v>
      </c>
      <c r="G331" t="s">
        <v>964</v>
      </c>
      <c r="H331" t="s">
        <v>967</v>
      </c>
      <c r="I331">
        <v>16</v>
      </c>
      <c r="J331" t="s">
        <v>968</v>
      </c>
      <c r="K331">
        <v>685</v>
      </c>
    </row>
    <row r="332" spans="1:11" x14ac:dyDescent="0.3">
      <c r="A332">
        <v>924</v>
      </c>
      <c r="B332" t="s">
        <v>963</v>
      </c>
      <c r="C332" t="s">
        <v>964</v>
      </c>
      <c r="D332" t="s">
        <v>965</v>
      </c>
      <c r="E332">
        <v>4</v>
      </c>
      <c r="F332" t="s">
        <v>966</v>
      </c>
      <c r="G332" t="s">
        <v>964</v>
      </c>
      <c r="H332" t="s">
        <v>967</v>
      </c>
      <c r="I332">
        <v>18</v>
      </c>
      <c r="J332" t="s">
        <v>968</v>
      </c>
      <c r="K332">
        <v>717</v>
      </c>
    </row>
    <row r="333" spans="1:11" x14ac:dyDescent="0.3">
      <c r="A333">
        <v>925</v>
      </c>
      <c r="B333" t="s">
        <v>963</v>
      </c>
      <c r="C333" t="s">
        <v>964</v>
      </c>
      <c r="D333" t="s">
        <v>965</v>
      </c>
      <c r="E333">
        <v>4</v>
      </c>
      <c r="F333" t="s">
        <v>966</v>
      </c>
      <c r="G333" t="s">
        <v>964</v>
      </c>
      <c r="H333" t="s">
        <v>967</v>
      </c>
      <c r="I333">
        <v>16</v>
      </c>
      <c r="J333" t="s">
        <v>968</v>
      </c>
      <c r="K333">
        <v>749</v>
      </c>
    </row>
    <row r="334" spans="1:11" x14ac:dyDescent="0.3">
      <c r="A334">
        <v>926</v>
      </c>
      <c r="B334" t="s">
        <v>963</v>
      </c>
      <c r="C334" t="s">
        <v>964</v>
      </c>
      <c r="D334" t="s">
        <v>965</v>
      </c>
      <c r="E334">
        <v>4</v>
      </c>
      <c r="F334" t="s">
        <v>966</v>
      </c>
      <c r="G334" t="s">
        <v>964</v>
      </c>
      <c r="H334" t="s">
        <v>967</v>
      </c>
      <c r="I334">
        <v>16</v>
      </c>
      <c r="J334" t="s">
        <v>968</v>
      </c>
      <c r="K334">
        <v>781</v>
      </c>
    </row>
    <row r="335" spans="1:11" x14ac:dyDescent="0.3">
      <c r="A335">
        <v>927</v>
      </c>
      <c r="B335" t="s">
        <v>963</v>
      </c>
      <c r="C335" t="s">
        <v>964</v>
      </c>
      <c r="D335" t="s">
        <v>965</v>
      </c>
      <c r="E335">
        <v>4</v>
      </c>
      <c r="F335" t="s">
        <v>966</v>
      </c>
      <c r="G335" t="s">
        <v>964</v>
      </c>
      <c r="H335" t="s">
        <v>967</v>
      </c>
      <c r="I335">
        <v>16</v>
      </c>
      <c r="J335" t="s">
        <v>968</v>
      </c>
      <c r="K335">
        <v>813</v>
      </c>
    </row>
    <row r="336" spans="1:11" x14ac:dyDescent="0.3">
      <c r="A336">
        <v>928</v>
      </c>
      <c r="B336" t="s">
        <v>963</v>
      </c>
      <c r="C336" t="s">
        <v>964</v>
      </c>
      <c r="D336" t="s">
        <v>965</v>
      </c>
      <c r="E336">
        <v>3</v>
      </c>
      <c r="F336" t="s">
        <v>966</v>
      </c>
      <c r="G336" t="s">
        <v>964</v>
      </c>
      <c r="H336" t="s">
        <v>967</v>
      </c>
      <c r="I336">
        <v>15</v>
      </c>
      <c r="J336" t="s">
        <v>968</v>
      </c>
      <c r="K336">
        <v>845</v>
      </c>
    </row>
    <row r="337" spans="1:11" x14ac:dyDescent="0.3">
      <c r="A337">
        <v>929</v>
      </c>
      <c r="B337" t="s">
        <v>963</v>
      </c>
      <c r="C337" t="s">
        <v>964</v>
      </c>
      <c r="D337" t="s">
        <v>965</v>
      </c>
      <c r="E337">
        <v>3</v>
      </c>
      <c r="F337" t="s">
        <v>966</v>
      </c>
      <c r="G337" t="s">
        <v>964</v>
      </c>
      <c r="H337" t="s">
        <v>967</v>
      </c>
      <c r="I337">
        <v>15</v>
      </c>
      <c r="J337" t="s">
        <v>968</v>
      </c>
      <c r="K337">
        <v>877</v>
      </c>
    </row>
    <row r="338" spans="1:11" x14ac:dyDescent="0.3">
      <c r="A338">
        <v>930</v>
      </c>
      <c r="B338" t="s">
        <v>963</v>
      </c>
      <c r="C338" t="s">
        <v>964</v>
      </c>
      <c r="D338" t="s">
        <v>965</v>
      </c>
      <c r="E338">
        <v>4</v>
      </c>
      <c r="F338" t="s">
        <v>966</v>
      </c>
      <c r="G338" t="s">
        <v>964</v>
      </c>
      <c r="H338" t="s">
        <v>967</v>
      </c>
      <c r="I338">
        <v>16</v>
      </c>
      <c r="J338" t="s">
        <v>968</v>
      </c>
      <c r="K338">
        <v>909</v>
      </c>
    </row>
    <row r="339" spans="1:11" x14ac:dyDescent="0.3">
      <c r="A339">
        <v>931</v>
      </c>
      <c r="B339" t="s">
        <v>963</v>
      </c>
      <c r="C339" t="s">
        <v>964</v>
      </c>
      <c r="D339" t="s">
        <v>965</v>
      </c>
      <c r="E339">
        <v>4</v>
      </c>
      <c r="F339" t="s">
        <v>966</v>
      </c>
      <c r="G339" t="s">
        <v>964</v>
      </c>
      <c r="H339" t="s">
        <v>967</v>
      </c>
      <c r="I339">
        <v>17</v>
      </c>
      <c r="J339" t="s">
        <v>968</v>
      </c>
      <c r="K339">
        <v>941</v>
      </c>
    </row>
    <row r="340" spans="1:11" x14ac:dyDescent="0.3">
      <c r="A340">
        <v>932</v>
      </c>
      <c r="B340" t="s">
        <v>963</v>
      </c>
      <c r="C340" t="s">
        <v>964</v>
      </c>
      <c r="D340" t="s">
        <v>965</v>
      </c>
      <c r="E340">
        <v>3</v>
      </c>
      <c r="F340" t="s">
        <v>966</v>
      </c>
      <c r="G340" t="s">
        <v>964</v>
      </c>
      <c r="H340" t="s">
        <v>967</v>
      </c>
      <c r="I340">
        <v>16</v>
      </c>
      <c r="J340" t="s">
        <v>968</v>
      </c>
      <c r="K340">
        <v>973</v>
      </c>
    </row>
    <row r="341" spans="1:11" x14ac:dyDescent="0.3">
      <c r="A341">
        <v>933</v>
      </c>
      <c r="B341" t="s">
        <v>963</v>
      </c>
      <c r="C341" t="s">
        <v>964</v>
      </c>
      <c r="D341" t="s">
        <v>965</v>
      </c>
      <c r="E341">
        <v>3</v>
      </c>
      <c r="F341" t="s">
        <v>966</v>
      </c>
      <c r="G341" t="s">
        <v>964</v>
      </c>
      <c r="H341" t="s">
        <v>967</v>
      </c>
      <c r="I341">
        <v>14</v>
      </c>
      <c r="J341" t="s">
        <v>968</v>
      </c>
      <c r="K341">
        <v>1005</v>
      </c>
    </row>
    <row r="342" spans="1:11" x14ac:dyDescent="0.3">
      <c r="B342">
        <v>3.8333333330000001</v>
      </c>
      <c r="C342">
        <v>16.166666670000001</v>
      </c>
    </row>
    <row r="343" spans="1:11" x14ac:dyDescent="0.3">
      <c r="A343">
        <v>937</v>
      </c>
      <c r="B343" t="s">
        <v>963</v>
      </c>
      <c r="C343" t="s">
        <v>964</v>
      </c>
      <c r="D343" t="s">
        <v>965</v>
      </c>
      <c r="E343">
        <v>4</v>
      </c>
      <c r="F343" t="s">
        <v>966</v>
      </c>
      <c r="G343" t="s">
        <v>964</v>
      </c>
      <c r="H343" t="s">
        <v>967</v>
      </c>
      <c r="I343">
        <v>17</v>
      </c>
      <c r="J343" t="s">
        <v>968</v>
      </c>
      <c r="K343">
        <v>75</v>
      </c>
    </row>
    <row r="344" spans="1:11" x14ac:dyDescent="0.3">
      <c r="A344">
        <v>938</v>
      </c>
      <c r="B344" t="s">
        <v>963</v>
      </c>
      <c r="C344" t="s">
        <v>964</v>
      </c>
      <c r="D344" t="s">
        <v>965</v>
      </c>
      <c r="E344">
        <v>4</v>
      </c>
      <c r="F344" t="s">
        <v>966</v>
      </c>
      <c r="G344" t="s">
        <v>964</v>
      </c>
      <c r="H344" t="s">
        <v>967</v>
      </c>
      <c r="I344">
        <v>16</v>
      </c>
      <c r="J344" t="s">
        <v>968</v>
      </c>
      <c r="K344">
        <v>107</v>
      </c>
    </row>
    <row r="345" spans="1:11" x14ac:dyDescent="0.3">
      <c r="A345">
        <v>939</v>
      </c>
      <c r="B345" t="s">
        <v>963</v>
      </c>
      <c r="C345" t="s">
        <v>964</v>
      </c>
      <c r="D345" t="s">
        <v>965</v>
      </c>
      <c r="E345">
        <v>4</v>
      </c>
      <c r="F345" t="s">
        <v>966</v>
      </c>
      <c r="G345" t="s">
        <v>964</v>
      </c>
      <c r="H345" t="s">
        <v>967</v>
      </c>
      <c r="I345">
        <v>16</v>
      </c>
      <c r="J345" t="s">
        <v>968</v>
      </c>
      <c r="K345">
        <v>139</v>
      </c>
    </row>
    <row r="346" spans="1:11" x14ac:dyDescent="0.3">
      <c r="A346">
        <v>940</v>
      </c>
      <c r="B346" t="s">
        <v>963</v>
      </c>
      <c r="C346" t="s">
        <v>964</v>
      </c>
      <c r="D346" t="s">
        <v>965</v>
      </c>
      <c r="E346">
        <v>4</v>
      </c>
      <c r="F346" t="s">
        <v>966</v>
      </c>
      <c r="G346" t="s">
        <v>964</v>
      </c>
      <c r="H346" t="s">
        <v>967</v>
      </c>
      <c r="I346">
        <v>17</v>
      </c>
      <c r="J346" t="s">
        <v>968</v>
      </c>
      <c r="K346">
        <v>171</v>
      </c>
    </row>
    <row r="347" spans="1:11" x14ac:dyDescent="0.3">
      <c r="A347">
        <v>941</v>
      </c>
      <c r="B347" t="s">
        <v>963</v>
      </c>
      <c r="C347" t="s">
        <v>964</v>
      </c>
      <c r="D347" t="s">
        <v>965</v>
      </c>
      <c r="E347">
        <v>3</v>
      </c>
      <c r="F347" t="s">
        <v>966</v>
      </c>
      <c r="G347" t="s">
        <v>964</v>
      </c>
      <c r="H347" t="s">
        <v>967</v>
      </c>
      <c r="I347">
        <v>15</v>
      </c>
      <c r="J347" t="s">
        <v>968</v>
      </c>
      <c r="K347">
        <v>203</v>
      </c>
    </row>
    <row r="348" spans="1:11" x14ac:dyDescent="0.3">
      <c r="A348">
        <v>942</v>
      </c>
      <c r="B348" t="s">
        <v>963</v>
      </c>
      <c r="C348" t="s">
        <v>964</v>
      </c>
      <c r="D348" t="s">
        <v>965</v>
      </c>
      <c r="E348">
        <v>4</v>
      </c>
      <c r="F348" t="s">
        <v>966</v>
      </c>
      <c r="G348" t="s">
        <v>964</v>
      </c>
      <c r="H348" t="s">
        <v>967</v>
      </c>
      <c r="I348">
        <v>17</v>
      </c>
      <c r="J348" t="s">
        <v>968</v>
      </c>
      <c r="K348">
        <v>235</v>
      </c>
    </row>
    <row r="349" spans="1:11" x14ac:dyDescent="0.3">
      <c r="A349">
        <v>943</v>
      </c>
      <c r="B349" t="s">
        <v>963</v>
      </c>
      <c r="C349" t="s">
        <v>964</v>
      </c>
      <c r="D349" t="s">
        <v>965</v>
      </c>
      <c r="E349">
        <v>4</v>
      </c>
      <c r="F349" t="s">
        <v>966</v>
      </c>
      <c r="G349" t="s">
        <v>964</v>
      </c>
      <c r="H349" t="s">
        <v>967</v>
      </c>
      <c r="I349">
        <v>16</v>
      </c>
      <c r="J349" t="s">
        <v>968</v>
      </c>
      <c r="K349">
        <v>267</v>
      </c>
    </row>
    <row r="350" spans="1:11" x14ac:dyDescent="0.3">
      <c r="A350">
        <v>944</v>
      </c>
      <c r="B350" t="s">
        <v>963</v>
      </c>
      <c r="C350" t="s">
        <v>964</v>
      </c>
      <c r="D350" t="s">
        <v>965</v>
      </c>
      <c r="E350">
        <v>4</v>
      </c>
      <c r="F350" t="s">
        <v>966</v>
      </c>
      <c r="G350" t="s">
        <v>964</v>
      </c>
      <c r="H350" t="s">
        <v>967</v>
      </c>
      <c r="I350">
        <v>16</v>
      </c>
      <c r="J350" t="s">
        <v>968</v>
      </c>
      <c r="K350">
        <v>299</v>
      </c>
    </row>
    <row r="351" spans="1:11" x14ac:dyDescent="0.3">
      <c r="A351">
        <v>945</v>
      </c>
      <c r="B351" t="s">
        <v>963</v>
      </c>
      <c r="C351" t="s">
        <v>964</v>
      </c>
      <c r="D351" t="s">
        <v>965</v>
      </c>
      <c r="E351">
        <v>4</v>
      </c>
      <c r="F351" t="s">
        <v>966</v>
      </c>
      <c r="G351" t="s">
        <v>964</v>
      </c>
      <c r="H351" t="s">
        <v>967</v>
      </c>
      <c r="I351">
        <v>17</v>
      </c>
      <c r="J351" t="s">
        <v>968</v>
      </c>
      <c r="K351">
        <v>331</v>
      </c>
    </row>
    <row r="352" spans="1:11" x14ac:dyDescent="0.3">
      <c r="A352">
        <v>946</v>
      </c>
      <c r="B352" t="s">
        <v>963</v>
      </c>
      <c r="C352" t="s">
        <v>964</v>
      </c>
      <c r="D352" t="s">
        <v>965</v>
      </c>
      <c r="E352">
        <v>4</v>
      </c>
      <c r="F352" t="s">
        <v>966</v>
      </c>
      <c r="G352" t="s">
        <v>964</v>
      </c>
      <c r="H352" t="s">
        <v>967</v>
      </c>
      <c r="I352">
        <v>17</v>
      </c>
      <c r="J352" t="s">
        <v>968</v>
      </c>
      <c r="K352">
        <v>363</v>
      </c>
    </row>
    <row r="353" spans="1:11" x14ac:dyDescent="0.3">
      <c r="A353">
        <v>947</v>
      </c>
      <c r="B353" t="s">
        <v>963</v>
      </c>
      <c r="C353" t="s">
        <v>964</v>
      </c>
      <c r="D353" t="s">
        <v>965</v>
      </c>
      <c r="E353">
        <v>4</v>
      </c>
      <c r="F353" t="s">
        <v>966</v>
      </c>
      <c r="G353" t="s">
        <v>964</v>
      </c>
      <c r="H353" t="s">
        <v>967</v>
      </c>
      <c r="I353">
        <v>16</v>
      </c>
      <c r="J353" t="s">
        <v>968</v>
      </c>
      <c r="K353">
        <v>395</v>
      </c>
    </row>
    <row r="354" spans="1:11" x14ac:dyDescent="0.3">
      <c r="A354">
        <v>948</v>
      </c>
      <c r="B354" t="s">
        <v>963</v>
      </c>
      <c r="C354" t="s">
        <v>964</v>
      </c>
      <c r="D354" t="s">
        <v>965</v>
      </c>
      <c r="E354">
        <v>4</v>
      </c>
      <c r="F354" t="s">
        <v>966</v>
      </c>
      <c r="G354" t="s">
        <v>964</v>
      </c>
      <c r="H354" t="s">
        <v>967</v>
      </c>
      <c r="I354">
        <v>17</v>
      </c>
      <c r="J354" t="s">
        <v>968</v>
      </c>
      <c r="K354">
        <v>427</v>
      </c>
    </row>
    <row r="355" spans="1:11" x14ac:dyDescent="0.3">
      <c r="A355">
        <v>949</v>
      </c>
      <c r="B355" t="s">
        <v>963</v>
      </c>
      <c r="C355" t="s">
        <v>964</v>
      </c>
      <c r="D355" t="s">
        <v>965</v>
      </c>
      <c r="E355">
        <v>4</v>
      </c>
      <c r="F355" t="s">
        <v>966</v>
      </c>
      <c r="G355" t="s">
        <v>964</v>
      </c>
      <c r="H355" t="s">
        <v>967</v>
      </c>
      <c r="I355">
        <v>16</v>
      </c>
      <c r="J355" t="s">
        <v>968</v>
      </c>
      <c r="K355">
        <v>459</v>
      </c>
    </row>
    <row r="356" spans="1:11" x14ac:dyDescent="0.3">
      <c r="A356">
        <v>950</v>
      </c>
      <c r="B356" t="s">
        <v>963</v>
      </c>
      <c r="C356" t="s">
        <v>964</v>
      </c>
      <c r="D356" t="s">
        <v>965</v>
      </c>
      <c r="E356">
        <v>4</v>
      </c>
      <c r="F356" t="s">
        <v>966</v>
      </c>
      <c r="G356" t="s">
        <v>964</v>
      </c>
      <c r="H356" t="s">
        <v>967</v>
      </c>
      <c r="I356">
        <v>17</v>
      </c>
      <c r="J356" t="s">
        <v>968</v>
      </c>
      <c r="K356">
        <v>491</v>
      </c>
    </row>
    <row r="357" spans="1:11" x14ac:dyDescent="0.3">
      <c r="A357">
        <v>951</v>
      </c>
      <c r="B357" t="s">
        <v>963</v>
      </c>
      <c r="C357" t="s">
        <v>964</v>
      </c>
      <c r="D357" t="s">
        <v>965</v>
      </c>
      <c r="E357">
        <v>4</v>
      </c>
      <c r="F357" t="s">
        <v>966</v>
      </c>
      <c r="G357" t="s">
        <v>964</v>
      </c>
      <c r="H357" t="s">
        <v>967</v>
      </c>
      <c r="I357">
        <v>17</v>
      </c>
      <c r="J357" t="s">
        <v>968</v>
      </c>
      <c r="K357">
        <v>523</v>
      </c>
    </row>
    <row r="358" spans="1:11" x14ac:dyDescent="0.3">
      <c r="A358">
        <v>952</v>
      </c>
      <c r="B358" t="s">
        <v>963</v>
      </c>
      <c r="C358" t="s">
        <v>964</v>
      </c>
      <c r="D358" t="s">
        <v>965</v>
      </c>
      <c r="E358">
        <v>4</v>
      </c>
      <c r="F358" t="s">
        <v>966</v>
      </c>
      <c r="G358" t="s">
        <v>964</v>
      </c>
      <c r="H358" t="s">
        <v>967</v>
      </c>
      <c r="I358">
        <v>16</v>
      </c>
      <c r="J358" t="s">
        <v>968</v>
      </c>
      <c r="K358">
        <v>555</v>
      </c>
    </row>
    <row r="359" spans="1:11" x14ac:dyDescent="0.3">
      <c r="A359">
        <v>953</v>
      </c>
      <c r="B359" t="s">
        <v>963</v>
      </c>
      <c r="C359" t="s">
        <v>964</v>
      </c>
      <c r="D359" t="s">
        <v>965</v>
      </c>
      <c r="E359">
        <v>4</v>
      </c>
      <c r="F359" t="s">
        <v>966</v>
      </c>
      <c r="G359" t="s">
        <v>964</v>
      </c>
      <c r="H359" t="s">
        <v>967</v>
      </c>
      <c r="I359">
        <v>16</v>
      </c>
      <c r="J359" t="s">
        <v>968</v>
      </c>
      <c r="K359">
        <v>587</v>
      </c>
    </row>
    <row r="360" spans="1:11" x14ac:dyDescent="0.3">
      <c r="A360">
        <v>954</v>
      </c>
      <c r="B360" t="s">
        <v>963</v>
      </c>
      <c r="C360" t="s">
        <v>964</v>
      </c>
      <c r="D360" t="s">
        <v>965</v>
      </c>
      <c r="E360">
        <v>4</v>
      </c>
      <c r="F360" t="s">
        <v>966</v>
      </c>
      <c r="G360" t="s">
        <v>964</v>
      </c>
      <c r="H360" t="s">
        <v>967</v>
      </c>
      <c r="I360">
        <v>15</v>
      </c>
      <c r="J360" t="s">
        <v>968</v>
      </c>
      <c r="K360">
        <v>619</v>
      </c>
    </row>
    <row r="361" spans="1:11" x14ac:dyDescent="0.3">
      <c r="A361">
        <v>955</v>
      </c>
      <c r="B361" t="s">
        <v>963</v>
      </c>
      <c r="C361" t="s">
        <v>964</v>
      </c>
      <c r="D361" t="s">
        <v>965</v>
      </c>
      <c r="E361">
        <v>4</v>
      </c>
      <c r="F361" t="s">
        <v>966</v>
      </c>
      <c r="G361" t="s">
        <v>964</v>
      </c>
      <c r="H361" t="s">
        <v>967</v>
      </c>
      <c r="I361">
        <v>16</v>
      </c>
      <c r="J361" t="s">
        <v>968</v>
      </c>
      <c r="K361">
        <v>651</v>
      </c>
    </row>
    <row r="362" spans="1:11" x14ac:dyDescent="0.3">
      <c r="A362">
        <v>956</v>
      </c>
      <c r="B362" t="s">
        <v>963</v>
      </c>
      <c r="C362" t="s">
        <v>964</v>
      </c>
      <c r="D362" t="s">
        <v>965</v>
      </c>
      <c r="E362">
        <v>4</v>
      </c>
      <c r="F362" t="s">
        <v>966</v>
      </c>
      <c r="G362" t="s">
        <v>964</v>
      </c>
      <c r="H362" t="s">
        <v>967</v>
      </c>
      <c r="I362">
        <v>16</v>
      </c>
      <c r="J362" t="s">
        <v>968</v>
      </c>
      <c r="K362">
        <v>683</v>
      </c>
    </row>
    <row r="363" spans="1:11" x14ac:dyDescent="0.3">
      <c r="A363">
        <v>957</v>
      </c>
      <c r="B363" t="s">
        <v>963</v>
      </c>
      <c r="C363" t="s">
        <v>964</v>
      </c>
      <c r="D363" t="s">
        <v>965</v>
      </c>
      <c r="E363">
        <v>4</v>
      </c>
      <c r="F363" t="s">
        <v>966</v>
      </c>
      <c r="G363" t="s">
        <v>964</v>
      </c>
      <c r="H363" t="s">
        <v>967</v>
      </c>
      <c r="I363">
        <v>17</v>
      </c>
      <c r="J363" t="s">
        <v>968</v>
      </c>
      <c r="K363">
        <v>715</v>
      </c>
    </row>
    <row r="364" spans="1:11" x14ac:dyDescent="0.3">
      <c r="A364">
        <v>958</v>
      </c>
      <c r="B364" t="s">
        <v>963</v>
      </c>
      <c r="C364" t="s">
        <v>964</v>
      </c>
      <c r="D364" t="s">
        <v>965</v>
      </c>
      <c r="E364">
        <v>4</v>
      </c>
      <c r="F364" t="s">
        <v>966</v>
      </c>
      <c r="G364" t="s">
        <v>964</v>
      </c>
      <c r="H364" t="s">
        <v>967</v>
      </c>
      <c r="I364">
        <v>16</v>
      </c>
      <c r="J364" t="s">
        <v>968</v>
      </c>
      <c r="K364">
        <v>747</v>
      </c>
    </row>
    <row r="365" spans="1:11" x14ac:dyDescent="0.3">
      <c r="A365">
        <v>959</v>
      </c>
      <c r="B365" t="s">
        <v>963</v>
      </c>
      <c r="C365" t="s">
        <v>964</v>
      </c>
      <c r="D365" t="s">
        <v>965</v>
      </c>
      <c r="E365">
        <v>4</v>
      </c>
      <c r="F365" t="s">
        <v>966</v>
      </c>
      <c r="G365" t="s">
        <v>964</v>
      </c>
      <c r="H365" t="s">
        <v>967</v>
      </c>
      <c r="I365">
        <v>16</v>
      </c>
      <c r="J365" t="s">
        <v>968</v>
      </c>
      <c r="K365">
        <v>779</v>
      </c>
    </row>
    <row r="366" spans="1:11" x14ac:dyDescent="0.3">
      <c r="A366">
        <v>960</v>
      </c>
      <c r="B366" t="s">
        <v>963</v>
      </c>
      <c r="C366" t="s">
        <v>964</v>
      </c>
      <c r="D366" t="s">
        <v>965</v>
      </c>
      <c r="E366">
        <v>4</v>
      </c>
      <c r="F366" t="s">
        <v>966</v>
      </c>
      <c r="G366" t="s">
        <v>964</v>
      </c>
      <c r="H366" t="s">
        <v>967</v>
      </c>
      <c r="I366">
        <v>17</v>
      </c>
      <c r="J366" t="s">
        <v>968</v>
      </c>
      <c r="K366">
        <v>811</v>
      </c>
    </row>
    <row r="367" spans="1:11" x14ac:dyDescent="0.3">
      <c r="A367">
        <v>961</v>
      </c>
      <c r="B367" t="s">
        <v>963</v>
      </c>
      <c r="C367" t="s">
        <v>964</v>
      </c>
      <c r="D367" t="s">
        <v>965</v>
      </c>
      <c r="E367">
        <v>4</v>
      </c>
      <c r="F367" t="s">
        <v>966</v>
      </c>
      <c r="G367" t="s">
        <v>964</v>
      </c>
      <c r="H367" t="s">
        <v>967</v>
      </c>
      <c r="I367">
        <v>16</v>
      </c>
      <c r="J367" t="s">
        <v>968</v>
      </c>
      <c r="K367">
        <v>843</v>
      </c>
    </row>
    <row r="368" spans="1:11" x14ac:dyDescent="0.3">
      <c r="A368">
        <v>962</v>
      </c>
      <c r="B368" t="s">
        <v>963</v>
      </c>
      <c r="C368" t="s">
        <v>964</v>
      </c>
      <c r="D368" t="s">
        <v>965</v>
      </c>
      <c r="E368">
        <v>4</v>
      </c>
      <c r="F368" t="s">
        <v>966</v>
      </c>
      <c r="G368" t="s">
        <v>964</v>
      </c>
      <c r="H368" t="s">
        <v>967</v>
      </c>
      <c r="I368">
        <v>16</v>
      </c>
      <c r="J368" t="s">
        <v>968</v>
      </c>
      <c r="K368">
        <v>875</v>
      </c>
    </row>
    <row r="369" spans="1:11" x14ac:dyDescent="0.3">
      <c r="A369">
        <v>963</v>
      </c>
      <c r="B369" t="s">
        <v>963</v>
      </c>
      <c r="C369" t="s">
        <v>964</v>
      </c>
      <c r="D369" t="s">
        <v>965</v>
      </c>
      <c r="E369">
        <v>4</v>
      </c>
      <c r="F369" t="s">
        <v>966</v>
      </c>
      <c r="G369" t="s">
        <v>964</v>
      </c>
      <c r="H369" t="s">
        <v>967</v>
      </c>
      <c r="I369">
        <v>15</v>
      </c>
      <c r="J369" t="s">
        <v>968</v>
      </c>
      <c r="K369">
        <v>907</v>
      </c>
    </row>
    <row r="370" spans="1:11" x14ac:dyDescent="0.3">
      <c r="A370">
        <v>964</v>
      </c>
      <c r="B370" t="s">
        <v>963</v>
      </c>
      <c r="C370" t="s">
        <v>964</v>
      </c>
      <c r="D370" t="s">
        <v>965</v>
      </c>
      <c r="E370">
        <v>4</v>
      </c>
      <c r="F370" t="s">
        <v>966</v>
      </c>
      <c r="G370" t="s">
        <v>964</v>
      </c>
      <c r="H370" t="s">
        <v>967</v>
      </c>
      <c r="I370">
        <v>16</v>
      </c>
      <c r="J370" t="s">
        <v>968</v>
      </c>
      <c r="K370">
        <v>939</v>
      </c>
    </row>
    <row r="371" spans="1:11" x14ac:dyDescent="0.3">
      <c r="A371">
        <v>965</v>
      </c>
      <c r="B371" t="s">
        <v>963</v>
      </c>
      <c r="C371" t="s">
        <v>964</v>
      </c>
      <c r="D371" t="s">
        <v>965</v>
      </c>
      <c r="E371">
        <v>4</v>
      </c>
      <c r="F371" t="s">
        <v>966</v>
      </c>
      <c r="G371" t="s">
        <v>964</v>
      </c>
      <c r="H371" t="s">
        <v>967</v>
      </c>
      <c r="I371">
        <v>16</v>
      </c>
      <c r="J371" t="s">
        <v>968</v>
      </c>
      <c r="K371">
        <v>971</v>
      </c>
    </row>
    <row r="372" spans="1:11" x14ac:dyDescent="0.3">
      <c r="A372">
        <v>966</v>
      </c>
      <c r="B372" t="s">
        <v>963</v>
      </c>
      <c r="C372" t="s">
        <v>964</v>
      </c>
      <c r="D372" t="s">
        <v>965</v>
      </c>
      <c r="E372">
        <v>3</v>
      </c>
      <c r="F372" t="s">
        <v>966</v>
      </c>
      <c r="G372" t="s">
        <v>964</v>
      </c>
      <c r="H372" t="s">
        <v>967</v>
      </c>
      <c r="I372">
        <v>15</v>
      </c>
      <c r="J372" t="s">
        <v>968</v>
      </c>
      <c r="K372">
        <v>1003</v>
      </c>
    </row>
    <row r="373" spans="1:11" x14ac:dyDescent="0.3">
      <c r="B373">
        <v>3.9333333330000002</v>
      </c>
      <c r="C373">
        <v>16.2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120"/>
  <sheetViews>
    <sheetView topLeftCell="A4" workbookViewId="0">
      <pane ySplit="1" topLeftCell="A90" activePane="bottomLeft" state="frozen"/>
      <selection activeCell="A4" sqref="A4"/>
      <selection pane="bottomLeft" activeCell="C114" sqref="C114"/>
    </sheetView>
  </sheetViews>
  <sheetFormatPr defaultRowHeight="16.5" x14ac:dyDescent="0.3"/>
  <cols>
    <col min="3" max="3" width="31.375" customWidth="1"/>
    <col min="4" max="5" width="9" customWidth="1"/>
    <col min="6" max="6" width="14.125" customWidth="1"/>
    <col min="7" max="7" width="0" hidden="1" customWidth="1"/>
    <col min="8" max="8" width="1.625" hidden="1" customWidth="1"/>
    <col min="10" max="12" width="0" hidden="1" customWidth="1"/>
    <col min="13" max="13" width="33.375" bestFit="1" customWidth="1"/>
    <col min="14" max="14" width="16.25" bestFit="1" customWidth="1"/>
    <col min="16" max="16" width="18.875" customWidth="1"/>
    <col min="17" max="24" width="0" hidden="1" customWidth="1"/>
    <col min="25" max="25" width="3.5" style="2" bestFit="1" customWidth="1"/>
    <col min="26" max="26" width="9" customWidth="1"/>
    <col min="28" max="28" width="16.125" bestFit="1" customWidth="1"/>
  </cols>
  <sheetData>
    <row r="4" spans="1:28" x14ac:dyDescent="0.3">
      <c r="E4" t="s">
        <v>511</v>
      </c>
      <c r="F4" t="s">
        <v>454</v>
      </c>
      <c r="N4" t="s">
        <v>455</v>
      </c>
      <c r="AB4" t="s">
        <v>512</v>
      </c>
    </row>
    <row r="6" spans="1:28" x14ac:dyDescent="0.3">
      <c r="B6">
        <v>0</v>
      </c>
      <c r="C6" t="s">
        <v>177</v>
      </c>
      <c r="D6" t="s">
        <v>397</v>
      </c>
      <c r="E6" t="s">
        <v>398</v>
      </c>
      <c r="F6" t="s">
        <v>399</v>
      </c>
      <c r="G6" t="s">
        <v>400</v>
      </c>
      <c r="H6">
        <v>60</v>
      </c>
    </row>
    <row r="7" spans="1:28" x14ac:dyDescent="0.3">
      <c r="B7">
        <v>1</v>
      </c>
      <c r="C7" t="s">
        <v>177</v>
      </c>
      <c r="D7" t="s">
        <v>401</v>
      </c>
      <c r="E7" t="s">
        <v>398</v>
      </c>
      <c r="F7" t="s">
        <v>402</v>
      </c>
      <c r="G7" t="s">
        <v>400</v>
      </c>
      <c r="H7">
        <v>60</v>
      </c>
    </row>
    <row r="8" spans="1:28" x14ac:dyDescent="0.3">
      <c r="B8">
        <v>2</v>
      </c>
      <c r="C8" t="s">
        <v>177</v>
      </c>
      <c r="D8" t="s">
        <v>403</v>
      </c>
      <c r="E8" t="s">
        <v>398</v>
      </c>
      <c r="F8" t="s">
        <v>404</v>
      </c>
      <c r="G8" t="s">
        <v>400</v>
      </c>
      <c r="H8">
        <v>60</v>
      </c>
    </row>
    <row r="9" spans="1:28" x14ac:dyDescent="0.3">
      <c r="B9">
        <v>3</v>
      </c>
      <c r="C9" t="s">
        <v>177</v>
      </c>
      <c r="D9" t="s">
        <v>405</v>
      </c>
      <c r="E9" t="s">
        <v>398</v>
      </c>
      <c r="F9" t="s">
        <v>406</v>
      </c>
      <c r="G9" t="s">
        <v>400</v>
      </c>
      <c r="H9">
        <v>60</v>
      </c>
    </row>
    <row r="10" spans="1:28" x14ac:dyDescent="0.3">
      <c r="B10">
        <v>4</v>
      </c>
      <c r="C10" t="s">
        <v>177</v>
      </c>
      <c r="D10" t="s">
        <v>407</v>
      </c>
      <c r="E10" t="s">
        <v>398</v>
      </c>
      <c r="F10" t="s">
        <v>408</v>
      </c>
      <c r="G10" t="s">
        <v>400</v>
      </c>
      <c r="H10">
        <v>60</v>
      </c>
    </row>
    <row r="11" spans="1:28" x14ac:dyDescent="0.3">
      <c r="B11">
        <v>5</v>
      </c>
      <c r="C11" t="s">
        <v>177</v>
      </c>
      <c r="D11" t="s">
        <v>409</v>
      </c>
      <c r="E11" t="s">
        <v>398</v>
      </c>
      <c r="F11" t="s">
        <v>410</v>
      </c>
      <c r="G11" t="s">
        <v>400</v>
      </c>
      <c r="H11">
        <v>60</v>
      </c>
    </row>
    <row r="12" spans="1:28" x14ac:dyDescent="0.3">
      <c r="B12">
        <v>6</v>
      </c>
      <c r="C12" t="s">
        <v>177</v>
      </c>
      <c r="D12" t="s">
        <v>411</v>
      </c>
      <c r="E12" t="s">
        <v>398</v>
      </c>
      <c r="F12" t="s">
        <v>412</v>
      </c>
      <c r="G12" t="s">
        <v>400</v>
      </c>
      <c r="H12">
        <v>60</v>
      </c>
    </row>
    <row r="13" spans="1:28" x14ac:dyDescent="0.3">
      <c r="B13">
        <v>7</v>
      </c>
      <c r="C13" t="s">
        <v>177</v>
      </c>
      <c r="D13" t="s">
        <v>413</v>
      </c>
      <c r="E13" t="s">
        <v>398</v>
      </c>
      <c r="F13" t="s">
        <v>414</v>
      </c>
      <c r="G13" t="s">
        <v>400</v>
      </c>
      <c r="H13">
        <v>60</v>
      </c>
    </row>
    <row r="14" spans="1:28" x14ac:dyDescent="0.3">
      <c r="B14">
        <v>8</v>
      </c>
      <c r="C14" t="s">
        <v>177</v>
      </c>
      <c r="D14" t="s">
        <v>415</v>
      </c>
      <c r="E14" t="s">
        <v>398</v>
      </c>
      <c r="F14" t="s">
        <v>416</v>
      </c>
      <c r="G14" t="s">
        <v>400</v>
      </c>
      <c r="H14">
        <v>60</v>
      </c>
    </row>
    <row r="15" spans="1:28" x14ac:dyDescent="0.3">
      <c r="A15">
        <v>0</v>
      </c>
      <c r="B15">
        <v>9</v>
      </c>
      <c r="C15" t="s">
        <v>177</v>
      </c>
      <c r="D15" t="s">
        <v>397</v>
      </c>
      <c r="E15" t="s">
        <v>398</v>
      </c>
      <c r="F15" t="s">
        <v>399</v>
      </c>
      <c r="G15" t="s">
        <v>400</v>
      </c>
      <c r="H15">
        <v>60</v>
      </c>
      <c r="M15" t="s">
        <v>234</v>
      </c>
      <c r="N15" t="s">
        <v>235</v>
      </c>
      <c r="O15" t="s">
        <v>236</v>
      </c>
      <c r="P15" t="s">
        <v>237</v>
      </c>
      <c r="Q15" t="s">
        <v>23</v>
      </c>
      <c r="R15" t="s">
        <v>238</v>
      </c>
      <c r="S15" t="s">
        <v>239</v>
      </c>
      <c r="T15" t="s">
        <v>240</v>
      </c>
      <c r="U15" t="s">
        <v>241</v>
      </c>
      <c r="Y15" s="2">
        <v>0</v>
      </c>
      <c r="AA15" t="s">
        <v>456</v>
      </c>
      <c r="AB15" t="s">
        <v>457</v>
      </c>
    </row>
    <row r="16" spans="1:28" x14ac:dyDescent="0.3">
      <c r="A16">
        <v>1</v>
      </c>
      <c r="B16">
        <v>10</v>
      </c>
      <c r="C16" t="s">
        <v>177</v>
      </c>
      <c r="D16" t="s">
        <v>401</v>
      </c>
      <c r="E16" t="s">
        <v>398</v>
      </c>
      <c r="F16" t="s">
        <v>402</v>
      </c>
      <c r="G16" t="s">
        <v>400</v>
      </c>
      <c r="H16">
        <v>60</v>
      </c>
      <c r="M16" t="s">
        <v>234</v>
      </c>
      <c r="N16" t="s">
        <v>242</v>
      </c>
      <c r="O16" t="s">
        <v>236</v>
      </c>
      <c r="P16" t="s">
        <v>243</v>
      </c>
      <c r="Q16" t="s">
        <v>23</v>
      </c>
      <c r="R16" t="s">
        <v>238</v>
      </c>
      <c r="S16" t="s">
        <v>244</v>
      </c>
      <c r="T16" t="s">
        <v>245</v>
      </c>
      <c r="U16" t="s">
        <v>246</v>
      </c>
      <c r="Y16" s="2">
        <v>1</v>
      </c>
      <c r="Z16">
        <v>15640</v>
      </c>
      <c r="AA16" t="s">
        <v>458</v>
      </c>
      <c r="AB16" t="s">
        <v>459</v>
      </c>
    </row>
    <row r="17" spans="1:28" x14ac:dyDescent="0.3">
      <c r="A17">
        <v>2</v>
      </c>
      <c r="B17">
        <v>11</v>
      </c>
      <c r="C17" t="s">
        <v>177</v>
      </c>
      <c r="D17" t="s">
        <v>403</v>
      </c>
      <c r="E17" t="s">
        <v>398</v>
      </c>
      <c r="F17" t="s">
        <v>404</v>
      </c>
      <c r="G17" t="s">
        <v>400</v>
      </c>
      <c r="H17">
        <v>60</v>
      </c>
      <c r="M17" t="s">
        <v>234</v>
      </c>
      <c r="N17" t="s">
        <v>247</v>
      </c>
      <c r="O17" t="s">
        <v>236</v>
      </c>
      <c r="P17" t="s">
        <v>248</v>
      </c>
      <c r="Q17" t="s">
        <v>23</v>
      </c>
      <c r="R17" t="s">
        <v>238</v>
      </c>
      <c r="S17" t="s">
        <v>249</v>
      </c>
      <c r="T17" t="s">
        <v>250</v>
      </c>
      <c r="U17" t="s">
        <v>251</v>
      </c>
      <c r="Y17" s="2">
        <v>2</v>
      </c>
      <c r="Z17">
        <v>15641</v>
      </c>
      <c r="AA17" t="s">
        <v>460</v>
      </c>
      <c r="AB17" t="s">
        <v>461</v>
      </c>
    </row>
    <row r="18" spans="1:28" x14ac:dyDescent="0.3">
      <c r="A18">
        <v>3</v>
      </c>
      <c r="B18">
        <v>12</v>
      </c>
      <c r="C18" t="s">
        <v>177</v>
      </c>
      <c r="D18" t="s">
        <v>405</v>
      </c>
      <c r="E18" t="s">
        <v>398</v>
      </c>
      <c r="F18" t="s">
        <v>406</v>
      </c>
      <c r="G18" t="s">
        <v>400</v>
      </c>
      <c r="H18">
        <v>60</v>
      </c>
      <c r="M18" t="s">
        <v>234</v>
      </c>
      <c r="N18" t="s">
        <v>252</v>
      </c>
      <c r="O18" t="s">
        <v>236</v>
      </c>
      <c r="P18" t="s">
        <v>253</v>
      </c>
      <c r="Q18" t="s">
        <v>23</v>
      </c>
      <c r="R18" t="s">
        <v>238</v>
      </c>
      <c r="S18" t="s">
        <v>254</v>
      </c>
      <c r="T18" t="s">
        <v>255</v>
      </c>
      <c r="U18" t="s">
        <v>256</v>
      </c>
      <c r="Y18" s="2">
        <v>3</v>
      </c>
      <c r="Z18">
        <v>15642</v>
      </c>
      <c r="AA18" t="s">
        <v>462</v>
      </c>
      <c r="AB18" t="s">
        <v>463</v>
      </c>
    </row>
    <row r="19" spans="1:28" x14ac:dyDescent="0.3">
      <c r="A19">
        <v>4</v>
      </c>
      <c r="B19">
        <v>13</v>
      </c>
      <c r="C19" t="s">
        <v>177</v>
      </c>
      <c r="D19" t="s">
        <v>407</v>
      </c>
      <c r="E19" t="s">
        <v>398</v>
      </c>
      <c r="F19" t="s">
        <v>408</v>
      </c>
      <c r="G19" t="s">
        <v>400</v>
      </c>
      <c r="H19">
        <v>60</v>
      </c>
      <c r="M19" t="s">
        <v>234</v>
      </c>
      <c r="N19" t="s">
        <v>257</v>
      </c>
      <c r="O19" t="s">
        <v>236</v>
      </c>
      <c r="P19" t="s">
        <v>258</v>
      </c>
      <c r="Q19" t="s">
        <v>23</v>
      </c>
      <c r="R19" t="s">
        <v>238</v>
      </c>
      <c r="S19" t="s">
        <v>259</v>
      </c>
      <c r="T19" t="s">
        <v>260</v>
      </c>
      <c r="U19" t="s">
        <v>261</v>
      </c>
      <c r="Y19" s="2">
        <v>4</v>
      </c>
      <c r="Z19">
        <v>15643</v>
      </c>
      <c r="AA19" t="s">
        <v>464</v>
      </c>
      <c r="AB19" t="s">
        <v>465</v>
      </c>
    </row>
    <row r="20" spans="1:28" x14ac:dyDescent="0.3">
      <c r="A20">
        <v>5</v>
      </c>
      <c r="B20">
        <v>14</v>
      </c>
      <c r="C20" t="s">
        <v>177</v>
      </c>
      <c r="D20" t="s">
        <v>409</v>
      </c>
      <c r="E20" t="s">
        <v>398</v>
      </c>
      <c r="F20" t="s">
        <v>410</v>
      </c>
      <c r="G20" t="s">
        <v>400</v>
      </c>
      <c r="H20">
        <v>60</v>
      </c>
      <c r="M20" t="s">
        <v>234</v>
      </c>
      <c r="N20" t="s">
        <v>262</v>
      </c>
      <c r="O20" t="s">
        <v>236</v>
      </c>
      <c r="P20" t="s">
        <v>263</v>
      </c>
      <c r="Q20" t="s">
        <v>23</v>
      </c>
      <c r="R20" t="s">
        <v>238</v>
      </c>
      <c r="S20" t="s">
        <v>264</v>
      </c>
      <c r="T20" t="s">
        <v>265</v>
      </c>
      <c r="U20" t="s">
        <v>266</v>
      </c>
      <c r="Y20" s="2">
        <v>5</v>
      </c>
      <c r="Z20">
        <v>15644</v>
      </c>
      <c r="AA20" t="s">
        <v>466</v>
      </c>
      <c r="AB20" t="s">
        <v>467</v>
      </c>
    </row>
    <row r="21" spans="1:28" x14ac:dyDescent="0.3">
      <c r="A21">
        <v>6</v>
      </c>
      <c r="B21">
        <v>15</v>
      </c>
      <c r="C21" t="s">
        <v>177</v>
      </c>
      <c r="D21" t="s">
        <v>411</v>
      </c>
      <c r="E21" t="s">
        <v>398</v>
      </c>
      <c r="F21" t="s">
        <v>412</v>
      </c>
      <c r="G21" t="s">
        <v>400</v>
      </c>
      <c r="H21">
        <v>60</v>
      </c>
      <c r="M21" t="s">
        <v>234</v>
      </c>
      <c r="N21" t="s">
        <v>267</v>
      </c>
      <c r="O21" t="s">
        <v>236</v>
      </c>
      <c r="P21" t="s">
        <v>268</v>
      </c>
      <c r="Q21" t="s">
        <v>23</v>
      </c>
      <c r="R21" t="s">
        <v>238</v>
      </c>
      <c r="S21" t="s">
        <v>269</v>
      </c>
      <c r="T21" t="s">
        <v>270</v>
      </c>
      <c r="U21" t="s">
        <v>271</v>
      </c>
      <c r="Y21" s="2">
        <v>6</v>
      </c>
      <c r="Z21">
        <v>15645</v>
      </c>
      <c r="AA21" t="s">
        <v>468</v>
      </c>
      <c r="AB21" t="s">
        <v>469</v>
      </c>
    </row>
    <row r="22" spans="1:28" x14ac:dyDescent="0.3">
      <c r="A22">
        <v>7</v>
      </c>
      <c r="B22">
        <v>16</v>
      </c>
      <c r="C22" t="s">
        <v>177</v>
      </c>
      <c r="D22" t="s">
        <v>413</v>
      </c>
      <c r="E22" t="s">
        <v>398</v>
      </c>
      <c r="F22" t="s">
        <v>414</v>
      </c>
      <c r="G22" t="s">
        <v>400</v>
      </c>
      <c r="H22">
        <v>60</v>
      </c>
      <c r="M22" t="s">
        <v>234</v>
      </c>
      <c r="N22" t="s">
        <v>272</v>
      </c>
      <c r="O22" t="s">
        <v>236</v>
      </c>
      <c r="P22" t="s">
        <v>273</v>
      </c>
      <c r="Q22" t="s">
        <v>23</v>
      </c>
      <c r="R22" t="s">
        <v>238</v>
      </c>
      <c r="S22" t="s">
        <v>274</v>
      </c>
      <c r="T22" t="s">
        <v>275</v>
      </c>
      <c r="U22" t="s">
        <v>276</v>
      </c>
      <c r="Y22" s="2">
        <v>7</v>
      </c>
      <c r="Z22">
        <v>15646</v>
      </c>
      <c r="AA22" t="s">
        <v>470</v>
      </c>
      <c r="AB22" t="s">
        <v>471</v>
      </c>
    </row>
    <row r="23" spans="1:28" x14ac:dyDescent="0.3">
      <c r="A23">
        <v>8</v>
      </c>
      <c r="B23">
        <v>17</v>
      </c>
      <c r="C23" t="s">
        <v>177</v>
      </c>
      <c r="D23" t="s">
        <v>415</v>
      </c>
      <c r="E23" t="s">
        <v>398</v>
      </c>
      <c r="F23" t="s">
        <v>416</v>
      </c>
      <c r="G23" t="s">
        <v>400</v>
      </c>
      <c r="H23">
        <v>60</v>
      </c>
      <c r="M23" t="s">
        <v>234</v>
      </c>
      <c r="N23" t="s">
        <v>277</v>
      </c>
      <c r="O23" t="s">
        <v>236</v>
      </c>
      <c r="P23" t="s">
        <v>278</v>
      </c>
      <c r="Q23" t="s">
        <v>23</v>
      </c>
      <c r="R23" t="s">
        <v>238</v>
      </c>
      <c r="S23" t="s">
        <v>279</v>
      </c>
      <c r="T23" t="s">
        <v>280</v>
      </c>
      <c r="U23" t="s">
        <v>281</v>
      </c>
      <c r="Y23" s="2">
        <v>8</v>
      </c>
      <c r="Z23">
        <v>15647</v>
      </c>
      <c r="AA23" t="s">
        <v>472</v>
      </c>
      <c r="AB23" t="s">
        <v>473</v>
      </c>
    </row>
    <row r="24" spans="1:28" x14ac:dyDescent="0.3">
      <c r="A24">
        <v>9</v>
      </c>
      <c r="B24">
        <v>18</v>
      </c>
      <c r="C24" t="s">
        <v>177</v>
      </c>
      <c r="D24" t="s">
        <v>417</v>
      </c>
      <c r="E24" t="s">
        <v>398</v>
      </c>
      <c r="F24" s="1" t="s">
        <v>418</v>
      </c>
      <c r="G24" t="s">
        <v>400</v>
      </c>
      <c r="H24">
        <v>60</v>
      </c>
      <c r="I24" s="1"/>
      <c r="J24" s="1"/>
      <c r="K24" s="1"/>
      <c r="L24" s="1"/>
      <c r="M24" s="1" t="s">
        <v>234</v>
      </c>
      <c r="N24" s="1" t="s">
        <v>282</v>
      </c>
      <c r="O24" t="s">
        <v>236</v>
      </c>
      <c r="P24" t="s">
        <v>283</v>
      </c>
      <c r="Q24" t="s">
        <v>23</v>
      </c>
      <c r="R24" t="s">
        <v>238</v>
      </c>
      <c r="S24" t="s">
        <v>284</v>
      </c>
      <c r="T24" t="s">
        <v>285</v>
      </c>
      <c r="U24" t="s">
        <v>286</v>
      </c>
      <c r="Y24" s="2">
        <v>9</v>
      </c>
      <c r="Z24">
        <v>15648</v>
      </c>
      <c r="AA24" t="s">
        <v>474</v>
      </c>
      <c r="AB24" t="s">
        <v>475</v>
      </c>
    </row>
    <row r="25" spans="1:28" x14ac:dyDescent="0.3">
      <c r="A25">
        <v>10</v>
      </c>
      <c r="B25">
        <v>19</v>
      </c>
      <c r="C25" t="s">
        <v>177</v>
      </c>
      <c r="D25" t="s">
        <v>419</v>
      </c>
      <c r="E25" t="s">
        <v>398</v>
      </c>
      <c r="F25" s="1" t="s">
        <v>420</v>
      </c>
      <c r="G25" t="s">
        <v>400</v>
      </c>
      <c r="H25">
        <v>60</v>
      </c>
      <c r="I25" s="1"/>
      <c r="J25" s="1"/>
      <c r="K25" s="1"/>
      <c r="L25" s="1"/>
      <c r="M25" s="1" t="s">
        <v>234</v>
      </c>
      <c r="N25" s="1" t="s">
        <v>287</v>
      </c>
      <c r="O25" t="s">
        <v>236</v>
      </c>
      <c r="P25" t="s">
        <v>288</v>
      </c>
      <c r="Q25" t="s">
        <v>23</v>
      </c>
      <c r="R25" t="s">
        <v>238</v>
      </c>
      <c r="S25" t="s">
        <v>289</v>
      </c>
      <c r="T25" t="s">
        <v>290</v>
      </c>
      <c r="U25" t="s">
        <v>291</v>
      </c>
      <c r="Y25" s="2">
        <v>10</v>
      </c>
      <c r="Z25">
        <v>15649</v>
      </c>
      <c r="AA25" t="s">
        <v>476</v>
      </c>
      <c r="AB25" t="s">
        <v>477</v>
      </c>
    </row>
    <row r="26" spans="1:28" x14ac:dyDescent="0.3">
      <c r="A26">
        <v>11</v>
      </c>
      <c r="B26">
        <v>20</v>
      </c>
      <c r="C26" t="s">
        <v>177</v>
      </c>
      <c r="D26" t="s">
        <v>421</v>
      </c>
      <c r="E26" t="s">
        <v>398</v>
      </c>
      <c r="F26" s="1" t="s">
        <v>422</v>
      </c>
      <c r="G26" t="s">
        <v>400</v>
      </c>
      <c r="H26">
        <v>60</v>
      </c>
      <c r="I26" s="1"/>
      <c r="J26" s="1"/>
      <c r="K26" s="1"/>
      <c r="L26" s="1"/>
      <c r="M26" s="1" t="s">
        <v>234</v>
      </c>
      <c r="N26" s="1" t="s">
        <v>292</v>
      </c>
      <c r="O26" t="s">
        <v>236</v>
      </c>
      <c r="P26" t="s">
        <v>293</v>
      </c>
      <c r="Q26" t="s">
        <v>23</v>
      </c>
      <c r="R26" t="s">
        <v>238</v>
      </c>
      <c r="S26" t="s">
        <v>294</v>
      </c>
      <c r="T26" t="s">
        <v>295</v>
      </c>
      <c r="U26" t="s">
        <v>296</v>
      </c>
      <c r="Y26" s="2">
        <v>11</v>
      </c>
      <c r="Z26">
        <v>15650</v>
      </c>
      <c r="AA26" t="s">
        <v>478</v>
      </c>
      <c r="AB26" t="s">
        <v>479</v>
      </c>
    </row>
    <row r="27" spans="1:28" x14ac:dyDescent="0.3">
      <c r="A27">
        <v>12</v>
      </c>
      <c r="B27">
        <v>21</v>
      </c>
      <c r="C27" t="s">
        <v>177</v>
      </c>
      <c r="D27" t="s">
        <v>423</v>
      </c>
      <c r="E27" t="s">
        <v>398</v>
      </c>
      <c r="F27" s="1" t="s">
        <v>424</v>
      </c>
      <c r="G27" t="s">
        <v>400</v>
      </c>
      <c r="H27">
        <v>60</v>
      </c>
      <c r="I27" s="1"/>
      <c r="J27" s="1"/>
      <c r="K27" s="1"/>
      <c r="L27" s="1"/>
      <c r="M27" s="1" t="s">
        <v>234</v>
      </c>
      <c r="N27" s="1" t="s">
        <v>297</v>
      </c>
      <c r="O27" t="s">
        <v>236</v>
      </c>
      <c r="P27" t="s">
        <v>298</v>
      </c>
      <c r="Q27" t="s">
        <v>23</v>
      </c>
      <c r="R27" t="s">
        <v>238</v>
      </c>
      <c r="S27" t="s">
        <v>299</v>
      </c>
      <c r="T27" t="s">
        <v>300</v>
      </c>
      <c r="U27" t="s">
        <v>301</v>
      </c>
      <c r="Y27" s="2">
        <v>12</v>
      </c>
      <c r="Z27">
        <v>15651</v>
      </c>
      <c r="AA27" t="s">
        <v>480</v>
      </c>
      <c r="AB27" t="s">
        <v>481</v>
      </c>
    </row>
    <row r="28" spans="1:28" x14ac:dyDescent="0.3">
      <c r="A28">
        <v>13</v>
      </c>
      <c r="B28">
        <v>22</v>
      </c>
      <c r="C28" t="s">
        <v>177</v>
      </c>
      <c r="D28" t="s">
        <v>425</v>
      </c>
      <c r="E28" t="s">
        <v>398</v>
      </c>
      <c r="F28" s="1" t="s">
        <v>426</v>
      </c>
      <c r="G28" t="s">
        <v>400</v>
      </c>
      <c r="H28">
        <v>60</v>
      </c>
      <c r="I28" s="1"/>
      <c r="J28" s="1"/>
      <c r="K28" s="1"/>
      <c r="L28" s="1"/>
      <c r="M28" s="1" t="s">
        <v>234</v>
      </c>
      <c r="N28" s="1" t="s">
        <v>302</v>
      </c>
      <c r="O28" t="s">
        <v>236</v>
      </c>
      <c r="P28" t="s">
        <v>303</v>
      </c>
      <c r="Q28" t="s">
        <v>23</v>
      </c>
      <c r="R28" t="s">
        <v>238</v>
      </c>
      <c r="S28" t="s">
        <v>304</v>
      </c>
      <c r="T28" t="s">
        <v>305</v>
      </c>
      <c r="U28" t="s">
        <v>306</v>
      </c>
      <c r="Y28" s="2">
        <v>13</v>
      </c>
      <c r="Z28">
        <v>15652</v>
      </c>
      <c r="AA28" t="s">
        <v>482</v>
      </c>
      <c r="AB28" t="s">
        <v>483</v>
      </c>
    </row>
    <row r="29" spans="1:28" x14ac:dyDescent="0.3">
      <c r="A29">
        <v>14</v>
      </c>
      <c r="B29">
        <v>23</v>
      </c>
      <c r="C29" t="s">
        <v>177</v>
      </c>
      <c r="D29" t="s">
        <v>427</v>
      </c>
      <c r="E29" t="s">
        <v>398</v>
      </c>
      <c r="F29" s="1" t="s">
        <v>428</v>
      </c>
      <c r="G29" t="s">
        <v>400</v>
      </c>
      <c r="H29">
        <v>60</v>
      </c>
      <c r="I29" s="1"/>
      <c r="J29" s="1"/>
      <c r="K29" s="1"/>
      <c r="L29" s="1"/>
      <c r="M29" s="1" t="s">
        <v>234</v>
      </c>
      <c r="N29" s="1" t="s">
        <v>307</v>
      </c>
      <c r="O29" t="s">
        <v>236</v>
      </c>
      <c r="P29" t="s">
        <v>308</v>
      </c>
      <c r="Q29" t="s">
        <v>23</v>
      </c>
      <c r="R29" t="s">
        <v>238</v>
      </c>
      <c r="S29" t="s">
        <v>309</v>
      </c>
      <c r="T29" t="s">
        <v>310</v>
      </c>
      <c r="U29" t="s">
        <v>311</v>
      </c>
      <c r="Y29" s="2">
        <v>14</v>
      </c>
      <c r="Z29">
        <v>15653</v>
      </c>
      <c r="AA29" t="s">
        <v>484</v>
      </c>
      <c r="AB29" t="s">
        <v>485</v>
      </c>
    </row>
    <row r="30" spans="1:28" x14ac:dyDescent="0.3">
      <c r="A30">
        <v>15</v>
      </c>
      <c r="B30">
        <v>24</v>
      </c>
      <c r="C30" t="s">
        <v>177</v>
      </c>
      <c r="D30" t="s">
        <v>429</v>
      </c>
      <c r="E30" t="s">
        <v>398</v>
      </c>
      <c r="F30" s="1" t="s">
        <v>430</v>
      </c>
      <c r="G30" t="s">
        <v>400</v>
      </c>
      <c r="H30">
        <v>60</v>
      </c>
      <c r="I30" s="1"/>
      <c r="J30" s="1"/>
      <c r="K30" s="1"/>
      <c r="L30" s="1"/>
      <c r="M30" s="1" t="s">
        <v>234</v>
      </c>
      <c r="N30" s="1" t="s">
        <v>312</v>
      </c>
      <c r="O30" t="s">
        <v>236</v>
      </c>
      <c r="P30" t="s">
        <v>313</v>
      </c>
      <c r="Q30" t="s">
        <v>23</v>
      </c>
      <c r="R30" t="s">
        <v>238</v>
      </c>
      <c r="S30" t="s">
        <v>314</v>
      </c>
      <c r="T30" t="s">
        <v>315</v>
      </c>
      <c r="U30" t="s">
        <v>316</v>
      </c>
      <c r="Y30" s="2">
        <v>15</v>
      </c>
      <c r="Z30">
        <v>15654</v>
      </c>
      <c r="AA30" t="s">
        <v>486</v>
      </c>
      <c r="AB30" t="s">
        <v>487</v>
      </c>
    </row>
    <row r="31" spans="1:28" x14ac:dyDescent="0.3">
      <c r="A31">
        <v>16</v>
      </c>
      <c r="B31">
        <v>25</v>
      </c>
      <c r="C31" t="s">
        <v>177</v>
      </c>
      <c r="D31" t="s">
        <v>431</v>
      </c>
      <c r="E31" t="s">
        <v>398</v>
      </c>
      <c r="F31" s="1" t="s">
        <v>432</v>
      </c>
      <c r="G31" t="s">
        <v>400</v>
      </c>
      <c r="H31">
        <v>60</v>
      </c>
      <c r="I31" s="1"/>
      <c r="J31" s="1"/>
      <c r="K31" s="1"/>
      <c r="L31" s="1"/>
      <c r="M31" s="1" t="s">
        <v>234</v>
      </c>
      <c r="N31" s="1" t="s">
        <v>317</v>
      </c>
      <c r="O31" t="s">
        <v>236</v>
      </c>
      <c r="P31" t="s">
        <v>318</v>
      </c>
      <c r="Q31" t="s">
        <v>23</v>
      </c>
      <c r="R31" t="s">
        <v>238</v>
      </c>
      <c r="S31" t="s">
        <v>319</v>
      </c>
      <c r="T31" t="s">
        <v>320</v>
      </c>
      <c r="U31" t="s">
        <v>321</v>
      </c>
      <c r="Y31" s="2">
        <v>16</v>
      </c>
      <c r="Z31">
        <v>15655</v>
      </c>
      <c r="AA31" t="s">
        <v>488</v>
      </c>
      <c r="AB31" t="s">
        <v>489</v>
      </c>
    </row>
    <row r="32" spans="1:28" x14ac:dyDescent="0.3">
      <c r="A32">
        <v>17</v>
      </c>
      <c r="B32">
        <v>26</v>
      </c>
      <c r="C32" t="s">
        <v>177</v>
      </c>
      <c r="D32" t="s">
        <v>433</v>
      </c>
      <c r="E32" t="s">
        <v>398</v>
      </c>
      <c r="F32" s="1" t="s">
        <v>434</v>
      </c>
      <c r="G32" t="s">
        <v>400</v>
      </c>
      <c r="H32">
        <v>60</v>
      </c>
      <c r="I32" s="1"/>
      <c r="J32" s="1"/>
      <c r="K32" s="1"/>
      <c r="L32" s="1"/>
      <c r="M32" s="1" t="s">
        <v>234</v>
      </c>
      <c r="N32" s="1" t="s">
        <v>322</v>
      </c>
      <c r="O32" t="s">
        <v>236</v>
      </c>
      <c r="P32" t="s">
        <v>323</v>
      </c>
      <c r="Q32" t="s">
        <v>23</v>
      </c>
      <c r="R32" t="s">
        <v>238</v>
      </c>
      <c r="S32" t="s">
        <v>324</v>
      </c>
      <c r="T32" t="s">
        <v>325</v>
      </c>
      <c r="U32" t="s">
        <v>326</v>
      </c>
      <c r="Y32" s="2">
        <v>17</v>
      </c>
      <c r="Z32">
        <v>15656</v>
      </c>
      <c r="AA32" t="s">
        <v>490</v>
      </c>
      <c r="AB32" t="s">
        <v>491</v>
      </c>
    </row>
    <row r="33" spans="1:28" x14ac:dyDescent="0.3">
      <c r="A33">
        <v>18</v>
      </c>
      <c r="B33">
        <v>27</v>
      </c>
      <c r="C33" t="s">
        <v>177</v>
      </c>
      <c r="D33" t="s">
        <v>435</v>
      </c>
      <c r="E33" t="s">
        <v>398</v>
      </c>
      <c r="F33" s="1" t="s">
        <v>436</v>
      </c>
      <c r="G33" t="s">
        <v>400</v>
      </c>
      <c r="H33">
        <v>60</v>
      </c>
      <c r="I33" s="1"/>
      <c r="J33" s="1"/>
      <c r="K33" s="1"/>
      <c r="L33" s="1"/>
      <c r="M33" s="1" t="s">
        <v>234</v>
      </c>
      <c r="N33" s="1" t="s">
        <v>327</v>
      </c>
      <c r="O33" t="s">
        <v>236</v>
      </c>
      <c r="P33" t="s">
        <v>328</v>
      </c>
      <c r="Q33" t="s">
        <v>23</v>
      </c>
      <c r="R33" t="s">
        <v>238</v>
      </c>
      <c r="S33" t="s">
        <v>329</v>
      </c>
      <c r="T33" t="s">
        <v>330</v>
      </c>
      <c r="U33" t="s">
        <v>331</v>
      </c>
      <c r="Y33" s="2">
        <v>18</v>
      </c>
      <c r="Z33">
        <v>15657</v>
      </c>
      <c r="AA33" t="s">
        <v>492</v>
      </c>
      <c r="AB33" t="s">
        <v>493</v>
      </c>
    </row>
    <row r="34" spans="1:28" x14ac:dyDescent="0.3">
      <c r="A34">
        <v>19</v>
      </c>
      <c r="B34">
        <v>28</v>
      </c>
      <c r="C34" t="s">
        <v>177</v>
      </c>
      <c r="D34" t="s">
        <v>437</v>
      </c>
      <c r="E34" t="s">
        <v>398</v>
      </c>
      <c r="F34" s="1" t="s">
        <v>438</v>
      </c>
      <c r="G34" t="s">
        <v>400</v>
      </c>
      <c r="H34">
        <v>60</v>
      </c>
      <c r="I34" s="1"/>
      <c r="J34" s="1"/>
      <c r="K34" s="1"/>
      <c r="L34" s="1"/>
      <c r="M34" s="1" t="s">
        <v>234</v>
      </c>
      <c r="N34" s="1" t="s">
        <v>332</v>
      </c>
      <c r="O34" t="s">
        <v>236</v>
      </c>
      <c r="P34" t="s">
        <v>333</v>
      </c>
      <c r="Q34" t="s">
        <v>23</v>
      </c>
      <c r="R34" t="s">
        <v>238</v>
      </c>
      <c r="S34" t="s">
        <v>334</v>
      </c>
      <c r="T34" t="s">
        <v>335</v>
      </c>
      <c r="U34" t="s">
        <v>336</v>
      </c>
      <c r="Y34" s="2">
        <v>19</v>
      </c>
      <c r="Z34">
        <v>15658</v>
      </c>
      <c r="AA34" t="s">
        <v>494</v>
      </c>
      <c r="AB34" t="s">
        <v>495</v>
      </c>
    </row>
    <row r="35" spans="1:28" x14ac:dyDescent="0.3">
      <c r="A35">
        <v>20</v>
      </c>
      <c r="B35">
        <v>29</v>
      </c>
      <c r="C35" t="s">
        <v>177</v>
      </c>
      <c r="D35" t="s">
        <v>439</v>
      </c>
      <c r="E35" t="s">
        <v>398</v>
      </c>
      <c r="F35" s="1" t="s">
        <v>440</v>
      </c>
      <c r="G35" t="s">
        <v>400</v>
      </c>
      <c r="H35">
        <v>60</v>
      </c>
      <c r="I35" s="1"/>
      <c r="J35" s="1"/>
      <c r="K35" s="1"/>
      <c r="L35" s="1"/>
      <c r="M35" s="1" t="s">
        <v>234</v>
      </c>
      <c r="N35" s="1" t="s">
        <v>337</v>
      </c>
      <c r="O35" t="s">
        <v>236</v>
      </c>
      <c r="P35" t="s">
        <v>338</v>
      </c>
      <c r="Q35" t="s">
        <v>23</v>
      </c>
      <c r="R35" t="s">
        <v>238</v>
      </c>
      <c r="S35" t="s">
        <v>339</v>
      </c>
      <c r="T35" t="s">
        <v>340</v>
      </c>
      <c r="U35" t="s">
        <v>341</v>
      </c>
      <c r="Y35" s="2">
        <v>20</v>
      </c>
      <c r="Z35">
        <v>15659</v>
      </c>
      <c r="AA35" t="s">
        <v>496</v>
      </c>
      <c r="AB35" t="s">
        <v>497</v>
      </c>
    </row>
    <row r="36" spans="1:28" x14ac:dyDescent="0.3">
      <c r="A36">
        <v>21</v>
      </c>
      <c r="B36">
        <v>30</v>
      </c>
      <c r="C36" t="s">
        <v>177</v>
      </c>
      <c r="D36" t="s">
        <v>441</v>
      </c>
      <c r="E36" t="s">
        <v>398</v>
      </c>
      <c r="F36" s="1" t="s">
        <v>442</v>
      </c>
      <c r="G36" t="s">
        <v>400</v>
      </c>
      <c r="H36">
        <v>60</v>
      </c>
      <c r="I36" s="1"/>
      <c r="J36" s="1"/>
      <c r="K36" s="1"/>
      <c r="L36" s="1"/>
      <c r="M36" s="1" t="s">
        <v>234</v>
      </c>
      <c r="N36" s="1" t="s">
        <v>342</v>
      </c>
      <c r="O36" t="s">
        <v>236</v>
      </c>
      <c r="P36" t="s">
        <v>343</v>
      </c>
      <c r="Q36" t="s">
        <v>23</v>
      </c>
      <c r="R36" t="s">
        <v>238</v>
      </c>
      <c r="S36" t="s">
        <v>344</v>
      </c>
      <c r="T36" t="s">
        <v>345</v>
      </c>
      <c r="U36" t="s">
        <v>346</v>
      </c>
      <c r="Y36" s="2">
        <v>21</v>
      </c>
      <c r="Z36">
        <v>15660</v>
      </c>
      <c r="AA36" t="s">
        <v>498</v>
      </c>
      <c r="AB36" t="s">
        <v>499</v>
      </c>
    </row>
    <row r="37" spans="1:28" x14ac:dyDescent="0.3">
      <c r="A37">
        <v>22</v>
      </c>
      <c r="B37">
        <v>31</v>
      </c>
      <c r="C37" t="s">
        <v>177</v>
      </c>
      <c r="D37" t="s">
        <v>443</v>
      </c>
      <c r="E37" t="s">
        <v>398</v>
      </c>
      <c r="F37" s="1" t="s">
        <v>444</v>
      </c>
      <c r="G37" t="s">
        <v>400</v>
      </c>
      <c r="H37">
        <v>60</v>
      </c>
      <c r="I37" s="1"/>
      <c r="J37" s="1"/>
      <c r="K37" s="1"/>
      <c r="L37" s="1"/>
      <c r="M37" s="1" t="s">
        <v>234</v>
      </c>
      <c r="N37" s="1" t="s">
        <v>347</v>
      </c>
      <c r="O37" t="s">
        <v>236</v>
      </c>
      <c r="P37" t="s">
        <v>348</v>
      </c>
      <c r="Q37" t="s">
        <v>23</v>
      </c>
      <c r="R37" t="s">
        <v>238</v>
      </c>
      <c r="S37" t="s">
        <v>349</v>
      </c>
      <c r="T37" t="s">
        <v>350</v>
      </c>
      <c r="U37" t="s">
        <v>351</v>
      </c>
      <c r="Y37" s="2">
        <v>22</v>
      </c>
      <c r="Z37">
        <v>15661</v>
      </c>
      <c r="AA37" t="s">
        <v>500</v>
      </c>
      <c r="AB37" t="s">
        <v>501</v>
      </c>
    </row>
    <row r="38" spans="1:28" x14ac:dyDescent="0.3">
      <c r="A38">
        <v>23</v>
      </c>
      <c r="B38">
        <v>32</v>
      </c>
      <c r="C38" t="s">
        <v>177</v>
      </c>
      <c r="D38" t="s">
        <v>445</v>
      </c>
      <c r="E38" t="s">
        <v>398</v>
      </c>
      <c r="F38" t="s">
        <v>428</v>
      </c>
      <c r="G38" t="s">
        <v>400</v>
      </c>
      <c r="H38">
        <v>60</v>
      </c>
      <c r="M38" t="s">
        <v>234</v>
      </c>
      <c r="N38" t="s">
        <v>352</v>
      </c>
      <c r="O38" t="s">
        <v>236</v>
      </c>
      <c r="P38" t="s">
        <v>353</v>
      </c>
      <c r="Q38" t="s">
        <v>23</v>
      </c>
      <c r="R38" t="s">
        <v>238</v>
      </c>
      <c r="S38" t="s">
        <v>354</v>
      </c>
      <c r="T38" t="s">
        <v>355</v>
      </c>
      <c r="U38" t="s">
        <v>356</v>
      </c>
      <c r="Y38" s="2">
        <v>23</v>
      </c>
      <c r="Z38">
        <v>15662</v>
      </c>
      <c r="AA38" t="s">
        <v>502</v>
      </c>
      <c r="AB38" t="s">
        <v>485</v>
      </c>
    </row>
    <row r="39" spans="1:28" x14ac:dyDescent="0.3">
      <c r="A39">
        <v>24</v>
      </c>
      <c r="B39">
        <v>33</v>
      </c>
      <c r="C39" t="s">
        <v>177</v>
      </c>
      <c r="D39" t="s">
        <v>446</v>
      </c>
      <c r="E39" t="s">
        <v>398</v>
      </c>
      <c r="F39" t="s">
        <v>430</v>
      </c>
      <c r="G39" t="s">
        <v>400</v>
      </c>
      <c r="H39">
        <v>60</v>
      </c>
      <c r="M39" t="s">
        <v>234</v>
      </c>
      <c r="N39" t="s">
        <v>357</v>
      </c>
      <c r="O39" t="s">
        <v>236</v>
      </c>
      <c r="P39" t="s">
        <v>358</v>
      </c>
      <c r="Q39" t="s">
        <v>23</v>
      </c>
      <c r="R39" t="s">
        <v>238</v>
      </c>
      <c r="S39" t="s">
        <v>359</v>
      </c>
      <c r="T39" t="s">
        <v>360</v>
      </c>
      <c r="U39" t="s">
        <v>361</v>
      </c>
      <c r="Y39" s="2">
        <v>24</v>
      </c>
      <c r="Z39">
        <v>15663</v>
      </c>
      <c r="AA39" t="s">
        <v>503</v>
      </c>
      <c r="AB39" t="s">
        <v>487</v>
      </c>
    </row>
    <row r="40" spans="1:28" x14ac:dyDescent="0.3">
      <c r="A40">
        <v>25</v>
      </c>
      <c r="B40">
        <v>34</v>
      </c>
      <c r="C40" t="s">
        <v>177</v>
      </c>
      <c r="D40" t="s">
        <v>447</v>
      </c>
      <c r="E40" t="s">
        <v>398</v>
      </c>
      <c r="F40" t="s">
        <v>432</v>
      </c>
      <c r="G40" t="s">
        <v>400</v>
      </c>
      <c r="H40">
        <v>60</v>
      </c>
      <c r="M40" t="s">
        <v>234</v>
      </c>
      <c r="N40" t="s">
        <v>362</v>
      </c>
      <c r="O40" t="s">
        <v>236</v>
      </c>
      <c r="P40" t="s">
        <v>363</v>
      </c>
      <c r="Q40" t="s">
        <v>23</v>
      </c>
      <c r="R40" t="s">
        <v>238</v>
      </c>
      <c r="S40" t="s">
        <v>364</v>
      </c>
      <c r="T40" t="s">
        <v>365</v>
      </c>
      <c r="U40" t="s">
        <v>366</v>
      </c>
      <c r="Y40" s="2">
        <v>25</v>
      </c>
      <c r="Z40">
        <v>15664</v>
      </c>
      <c r="AA40" t="s">
        <v>504</v>
      </c>
      <c r="AB40" t="s">
        <v>489</v>
      </c>
    </row>
    <row r="41" spans="1:28" x14ac:dyDescent="0.3">
      <c r="A41">
        <v>26</v>
      </c>
      <c r="B41">
        <v>35</v>
      </c>
      <c r="C41" t="s">
        <v>177</v>
      </c>
      <c r="D41" t="s">
        <v>448</v>
      </c>
      <c r="E41" t="s">
        <v>398</v>
      </c>
      <c r="F41" t="s">
        <v>434</v>
      </c>
      <c r="G41" t="s">
        <v>400</v>
      </c>
      <c r="H41">
        <v>60</v>
      </c>
      <c r="M41" t="s">
        <v>234</v>
      </c>
      <c r="N41" t="s">
        <v>367</v>
      </c>
      <c r="O41" t="s">
        <v>236</v>
      </c>
      <c r="P41" t="s">
        <v>368</v>
      </c>
      <c r="Q41" t="s">
        <v>23</v>
      </c>
      <c r="R41" t="s">
        <v>238</v>
      </c>
      <c r="S41" t="s">
        <v>369</v>
      </c>
      <c r="T41" t="s">
        <v>370</v>
      </c>
      <c r="U41" t="s">
        <v>371</v>
      </c>
      <c r="Y41" s="2">
        <v>26</v>
      </c>
      <c r="Z41">
        <v>15665</v>
      </c>
      <c r="AA41" t="s">
        <v>505</v>
      </c>
      <c r="AB41" t="s">
        <v>491</v>
      </c>
    </row>
    <row r="42" spans="1:28" x14ac:dyDescent="0.3">
      <c r="A42">
        <v>27</v>
      </c>
      <c r="B42">
        <v>36</v>
      </c>
      <c r="C42" t="s">
        <v>177</v>
      </c>
      <c r="D42" t="s">
        <v>449</v>
      </c>
      <c r="E42" t="s">
        <v>398</v>
      </c>
      <c r="F42" t="s">
        <v>436</v>
      </c>
      <c r="G42" t="s">
        <v>400</v>
      </c>
      <c r="H42">
        <v>60</v>
      </c>
      <c r="M42" t="s">
        <v>234</v>
      </c>
      <c r="N42" t="s">
        <v>372</v>
      </c>
      <c r="O42" t="s">
        <v>236</v>
      </c>
      <c r="P42" t="s">
        <v>373</v>
      </c>
      <c r="Q42" t="s">
        <v>23</v>
      </c>
      <c r="R42" t="s">
        <v>238</v>
      </c>
      <c r="S42" t="s">
        <v>374</v>
      </c>
      <c r="T42" t="s">
        <v>375</v>
      </c>
      <c r="U42" t="s">
        <v>376</v>
      </c>
      <c r="Y42" s="2">
        <v>27</v>
      </c>
      <c r="Z42">
        <v>15666</v>
      </c>
      <c r="AA42" t="s">
        <v>506</v>
      </c>
      <c r="AB42" t="s">
        <v>493</v>
      </c>
    </row>
    <row r="43" spans="1:28" x14ac:dyDescent="0.3">
      <c r="A43">
        <v>28</v>
      </c>
      <c r="B43">
        <v>37</v>
      </c>
      <c r="C43" t="s">
        <v>177</v>
      </c>
      <c r="D43" t="s">
        <v>450</v>
      </c>
      <c r="E43" t="s">
        <v>398</v>
      </c>
      <c r="F43" t="s">
        <v>438</v>
      </c>
      <c r="G43" t="s">
        <v>400</v>
      </c>
      <c r="H43">
        <v>60</v>
      </c>
      <c r="M43" t="s">
        <v>234</v>
      </c>
      <c r="N43" t="s">
        <v>377</v>
      </c>
      <c r="O43" t="s">
        <v>236</v>
      </c>
      <c r="P43" t="s">
        <v>378</v>
      </c>
      <c r="Q43" t="s">
        <v>23</v>
      </c>
      <c r="R43" t="s">
        <v>238</v>
      </c>
      <c r="S43" t="s">
        <v>379</v>
      </c>
      <c r="T43" t="s">
        <v>380</v>
      </c>
      <c r="U43" t="s">
        <v>381</v>
      </c>
      <c r="Y43" s="2">
        <v>28</v>
      </c>
      <c r="Z43">
        <v>15667</v>
      </c>
      <c r="AA43" t="s">
        <v>507</v>
      </c>
      <c r="AB43" t="s">
        <v>495</v>
      </c>
    </row>
    <row r="44" spans="1:28" x14ac:dyDescent="0.3">
      <c r="A44">
        <v>29</v>
      </c>
      <c r="B44">
        <v>38</v>
      </c>
      <c r="C44" t="s">
        <v>177</v>
      </c>
      <c r="D44" t="s">
        <v>451</v>
      </c>
      <c r="E44" t="s">
        <v>398</v>
      </c>
      <c r="F44" t="s">
        <v>440</v>
      </c>
      <c r="G44" t="s">
        <v>400</v>
      </c>
      <c r="H44">
        <v>60</v>
      </c>
      <c r="M44" t="s">
        <v>234</v>
      </c>
      <c r="N44" t="s">
        <v>382</v>
      </c>
      <c r="O44" t="s">
        <v>236</v>
      </c>
      <c r="P44" t="s">
        <v>383</v>
      </c>
      <c r="Q44" t="s">
        <v>23</v>
      </c>
      <c r="R44" t="s">
        <v>238</v>
      </c>
      <c r="S44" t="s">
        <v>384</v>
      </c>
      <c r="T44" t="s">
        <v>385</v>
      </c>
      <c r="U44" t="s">
        <v>386</v>
      </c>
      <c r="Y44" s="2">
        <v>29</v>
      </c>
      <c r="Z44">
        <v>15668</v>
      </c>
      <c r="AA44" t="s">
        <v>508</v>
      </c>
      <c r="AB44" t="s">
        <v>497</v>
      </c>
    </row>
    <row r="45" spans="1:28" x14ac:dyDescent="0.3">
      <c r="A45">
        <v>30</v>
      </c>
      <c r="B45">
        <v>39</v>
      </c>
      <c r="C45" t="s">
        <v>177</v>
      </c>
      <c r="D45" t="s">
        <v>452</v>
      </c>
      <c r="E45" t="s">
        <v>398</v>
      </c>
      <c r="F45" t="s">
        <v>442</v>
      </c>
      <c r="G45" t="s">
        <v>400</v>
      </c>
      <c r="H45">
        <v>60</v>
      </c>
      <c r="M45" t="s">
        <v>234</v>
      </c>
      <c r="N45" t="s">
        <v>387</v>
      </c>
      <c r="O45" t="s">
        <v>236</v>
      </c>
      <c r="P45" t="s">
        <v>388</v>
      </c>
      <c r="Q45" t="s">
        <v>23</v>
      </c>
      <c r="R45" t="s">
        <v>238</v>
      </c>
      <c r="S45" t="s">
        <v>389</v>
      </c>
      <c r="T45" t="s">
        <v>390</v>
      </c>
      <c r="U45" t="s">
        <v>391</v>
      </c>
      <c r="Y45" s="2">
        <v>30</v>
      </c>
      <c r="Z45">
        <v>15669</v>
      </c>
      <c r="AA45" t="s">
        <v>509</v>
      </c>
      <c r="AB45" t="s">
        <v>499</v>
      </c>
    </row>
    <row r="46" spans="1:28" x14ac:dyDescent="0.3">
      <c r="A46">
        <v>31</v>
      </c>
      <c r="B46">
        <v>40</v>
      </c>
      <c r="C46" t="s">
        <v>177</v>
      </c>
      <c r="D46" t="s">
        <v>453</v>
      </c>
      <c r="E46" t="s">
        <v>398</v>
      </c>
      <c r="F46" t="s">
        <v>444</v>
      </c>
      <c r="G46" t="s">
        <v>400</v>
      </c>
      <c r="H46">
        <v>60</v>
      </c>
      <c r="M46" t="s">
        <v>234</v>
      </c>
      <c r="N46" t="s">
        <v>392</v>
      </c>
      <c r="O46" t="s">
        <v>236</v>
      </c>
      <c r="P46" t="s">
        <v>393</v>
      </c>
      <c r="Q46" t="s">
        <v>23</v>
      </c>
      <c r="R46" t="s">
        <v>238</v>
      </c>
      <c r="S46" t="s">
        <v>394</v>
      </c>
      <c r="T46" t="s">
        <v>395</v>
      </c>
      <c r="U46" t="s">
        <v>396</v>
      </c>
      <c r="Y46" s="2">
        <v>31</v>
      </c>
      <c r="Z46">
        <v>15670</v>
      </c>
      <c r="AA46" t="s">
        <v>510</v>
      </c>
      <c r="AB46" t="s">
        <v>501</v>
      </c>
    </row>
    <row r="47" spans="1:28" x14ac:dyDescent="0.3">
      <c r="F47" t="s">
        <v>513</v>
      </c>
      <c r="N47" t="s">
        <v>514</v>
      </c>
    </row>
    <row r="51" spans="2:29" x14ac:dyDescent="0.3">
      <c r="B51">
        <v>0</v>
      </c>
      <c r="C51" t="s">
        <v>177</v>
      </c>
      <c r="D51" t="s">
        <v>515</v>
      </c>
      <c r="E51" t="s">
        <v>398</v>
      </c>
      <c r="F51" t="s">
        <v>516</v>
      </c>
      <c r="G51" t="s">
        <v>400</v>
      </c>
      <c r="M51" t="s">
        <v>234</v>
      </c>
      <c r="N51" t="s">
        <v>516</v>
      </c>
      <c r="O51" t="s">
        <v>236</v>
      </c>
      <c r="P51" t="s">
        <v>570</v>
      </c>
      <c r="Q51" t="s">
        <v>23</v>
      </c>
      <c r="R51" t="s">
        <v>238</v>
      </c>
      <c r="S51" t="s">
        <v>571</v>
      </c>
      <c r="T51" t="s">
        <v>572</v>
      </c>
      <c r="U51" t="s">
        <v>573</v>
      </c>
      <c r="Y51" s="2">
        <v>0</v>
      </c>
      <c r="Z51">
        <v>16059</v>
      </c>
      <c r="AA51" t="s">
        <v>456</v>
      </c>
      <c r="AB51" t="s">
        <v>707</v>
      </c>
    </row>
    <row r="52" spans="2:29" x14ac:dyDescent="0.3">
      <c r="B52">
        <v>1</v>
      </c>
      <c r="C52" t="s">
        <v>177</v>
      </c>
      <c r="D52" t="s">
        <v>517</v>
      </c>
      <c r="E52" t="s">
        <v>398</v>
      </c>
      <c r="F52" t="s">
        <v>518</v>
      </c>
      <c r="G52" t="s">
        <v>400</v>
      </c>
      <c r="M52" t="s">
        <v>234</v>
      </c>
      <c r="N52" t="s">
        <v>518</v>
      </c>
      <c r="O52" t="s">
        <v>236</v>
      </c>
      <c r="P52" t="s">
        <v>574</v>
      </c>
      <c r="Q52" t="s">
        <v>23</v>
      </c>
      <c r="R52" t="s">
        <v>238</v>
      </c>
      <c r="S52" t="s">
        <v>575</v>
      </c>
      <c r="T52" t="s">
        <v>576</v>
      </c>
      <c r="U52" t="s">
        <v>577</v>
      </c>
      <c r="Y52" s="2">
        <v>1</v>
      </c>
      <c r="Z52">
        <v>16060</v>
      </c>
      <c r="AA52" t="s">
        <v>458</v>
      </c>
      <c r="AB52" t="s">
        <v>708</v>
      </c>
    </row>
    <row r="53" spans="2:29" x14ac:dyDescent="0.3">
      <c r="B53">
        <v>2</v>
      </c>
      <c r="C53" t="s">
        <v>177</v>
      </c>
      <c r="D53" t="s">
        <v>519</v>
      </c>
      <c r="E53" t="s">
        <v>398</v>
      </c>
      <c r="F53" t="s">
        <v>520</v>
      </c>
      <c r="G53" t="s">
        <v>400</v>
      </c>
      <c r="M53" t="s">
        <v>234</v>
      </c>
      <c r="N53" t="s">
        <v>520</v>
      </c>
      <c r="O53" t="s">
        <v>236</v>
      </c>
      <c r="P53" t="s">
        <v>578</v>
      </c>
      <c r="Q53" t="s">
        <v>23</v>
      </c>
      <c r="R53" t="s">
        <v>238</v>
      </c>
      <c r="S53" t="s">
        <v>579</v>
      </c>
      <c r="T53" t="s">
        <v>580</v>
      </c>
      <c r="U53" t="s">
        <v>581</v>
      </c>
      <c r="Y53" s="2">
        <v>2</v>
      </c>
      <c r="Z53">
        <v>16061</v>
      </c>
      <c r="AA53" t="s">
        <v>460</v>
      </c>
      <c r="AB53" t="s">
        <v>709</v>
      </c>
    </row>
    <row r="54" spans="2:29" x14ac:dyDescent="0.3">
      <c r="B54">
        <v>3</v>
      </c>
      <c r="C54" t="s">
        <v>177</v>
      </c>
      <c r="D54" t="s">
        <v>521</v>
      </c>
      <c r="E54" t="s">
        <v>398</v>
      </c>
      <c r="F54" t="s">
        <v>522</v>
      </c>
      <c r="G54" t="s">
        <v>400</v>
      </c>
      <c r="M54" t="s">
        <v>234</v>
      </c>
      <c r="N54" t="s">
        <v>522</v>
      </c>
      <c r="O54" t="s">
        <v>236</v>
      </c>
      <c r="P54" t="s">
        <v>582</v>
      </c>
      <c r="Q54" t="s">
        <v>23</v>
      </c>
      <c r="R54" t="s">
        <v>238</v>
      </c>
      <c r="S54" t="s">
        <v>583</v>
      </c>
      <c r="T54" t="s">
        <v>584</v>
      </c>
      <c r="U54" t="s">
        <v>585</v>
      </c>
      <c r="Y54" s="2">
        <v>3</v>
      </c>
      <c r="Z54">
        <v>16062</v>
      </c>
      <c r="AA54" t="s">
        <v>462</v>
      </c>
      <c r="AB54" t="s">
        <v>710</v>
      </c>
    </row>
    <row r="55" spans="2:29" x14ac:dyDescent="0.3">
      <c r="B55">
        <v>4</v>
      </c>
      <c r="C55" t="s">
        <v>177</v>
      </c>
      <c r="D55" t="s">
        <v>523</v>
      </c>
      <c r="E55" t="s">
        <v>398</v>
      </c>
      <c r="F55" t="s">
        <v>524</v>
      </c>
      <c r="G55" t="s">
        <v>400</v>
      </c>
      <c r="M55" t="s">
        <v>234</v>
      </c>
      <c r="N55" t="s">
        <v>524</v>
      </c>
      <c r="O55" t="s">
        <v>236</v>
      </c>
      <c r="P55" t="s">
        <v>586</v>
      </c>
      <c r="Q55" t="s">
        <v>23</v>
      </c>
      <c r="R55" t="s">
        <v>238</v>
      </c>
      <c r="S55" t="s">
        <v>587</v>
      </c>
      <c r="T55" t="s">
        <v>588</v>
      </c>
      <c r="U55" t="s">
        <v>589</v>
      </c>
      <c r="Y55" s="2">
        <v>4</v>
      </c>
      <c r="Z55">
        <v>16063</v>
      </c>
      <c r="AA55" t="s">
        <v>464</v>
      </c>
      <c r="AB55" t="s">
        <v>711</v>
      </c>
    </row>
    <row r="56" spans="2:29" x14ac:dyDescent="0.3">
      <c r="B56">
        <v>5</v>
      </c>
      <c r="C56" t="s">
        <v>177</v>
      </c>
      <c r="D56" t="s">
        <v>525</v>
      </c>
      <c r="E56" t="s">
        <v>398</v>
      </c>
      <c r="F56" t="s">
        <v>526</v>
      </c>
      <c r="G56" t="s">
        <v>400</v>
      </c>
      <c r="M56" t="s">
        <v>234</v>
      </c>
      <c r="N56" t="s">
        <v>526</v>
      </c>
      <c r="O56" t="s">
        <v>236</v>
      </c>
      <c r="P56" t="s">
        <v>590</v>
      </c>
      <c r="Q56" t="s">
        <v>23</v>
      </c>
      <c r="R56" t="s">
        <v>238</v>
      </c>
      <c r="S56" t="s">
        <v>591</v>
      </c>
      <c r="T56" t="s">
        <v>592</v>
      </c>
      <c r="U56" t="s">
        <v>593</v>
      </c>
      <c r="Y56" s="2">
        <v>5</v>
      </c>
      <c r="Z56">
        <v>16064</v>
      </c>
      <c r="AA56" t="s">
        <v>466</v>
      </c>
      <c r="AB56" t="s">
        <v>712</v>
      </c>
    </row>
    <row r="57" spans="2:29" x14ac:dyDescent="0.3">
      <c r="B57">
        <v>6</v>
      </c>
      <c r="C57" t="s">
        <v>177</v>
      </c>
      <c r="D57" t="s">
        <v>527</v>
      </c>
      <c r="E57" t="s">
        <v>398</v>
      </c>
      <c r="F57" t="s">
        <v>528</v>
      </c>
      <c r="G57" t="s">
        <v>400</v>
      </c>
      <c r="M57" t="s">
        <v>234</v>
      </c>
      <c r="N57" t="s">
        <v>528</v>
      </c>
      <c r="O57" t="s">
        <v>236</v>
      </c>
      <c r="P57" t="s">
        <v>594</v>
      </c>
      <c r="Q57" t="s">
        <v>23</v>
      </c>
      <c r="R57" t="s">
        <v>238</v>
      </c>
      <c r="S57" t="s">
        <v>595</v>
      </c>
      <c r="T57" t="s">
        <v>596</v>
      </c>
      <c r="U57" t="s">
        <v>597</v>
      </c>
      <c r="Y57" s="2">
        <v>6</v>
      </c>
      <c r="Z57">
        <v>16065</v>
      </c>
      <c r="AA57" t="s">
        <v>468</v>
      </c>
      <c r="AB57" t="s">
        <v>713</v>
      </c>
    </row>
    <row r="58" spans="2:29" x14ac:dyDescent="0.3">
      <c r="B58">
        <v>7</v>
      </c>
      <c r="C58" t="s">
        <v>177</v>
      </c>
      <c r="D58" t="s">
        <v>529</v>
      </c>
      <c r="E58" t="s">
        <v>398</v>
      </c>
      <c r="F58" t="s">
        <v>530</v>
      </c>
      <c r="G58" t="s">
        <v>400</v>
      </c>
      <c r="M58" t="s">
        <v>234</v>
      </c>
      <c r="N58" t="s">
        <v>530</v>
      </c>
      <c r="O58" t="s">
        <v>236</v>
      </c>
      <c r="P58" t="s">
        <v>598</v>
      </c>
      <c r="Q58" t="s">
        <v>23</v>
      </c>
      <c r="R58" t="s">
        <v>238</v>
      </c>
      <c r="S58" t="s">
        <v>599</v>
      </c>
      <c r="T58" t="s">
        <v>600</v>
      </c>
      <c r="U58" t="s">
        <v>601</v>
      </c>
      <c r="Y58" s="2">
        <v>7</v>
      </c>
      <c r="Z58">
        <v>16066</v>
      </c>
      <c r="AA58" t="s">
        <v>470</v>
      </c>
      <c r="AB58" t="s">
        <v>714</v>
      </c>
    </row>
    <row r="59" spans="2:29" x14ac:dyDescent="0.3">
      <c r="B59">
        <v>8</v>
      </c>
      <c r="C59" t="s">
        <v>177</v>
      </c>
      <c r="D59" t="s">
        <v>531</v>
      </c>
      <c r="E59" t="s">
        <v>398</v>
      </c>
      <c r="F59" t="s">
        <v>532</v>
      </c>
      <c r="G59" t="s">
        <v>400</v>
      </c>
      <c r="M59" t="s">
        <v>234</v>
      </c>
      <c r="N59" t="s">
        <v>532</v>
      </c>
      <c r="O59" t="s">
        <v>236</v>
      </c>
      <c r="P59" t="s">
        <v>602</v>
      </c>
      <c r="Q59" t="s">
        <v>23</v>
      </c>
      <c r="R59" t="s">
        <v>238</v>
      </c>
      <c r="S59" t="s">
        <v>603</v>
      </c>
      <c r="T59" t="s">
        <v>604</v>
      </c>
      <c r="U59" t="s">
        <v>605</v>
      </c>
      <c r="Y59" s="2">
        <v>8</v>
      </c>
      <c r="Z59">
        <v>16067</v>
      </c>
      <c r="AA59" t="s">
        <v>472</v>
      </c>
      <c r="AB59" t="s">
        <v>715</v>
      </c>
    </row>
    <row r="60" spans="2:29" x14ac:dyDescent="0.3">
      <c r="B60">
        <v>9</v>
      </c>
      <c r="C60" t="s">
        <v>177</v>
      </c>
      <c r="D60" t="s">
        <v>533</v>
      </c>
      <c r="E60" t="s">
        <v>398</v>
      </c>
      <c r="F60" s="3" t="s">
        <v>534</v>
      </c>
      <c r="G60" s="3" t="s">
        <v>400</v>
      </c>
      <c r="H60" s="3"/>
      <c r="I60" s="3"/>
      <c r="M60" t="s">
        <v>234</v>
      </c>
      <c r="N60" s="3" t="s">
        <v>606</v>
      </c>
      <c r="O60" t="s">
        <v>236</v>
      </c>
      <c r="P60" t="s">
        <v>607</v>
      </c>
      <c r="Q60" t="s">
        <v>23</v>
      </c>
      <c r="R60" t="s">
        <v>238</v>
      </c>
      <c r="S60" t="s">
        <v>608</v>
      </c>
      <c r="T60" t="s">
        <v>609</v>
      </c>
      <c r="U60" t="s">
        <v>610</v>
      </c>
      <c r="Y60" s="2">
        <v>9</v>
      </c>
      <c r="Z60">
        <v>16068</v>
      </c>
      <c r="AA60" t="s">
        <v>474</v>
      </c>
      <c r="AB60" t="s">
        <v>716</v>
      </c>
      <c r="AC60" t="s">
        <v>707</v>
      </c>
    </row>
    <row r="61" spans="2:29" x14ac:dyDescent="0.3">
      <c r="B61">
        <v>10</v>
      </c>
      <c r="C61" t="s">
        <v>177</v>
      </c>
      <c r="D61" t="s">
        <v>535</v>
      </c>
      <c r="E61" t="s">
        <v>398</v>
      </c>
      <c r="F61" s="3" t="s">
        <v>536</v>
      </c>
      <c r="G61" s="3" t="s">
        <v>400</v>
      </c>
      <c r="H61" s="3"/>
      <c r="I61" s="3"/>
      <c r="M61" t="s">
        <v>234</v>
      </c>
      <c r="N61" s="3" t="s">
        <v>611</v>
      </c>
      <c r="O61" t="s">
        <v>236</v>
      </c>
      <c r="P61" t="s">
        <v>612</v>
      </c>
      <c r="Q61" t="s">
        <v>23</v>
      </c>
      <c r="R61" t="s">
        <v>238</v>
      </c>
      <c r="S61" t="s">
        <v>613</v>
      </c>
      <c r="T61" t="s">
        <v>614</v>
      </c>
      <c r="U61" t="s">
        <v>615</v>
      </c>
      <c r="Y61" s="2">
        <v>10</v>
      </c>
      <c r="Z61">
        <v>16069</v>
      </c>
      <c r="AA61" t="s">
        <v>476</v>
      </c>
      <c r="AB61" t="s">
        <v>717</v>
      </c>
      <c r="AC61" t="s">
        <v>708</v>
      </c>
    </row>
    <row r="62" spans="2:29" x14ac:dyDescent="0.3">
      <c r="B62">
        <v>11</v>
      </c>
      <c r="C62" t="s">
        <v>177</v>
      </c>
      <c r="D62" t="s">
        <v>537</v>
      </c>
      <c r="E62" t="s">
        <v>398</v>
      </c>
      <c r="F62" s="3" t="s">
        <v>538</v>
      </c>
      <c r="G62" s="3" t="s">
        <v>400</v>
      </c>
      <c r="H62" s="3"/>
      <c r="I62" s="3"/>
      <c r="M62" t="s">
        <v>234</v>
      </c>
      <c r="N62" s="3" t="s">
        <v>616</v>
      </c>
      <c r="O62" t="s">
        <v>236</v>
      </c>
      <c r="P62" t="s">
        <v>617</v>
      </c>
      <c r="Q62" t="s">
        <v>23</v>
      </c>
      <c r="R62" t="s">
        <v>238</v>
      </c>
      <c r="S62" t="s">
        <v>618</v>
      </c>
      <c r="T62" t="s">
        <v>619</v>
      </c>
      <c r="U62" t="s">
        <v>620</v>
      </c>
      <c r="Y62" s="2">
        <v>11</v>
      </c>
      <c r="Z62">
        <v>16070</v>
      </c>
      <c r="AA62" t="s">
        <v>478</v>
      </c>
      <c r="AB62" t="s">
        <v>718</v>
      </c>
      <c r="AC62" t="s">
        <v>709</v>
      </c>
    </row>
    <row r="63" spans="2:29" x14ac:dyDescent="0.3">
      <c r="B63">
        <v>12</v>
      </c>
      <c r="C63" t="s">
        <v>177</v>
      </c>
      <c r="D63" t="s">
        <v>539</v>
      </c>
      <c r="E63" t="s">
        <v>398</v>
      </c>
      <c r="F63" s="3" t="s">
        <v>540</v>
      </c>
      <c r="G63" s="3" t="s">
        <v>400</v>
      </c>
      <c r="H63" s="3"/>
      <c r="I63" s="3"/>
      <c r="M63" t="s">
        <v>234</v>
      </c>
      <c r="N63" s="3" t="s">
        <v>621</v>
      </c>
      <c r="O63" t="s">
        <v>236</v>
      </c>
      <c r="P63" t="s">
        <v>622</v>
      </c>
      <c r="Q63" t="s">
        <v>23</v>
      </c>
      <c r="R63" t="s">
        <v>238</v>
      </c>
      <c r="S63" t="s">
        <v>623</v>
      </c>
      <c r="T63" t="s">
        <v>624</v>
      </c>
      <c r="U63" t="s">
        <v>625</v>
      </c>
      <c r="Y63" s="2">
        <v>12</v>
      </c>
      <c r="Z63">
        <v>16071</v>
      </c>
      <c r="AA63" t="s">
        <v>480</v>
      </c>
      <c r="AB63" t="s">
        <v>719</v>
      </c>
      <c r="AC63" t="s">
        <v>710</v>
      </c>
    </row>
    <row r="64" spans="2:29" x14ac:dyDescent="0.3">
      <c r="B64">
        <v>13</v>
      </c>
      <c r="C64" t="s">
        <v>177</v>
      </c>
      <c r="D64" t="s">
        <v>541</v>
      </c>
      <c r="E64" t="s">
        <v>398</v>
      </c>
      <c r="F64" s="3" t="s">
        <v>542</v>
      </c>
      <c r="G64" s="3" t="s">
        <v>400</v>
      </c>
      <c r="H64" s="3"/>
      <c r="I64" s="3"/>
      <c r="M64" t="s">
        <v>234</v>
      </c>
      <c r="N64" s="3" t="s">
        <v>626</v>
      </c>
      <c r="O64" t="s">
        <v>236</v>
      </c>
      <c r="P64" t="s">
        <v>627</v>
      </c>
      <c r="Q64" t="s">
        <v>23</v>
      </c>
      <c r="R64" t="s">
        <v>238</v>
      </c>
      <c r="S64" t="s">
        <v>628</v>
      </c>
      <c r="T64" t="s">
        <v>629</v>
      </c>
      <c r="U64" t="s">
        <v>630</v>
      </c>
      <c r="Y64" s="2">
        <v>13</v>
      </c>
      <c r="Z64">
        <v>16072</v>
      </c>
      <c r="AA64" t="s">
        <v>482</v>
      </c>
      <c r="AB64" t="s">
        <v>720</v>
      </c>
      <c r="AC64" t="s">
        <v>711</v>
      </c>
    </row>
    <row r="65" spans="2:29" x14ac:dyDescent="0.3">
      <c r="B65">
        <v>14</v>
      </c>
      <c r="C65" t="s">
        <v>177</v>
      </c>
      <c r="D65" t="s">
        <v>543</v>
      </c>
      <c r="E65" t="s">
        <v>398</v>
      </c>
      <c r="F65" s="3" t="s">
        <v>544</v>
      </c>
      <c r="G65" s="3" t="s">
        <v>400</v>
      </c>
      <c r="H65" s="3"/>
      <c r="I65" s="3"/>
      <c r="M65" t="s">
        <v>234</v>
      </c>
      <c r="N65" s="3" t="s">
        <v>631</v>
      </c>
      <c r="O65" t="s">
        <v>236</v>
      </c>
      <c r="P65" t="s">
        <v>632</v>
      </c>
      <c r="Q65" t="s">
        <v>23</v>
      </c>
      <c r="R65" t="s">
        <v>238</v>
      </c>
      <c r="S65" t="s">
        <v>633</v>
      </c>
      <c r="T65" t="s">
        <v>634</v>
      </c>
      <c r="U65" t="s">
        <v>635</v>
      </c>
      <c r="Y65" s="2">
        <v>14</v>
      </c>
      <c r="Z65">
        <v>16073</v>
      </c>
      <c r="AA65" t="s">
        <v>484</v>
      </c>
      <c r="AB65" t="s">
        <v>721</v>
      </c>
      <c r="AC65" t="s">
        <v>712</v>
      </c>
    </row>
    <row r="66" spans="2:29" x14ac:dyDescent="0.3">
      <c r="B66">
        <v>15</v>
      </c>
      <c r="C66" t="s">
        <v>177</v>
      </c>
      <c r="D66" t="s">
        <v>545</v>
      </c>
      <c r="E66" t="s">
        <v>398</v>
      </c>
      <c r="F66" s="3" t="s">
        <v>546</v>
      </c>
      <c r="G66" s="3" t="s">
        <v>400</v>
      </c>
      <c r="H66" s="3"/>
      <c r="I66" s="3"/>
      <c r="M66" t="s">
        <v>234</v>
      </c>
      <c r="N66" s="3" t="s">
        <v>636</v>
      </c>
      <c r="O66" t="s">
        <v>236</v>
      </c>
      <c r="P66" t="s">
        <v>637</v>
      </c>
      <c r="Q66" t="s">
        <v>23</v>
      </c>
      <c r="R66" t="s">
        <v>238</v>
      </c>
      <c r="S66" t="s">
        <v>638</v>
      </c>
      <c r="T66" t="s">
        <v>639</v>
      </c>
      <c r="U66" t="s">
        <v>640</v>
      </c>
      <c r="Y66" s="2">
        <v>15</v>
      </c>
      <c r="Z66">
        <v>16074</v>
      </c>
      <c r="AA66" t="s">
        <v>486</v>
      </c>
      <c r="AB66" t="s">
        <v>722</v>
      </c>
      <c r="AC66" t="s">
        <v>713</v>
      </c>
    </row>
    <row r="67" spans="2:29" x14ac:dyDescent="0.3">
      <c r="B67">
        <v>16</v>
      </c>
      <c r="C67" t="s">
        <v>177</v>
      </c>
      <c r="D67" t="s">
        <v>547</v>
      </c>
      <c r="E67" t="s">
        <v>398</v>
      </c>
      <c r="F67" s="3" t="s">
        <v>548</v>
      </c>
      <c r="G67" s="3" t="s">
        <v>400</v>
      </c>
      <c r="H67" s="3"/>
      <c r="I67" s="3"/>
      <c r="M67" t="s">
        <v>234</v>
      </c>
      <c r="N67" s="3" t="s">
        <v>641</v>
      </c>
      <c r="O67" t="s">
        <v>236</v>
      </c>
      <c r="P67" t="s">
        <v>642</v>
      </c>
      <c r="Q67" t="s">
        <v>23</v>
      </c>
      <c r="R67" t="s">
        <v>238</v>
      </c>
      <c r="S67" t="s">
        <v>643</v>
      </c>
      <c r="T67" t="s">
        <v>644</v>
      </c>
      <c r="U67" t="s">
        <v>645</v>
      </c>
      <c r="Y67" s="2">
        <v>16</v>
      </c>
      <c r="Z67">
        <v>16075</v>
      </c>
      <c r="AA67" t="s">
        <v>488</v>
      </c>
      <c r="AB67" t="s">
        <v>723</v>
      </c>
      <c r="AC67" t="s">
        <v>714</v>
      </c>
    </row>
    <row r="68" spans="2:29" x14ac:dyDescent="0.3">
      <c r="B68">
        <v>17</v>
      </c>
      <c r="C68" t="s">
        <v>177</v>
      </c>
      <c r="D68" t="s">
        <v>549</v>
      </c>
      <c r="E68" t="s">
        <v>398</v>
      </c>
      <c r="F68" s="3" t="s">
        <v>550</v>
      </c>
      <c r="G68" s="3" t="s">
        <v>400</v>
      </c>
      <c r="H68" s="3"/>
      <c r="I68" s="3"/>
      <c r="M68" t="s">
        <v>234</v>
      </c>
      <c r="N68" s="3" t="s">
        <v>646</v>
      </c>
      <c r="O68" t="s">
        <v>236</v>
      </c>
      <c r="P68" t="s">
        <v>647</v>
      </c>
      <c r="Q68" t="s">
        <v>23</v>
      </c>
      <c r="R68" t="s">
        <v>238</v>
      </c>
      <c r="S68" t="s">
        <v>648</v>
      </c>
      <c r="T68" t="s">
        <v>649</v>
      </c>
      <c r="U68" t="s">
        <v>650</v>
      </c>
      <c r="Y68" s="2">
        <v>17</v>
      </c>
      <c r="Z68">
        <v>16076</v>
      </c>
      <c r="AA68" t="s">
        <v>490</v>
      </c>
      <c r="AB68" t="s">
        <v>724</v>
      </c>
      <c r="AC68" t="s">
        <v>715</v>
      </c>
    </row>
    <row r="69" spans="2:29" x14ac:dyDescent="0.3">
      <c r="B69">
        <v>18</v>
      </c>
      <c r="C69" t="s">
        <v>177</v>
      </c>
      <c r="D69" t="s">
        <v>551</v>
      </c>
      <c r="E69" t="s">
        <v>398</v>
      </c>
      <c r="F69" s="3" t="s">
        <v>552</v>
      </c>
      <c r="G69" s="3" t="s">
        <v>400</v>
      </c>
      <c r="H69" s="3"/>
      <c r="I69" s="3"/>
      <c r="M69" t="s">
        <v>234</v>
      </c>
      <c r="N69" s="3" t="s">
        <v>534</v>
      </c>
      <c r="O69" t="s">
        <v>236</v>
      </c>
      <c r="P69" t="s">
        <v>651</v>
      </c>
      <c r="Q69" t="s">
        <v>23</v>
      </c>
      <c r="R69" t="s">
        <v>238</v>
      </c>
      <c r="S69" t="s">
        <v>652</v>
      </c>
      <c r="T69" t="s">
        <v>653</v>
      </c>
      <c r="U69" t="s">
        <v>654</v>
      </c>
      <c r="Y69" s="2">
        <v>18</v>
      </c>
      <c r="Z69">
        <v>16077</v>
      </c>
      <c r="AA69" t="s">
        <v>492</v>
      </c>
      <c r="AB69" t="s">
        <v>725</v>
      </c>
      <c r="AC69" t="s">
        <v>716</v>
      </c>
    </row>
    <row r="70" spans="2:29" x14ac:dyDescent="0.3">
      <c r="B70">
        <v>19</v>
      </c>
      <c r="C70" t="s">
        <v>177</v>
      </c>
      <c r="D70" t="s">
        <v>553</v>
      </c>
      <c r="E70" t="s">
        <v>398</v>
      </c>
      <c r="F70" s="3" t="s">
        <v>554</v>
      </c>
      <c r="G70" s="3" t="s">
        <v>400</v>
      </c>
      <c r="H70" s="3"/>
      <c r="I70" s="3"/>
      <c r="M70" t="s">
        <v>234</v>
      </c>
      <c r="N70" s="3" t="s">
        <v>536</v>
      </c>
      <c r="O70" t="s">
        <v>236</v>
      </c>
      <c r="P70" t="s">
        <v>655</v>
      </c>
      <c r="Q70" t="s">
        <v>23</v>
      </c>
      <c r="R70" t="s">
        <v>238</v>
      </c>
      <c r="S70" t="s">
        <v>656</v>
      </c>
      <c r="T70" t="s">
        <v>657</v>
      </c>
      <c r="U70" t="s">
        <v>658</v>
      </c>
      <c r="Y70" s="2">
        <v>19</v>
      </c>
      <c r="Z70">
        <v>16078</v>
      </c>
      <c r="AA70" t="s">
        <v>494</v>
      </c>
      <c r="AB70" t="s">
        <v>726</v>
      </c>
      <c r="AC70" t="s">
        <v>717</v>
      </c>
    </row>
    <row r="71" spans="2:29" x14ac:dyDescent="0.3">
      <c r="B71">
        <v>20</v>
      </c>
      <c r="C71" t="s">
        <v>177</v>
      </c>
      <c r="D71" t="s">
        <v>555</v>
      </c>
      <c r="E71" t="s">
        <v>398</v>
      </c>
      <c r="F71" s="3" t="s">
        <v>556</v>
      </c>
      <c r="G71" s="3" t="s">
        <v>400</v>
      </c>
      <c r="H71" s="3"/>
      <c r="I71" s="3"/>
      <c r="M71" t="s">
        <v>234</v>
      </c>
      <c r="N71" s="3" t="s">
        <v>538</v>
      </c>
      <c r="O71" t="s">
        <v>236</v>
      </c>
      <c r="P71" t="s">
        <v>659</v>
      </c>
      <c r="Q71" t="s">
        <v>23</v>
      </c>
      <c r="R71" t="s">
        <v>238</v>
      </c>
      <c r="S71" t="s">
        <v>660</v>
      </c>
      <c r="T71" t="s">
        <v>661</v>
      </c>
      <c r="U71" t="s">
        <v>662</v>
      </c>
      <c r="Y71" s="2">
        <v>20</v>
      </c>
      <c r="Z71">
        <v>16079</v>
      </c>
      <c r="AA71" t="s">
        <v>496</v>
      </c>
      <c r="AB71" t="s">
        <v>727</v>
      </c>
      <c r="AC71" t="s">
        <v>718</v>
      </c>
    </row>
    <row r="72" spans="2:29" x14ac:dyDescent="0.3">
      <c r="B72">
        <v>21</v>
      </c>
      <c r="C72" t="s">
        <v>177</v>
      </c>
      <c r="D72" t="s">
        <v>557</v>
      </c>
      <c r="E72" t="s">
        <v>398</v>
      </c>
      <c r="F72" s="3" t="s">
        <v>558</v>
      </c>
      <c r="G72" s="3" t="s">
        <v>400</v>
      </c>
      <c r="H72" s="3"/>
      <c r="I72" s="3"/>
      <c r="M72" t="s">
        <v>234</v>
      </c>
      <c r="N72" s="3" t="s">
        <v>540</v>
      </c>
      <c r="O72" t="s">
        <v>236</v>
      </c>
      <c r="P72" t="s">
        <v>663</v>
      </c>
      <c r="Q72" t="s">
        <v>23</v>
      </c>
      <c r="R72" t="s">
        <v>238</v>
      </c>
      <c r="S72" t="s">
        <v>664</v>
      </c>
      <c r="T72" t="s">
        <v>665</v>
      </c>
      <c r="U72" t="s">
        <v>666</v>
      </c>
      <c r="Y72" s="2">
        <v>21</v>
      </c>
      <c r="Z72">
        <v>16080</v>
      </c>
      <c r="AA72" t="s">
        <v>498</v>
      </c>
      <c r="AB72" t="s">
        <v>728</v>
      </c>
      <c r="AC72" t="s">
        <v>719</v>
      </c>
    </row>
    <row r="73" spans="2:29" x14ac:dyDescent="0.3">
      <c r="B73">
        <v>22</v>
      </c>
      <c r="C73" t="s">
        <v>177</v>
      </c>
      <c r="D73" t="s">
        <v>559</v>
      </c>
      <c r="E73" t="s">
        <v>398</v>
      </c>
      <c r="F73" s="3" t="s">
        <v>560</v>
      </c>
      <c r="G73" s="3" t="s">
        <v>400</v>
      </c>
      <c r="H73" s="3"/>
      <c r="I73" s="3"/>
      <c r="M73" t="s">
        <v>234</v>
      </c>
      <c r="N73" s="3" t="s">
        <v>542</v>
      </c>
      <c r="O73" t="s">
        <v>236</v>
      </c>
      <c r="P73" t="s">
        <v>667</v>
      </c>
      <c r="Q73" t="s">
        <v>23</v>
      </c>
      <c r="R73" t="s">
        <v>238</v>
      </c>
      <c r="S73" t="s">
        <v>668</v>
      </c>
      <c r="T73" t="s">
        <v>669</v>
      </c>
      <c r="U73" t="s">
        <v>670</v>
      </c>
      <c r="Y73" s="2">
        <v>22</v>
      </c>
      <c r="Z73">
        <v>16081</v>
      </c>
      <c r="AA73" t="s">
        <v>500</v>
      </c>
      <c r="AB73" t="s">
        <v>729</v>
      </c>
      <c r="AC73" t="s">
        <v>720</v>
      </c>
    </row>
    <row r="74" spans="2:29" x14ac:dyDescent="0.3">
      <c r="B74">
        <v>23</v>
      </c>
      <c r="C74" t="s">
        <v>177</v>
      </c>
      <c r="D74" t="s">
        <v>561</v>
      </c>
      <c r="E74" t="s">
        <v>398</v>
      </c>
      <c r="F74" s="3" t="s">
        <v>544</v>
      </c>
      <c r="G74" s="3" t="s">
        <v>400</v>
      </c>
      <c r="H74" s="3"/>
      <c r="I74" s="3"/>
      <c r="M74" t="s">
        <v>234</v>
      </c>
      <c r="N74" s="3" t="s">
        <v>544</v>
      </c>
      <c r="O74" t="s">
        <v>236</v>
      </c>
      <c r="P74" t="s">
        <v>671</v>
      </c>
      <c r="Q74" t="s">
        <v>23</v>
      </c>
      <c r="R74" t="s">
        <v>238</v>
      </c>
      <c r="S74" t="s">
        <v>672</v>
      </c>
      <c r="T74" t="s">
        <v>673</v>
      </c>
      <c r="U74" t="s">
        <v>674</v>
      </c>
      <c r="Y74" s="2">
        <v>23</v>
      </c>
      <c r="Z74">
        <v>16082</v>
      </c>
      <c r="AA74" t="s">
        <v>502</v>
      </c>
      <c r="AB74" t="s">
        <v>721</v>
      </c>
      <c r="AC74" t="s">
        <v>721</v>
      </c>
    </row>
    <row r="75" spans="2:29" x14ac:dyDescent="0.3">
      <c r="B75">
        <v>24</v>
      </c>
      <c r="C75" t="s">
        <v>177</v>
      </c>
      <c r="D75" t="s">
        <v>562</v>
      </c>
      <c r="E75" t="s">
        <v>398</v>
      </c>
      <c r="F75" t="s">
        <v>546</v>
      </c>
      <c r="G75" t="s">
        <v>400</v>
      </c>
      <c r="M75" t="s">
        <v>234</v>
      </c>
      <c r="N75" t="s">
        <v>546</v>
      </c>
      <c r="O75" t="s">
        <v>236</v>
      </c>
      <c r="P75" t="s">
        <v>675</v>
      </c>
      <c r="Q75" t="s">
        <v>23</v>
      </c>
      <c r="R75" t="s">
        <v>238</v>
      </c>
      <c r="S75" t="s">
        <v>676</v>
      </c>
      <c r="T75" t="s">
        <v>677</v>
      </c>
      <c r="U75" t="s">
        <v>678</v>
      </c>
      <c r="Y75" s="2">
        <v>24</v>
      </c>
      <c r="Z75">
        <v>16083</v>
      </c>
      <c r="AA75" t="s">
        <v>503</v>
      </c>
      <c r="AB75" t="s">
        <v>722</v>
      </c>
      <c r="AC75" t="s">
        <v>722</v>
      </c>
    </row>
    <row r="76" spans="2:29" x14ac:dyDescent="0.3">
      <c r="B76">
        <v>25</v>
      </c>
      <c r="C76" t="s">
        <v>177</v>
      </c>
      <c r="D76" t="s">
        <v>563</v>
      </c>
      <c r="E76" t="s">
        <v>398</v>
      </c>
      <c r="F76" t="s">
        <v>548</v>
      </c>
      <c r="G76" t="s">
        <v>400</v>
      </c>
      <c r="M76" t="s">
        <v>234</v>
      </c>
      <c r="N76" t="s">
        <v>548</v>
      </c>
      <c r="O76" t="s">
        <v>236</v>
      </c>
      <c r="P76" t="s">
        <v>679</v>
      </c>
      <c r="Q76" t="s">
        <v>23</v>
      </c>
      <c r="R76" t="s">
        <v>238</v>
      </c>
      <c r="S76" t="s">
        <v>680</v>
      </c>
      <c r="T76" t="s">
        <v>681</v>
      </c>
      <c r="U76" t="s">
        <v>682</v>
      </c>
      <c r="Y76" s="2">
        <v>25</v>
      </c>
      <c r="Z76">
        <v>16084</v>
      </c>
      <c r="AA76" t="s">
        <v>504</v>
      </c>
      <c r="AB76" t="s">
        <v>723</v>
      </c>
      <c r="AC76" t="s">
        <v>723</v>
      </c>
    </row>
    <row r="77" spans="2:29" x14ac:dyDescent="0.3">
      <c r="B77">
        <v>26</v>
      </c>
      <c r="C77" t="s">
        <v>177</v>
      </c>
      <c r="D77" t="s">
        <v>564</v>
      </c>
      <c r="E77" t="s">
        <v>398</v>
      </c>
      <c r="F77" t="s">
        <v>550</v>
      </c>
      <c r="G77" t="s">
        <v>400</v>
      </c>
      <c r="M77" t="s">
        <v>234</v>
      </c>
      <c r="N77" t="s">
        <v>550</v>
      </c>
      <c r="O77" t="s">
        <v>236</v>
      </c>
      <c r="P77" t="s">
        <v>683</v>
      </c>
      <c r="Q77" t="s">
        <v>23</v>
      </c>
      <c r="R77" t="s">
        <v>238</v>
      </c>
      <c r="S77" t="s">
        <v>684</v>
      </c>
      <c r="T77" t="s">
        <v>685</v>
      </c>
      <c r="U77" t="s">
        <v>686</v>
      </c>
      <c r="Y77" s="2">
        <v>26</v>
      </c>
      <c r="Z77">
        <v>16085</v>
      </c>
      <c r="AA77" t="s">
        <v>505</v>
      </c>
      <c r="AB77" t="s">
        <v>724</v>
      </c>
      <c r="AC77" t="s">
        <v>724</v>
      </c>
    </row>
    <row r="78" spans="2:29" x14ac:dyDescent="0.3">
      <c r="B78">
        <v>27</v>
      </c>
      <c r="C78" t="s">
        <v>177</v>
      </c>
      <c r="D78" t="s">
        <v>565</v>
      </c>
      <c r="E78" t="s">
        <v>398</v>
      </c>
      <c r="F78" t="s">
        <v>552</v>
      </c>
      <c r="G78" t="s">
        <v>400</v>
      </c>
      <c r="M78" t="s">
        <v>234</v>
      </c>
      <c r="N78" t="s">
        <v>552</v>
      </c>
      <c r="O78" t="s">
        <v>236</v>
      </c>
      <c r="P78" t="s">
        <v>687</v>
      </c>
      <c r="Q78" t="s">
        <v>23</v>
      </c>
      <c r="R78" t="s">
        <v>238</v>
      </c>
      <c r="S78" t="s">
        <v>688</v>
      </c>
      <c r="T78" t="s">
        <v>689</v>
      </c>
      <c r="U78" t="s">
        <v>690</v>
      </c>
      <c r="Y78" s="2">
        <v>27</v>
      </c>
      <c r="Z78">
        <v>16086</v>
      </c>
      <c r="AA78" t="s">
        <v>506</v>
      </c>
      <c r="AB78" t="s">
        <v>725</v>
      </c>
      <c r="AC78" t="s">
        <v>725</v>
      </c>
    </row>
    <row r="79" spans="2:29" x14ac:dyDescent="0.3">
      <c r="B79">
        <v>28</v>
      </c>
      <c r="C79" t="s">
        <v>177</v>
      </c>
      <c r="D79" t="s">
        <v>566</v>
      </c>
      <c r="E79" t="s">
        <v>398</v>
      </c>
      <c r="F79" t="s">
        <v>554</v>
      </c>
      <c r="G79" t="s">
        <v>400</v>
      </c>
      <c r="M79" t="s">
        <v>234</v>
      </c>
      <c r="N79" t="s">
        <v>554</v>
      </c>
      <c r="O79" t="s">
        <v>236</v>
      </c>
      <c r="P79" t="s">
        <v>691</v>
      </c>
      <c r="Q79" t="s">
        <v>23</v>
      </c>
      <c r="R79" t="s">
        <v>238</v>
      </c>
      <c r="S79" t="s">
        <v>692</v>
      </c>
      <c r="T79" t="s">
        <v>693</v>
      </c>
      <c r="U79" t="s">
        <v>694</v>
      </c>
      <c r="Y79" s="2">
        <v>28</v>
      </c>
      <c r="Z79">
        <v>16087</v>
      </c>
      <c r="AA79" t="s">
        <v>507</v>
      </c>
      <c r="AB79" t="s">
        <v>726</v>
      </c>
      <c r="AC79" t="s">
        <v>726</v>
      </c>
    </row>
    <row r="80" spans="2:29" x14ac:dyDescent="0.3">
      <c r="B80">
        <v>29</v>
      </c>
      <c r="C80" t="s">
        <v>177</v>
      </c>
      <c r="D80" t="s">
        <v>567</v>
      </c>
      <c r="E80" t="s">
        <v>398</v>
      </c>
      <c r="F80" t="s">
        <v>556</v>
      </c>
      <c r="G80" t="s">
        <v>400</v>
      </c>
      <c r="M80" t="s">
        <v>234</v>
      </c>
      <c r="N80" t="s">
        <v>556</v>
      </c>
      <c r="O80" t="s">
        <v>236</v>
      </c>
      <c r="P80" t="s">
        <v>695</v>
      </c>
      <c r="Q80" t="s">
        <v>23</v>
      </c>
      <c r="R80" t="s">
        <v>238</v>
      </c>
      <c r="S80" t="s">
        <v>696</v>
      </c>
      <c r="T80" t="s">
        <v>697</v>
      </c>
      <c r="U80" t="s">
        <v>698</v>
      </c>
      <c r="Y80" s="2">
        <v>29</v>
      </c>
      <c r="Z80">
        <v>16088</v>
      </c>
      <c r="AA80" t="s">
        <v>508</v>
      </c>
      <c r="AB80" t="s">
        <v>727</v>
      </c>
      <c r="AC80" t="s">
        <v>727</v>
      </c>
    </row>
    <row r="81" spans="2:29" x14ac:dyDescent="0.3">
      <c r="B81">
        <v>30</v>
      </c>
      <c r="C81" t="s">
        <v>177</v>
      </c>
      <c r="D81" t="s">
        <v>568</v>
      </c>
      <c r="E81" t="s">
        <v>398</v>
      </c>
      <c r="F81" t="s">
        <v>558</v>
      </c>
      <c r="G81" t="s">
        <v>400</v>
      </c>
      <c r="M81" t="s">
        <v>234</v>
      </c>
      <c r="N81" t="s">
        <v>558</v>
      </c>
      <c r="O81" t="s">
        <v>236</v>
      </c>
      <c r="P81" t="s">
        <v>699</v>
      </c>
      <c r="Q81" t="s">
        <v>23</v>
      </c>
      <c r="R81" t="s">
        <v>238</v>
      </c>
      <c r="S81" t="s">
        <v>700</v>
      </c>
      <c r="T81" t="s">
        <v>701</v>
      </c>
      <c r="U81" t="s">
        <v>702</v>
      </c>
      <c r="Y81" s="2">
        <v>30</v>
      </c>
      <c r="Z81">
        <v>16089</v>
      </c>
      <c r="AA81" t="s">
        <v>509</v>
      </c>
      <c r="AB81" t="s">
        <v>728</v>
      </c>
      <c r="AC81" t="s">
        <v>728</v>
      </c>
    </row>
    <row r="82" spans="2:29" x14ac:dyDescent="0.3">
      <c r="B82">
        <v>31</v>
      </c>
      <c r="C82" t="s">
        <v>177</v>
      </c>
      <c r="D82" t="s">
        <v>569</v>
      </c>
      <c r="E82" t="s">
        <v>398</v>
      </c>
      <c r="F82" t="s">
        <v>560</v>
      </c>
      <c r="G82" t="s">
        <v>400</v>
      </c>
      <c r="M82" t="s">
        <v>234</v>
      </c>
      <c r="N82" t="s">
        <v>560</v>
      </c>
      <c r="O82" t="s">
        <v>236</v>
      </c>
      <c r="P82" t="s">
        <v>703</v>
      </c>
      <c r="Q82" t="s">
        <v>23</v>
      </c>
      <c r="R82" t="s">
        <v>238</v>
      </c>
      <c r="S82" t="s">
        <v>704</v>
      </c>
      <c r="T82" t="s">
        <v>705</v>
      </c>
      <c r="U82" t="s">
        <v>706</v>
      </c>
      <c r="Y82" s="2">
        <v>31</v>
      </c>
      <c r="Z82">
        <v>16090</v>
      </c>
      <c r="AA82" t="s">
        <v>510</v>
      </c>
      <c r="AB82" t="s">
        <v>729</v>
      </c>
      <c r="AC82" t="s">
        <v>729</v>
      </c>
    </row>
    <row r="83" spans="2:29" x14ac:dyDescent="0.3">
      <c r="AC83" t="s">
        <v>721</v>
      </c>
    </row>
    <row r="84" spans="2:29" x14ac:dyDescent="0.3">
      <c r="I84" t="s">
        <v>730</v>
      </c>
    </row>
    <row r="87" spans="2:29" x14ac:dyDescent="0.3">
      <c r="B87" s="2">
        <v>0</v>
      </c>
      <c r="C87" t="s">
        <v>177</v>
      </c>
      <c r="D87" t="s">
        <v>731</v>
      </c>
      <c r="E87" t="s">
        <v>398</v>
      </c>
      <c r="F87" s="4" t="s">
        <v>732</v>
      </c>
      <c r="G87" t="s">
        <v>400</v>
      </c>
      <c r="H87">
        <v>60</v>
      </c>
      <c r="M87" t="s">
        <v>234</v>
      </c>
      <c r="N87" s="4" t="s">
        <v>732</v>
      </c>
      <c r="O87" t="s">
        <v>236</v>
      </c>
      <c r="P87" t="s">
        <v>795</v>
      </c>
      <c r="Q87" t="s">
        <v>23</v>
      </c>
      <c r="R87" t="s">
        <v>238</v>
      </c>
      <c r="S87" t="s">
        <v>796</v>
      </c>
      <c r="T87" t="s">
        <v>797</v>
      </c>
      <c r="U87" t="s">
        <v>798</v>
      </c>
      <c r="Y87" s="2">
        <v>0</v>
      </c>
      <c r="Z87">
        <v>16059</v>
      </c>
      <c r="AA87" t="s">
        <v>456</v>
      </c>
      <c r="AB87" t="s">
        <v>923</v>
      </c>
    </row>
    <row r="88" spans="2:29" x14ac:dyDescent="0.3">
      <c r="B88" s="2">
        <v>1</v>
      </c>
      <c r="C88" t="s">
        <v>177</v>
      </c>
      <c r="D88" t="s">
        <v>733</v>
      </c>
      <c r="E88" t="s">
        <v>398</v>
      </c>
      <c r="F88" s="4" t="s">
        <v>734</v>
      </c>
      <c r="G88" t="s">
        <v>400</v>
      </c>
      <c r="H88">
        <v>60</v>
      </c>
      <c r="M88" t="s">
        <v>234</v>
      </c>
      <c r="N88" s="4" t="s">
        <v>734</v>
      </c>
      <c r="O88" t="s">
        <v>236</v>
      </c>
      <c r="P88" t="s">
        <v>799</v>
      </c>
      <c r="Q88" t="s">
        <v>23</v>
      </c>
      <c r="R88" t="s">
        <v>238</v>
      </c>
      <c r="S88" t="s">
        <v>800</v>
      </c>
      <c r="T88" t="s">
        <v>801</v>
      </c>
      <c r="U88" t="s">
        <v>802</v>
      </c>
      <c r="Y88" s="2">
        <v>1</v>
      </c>
      <c r="Z88">
        <v>16060</v>
      </c>
      <c r="AA88" t="s">
        <v>458</v>
      </c>
      <c r="AB88" t="s">
        <v>924</v>
      </c>
    </row>
    <row r="89" spans="2:29" x14ac:dyDescent="0.3">
      <c r="B89" s="2">
        <v>2</v>
      </c>
      <c r="C89" t="s">
        <v>177</v>
      </c>
      <c r="D89" t="s">
        <v>735</v>
      </c>
      <c r="E89" t="s">
        <v>398</v>
      </c>
      <c r="F89" s="4" t="s">
        <v>736</v>
      </c>
      <c r="G89" t="s">
        <v>400</v>
      </c>
      <c r="H89">
        <v>60</v>
      </c>
      <c r="M89" t="s">
        <v>234</v>
      </c>
      <c r="N89" s="4" t="s">
        <v>736</v>
      </c>
      <c r="O89" t="s">
        <v>236</v>
      </c>
      <c r="P89" t="s">
        <v>803</v>
      </c>
      <c r="Q89" t="s">
        <v>23</v>
      </c>
      <c r="R89" t="s">
        <v>238</v>
      </c>
      <c r="S89" t="s">
        <v>804</v>
      </c>
      <c r="T89" t="s">
        <v>805</v>
      </c>
      <c r="U89" t="s">
        <v>806</v>
      </c>
      <c r="Y89" s="2">
        <v>2</v>
      </c>
      <c r="Z89">
        <v>16061</v>
      </c>
      <c r="AA89" t="s">
        <v>460</v>
      </c>
      <c r="AB89" t="s">
        <v>925</v>
      </c>
    </row>
    <row r="90" spans="2:29" x14ac:dyDescent="0.3">
      <c r="B90" s="2">
        <v>3</v>
      </c>
      <c r="C90" t="s">
        <v>177</v>
      </c>
      <c r="D90" t="s">
        <v>737</v>
      </c>
      <c r="E90" t="s">
        <v>398</v>
      </c>
      <c r="F90" s="4" t="s">
        <v>738</v>
      </c>
      <c r="G90" t="s">
        <v>400</v>
      </c>
      <c r="H90">
        <v>60</v>
      </c>
      <c r="M90" t="s">
        <v>234</v>
      </c>
      <c r="N90" s="4" t="s">
        <v>738</v>
      </c>
      <c r="O90" t="s">
        <v>236</v>
      </c>
      <c r="P90" t="s">
        <v>807</v>
      </c>
      <c r="Q90" t="s">
        <v>23</v>
      </c>
      <c r="R90" t="s">
        <v>238</v>
      </c>
      <c r="S90" t="s">
        <v>808</v>
      </c>
      <c r="T90" t="s">
        <v>809</v>
      </c>
      <c r="U90" t="s">
        <v>810</v>
      </c>
      <c r="Y90" s="2">
        <v>3</v>
      </c>
      <c r="Z90">
        <v>16062</v>
      </c>
      <c r="AA90" t="s">
        <v>462</v>
      </c>
      <c r="AB90" t="s">
        <v>926</v>
      </c>
    </row>
    <row r="91" spans="2:29" x14ac:dyDescent="0.3">
      <c r="B91" s="2">
        <v>4</v>
      </c>
      <c r="C91" t="s">
        <v>177</v>
      </c>
      <c r="D91" t="s">
        <v>739</v>
      </c>
      <c r="E91" t="s">
        <v>398</v>
      </c>
      <c r="F91" s="4" t="s">
        <v>740</v>
      </c>
      <c r="G91" t="s">
        <v>400</v>
      </c>
      <c r="H91">
        <v>60</v>
      </c>
      <c r="M91" t="s">
        <v>234</v>
      </c>
      <c r="N91" s="4" t="s">
        <v>740</v>
      </c>
      <c r="O91" t="s">
        <v>236</v>
      </c>
      <c r="P91" t="s">
        <v>811</v>
      </c>
      <c r="Q91" t="s">
        <v>23</v>
      </c>
      <c r="R91" t="s">
        <v>238</v>
      </c>
      <c r="S91" t="s">
        <v>812</v>
      </c>
      <c r="T91" t="s">
        <v>813</v>
      </c>
      <c r="U91" t="s">
        <v>814</v>
      </c>
      <c r="Y91" s="2">
        <v>4</v>
      </c>
      <c r="Z91">
        <v>16063</v>
      </c>
      <c r="AA91" t="s">
        <v>464</v>
      </c>
      <c r="AB91" t="s">
        <v>927</v>
      </c>
    </row>
    <row r="92" spans="2:29" x14ac:dyDescent="0.3">
      <c r="B92" s="2">
        <v>5</v>
      </c>
      <c r="C92" t="s">
        <v>177</v>
      </c>
      <c r="D92" t="s">
        <v>741</v>
      </c>
      <c r="E92" t="s">
        <v>398</v>
      </c>
      <c r="F92" s="4" t="s">
        <v>742</v>
      </c>
      <c r="G92" t="s">
        <v>400</v>
      </c>
      <c r="H92">
        <v>60</v>
      </c>
      <c r="M92" t="s">
        <v>234</v>
      </c>
      <c r="N92" s="4" t="s">
        <v>742</v>
      </c>
      <c r="O92" t="s">
        <v>236</v>
      </c>
      <c r="P92" t="s">
        <v>815</v>
      </c>
      <c r="Q92" t="s">
        <v>23</v>
      </c>
      <c r="R92" t="s">
        <v>238</v>
      </c>
      <c r="S92" t="s">
        <v>816</v>
      </c>
      <c r="T92" t="s">
        <v>817</v>
      </c>
      <c r="U92" t="s">
        <v>818</v>
      </c>
      <c r="Y92" s="2">
        <v>5</v>
      </c>
      <c r="Z92">
        <v>16064</v>
      </c>
      <c r="AA92" t="s">
        <v>466</v>
      </c>
      <c r="AB92" t="s">
        <v>928</v>
      </c>
    </row>
    <row r="93" spans="2:29" x14ac:dyDescent="0.3">
      <c r="B93" s="2">
        <v>6</v>
      </c>
      <c r="C93" t="s">
        <v>177</v>
      </c>
      <c r="D93" t="s">
        <v>743</v>
      </c>
      <c r="E93" t="s">
        <v>398</v>
      </c>
      <c r="F93" s="4" t="s">
        <v>744</v>
      </c>
      <c r="G93" t="s">
        <v>400</v>
      </c>
      <c r="H93">
        <v>60</v>
      </c>
      <c r="M93" t="s">
        <v>234</v>
      </c>
      <c r="N93" s="4" t="s">
        <v>744</v>
      </c>
      <c r="O93" t="s">
        <v>236</v>
      </c>
      <c r="P93" t="s">
        <v>819</v>
      </c>
      <c r="Q93" t="s">
        <v>23</v>
      </c>
      <c r="R93" t="s">
        <v>238</v>
      </c>
      <c r="S93" t="s">
        <v>820</v>
      </c>
      <c r="T93" t="s">
        <v>821</v>
      </c>
      <c r="U93" t="s">
        <v>822</v>
      </c>
      <c r="Y93" s="2">
        <v>6</v>
      </c>
      <c r="Z93">
        <v>16065</v>
      </c>
      <c r="AA93" t="s">
        <v>468</v>
      </c>
      <c r="AB93" t="s">
        <v>929</v>
      </c>
    </row>
    <row r="94" spans="2:29" x14ac:dyDescent="0.3">
      <c r="B94" s="2">
        <v>7</v>
      </c>
      <c r="C94" t="s">
        <v>177</v>
      </c>
      <c r="D94" t="s">
        <v>745</v>
      </c>
      <c r="E94" t="s">
        <v>398</v>
      </c>
      <c r="F94" s="4" t="s">
        <v>746</v>
      </c>
      <c r="G94" t="s">
        <v>400</v>
      </c>
      <c r="H94">
        <v>60</v>
      </c>
      <c r="M94" t="s">
        <v>234</v>
      </c>
      <c r="N94" s="4" t="s">
        <v>746</v>
      </c>
      <c r="O94" t="s">
        <v>236</v>
      </c>
      <c r="P94" t="s">
        <v>823</v>
      </c>
      <c r="Q94" t="s">
        <v>23</v>
      </c>
      <c r="R94" t="s">
        <v>238</v>
      </c>
      <c r="S94" t="s">
        <v>824</v>
      </c>
      <c r="T94" t="s">
        <v>825</v>
      </c>
      <c r="U94" t="s">
        <v>826</v>
      </c>
      <c r="Y94" s="2">
        <v>7</v>
      </c>
      <c r="Z94">
        <v>16066</v>
      </c>
      <c r="AA94" t="s">
        <v>470</v>
      </c>
      <c r="AB94" t="s">
        <v>930</v>
      </c>
    </row>
    <row r="95" spans="2:29" x14ac:dyDescent="0.3">
      <c r="B95" s="2">
        <v>8</v>
      </c>
      <c r="C95" t="s">
        <v>177</v>
      </c>
      <c r="D95" t="s">
        <v>747</v>
      </c>
      <c r="E95" t="s">
        <v>398</v>
      </c>
      <c r="F95" s="4" t="s">
        <v>748</v>
      </c>
      <c r="G95" t="s">
        <v>400</v>
      </c>
      <c r="H95">
        <v>60</v>
      </c>
      <c r="M95" t="s">
        <v>234</v>
      </c>
      <c r="N95" s="4" t="s">
        <v>748</v>
      </c>
      <c r="O95" t="s">
        <v>236</v>
      </c>
      <c r="P95" t="s">
        <v>827</v>
      </c>
      <c r="Q95" t="s">
        <v>23</v>
      </c>
      <c r="R95" t="s">
        <v>238</v>
      </c>
      <c r="S95" t="s">
        <v>828</v>
      </c>
      <c r="T95" t="s">
        <v>829</v>
      </c>
      <c r="U95" t="s">
        <v>830</v>
      </c>
      <c r="Y95" s="2">
        <v>8</v>
      </c>
      <c r="Z95">
        <v>16067</v>
      </c>
      <c r="AA95" t="s">
        <v>472</v>
      </c>
      <c r="AB95" t="s">
        <v>931</v>
      </c>
    </row>
    <row r="96" spans="2:29" x14ac:dyDescent="0.3">
      <c r="B96" s="2">
        <v>9</v>
      </c>
      <c r="C96" t="s">
        <v>177</v>
      </c>
      <c r="D96" t="s">
        <v>749</v>
      </c>
      <c r="E96" t="s">
        <v>398</v>
      </c>
      <c r="F96" s="4" t="s">
        <v>750</v>
      </c>
      <c r="G96" t="s">
        <v>400</v>
      </c>
      <c r="H96">
        <v>60</v>
      </c>
      <c r="M96" t="s">
        <v>234</v>
      </c>
      <c r="N96" s="4" t="s">
        <v>750</v>
      </c>
      <c r="O96" t="s">
        <v>236</v>
      </c>
      <c r="P96" t="s">
        <v>831</v>
      </c>
      <c r="Q96" t="s">
        <v>23</v>
      </c>
      <c r="R96" t="s">
        <v>238</v>
      </c>
      <c r="S96" t="s">
        <v>832</v>
      </c>
      <c r="T96" t="s">
        <v>833</v>
      </c>
      <c r="U96" t="s">
        <v>834</v>
      </c>
      <c r="Y96" s="2">
        <v>9</v>
      </c>
      <c r="Z96">
        <v>16068</v>
      </c>
      <c r="AA96" t="s">
        <v>474</v>
      </c>
      <c r="AB96" t="s">
        <v>932</v>
      </c>
    </row>
    <row r="97" spans="2:28" x14ac:dyDescent="0.3">
      <c r="B97" s="2">
        <v>10</v>
      </c>
      <c r="C97" t="s">
        <v>177</v>
      </c>
      <c r="D97" t="s">
        <v>751</v>
      </c>
      <c r="E97" t="s">
        <v>398</v>
      </c>
      <c r="F97" s="4" t="s">
        <v>752</v>
      </c>
      <c r="G97" t="s">
        <v>400</v>
      </c>
      <c r="H97">
        <v>60</v>
      </c>
      <c r="M97" t="s">
        <v>234</v>
      </c>
      <c r="N97" s="4" t="s">
        <v>752</v>
      </c>
      <c r="O97" t="s">
        <v>236</v>
      </c>
      <c r="P97" t="s">
        <v>835</v>
      </c>
      <c r="Q97" t="s">
        <v>23</v>
      </c>
      <c r="R97" t="s">
        <v>238</v>
      </c>
      <c r="S97" t="s">
        <v>836</v>
      </c>
      <c r="T97" t="s">
        <v>837</v>
      </c>
      <c r="U97" t="s">
        <v>838</v>
      </c>
      <c r="Y97" s="2">
        <v>10</v>
      </c>
      <c r="Z97">
        <v>16069</v>
      </c>
      <c r="AA97" t="s">
        <v>476</v>
      </c>
      <c r="AB97" t="s">
        <v>933</v>
      </c>
    </row>
    <row r="98" spans="2:28" x14ac:dyDescent="0.3">
      <c r="B98" s="2">
        <v>11</v>
      </c>
      <c r="C98" t="s">
        <v>177</v>
      </c>
      <c r="D98" t="s">
        <v>753</v>
      </c>
      <c r="E98" t="s">
        <v>398</v>
      </c>
      <c r="F98" s="4" t="s">
        <v>754</v>
      </c>
      <c r="G98" t="s">
        <v>400</v>
      </c>
      <c r="H98">
        <v>60</v>
      </c>
      <c r="M98" t="s">
        <v>234</v>
      </c>
      <c r="N98" s="4" t="s">
        <v>754</v>
      </c>
      <c r="O98" t="s">
        <v>236</v>
      </c>
      <c r="P98" t="s">
        <v>839</v>
      </c>
      <c r="Q98" t="s">
        <v>23</v>
      </c>
      <c r="R98" t="s">
        <v>238</v>
      </c>
      <c r="S98" t="s">
        <v>840</v>
      </c>
      <c r="T98" t="s">
        <v>841</v>
      </c>
      <c r="U98" t="s">
        <v>842</v>
      </c>
      <c r="Y98" s="2">
        <v>11</v>
      </c>
      <c r="Z98">
        <v>16070</v>
      </c>
      <c r="AA98" t="s">
        <v>478</v>
      </c>
      <c r="AB98" t="s">
        <v>934</v>
      </c>
    </row>
    <row r="99" spans="2:28" x14ac:dyDescent="0.3">
      <c r="B99" s="2">
        <v>12</v>
      </c>
      <c r="C99" t="s">
        <v>177</v>
      </c>
      <c r="D99" t="s">
        <v>755</v>
      </c>
      <c r="E99" t="s">
        <v>398</v>
      </c>
      <c r="F99" s="4" t="s">
        <v>756</v>
      </c>
      <c r="G99" t="s">
        <v>400</v>
      </c>
      <c r="H99">
        <v>60</v>
      </c>
      <c r="M99" t="s">
        <v>234</v>
      </c>
      <c r="N99" s="4" t="s">
        <v>756</v>
      </c>
      <c r="O99" t="s">
        <v>236</v>
      </c>
      <c r="P99" t="s">
        <v>843</v>
      </c>
      <c r="Q99" t="s">
        <v>23</v>
      </c>
      <c r="R99" t="s">
        <v>238</v>
      </c>
      <c r="S99" t="s">
        <v>844</v>
      </c>
      <c r="T99" t="s">
        <v>845</v>
      </c>
      <c r="U99" t="s">
        <v>846</v>
      </c>
      <c r="Y99" s="2">
        <v>12</v>
      </c>
      <c r="Z99">
        <v>16071</v>
      </c>
      <c r="AA99" t="s">
        <v>480</v>
      </c>
      <c r="AB99" t="s">
        <v>935</v>
      </c>
    </row>
    <row r="100" spans="2:28" x14ac:dyDescent="0.3">
      <c r="B100" s="2">
        <v>13</v>
      </c>
      <c r="C100" t="s">
        <v>177</v>
      </c>
      <c r="D100" t="s">
        <v>757</v>
      </c>
      <c r="E100" t="s">
        <v>398</v>
      </c>
      <c r="F100" s="4" t="s">
        <v>758</v>
      </c>
      <c r="G100" t="s">
        <v>400</v>
      </c>
      <c r="H100">
        <v>60</v>
      </c>
      <c r="M100" t="s">
        <v>234</v>
      </c>
      <c r="N100" s="4" t="s">
        <v>758</v>
      </c>
      <c r="O100" t="s">
        <v>236</v>
      </c>
      <c r="P100" t="s">
        <v>847</v>
      </c>
      <c r="Q100" t="s">
        <v>23</v>
      </c>
      <c r="R100" t="s">
        <v>238</v>
      </c>
      <c r="S100" t="s">
        <v>848</v>
      </c>
      <c r="T100" t="s">
        <v>849</v>
      </c>
      <c r="U100" t="s">
        <v>850</v>
      </c>
      <c r="Y100" s="2">
        <v>13</v>
      </c>
      <c r="Z100">
        <v>16072</v>
      </c>
      <c r="AA100" t="s">
        <v>482</v>
      </c>
      <c r="AB100" t="s">
        <v>936</v>
      </c>
    </row>
    <row r="101" spans="2:28" x14ac:dyDescent="0.3">
      <c r="B101" s="2">
        <v>14</v>
      </c>
      <c r="C101" t="s">
        <v>177</v>
      </c>
      <c r="D101" t="s">
        <v>759</v>
      </c>
      <c r="E101" t="s">
        <v>398</v>
      </c>
      <c r="F101" s="4" t="s">
        <v>760</v>
      </c>
      <c r="G101" t="s">
        <v>400</v>
      </c>
      <c r="H101">
        <v>60</v>
      </c>
      <c r="M101" t="s">
        <v>234</v>
      </c>
      <c r="N101" s="4" t="s">
        <v>760</v>
      </c>
      <c r="O101" t="s">
        <v>236</v>
      </c>
      <c r="P101" t="s">
        <v>851</v>
      </c>
      <c r="Q101" t="s">
        <v>23</v>
      </c>
      <c r="R101" t="s">
        <v>238</v>
      </c>
      <c r="S101" t="s">
        <v>852</v>
      </c>
      <c r="T101" t="s">
        <v>853</v>
      </c>
      <c r="U101" t="s">
        <v>854</v>
      </c>
      <c r="Y101" s="2">
        <v>14</v>
      </c>
      <c r="Z101">
        <v>16073</v>
      </c>
      <c r="AA101" t="s">
        <v>484</v>
      </c>
      <c r="AB101" t="s">
        <v>937</v>
      </c>
    </row>
    <row r="102" spans="2:28" x14ac:dyDescent="0.3">
      <c r="B102" s="2">
        <v>15</v>
      </c>
      <c r="C102" t="s">
        <v>177</v>
      </c>
      <c r="D102" t="s">
        <v>761</v>
      </c>
      <c r="E102" t="s">
        <v>398</v>
      </c>
      <c r="F102" s="4" t="s">
        <v>762</v>
      </c>
      <c r="G102" t="s">
        <v>400</v>
      </c>
      <c r="H102">
        <v>60</v>
      </c>
      <c r="M102" t="s">
        <v>234</v>
      </c>
      <c r="N102" s="4" t="s">
        <v>762</v>
      </c>
      <c r="O102" t="s">
        <v>236</v>
      </c>
      <c r="P102" t="s">
        <v>855</v>
      </c>
      <c r="Q102" t="s">
        <v>23</v>
      </c>
      <c r="R102" t="s">
        <v>238</v>
      </c>
      <c r="S102" t="s">
        <v>856</v>
      </c>
      <c r="T102" t="s">
        <v>857</v>
      </c>
      <c r="U102" t="s">
        <v>858</v>
      </c>
      <c r="Y102" s="2">
        <v>15</v>
      </c>
      <c r="Z102">
        <v>16074</v>
      </c>
      <c r="AA102" t="s">
        <v>486</v>
      </c>
      <c r="AB102" t="s">
        <v>938</v>
      </c>
    </row>
    <row r="103" spans="2:28" x14ac:dyDescent="0.3">
      <c r="B103" s="2">
        <v>16</v>
      </c>
      <c r="C103" t="s">
        <v>177</v>
      </c>
      <c r="D103" t="s">
        <v>763</v>
      </c>
      <c r="E103" t="s">
        <v>398</v>
      </c>
      <c r="F103" s="4" t="s">
        <v>764</v>
      </c>
      <c r="G103" t="s">
        <v>400</v>
      </c>
      <c r="H103">
        <v>60</v>
      </c>
      <c r="M103" t="s">
        <v>234</v>
      </c>
      <c r="N103" s="4" t="s">
        <v>764</v>
      </c>
      <c r="O103" t="s">
        <v>236</v>
      </c>
      <c r="P103" t="s">
        <v>859</v>
      </c>
      <c r="Q103" t="s">
        <v>23</v>
      </c>
      <c r="R103" t="s">
        <v>238</v>
      </c>
      <c r="S103" t="s">
        <v>860</v>
      </c>
      <c r="T103" t="s">
        <v>861</v>
      </c>
      <c r="U103" t="s">
        <v>862</v>
      </c>
      <c r="Y103" s="2">
        <v>16</v>
      </c>
      <c r="Z103">
        <v>16075</v>
      </c>
      <c r="AA103" t="s">
        <v>488</v>
      </c>
      <c r="AB103" t="s">
        <v>939</v>
      </c>
    </row>
    <row r="104" spans="2:28" x14ac:dyDescent="0.3">
      <c r="B104" s="2">
        <v>17</v>
      </c>
      <c r="C104" t="s">
        <v>177</v>
      </c>
      <c r="D104" t="s">
        <v>765</v>
      </c>
      <c r="E104" t="s">
        <v>398</v>
      </c>
      <c r="F104" s="4" t="s">
        <v>766</v>
      </c>
      <c r="G104" t="s">
        <v>400</v>
      </c>
      <c r="H104">
        <v>60</v>
      </c>
      <c r="M104" t="s">
        <v>234</v>
      </c>
      <c r="N104" s="4" t="s">
        <v>766</v>
      </c>
      <c r="O104" t="s">
        <v>236</v>
      </c>
      <c r="P104" t="s">
        <v>863</v>
      </c>
      <c r="Q104" t="s">
        <v>23</v>
      </c>
      <c r="R104" t="s">
        <v>238</v>
      </c>
      <c r="S104" t="s">
        <v>864</v>
      </c>
      <c r="T104" t="s">
        <v>865</v>
      </c>
      <c r="U104" t="s">
        <v>866</v>
      </c>
      <c r="Y104" s="2">
        <v>17</v>
      </c>
      <c r="Z104">
        <v>16076</v>
      </c>
      <c r="AA104" t="s">
        <v>490</v>
      </c>
      <c r="AB104" t="s">
        <v>940</v>
      </c>
    </row>
    <row r="105" spans="2:28" x14ac:dyDescent="0.3">
      <c r="B105" s="2">
        <v>18</v>
      </c>
      <c r="C105" t="s">
        <v>177</v>
      </c>
      <c r="D105" t="s">
        <v>767</v>
      </c>
      <c r="E105" t="s">
        <v>398</v>
      </c>
      <c r="F105" s="4" t="s">
        <v>768</v>
      </c>
      <c r="G105" t="s">
        <v>400</v>
      </c>
      <c r="H105">
        <v>60</v>
      </c>
      <c r="M105" t="s">
        <v>234</v>
      </c>
      <c r="N105" s="4" t="s">
        <v>768</v>
      </c>
      <c r="O105" t="s">
        <v>236</v>
      </c>
      <c r="P105" t="s">
        <v>867</v>
      </c>
      <c r="Q105" t="s">
        <v>23</v>
      </c>
      <c r="R105" t="s">
        <v>238</v>
      </c>
      <c r="S105" t="s">
        <v>868</v>
      </c>
      <c r="T105" t="s">
        <v>869</v>
      </c>
      <c r="U105" t="s">
        <v>870</v>
      </c>
      <c r="Y105" s="2">
        <v>18</v>
      </c>
      <c r="Z105">
        <v>16077</v>
      </c>
      <c r="AA105" t="s">
        <v>492</v>
      </c>
      <c r="AB105" t="s">
        <v>941</v>
      </c>
    </row>
    <row r="106" spans="2:28" x14ac:dyDescent="0.3">
      <c r="B106" s="2">
        <v>19</v>
      </c>
      <c r="C106" t="s">
        <v>177</v>
      </c>
      <c r="D106" t="s">
        <v>769</v>
      </c>
      <c r="E106" t="s">
        <v>398</v>
      </c>
      <c r="F106" s="4" t="s">
        <v>770</v>
      </c>
      <c r="G106" t="s">
        <v>400</v>
      </c>
      <c r="H106">
        <v>60</v>
      </c>
      <c r="M106" t="s">
        <v>234</v>
      </c>
      <c r="N106" s="4" t="s">
        <v>770</v>
      </c>
      <c r="O106" t="s">
        <v>236</v>
      </c>
      <c r="P106" t="s">
        <v>871</v>
      </c>
      <c r="Q106" t="s">
        <v>23</v>
      </c>
      <c r="R106" t="s">
        <v>238</v>
      </c>
      <c r="S106" t="s">
        <v>872</v>
      </c>
      <c r="T106" t="s">
        <v>873</v>
      </c>
      <c r="U106" t="s">
        <v>874</v>
      </c>
      <c r="Y106" s="2">
        <v>19</v>
      </c>
      <c r="Z106">
        <v>16078</v>
      </c>
      <c r="AA106" t="s">
        <v>494</v>
      </c>
      <c r="AB106" t="s">
        <v>942</v>
      </c>
    </row>
    <row r="107" spans="2:28" x14ac:dyDescent="0.3">
      <c r="B107" s="2">
        <v>20</v>
      </c>
      <c r="C107" t="s">
        <v>177</v>
      </c>
      <c r="D107" t="s">
        <v>771</v>
      </c>
      <c r="E107" t="s">
        <v>398</v>
      </c>
      <c r="F107" s="4" t="s">
        <v>772</v>
      </c>
      <c r="G107" t="s">
        <v>400</v>
      </c>
      <c r="H107">
        <v>60</v>
      </c>
      <c r="M107" t="s">
        <v>234</v>
      </c>
      <c r="N107" s="4" t="s">
        <v>772</v>
      </c>
      <c r="O107" t="s">
        <v>236</v>
      </c>
      <c r="P107" t="s">
        <v>875</v>
      </c>
      <c r="Q107" t="s">
        <v>23</v>
      </c>
      <c r="R107" t="s">
        <v>238</v>
      </c>
      <c r="S107" t="s">
        <v>876</v>
      </c>
      <c r="T107" t="s">
        <v>877</v>
      </c>
      <c r="U107" t="s">
        <v>878</v>
      </c>
      <c r="Y107" s="2">
        <v>20</v>
      </c>
      <c r="Z107">
        <v>16079</v>
      </c>
      <c r="AA107" t="s">
        <v>496</v>
      </c>
      <c r="AB107" t="s">
        <v>943</v>
      </c>
    </row>
    <row r="108" spans="2:28" x14ac:dyDescent="0.3">
      <c r="B108" s="2">
        <v>21</v>
      </c>
      <c r="C108" t="s">
        <v>177</v>
      </c>
      <c r="D108" t="s">
        <v>773</v>
      </c>
      <c r="E108" t="s">
        <v>398</v>
      </c>
      <c r="F108" s="4" t="s">
        <v>774</v>
      </c>
      <c r="G108" t="s">
        <v>400</v>
      </c>
      <c r="H108">
        <v>60</v>
      </c>
      <c r="M108" t="s">
        <v>234</v>
      </c>
      <c r="N108" s="4" t="s">
        <v>774</v>
      </c>
      <c r="O108" t="s">
        <v>236</v>
      </c>
      <c r="P108" t="s">
        <v>879</v>
      </c>
      <c r="Q108" t="s">
        <v>23</v>
      </c>
      <c r="R108" t="s">
        <v>238</v>
      </c>
      <c r="S108" t="s">
        <v>880</v>
      </c>
      <c r="T108" t="s">
        <v>881</v>
      </c>
      <c r="U108" t="s">
        <v>882</v>
      </c>
      <c r="Y108" s="2">
        <v>21</v>
      </c>
      <c r="Z108">
        <v>16080</v>
      </c>
      <c r="AA108" t="s">
        <v>498</v>
      </c>
      <c r="AB108" t="s">
        <v>944</v>
      </c>
    </row>
    <row r="109" spans="2:28" x14ac:dyDescent="0.3">
      <c r="B109" s="2">
        <v>22</v>
      </c>
      <c r="C109" t="s">
        <v>177</v>
      </c>
      <c r="D109" t="s">
        <v>775</v>
      </c>
      <c r="E109" t="s">
        <v>398</v>
      </c>
      <c r="F109" s="4" t="s">
        <v>776</v>
      </c>
      <c r="G109" t="s">
        <v>400</v>
      </c>
      <c r="H109">
        <v>60</v>
      </c>
      <c r="M109" t="s">
        <v>234</v>
      </c>
      <c r="N109" s="4" t="s">
        <v>776</v>
      </c>
      <c r="O109" t="s">
        <v>236</v>
      </c>
      <c r="P109" t="s">
        <v>883</v>
      </c>
      <c r="Q109" t="s">
        <v>23</v>
      </c>
      <c r="R109" t="s">
        <v>238</v>
      </c>
      <c r="S109" t="s">
        <v>884</v>
      </c>
      <c r="T109" t="s">
        <v>885</v>
      </c>
      <c r="U109" t="s">
        <v>886</v>
      </c>
      <c r="Y109" s="2">
        <v>22</v>
      </c>
      <c r="Z109">
        <v>16081</v>
      </c>
      <c r="AA109" t="s">
        <v>500</v>
      </c>
      <c r="AB109" t="s">
        <v>945</v>
      </c>
    </row>
    <row r="110" spans="2:28" x14ac:dyDescent="0.3">
      <c r="B110" s="2">
        <v>23</v>
      </c>
      <c r="C110" t="s">
        <v>177</v>
      </c>
      <c r="D110" t="s">
        <v>777</v>
      </c>
      <c r="E110" t="s">
        <v>398</v>
      </c>
      <c r="F110" s="4" t="s">
        <v>778</v>
      </c>
      <c r="G110" t="s">
        <v>400</v>
      </c>
      <c r="H110">
        <v>60</v>
      </c>
      <c r="M110" t="s">
        <v>234</v>
      </c>
      <c r="N110" s="4" t="s">
        <v>778</v>
      </c>
      <c r="O110" t="s">
        <v>236</v>
      </c>
      <c r="P110" t="s">
        <v>887</v>
      </c>
      <c r="Q110" t="s">
        <v>23</v>
      </c>
      <c r="R110" t="s">
        <v>238</v>
      </c>
      <c r="S110" t="s">
        <v>888</v>
      </c>
      <c r="T110" t="s">
        <v>889</v>
      </c>
      <c r="U110" t="s">
        <v>890</v>
      </c>
      <c r="Y110" s="2">
        <v>23</v>
      </c>
      <c r="Z110">
        <v>16082</v>
      </c>
      <c r="AA110" t="s">
        <v>502</v>
      </c>
      <c r="AB110" t="s">
        <v>946</v>
      </c>
    </row>
    <row r="111" spans="2:28" x14ac:dyDescent="0.3">
      <c r="B111" s="2">
        <v>24</v>
      </c>
      <c r="C111" t="s">
        <v>177</v>
      </c>
      <c r="D111" t="s">
        <v>779</v>
      </c>
      <c r="E111" t="s">
        <v>398</v>
      </c>
      <c r="F111" s="4" t="s">
        <v>780</v>
      </c>
      <c r="G111" t="s">
        <v>400</v>
      </c>
      <c r="H111">
        <v>60</v>
      </c>
      <c r="M111" t="s">
        <v>234</v>
      </c>
      <c r="N111" s="4" t="s">
        <v>780</v>
      </c>
      <c r="O111" t="s">
        <v>236</v>
      </c>
      <c r="P111" t="s">
        <v>891</v>
      </c>
      <c r="Q111" t="s">
        <v>23</v>
      </c>
      <c r="R111" t="s">
        <v>238</v>
      </c>
      <c r="S111" t="s">
        <v>892</v>
      </c>
      <c r="T111" t="s">
        <v>893</v>
      </c>
      <c r="U111" t="s">
        <v>894</v>
      </c>
      <c r="Y111" s="2">
        <v>24</v>
      </c>
      <c r="Z111">
        <v>16083</v>
      </c>
      <c r="AA111" t="s">
        <v>503</v>
      </c>
      <c r="AB111" t="s">
        <v>947</v>
      </c>
    </row>
    <row r="112" spans="2:28" x14ac:dyDescent="0.3">
      <c r="B112" s="2">
        <v>25</v>
      </c>
      <c r="C112" t="s">
        <v>177</v>
      </c>
      <c r="D112" t="s">
        <v>781</v>
      </c>
      <c r="E112" t="s">
        <v>398</v>
      </c>
      <c r="F112" s="4" t="s">
        <v>782</v>
      </c>
      <c r="G112" t="s">
        <v>400</v>
      </c>
      <c r="H112">
        <v>60</v>
      </c>
      <c r="M112" t="s">
        <v>234</v>
      </c>
      <c r="N112" s="4" t="s">
        <v>782</v>
      </c>
      <c r="O112" t="s">
        <v>236</v>
      </c>
      <c r="P112" t="s">
        <v>895</v>
      </c>
      <c r="Q112" t="s">
        <v>23</v>
      </c>
      <c r="R112" t="s">
        <v>238</v>
      </c>
      <c r="S112" t="s">
        <v>896</v>
      </c>
      <c r="T112" t="s">
        <v>897</v>
      </c>
      <c r="U112" t="s">
        <v>898</v>
      </c>
      <c r="Y112" s="2">
        <v>25</v>
      </c>
      <c r="Z112">
        <v>16084</v>
      </c>
      <c r="AA112" t="s">
        <v>504</v>
      </c>
      <c r="AB112" t="s">
        <v>948</v>
      </c>
    </row>
    <row r="113" spans="2:28" x14ac:dyDescent="0.3">
      <c r="B113" s="2">
        <v>26</v>
      </c>
      <c r="C113" t="s">
        <v>177</v>
      </c>
      <c r="D113" t="s">
        <v>783</v>
      </c>
      <c r="E113" t="s">
        <v>398</v>
      </c>
      <c r="F113" s="4" t="s">
        <v>784</v>
      </c>
      <c r="G113" t="s">
        <v>400</v>
      </c>
      <c r="H113">
        <v>60</v>
      </c>
      <c r="M113" t="s">
        <v>234</v>
      </c>
      <c r="N113" s="4" t="s">
        <v>784</v>
      </c>
      <c r="O113" t="s">
        <v>236</v>
      </c>
      <c r="P113" t="s">
        <v>899</v>
      </c>
      <c r="Q113" t="s">
        <v>23</v>
      </c>
      <c r="R113" t="s">
        <v>238</v>
      </c>
      <c r="S113" t="s">
        <v>900</v>
      </c>
      <c r="T113" t="s">
        <v>901</v>
      </c>
      <c r="U113" t="s">
        <v>902</v>
      </c>
      <c r="Y113" s="2">
        <v>26</v>
      </c>
      <c r="Z113">
        <v>16085</v>
      </c>
      <c r="AA113" t="s">
        <v>505</v>
      </c>
      <c r="AB113" t="s">
        <v>949</v>
      </c>
    </row>
    <row r="114" spans="2:28" x14ac:dyDescent="0.3">
      <c r="B114" s="2">
        <v>27</v>
      </c>
      <c r="C114" t="s">
        <v>177</v>
      </c>
      <c r="D114" t="s">
        <v>785</v>
      </c>
      <c r="E114" t="s">
        <v>398</v>
      </c>
      <c r="F114" s="4" t="s">
        <v>786</v>
      </c>
      <c r="G114" t="s">
        <v>400</v>
      </c>
      <c r="H114">
        <v>60</v>
      </c>
      <c r="M114" t="s">
        <v>234</v>
      </c>
      <c r="N114" s="4" t="s">
        <v>786</v>
      </c>
      <c r="O114" t="s">
        <v>236</v>
      </c>
      <c r="P114" t="s">
        <v>903</v>
      </c>
      <c r="Q114" t="s">
        <v>23</v>
      </c>
      <c r="R114" t="s">
        <v>238</v>
      </c>
      <c r="S114" t="s">
        <v>904</v>
      </c>
      <c r="T114" t="s">
        <v>905</v>
      </c>
      <c r="U114" t="s">
        <v>906</v>
      </c>
      <c r="Y114" s="2">
        <v>27</v>
      </c>
      <c r="Z114">
        <v>16086</v>
      </c>
      <c r="AA114" t="s">
        <v>506</v>
      </c>
      <c r="AB114" t="s">
        <v>950</v>
      </c>
    </row>
    <row r="115" spans="2:28" x14ac:dyDescent="0.3">
      <c r="B115" s="2">
        <v>28</v>
      </c>
      <c r="C115" t="s">
        <v>177</v>
      </c>
      <c r="D115" t="s">
        <v>787</v>
      </c>
      <c r="E115" t="s">
        <v>398</v>
      </c>
      <c r="F115" s="4" t="s">
        <v>788</v>
      </c>
      <c r="G115" t="s">
        <v>400</v>
      </c>
      <c r="H115">
        <v>60</v>
      </c>
      <c r="M115" t="s">
        <v>234</v>
      </c>
      <c r="N115" s="4" t="s">
        <v>788</v>
      </c>
      <c r="O115" t="s">
        <v>236</v>
      </c>
      <c r="P115" t="s">
        <v>907</v>
      </c>
      <c r="Q115" t="s">
        <v>23</v>
      </c>
      <c r="R115" t="s">
        <v>238</v>
      </c>
      <c r="S115" t="s">
        <v>908</v>
      </c>
      <c r="T115" t="s">
        <v>909</v>
      </c>
      <c r="U115" t="s">
        <v>910</v>
      </c>
      <c r="Y115" s="2">
        <v>28</v>
      </c>
      <c r="Z115">
        <v>16087</v>
      </c>
      <c r="AA115" t="s">
        <v>507</v>
      </c>
      <c r="AB115" t="s">
        <v>951</v>
      </c>
    </row>
    <row r="116" spans="2:28" x14ac:dyDescent="0.3">
      <c r="B116" s="2">
        <v>29</v>
      </c>
      <c r="C116" t="s">
        <v>177</v>
      </c>
      <c r="D116" t="s">
        <v>789</v>
      </c>
      <c r="E116" t="s">
        <v>398</v>
      </c>
      <c r="F116" s="4" t="s">
        <v>790</v>
      </c>
      <c r="G116" t="s">
        <v>400</v>
      </c>
      <c r="H116">
        <v>60</v>
      </c>
      <c r="M116" t="s">
        <v>234</v>
      </c>
      <c r="N116" s="4" t="s">
        <v>790</v>
      </c>
      <c r="O116" t="s">
        <v>236</v>
      </c>
      <c r="P116" t="s">
        <v>911</v>
      </c>
      <c r="Q116" t="s">
        <v>23</v>
      </c>
      <c r="R116" t="s">
        <v>238</v>
      </c>
      <c r="S116" t="s">
        <v>912</v>
      </c>
      <c r="T116" t="s">
        <v>913</v>
      </c>
      <c r="U116" t="s">
        <v>914</v>
      </c>
      <c r="Y116" s="2">
        <v>29</v>
      </c>
      <c r="Z116">
        <v>16088</v>
      </c>
      <c r="AA116" t="s">
        <v>508</v>
      </c>
      <c r="AB116" t="s">
        <v>952</v>
      </c>
    </row>
    <row r="117" spans="2:28" x14ac:dyDescent="0.3">
      <c r="B117" s="2">
        <v>30</v>
      </c>
      <c r="C117" t="s">
        <v>177</v>
      </c>
      <c r="D117" t="s">
        <v>791</v>
      </c>
      <c r="E117" t="s">
        <v>398</v>
      </c>
      <c r="F117" s="4" t="s">
        <v>792</v>
      </c>
      <c r="G117" t="s">
        <v>400</v>
      </c>
      <c r="H117">
        <v>60</v>
      </c>
      <c r="M117" t="s">
        <v>234</v>
      </c>
      <c r="N117" s="4" t="s">
        <v>792</v>
      </c>
      <c r="O117" t="s">
        <v>236</v>
      </c>
      <c r="P117" t="s">
        <v>915</v>
      </c>
      <c r="Q117" t="s">
        <v>23</v>
      </c>
      <c r="R117" t="s">
        <v>238</v>
      </c>
      <c r="S117" t="s">
        <v>916</v>
      </c>
      <c r="T117" t="s">
        <v>917</v>
      </c>
      <c r="U117" t="s">
        <v>918</v>
      </c>
      <c r="Y117" s="2">
        <v>30</v>
      </c>
      <c r="Z117">
        <v>16089</v>
      </c>
      <c r="AA117" t="s">
        <v>509</v>
      </c>
      <c r="AB117" t="s">
        <v>953</v>
      </c>
    </row>
    <row r="118" spans="2:28" x14ac:dyDescent="0.3">
      <c r="B118" s="2">
        <v>31</v>
      </c>
      <c r="C118" t="s">
        <v>177</v>
      </c>
      <c r="D118" t="s">
        <v>793</v>
      </c>
      <c r="E118" t="s">
        <v>398</v>
      </c>
      <c r="F118" s="4" t="s">
        <v>794</v>
      </c>
      <c r="G118" t="s">
        <v>400</v>
      </c>
      <c r="H118">
        <v>60</v>
      </c>
      <c r="M118" t="s">
        <v>234</v>
      </c>
      <c r="N118" s="4" t="s">
        <v>794</v>
      </c>
      <c r="O118" t="s">
        <v>236</v>
      </c>
      <c r="P118" t="s">
        <v>919</v>
      </c>
      <c r="Q118" t="s">
        <v>23</v>
      </c>
      <c r="R118" t="s">
        <v>238</v>
      </c>
      <c r="S118" t="s">
        <v>920</v>
      </c>
      <c r="T118" t="s">
        <v>921</v>
      </c>
      <c r="U118" t="s">
        <v>922</v>
      </c>
      <c r="Y118" s="2">
        <v>31</v>
      </c>
      <c r="Z118">
        <v>16090</v>
      </c>
      <c r="AA118" t="s">
        <v>510</v>
      </c>
      <c r="AB118" t="s">
        <v>954</v>
      </c>
    </row>
    <row r="120" spans="2:28" x14ac:dyDescent="0.3">
      <c r="D120" t="s">
        <v>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8"/>
  <sheetViews>
    <sheetView workbookViewId="0">
      <selection activeCell="Q5" sqref="Q5"/>
    </sheetView>
  </sheetViews>
  <sheetFormatPr defaultRowHeight="16.5" x14ac:dyDescent="0.3"/>
  <sheetData>
    <row r="3" spans="2:15" x14ac:dyDescent="0.3">
      <c r="H3" t="s">
        <v>959</v>
      </c>
      <c r="I3" t="s">
        <v>960</v>
      </c>
      <c r="N3" t="s">
        <v>961</v>
      </c>
    </row>
    <row r="4" spans="2:15" x14ac:dyDescent="0.3">
      <c r="B4" t="s">
        <v>957</v>
      </c>
      <c r="C4" t="s">
        <v>956</v>
      </c>
      <c r="E4" t="s">
        <v>957</v>
      </c>
      <c r="F4" t="s">
        <v>956</v>
      </c>
      <c r="I4" t="s">
        <v>957</v>
      </c>
      <c r="J4" t="s">
        <v>956</v>
      </c>
      <c r="N4" t="s">
        <v>957</v>
      </c>
      <c r="O4" t="s">
        <v>956</v>
      </c>
    </row>
    <row r="5" spans="2:15" x14ac:dyDescent="0.3">
      <c r="B5">
        <v>2</v>
      </c>
      <c r="C5">
        <v>22</v>
      </c>
      <c r="E5">
        <v>2</v>
      </c>
      <c r="F5">
        <v>22</v>
      </c>
      <c r="I5">
        <v>1</v>
      </c>
      <c r="J5">
        <v>11</v>
      </c>
      <c r="N5">
        <v>6</v>
      </c>
      <c r="O5">
        <v>30</v>
      </c>
    </row>
    <row r="6" spans="2:15" x14ac:dyDescent="0.3">
      <c r="B6">
        <v>2</v>
      </c>
      <c r="C6">
        <v>23</v>
      </c>
      <c r="E6">
        <v>2</v>
      </c>
      <c r="F6">
        <v>23</v>
      </c>
      <c r="I6">
        <v>4</v>
      </c>
      <c r="J6">
        <v>11</v>
      </c>
      <c r="N6">
        <v>1</v>
      </c>
      <c r="O6">
        <v>23</v>
      </c>
    </row>
    <row r="7" spans="2:15" x14ac:dyDescent="0.3">
      <c r="B7">
        <v>4</v>
      </c>
      <c r="C7">
        <v>19</v>
      </c>
      <c r="E7">
        <v>4</v>
      </c>
      <c r="F7">
        <v>19</v>
      </c>
      <c r="I7">
        <v>5</v>
      </c>
      <c r="J7">
        <v>11</v>
      </c>
      <c r="N7">
        <v>1</v>
      </c>
      <c r="O7">
        <v>24</v>
      </c>
    </row>
    <row r="8" spans="2:15" x14ac:dyDescent="0.3">
      <c r="B8">
        <v>5</v>
      </c>
      <c r="C8">
        <v>30</v>
      </c>
      <c r="I8">
        <v>6</v>
      </c>
      <c r="J8">
        <v>17</v>
      </c>
      <c r="N8">
        <v>3</v>
      </c>
      <c r="O8">
        <v>19</v>
      </c>
    </row>
    <row r="9" spans="2:15" x14ac:dyDescent="0.3">
      <c r="B9">
        <v>1</v>
      </c>
      <c r="C9">
        <v>23</v>
      </c>
      <c r="E9">
        <v>1</v>
      </c>
      <c r="F9">
        <v>23</v>
      </c>
      <c r="I9">
        <v>9</v>
      </c>
      <c r="J9">
        <v>21</v>
      </c>
      <c r="N9">
        <v>2</v>
      </c>
      <c r="O9">
        <v>22</v>
      </c>
    </row>
    <row r="10" spans="2:15" x14ac:dyDescent="0.3">
      <c r="B10">
        <v>3</v>
      </c>
      <c r="C10">
        <v>20</v>
      </c>
      <c r="E10">
        <v>3</v>
      </c>
      <c r="F10">
        <v>20</v>
      </c>
      <c r="I10">
        <v>9</v>
      </c>
      <c r="J10">
        <v>21</v>
      </c>
      <c r="N10">
        <v>2</v>
      </c>
      <c r="O10">
        <v>19</v>
      </c>
    </row>
    <row r="11" spans="2:15" x14ac:dyDescent="0.3">
      <c r="B11">
        <v>4</v>
      </c>
      <c r="C11">
        <v>19</v>
      </c>
      <c r="E11">
        <v>4</v>
      </c>
      <c r="F11">
        <v>19</v>
      </c>
      <c r="I11">
        <v>5</v>
      </c>
      <c r="J11">
        <v>12</v>
      </c>
      <c r="N11">
        <v>1</v>
      </c>
      <c r="O11">
        <v>22</v>
      </c>
    </row>
    <row r="12" spans="2:15" x14ac:dyDescent="0.3">
      <c r="B12">
        <v>5</v>
      </c>
      <c r="C12">
        <v>19</v>
      </c>
      <c r="E12">
        <v>5</v>
      </c>
      <c r="F12">
        <v>19</v>
      </c>
      <c r="I12">
        <v>9</v>
      </c>
      <c r="J12">
        <v>20</v>
      </c>
      <c r="N12">
        <v>2</v>
      </c>
      <c r="O12">
        <v>22</v>
      </c>
    </row>
    <row r="13" spans="2:15" x14ac:dyDescent="0.3">
      <c r="B13">
        <v>5</v>
      </c>
      <c r="C13">
        <v>20</v>
      </c>
      <c r="E13">
        <v>5</v>
      </c>
      <c r="F13">
        <v>20</v>
      </c>
      <c r="I13">
        <v>4</v>
      </c>
      <c r="J13">
        <v>11</v>
      </c>
      <c r="N13">
        <v>5</v>
      </c>
      <c r="O13">
        <v>21</v>
      </c>
    </row>
    <row r="14" spans="2:15" x14ac:dyDescent="0.3">
      <c r="B14">
        <v>2</v>
      </c>
      <c r="C14">
        <v>21</v>
      </c>
      <c r="E14">
        <v>2</v>
      </c>
      <c r="F14">
        <v>21</v>
      </c>
      <c r="I14">
        <v>7</v>
      </c>
      <c r="J14">
        <v>18</v>
      </c>
      <c r="N14">
        <v>8</v>
      </c>
      <c r="O14">
        <v>33</v>
      </c>
    </row>
    <row r="15" spans="2:15" x14ac:dyDescent="0.3">
      <c r="B15">
        <v>2</v>
      </c>
      <c r="C15">
        <v>20</v>
      </c>
      <c r="E15">
        <v>2</v>
      </c>
      <c r="F15">
        <v>20</v>
      </c>
      <c r="I15">
        <v>4</v>
      </c>
      <c r="J15">
        <v>10</v>
      </c>
    </row>
    <row r="16" spans="2:15" x14ac:dyDescent="0.3">
      <c r="B16">
        <v>3</v>
      </c>
      <c r="C16">
        <v>18</v>
      </c>
      <c r="E16">
        <v>3</v>
      </c>
      <c r="F16">
        <v>18</v>
      </c>
    </row>
    <row r="17" spans="1:15" x14ac:dyDescent="0.3">
      <c r="B17">
        <v>4</v>
      </c>
      <c r="C17">
        <v>18</v>
      </c>
      <c r="E17">
        <v>4</v>
      </c>
      <c r="F17">
        <v>18</v>
      </c>
    </row>
    <row r="18" spans="1:15" x14ac:dyDescent="0.3">
      <c r="A18" t="s">
        <v>958</v>
      </c>
      <c r="B18">
        <f>AVERAGE(B5:B17)</f>
        <v>3.2307692307692308</v>
      </c>
      <c r="C18">
        <f>AVERAGE(C5:C17)</f>
        <v>20.923076923076923</v>
      </c>
      <c r="E18">
        <f>AVERAGE(E5:E17)</f>
        <v>3.0833333333333335</v>
      </c>
      <c r="F18">
        <f>AVERAGE(F5:F17)</f>
        <v>20.166666666666668</v>
      </c>
      <c r="I18">
        <f>AVERAGE(I5:I17)</f>
        <v>5.7272727272727275</v>
      </c>
      <c r="J18">
        <f>AVERAGE(J5:J17)</f>
        <v>14.818181818181818</v>
      </c>
      <c r="N18">
        <f>AVERAGE(N5:N17)</f>
        <v>3.1</v>
      </c>
      <c r="O18">
        <f>AVERAGE(O5:O17)</f>
        <v>23.5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Q222"/>
  <sheetViews>
    <sheetView zoomScale="70" zoomScaleNormal="70" workbookViewId="0">
      <selection activeCell="N4" sqref="N4"/>
    </sheetView>
  </sheetViews>
  <sheetFormatPr defaultRowHeight="16.5" x14ac:dyDescent="0.3"/>
  <cols>
    <col min="36" max="36" width="10.625" bestFit="1" customWidth="1"/>
    <col min="37" max="37" width="11" customWidth="1"/>
  </cols>
  <sheetData>
    <row r="3" spans="3:43" x14ac:dyDescent="0.3">
      <c r="C3" t="s">
        <v>962</v>
      </c>
    </row>
    <row r="4" spans="3:43" x14ac:dyDescent="0.3">
      <c r="T4" t="s">
        <v>969</v>
      </c>
      <c r="AI4" t="s">
        <v>970</v>
      </c>
    </row>
    <row r="5" spans="3:43" x14ac:dyDescent="0.3"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10</v>
      </c>
      <c r="K5" t="s">
        <v>968</v>
      </c>
      <c r="M5">
        <v>4</v>
      </c>
      <c r="O5">
        <v>10</v>
      </c>
      <c r="T5" t="s">
        <v>963</v>
      </c>
      <c r="U5" t="s">
        <v>964</v>
      </c>
      <c r="V5" t="s">
        <v>965</v>
      </c>
      <c r="W5">
        <v>4</v>
      </c>
      <c r="X5" t="s">
        <v>966</v>
      </c>
      <c r="Y5" t="s">
        <v>964</v>
      </c>
      <c r="Z5" t="s">
        <v>967</v>
      </c>
      <c r="AA5">
        <v>10</v>
      </c>
      <c r="AB5" t="s">
        <v>968</v>
      </c>
      <c r="AD5">
        <v>4</v>
      </c>
      <c r="AF5">
        <v>10</v>
      </c>
      <c r="AI5" t="s">
        <v>963</v>
      </c>
      <c r="AJ5" t="s">
        <v>964</v>
      </c>
      <c r="AK5" t="s">
        <v>965</v>
      </c>
      <c r="AL5">
        <v>4</v>
      </c>
      <c r="AM5" t="s">
        <v>966</v>
      </c>
      <c r="AN5" t="s">
        <v>964</v>
      </c>
      <c r="AO5" t="s">
        <v>967</v>
      </c>
      <c r="AP5">
        <v>10</v>
      </c>
      <c r="AQ5" t="s">
        <v>968</v>
      </c>
    </row>
    <row r="6" spans="3:43" x14ac:dyDescent="0.3"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M6">
        <v>4</v>
      </c>
      <c r="O6">
        <v>9</v>
      </c>
      <c r="T6" t="s">
        <v>963</v>
      </c>
      <c r="U6" t="s">
        <v>964</v>
      </c>
      <c r="V6" t="s">
        <v>965</v>
      </c>
      <c r="W6">
        <v>5</v>
      </c>
      <c r="X6" t="s">
        <v>966</v>
      </c>
      <c r="Y6" t="s">
        <v>964</v>
      </c>
      <c r="Z6" t="s">
        <v>967</v>
      </c>
      <c r="AA6">
        <v>8</v>
      </c>
      <c r="AB6" t="s">
        <v>968</v>
      </c>
      <c r="AD6">
        <v>5</v>
      </c>
      <c r="AF6">
        <v>8</v>
      </c>
      <c r="AI6" t="s">
        <v>963</v>
      </c>
      <c r="AJ6" t="s">
        <v>964</v>
      </c>
      <c r="AK6" t="s">
        <v>965</v>
      </c>
      <c r="AL6">
        <v>4</v>
      </c>
      <c r="AM6" t="s">
        <v>966</v>
      </c>
      <c r="AN6" t="s">
        <v>964</v>
      </c>
      <c r="AO6" t="s">
        <v>967</v>
      </c>
      <c r="AP6">
        <v>9</v>
      </c>
      <c r="AQ6" t="s">
        <v>968</v>
      </c>
    </row>
    <row r="7" spans="3:43" x14ac:dyDescent="0.3"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M7">
        <v>4</v>
      </c>
      <c r="O7">
        <v>9</v>
      </c>
      <c r="T7" t="s">
        <v>963</v>
      </c>
      <c r="U7" t="s">
        <v>964</v>
      </c>
      <c r="V7" t="s">
        <v>965</v>
      </c>
      <c r="W7">
        <v>5</v>
      </c>
      <c r="X7" t="s">
        <v>966</v>
      </c>
      <c r="Y7" t="s">
        <v>964</v>
      </c>
      <c r="Z7" t="s">
        <v>967</v>
      </c>
      <c r="AA7">
        <v>7</v>
      </c>
      <c r="AB7" t="s">
        <v>968</v>
      </c>
      <c r="AD7">
        <v>5</v>
      </c>
      <c r="AF7">
        <v>7</v>
      </c>
      <c r="AI7" t="s">
        <v>963</v>
      </c>
      <c r="AJ7" t="s">
        <v>964</v>
      </c>
      <c r="AK7" t="s">
        <v>965</v>
      </c>
      <c r="AL7">
        <v>5</v>
      </c>
      <c r="AM7" t="s">
        <v>966</v>
      </c>
      <c r="AN7" t="s">
        <v>964</v>
      </c>
      <c r="AO7" t="s">
        <v>967</v>
      </c>
      <c r="AP7">
        <v>9</v>
      </c>
      <c r="AQ7" t="s">
        <v>968</v>
      </c>
    </row>
    <row r="8" spans="3:43" x14ac:dyDescent="0.3"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M8">
        <v>4</v>
      </c>
      <c r="O8">
        <v>9</v>
      </c>
      <c r="T8" t="s">
        <v>963</v>
      </c>
      <c r="U8" t="s">
        <v>964</v>
      </c>
      <c r="V8" t="s">
        <v>965</v>
      </c>
      <c r="W8">
        <v>4</v>
      </c>
      <c r="X8" t="s">
        <v>966</v>
      </c>
      <c r="Y8" t="s">
        <v>964</v>
      </c>
      <c r="Z8" t="s">
        <v>967</v>
      </c>
      <c r="AA8">
        <v>6</v>
      </c>
      <c r="AB8" t="s">
        <v>968</v>
      </c>
      <c r="AD8">
        <v>4</v>
      </c>
      <c r="AF8">
        <v>6</v>
      </c>
      <c r="AI8" t="s">
        <v>963</v>
      </c>
      <c r="AJ8" t="s">
        <v>964</v>
      </c>
      <c r="AK8" t="s">
        <v>965</v>
      </c>
      <c r="AL8">
        <v>4</v>
      </c>
      <c r="AM8" t="s">
        <v>966</v>
      </c>
      <c r="AN8" t="s">
        <v>964</v>
      </c>
      <c r="AO8" t="s">
        <v>967</v>
      </c>
      <c r="AP8">
        <v>9</v>
      </c>
      <c r="AQ8" t="s">
        <v>968</v>
      </c>
    </row>
    <row r="9" spans="3:43" x14ac:dyDescent="0.3"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M9">
        <v>4</v>
      </c>
      <c r="O9">
        <v>9</v>
      </c>
      <c r="T9" t="s">
        <v>963</v>
      </c>
      <c r="U9" t="s">
        <v>964</v>
      </c>
      <c r="V9" t="s">
        <v>965</v>
      </c>
      <c r="W9">
        <v>4</v>
      </c>
      <c r="X9" t="s">
        <v>966</v>
      </c>
      <c r="Y9" t="s">
        <v>964</v>
      </c>
      <c r="Z9" t="s">
        <v>967</v>
      </c>
      <c r="AA9">
        <v>6</v>
      </c>
      <c r="AB9" t="s">
        <v>968</v>
      </c>
      <c r="AD9">
        <v>4</v>
      </c>
      <c r="AF9">
        <v>6</v>
      </c>
      <c r="AI9" t="s">
        <v>963</v>
      </c>
      <c r="AJ9" t="s">
        <v>964</v>
      </c>
      <c r="AK9" t="s">
        <v>965</v>
      </c>
      <c r="AL9">
        <v>4</v>
      </c>
      <c r="AM9" t="s">
        <v>966</v>
      </c>
      <c r="AN9" t="s">
        <v>964</v>
      </c>
      <c r="AO9" t="s">
        <v>967</v>
      </c>
      <c r="AP9">
        <v>9</v>
      </c>
      <c r="AQ9" t="s">
        <v>968</v>
      </c>
    </row>
    <row r="10" spans="3:43" x14ac:dyDescent="0.3"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M10">
        <v>4</v>
      </c>
      <c r="O10">
        <v>9</v>
      </c>
      <c r="T10" t="s">
        <v>963</v>
      </c>
      <c r="U10" t="s">
        <v>964</v>
      </c>
      <c r="V10" t="s">
        <v>965</v>
      </c>
      <c r="W10">
        <v>4</v>
      </c>
      <c r="X10" t="s">
        <v>966</v>
      </c>
      <c r="Y10" t="s">
        <v>964</v>
      </c>
      <c r="Z10" t="s">
        <v>967</v>
      </c>
      <c r="AA10">
        <v>6</v>
      </c>
      <c r="AB10" t="s">
        <v>968</v>
      </c>
      <c r="AD10">
        <v>4</v>
      </c>
      <c r="AF10">
        <v>6</v>
      </c>
      <c r="AI10" t="s">
        <v>963</v>
      </c>
      <c r="AJ10" t="s">
        <v>964</v>
      </c>
      <c r="AK10" t="s">
        <v>965</v>
      </c>
      <c r="AL10">
        <v>4</v>
      </c>
      <c r="AM10" t="s">
        <v>966</v>
      </c>
      <c r="AN10" t="s">
        <v>964</v>
      </c>
      <c r="AO10" t="s">
        <v>967</v>
      </c>
      <c r="AP10">
        <v>9</v>
      </c>
      <c r="AQ10" t="s">
        <v>968</v>
      </c>
    </row>
    <row r="11" spans="3:43" x14ac:dyDescent="0.3"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M11">
        <v>4</v>
      </c>
      <c r="O11">
        <v>9</v>
      </c>
      <c r="T11" t="s">
        <v>963</v>
      </c>
      <c r="U11" t="s">
        <v>964</v>
      </c>
      <c r="V11" t="s">
        <v>965</v>
      </c>
      <c r="W11">
        <v>5</v>
      </c>
      <c r="X11" t="s">
        <v>966</v>
      </c>
      <c r="Y11" t="s">
        <v>964</v>
      </c>
      <c r="Z11" t="s">
        <v>967</v>
      </c>
      <c r="AA11">
        <v>7</v>
      </c>
      <c r="AB11" t="s">
        <v>968</v>
      </c>
      <c r="AD11">
        <v>5</v>
      </c>
      <c r="AF11">
        <v>7</v>
      </c>
      <c r="AI11" t="s">
        <v>963</v>
      </c>
      <c r="AJ11" t="s">
        <v>964</v>
      </c>
      <c r="AK11" t="s">
        <v>965</v>
      </c>
      <c r="AL11">
        <v>4</v>
      </c>
      <c r="AM11" t="s">
        <v>966</v>
      </c>
      <c r="AN11" t="s">
        <v>964</v>
      </c>
      <c r="AO11" t="s">
        <v>967</v>
      </c>
      <c r="AP11">
        <v>9</v>
      </c>
      <c r="AQ11" t="s">
        <v>968</v>
      </c>
    </row>
    <row r="12" spans="3:43" x14ac:dyDescent="0.3"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M12">
        <v>5</v>
      </c>
      <c r="O12">
        <v>10</v>
      </c>
      <c r="T12" t="s">
        <v>963</v>
      </c>
      <c r="U12" t="s">
        <v>964</v>
      </c>
      <c r="V12" t="s">
        <v>965</v>
      </c>
      <c r="W12">
        <v>4</v>
      </c>
      <c r="X12" t="s">
        <v>966</v>
      </c>
      <c r="Y12" t="s">
        <v>964</v>
      </c>
      <c r="Z12" t="s">
        <v>967</v>
      </c>
      <c r="AA12">
        <v>6</v>
      </c>
      <c r="AB12" t="s">
        <v>968</v>
      </c>
      <c r="AD12">
        <v>4</v>
      </c>
      <c r="AF12">
        <v>6</v>
      </c>
      <c r="AI12" t="s">
        <v>963</v>
      </c>
      <c r="AJ12" t="s">
        <v>964</v>
      </c>
      <c r="AK12" t="s">
        <v>965</v>
      </c>
      <c r="AL12">
        <v>5</v>
      </c>
      <c r="AM12" t="s">
        <v>966</v>
      </c>
      <c r="AN12" t="s">
        <v>964</v>
      </c>
      <c r="AO12" t="s">
        <v>967</v>
      </c>
      <c r="AP12">
        <v>10</v>
      </c>
      <c r="AQ12" t="s">
        <v>968</v>
      </c>
    </row>
    <row r="13" spans="3:43" x14ac:dyDescent="0.3"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M13">
        <v>4</v>
      </c>
      <c r="O13">
        <v>8</v>
      </c>
      <c r="T13" t="s">
        <v>963</v>
      </c>
      <c r="U13" t="s">
        <v>964</v>
      </c>
      <c r="V13" t="s">
        <v>965</v>
      </c>
      <c r="W13">
        <v>4</v>
      </c>
      <c r="X13" t="s">
        <v>966</v>
      </c>
      <c r="Y13" t="s">
        <v>964</v>
      </c>
      <c r="Z13" t="s">
        <v>967</v>
      </c>
      <c r="AA13">
        <v>6</v>
      </c>
      <c r="AB13" t="s">
        <v>968</v>
      </c>
      <c r="AD13">
        <v>4</v>
      </c>
      <c r="AF13">
        <v>6</v>
      </c>
      <c r="AI13" t="s">
        <v>963</v>
      </c>
      <c r="AJ13" t="s">
        <v>964</v>
      </c>
      <c r="AK13" t="s">
        <v>965</v>
      </c>
      <c r="AL13">
        <v>4</v>
      </c>
      <c r="AM13" t="s">
        <v>966</v>
      </c>
      <c r="AN13" t="s">
        <v>964</v>
      </c>
      <c r="AO13" t="s">
        <v>967</v>
      </c>
      <c r="AP13">
        <v>9</v>
      </c>
      <c r="AQ13" t="s">
        <v>968</v>
      </c>
    </row>
    <row r="14" spans="3:43" x14ac:dyDescent="0.3"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M14">
        <v>4</v>
      </c>
      <c r="O14">
        <v>9</v>
      </c>
      <c r="T14" t="s">
        <v>963</v>
      </c>
      <c r="U14" t="s">
        <v>964</v>
      </c>
      <c r="V14" t="s">
        <v>965</v>
      </c>
      <c r="W14">
        <v>5</v>
      </c>
      <c r="X14" t="s">
        <v>966</v>
      </c>
      <c r="Y14" t="s">
        <v>964</v>
      </c>
      <c r="Z14" t="s">
        <v>967</v>
      </c>
      <c r="AA14">
        <v>7</v>
      </c>
      <c r="AB14" t="s">
        <v>968</v>
      </c>
      <c r="AD14">
        <v>5</v>
      </c>
      <c r="AF14">
        <v>7</v>
      </c>
      <c r="AI14" t="s">
        <v>963</v>
      </c>
      <c r="AJ14" t="s">
        <v>964</v>
      </c>
      <c r="AK14" t="s">
        <v>965</v>
      </c>
      <c r="AL14">
        <v>4</v>
      </c>
      <c r="AM14" t="s">
        <v>966</v>
      </c>
      <c r="AN14" t="s">
        <v>964</v>
      </c>
      <c r="AO14" t="s">
        <v>967</v>
      </c>
      <c r="AP14">
        <v>8</v>
      </c>
      <c r="AQ14" t="s">
        <v>968</v>
      </c>
    </row>
    <row r="15" spans="3:43" x14ac:dyDescent="0.3"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M15">
        <v>4</v>
      </c>
      <c r="O15">
        <v>9</v>
      </c>
      <c r="T15" t="s">
        <v>963</v>
      </c>
      <c r="U15" t="s">
        <v>964</v>
      </c>
      <c r="V15" t="s">
        <v>965</v>
      </c>
      <c r="W15">
        <v>5</v>
      </c>
      <c r="X15" t="s">
        <v>966</v>
      </c>
      <c r="Y15" t="s">
        <v>964</v>
      </c>
      <c r="Z15" t="s">
        <v>967</v>
      </c>
      <c r="AA15">
        <v>7</v>
      </c>
      <c r="AB15" t="s">
        <v>968</v>
      </c>
      <c r="AD15">
        <v>5</v>
      </c>
      <c r="AF15">
        <v>7</v>
      </c>
      <c r="AI15" t="s">
        <v>963</v>
      </c>
      <c r="AJ15" t="s">
        <v>964</v>
      </c>
      <c r="AK15" t="s">
        <v>965</v>
      </c>
      <c r="AL15">
        <v>4</v>
      </c>
      <c r="AM15" t="s">
        <v>966</v>
      </c>
      <c r="AN15" t="s">
        <v>964</v>
      </c>
      <c r="AO15" t="s">
        <v>967</v>
      </c>
      <c r="AP15">
        <v>9</v>
      </c>
      <c r="AQ15" t="s">
        <v>968</v>
      </c>
    </row>
    <row r="16" spans="3:43" x14ac:dyDescent="0.3"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M16">
        <v>4</v>
      </c>
      <c r="O16">
        <v>9</v>
      </c>
      <c r="T16" t="s">
        <v>963</v>
      </c>
      <c r="U16" t="s">
        <v>964</v>
      </c>
      <c r="V16" t="s">
        <v>965</v>
      </c>
      <c r="W16">
        <v>4</v>
      </c>
      <c r="X16" t="s">
        <v>966</v>
      </c>
      <c r="Y16" t="s">
        <v>964</v>
      </c>
      <c r="Z16" t="s">
        <v>967</v>
      </c>
      <c r="AA16">
        <v>6</v>
      </c>
      <c r="AB16" t="s">
        <v>968</v>
      </c>
      <c r="AD16">
        <v>4</v>
      </c>
      <c r="AF16">
        <v>6</v>
      </c>
      <c r="AI16" t="s">
        <v>963</v>
      </c>
      <c r="AJ16" t="s">
        <v>964</v>
      </c>
      <c r="AK16" t="s">
        <v>965</v>
      </c>
      <c r="AL16">
        <v>4</v>
      </c>
      <c r="AM16" t="s">
        <v>966</v>
      </c>
      <c r="AN16" t="s">
        <v>964</v>
      </c>
      <c r="AO16" t="s">
        <v>967</v>
      </c>
      <c r="AP16">
        <v>9</v>
      </c>
      <c r="AQ16" t="s">
        <v>968</v>
      </c>
    </row>
    <row r="17" spans="3:43" x14ac:dyDescent="0.3"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M17">
        <v>4</v>
      </c>
      <c r="O17">
        <v>9</v>
      </c>
      <c r="T17" t="s">
        <v>963</v>
      </c>
      <c r="U17" t="s">
        <v>964</v>
      </c>
      <c r="V17" t="s">
        <v>965</v>
      </c>
      <c r="W17">
        <v>4</v>
      </c>
      <c r="X17" t="s">
        <v>966</v>
      </c>
      <c r="Y17" t="s">
        <v>964</v>
      </c>
      <c r="Z17" t="s">
        <v>967</v>
      </c>
      <c r="AA17">
        <v>6</v>
      </c>
      <c r="AB17" t="s">
        <v>968</v>
      </c>
      <c r="AD17">
        <v>4</v>
      </c>
      <c r="AF17">
        <v>6</v>
      </c>
      <c r="AI17" t="s">
        <v>963</v>
      </c>
      <c r="AJ17" t="s">
        <v>964</v>
      </c>
      <c r="AK17" t="s">
        <v>965</v>
      </c>
      <c r="AL17">
        <v>4</v>
      </c>
      <c r="AM17" t="s">
        <v>966</v>
      </c>
      <c r="AN17" t="s">
        <v>964</v>
      </c>
      <c r="AO17" t="s">
        <v>967</v>
      </c>
      <c r="AP17">
        <v>9</v>
      </c>
      <c r="AQ17" t="s">
        <v>968</v>
      </c>
    </row>
    <row r="18" spans="3:43" x14ac:dyDescent="0.3"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M18">
        <v>4</v>
      </c>
      <c r="O18">
        <v>10</v>
      </c>
      <c r="T18" t="s">
        <v>963</v>
      </c>
      <c r="U18" t="s">
        <v>964</v>
      </c>
      <c r="V18" t="s">
        <v>965</v>
      </c>
      <c r="W18">
        <v>4</v>
      </c>
      <c r="X18" t="s">
        <v>966</v>
      </c>
      <c r="Y18" t="s">
        <v>964</v>
      </c>
      <c r="Z18" t="s">
        <v>967</v>
      </c>
      <c r="AA18">
        <v>5</v>
      </c>
      <c r="AB18" t="s">
        <v>968</v>
      </c>
      <c r="AD18">
        <v>4</v>
      </c>
      <c r="AF18">
        <v>5</v>
      </c>
      <c r="AI18" t="s">
        <v>963</v>
      </c>
      <c r="AJ18" t="s">
        <v>964</v>
      </c>
      <c r="AK18" t="s">
        <v>965</v>
      </c>
      <c r="AL18">
        <v>4</v>
      </c>
      <c r="AM18" t="s">
        <v>966</v>
      </c>
      <c r="AN18" t="s">
        <v>964</v>
      </c>
      <c r="AO18" t="s">
        <v>967</v>
      </c>
      <c r="AP18">
        <v>8</v>
      </c>
      <c r="AQ18" t="s">
        <v>968</v>
      </c>
    </row>
    <row r="19" spans="3:43" x14ac:dyDescent="0.3"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M19">
        <v>4</v>
      </c>
      <c r="O19">
        <v>9</v>
      </c>
      <c r="T19" t="s">
        <v>963</v>
      </c>
      <c r="U19" t="s">
        <v>964</v>
      </c>
      <c r="V19" t="s">
        <v>965</v>
      </c>
      <c r="W19">
        <v>4</v>
      </c>
      <c r="X19" t="s">
        <v>966</v>
      </c>
      <c r="Y19" t="s">
        <v>964</v>
      </c>
      <c r="Z19" t="s">
        <v>967</v>
      </c>
      <c r="AA19">
        <v>6</v>
      </c>
      <c r="AB19" t="s">
        <v>968</v>
      </c>
      <c r="AD19">
        <v>4</v>
      </c>
      <c r="AF19">
        <v>6</v>
      </c>
      <c r="AI19" t="s">
        <v>963</v>
      </c>
      <c r="AJ19" t="s">
        <v>964</v>
      </c>
      <c r="AK19" t="s">
        <v>965</v>
      </c>
      <c r="AL19">
        <v>5</v>
      </c>
      <c r="AM19" t="s">
        <v>966</v>
      </c>
      <c r="AN19" t="s">
        <v>964</v>
      </c>
      <c r="AO19" t="s">
        <v>967</v>
      </c>
      <c r="AP19">
        <v>9</v>
      </c>
      <c r="AQ19" t="s">
        <v>968</v>
      </c>
    </row>
    <row r="20" spans="3:43" x14ac:dyDescent="0.3"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M20">
        <v>4</v>
      </c>
      <c r="O20">
        <v>10</v>
      </c>
      <c r="T20" t="s">
        <v>963</v>
      </c>
      <c r="U20" t="s">
        <v>964</v>
      </c>
      <c r="V20" t="s">
        <v>965</v>
      </c>
      <c r="W20">
        <v>4</v>
      </c>
      <c r="X20" t="s">
        <v>966</v>
      </c>
      <c r="Y20" t="s">
        <v>964</v>
      </c>
      <c r="Z20" t="s">
        <v>967</v>
      </c>
      <c r="AA20">
        <v>6</v>
      </c>
      <c r="AB20" t="s">
        <v>968</v>
      </c>
      <c r="AD20">
        <v>4</v>
      </c>
      <c r="AF20">
        <v>6</v>
      </c>
      <c r="AI20" t="s">
        <v>963</v>
      </c>
      <c r="AJ20" t="s">
        <v>964</v>
      </c>
      <c r="AK20" t="s">
        <v>965</v>
      </c>
      <c r="AL20">
        <v>4</v>
      </c>
      <c r="AM20" t="s">
        <v>966</v>
      </c>
      <c r="AN20" t="s">
        <v>964</v>
      </c>
      <c r="AO20" t="s">
        <v>967</v>
      </c>
      <c r="AP20">
        <v>9</v>
      </c>
      <c r="AQ20" t="s">
        <v>968</v>
      </c>
    </row>
    <row r="21" spans="3:43" x14ac:dyDescent="0.3"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M21">
        <v>4</v>
      </c>
      <c r="O21">
        <v>9</v>
      </c>
      <c r="T21" t="s">
        <v>963</v>
      </c>
      <c r="U21" t="s">
        <v>964</v>
      </c>
      <c r="V21" t="s">
        <v>965</v>
      </c>
      <c r="W21">
        <v>4</v>
      </c>
      <c r="X21" t="s">
        <v>966</v>
      </c>
      <c r="Y21" t="s">
        <v>964</v>
      </c>
      <c r="Z21" t="s">
        <v>967</v>
      </c>
      <c r="AA21">
        <v>6</v>
      </c>
      <c r="AB21" t="s">
        <v>968</v>
      </c>
      <c r="AD21">
        <v>4</v>
      </c>
      <c r="AF21">
        <v>6</v>
      </c>
      <c r="AI21" t="s">
        <v>963</v>
      </c>
      <c r="AJ21" t="s">
        <v>964</v>
      </c>
      <c r="AK21" t="s">
        <v>965</v>
      </c>
      <c r="AL21">
        <v>5</v>
      </c>
      <c r="AM21" t="s">
        <v>966</v>
      </c>
      <c r="AN21" t="s">
        <v>964</v>
      </c>
      <c r="AO21" t="s">
        <v>967</v>
      </c>
      <c r="AP21">
        <v>9</v>
      </c>
      <c r="AQ21" t="s">
        <v>968</v>
      </c>
    </row>
    <row r="22" spans="3:43" x14ac:dyDescent="0.3"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M22">
        <v>4</v>
      </c>
      <c r="O22">
        <v>9</v>
      </c>
      <c r="T22" t="s">
        <v>963</v>
      </c>
      <c r="U22" t="s">
        <v>964</v>
      </c>
      <c r="V22" t="s">
        <v>965</v>
      </c>
      <c r="W22">
        <v>4</v>
      </c>
      <c r="X22" t="s">
        <v>966</v>
      </c>
      <c r="Y22" t="s">
        <v>964</v>
      </c>
      <c r="Z22" t="s">
        <v>967</v>
      </c>
      <c r="AA22">
        <v>6</v>
      </c>
      <c r="AB22" t="s">
        <v>968</v>
      </c>
      <c r="AD22">
        <v>4</v>
      </c>
      <c r="AF22">
        <v>6</v>
      </c>
      <c r="AI22" t="s">
        <v>963</v>
      </c>
      <c r="AJ22" t="s">
        <v>964</v>
      </c>
      <c r="AK22" t="s">
        <v>965</v>
      </c>
      <c r="AL22">
        <v>4</v>
      </c>
      <c r="AM22" t="s">
        <v>966</v>
      </c>
      <c r="AN22" t="s">
        <v>964</v>
      </c>
      <c r="AO22" t="s">
        <v>967</v>
      </c>
      <c r="AP22">
        <v>9</v>
      </c>
      <c r="AQ22" t="s">
        <v>968</v>
      </c>
    </row>
    <row r="23" spans="3:43" x14ac:dyDescent="0.3"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8</v>
      </c>
      <c r="K23" t="s">
        <v>968</v>
      </c>
      <c r="M23">
        <v>4</v>
      </c>
      <c r="O23">
        <v>8</v>
      </c>
      <c r="T23" t="s">
        <v>963</v>
      </c>
      <c r="U23" t="s">
        <v>964</v>
      </c>
      <c r="V23" t="s">
        <v>965</v>
      </c>
      <c r="W23">
        <v>4</v>
      </c>
      <c r="X23" t="s">
        <v>966</v>
      </c>
      <c r="Y23" t="s">
        <v>964</v>
      </c>
      <c r="Z23" t="s">
        <v>967</v>
      </c>
      <c r="AA23">
        <v>7</v>
      </c>
      <c r="AB23" t="s">
        <v>968</v>
      </c>
      <c r="AD23">
        <v>4</v>
      </c>
      <c r="AF23">
        <v>7</v>
      </c>
      <c r="AI23" t="s">
        <v>963</v>
      </c>
      <c r="AJ23" t="s">
        <v>964</v>
      </c>
      <c r="AK23" t="s">
        <v>965</v>
      </c>
      <c r="AL23">
        <v>4</v>
      </c>
      <c r="AM23" t="s">
        <v>966</v>
      </c>
      <c r="AN23" t="s">
        <v>964</v>
      </c>
      <c r="AO23" t="s">
        <v>967</v>
      </c>
      <c r="AP23">
        <v>9</v>
      </c>
      <c r="AQ23" t="s">
        <v>968</v>
      </c>
    </row>
    <row r="24" spans="3:43" x14ac:dyDescent="0.3"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M24">
        <v>5</v>
      </c>
      <c r="O24">
        <v>10</v>
      </c>
      <c r="T24" t="s">
        <v>963</v>
      </c>
      <c r="U24" t="s">
        <v>964</v>
      </c>
      <c r="V24" t="s">
        <v>965</v>
      </c>
      <c r="W24">
        <v>4</v>
      </c>
      <c r="X24" t="s">
        <v>966</v>
      </c>
      <c r="Y24" t="s">
        <v>964</v>
      </c>
      <c r="Z24" t="s">
        <v>967</v>
      </c>
      <c r="AA24">
        <v>6</v>
      </c>
      <c r="AB24" t="s">
        <v>968</v>
      </c>
      <c r="AD24">
        <v>4</v>
      </c>
      <c r="AF24">
        <v>6</v>
      </c>
      <c r="AI24" t="s">
        <v>963</v>
      </c>
      <c r="AJ24" t="s">
        <v>964</v>
      </c>
      <c r="AK24" t="s">
        <v>965</v>
      </c>
      <c r="AL24">
        <v>4</v>
      </c>
      <c r="AM24" t="s">
        <v>966</v>
      </c>
      <c r="AN24" t="s">
        <v>964</v>
      </c>
      <c r="AO24" t="s">
        <v>967</v>
      </c>
      <c r="AP24">
        <v>9</v>
      </c>
      <c r="AQ24" t="s">
        <v>968</v>
      </c>
    </row>
    <row r="25" spans="3:43" x14ac:dyDescent="0.3"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M25">
        <v>4</v>
      </c>
      <c r="O25">
        <v>9</v>
      </c>
      <c r="T25" t="s">
        <v>963</v>
      </c>
      <c r="U25" t="s">
        <v>964</v>
      </c>
      <c r="V25" t="s">
        <v>965</v>
      </c>
      <c r="W25">
        <v>4</v>
      </c>
      <c r="X25" t="s">
        <v>966</v>
      </c>
      <c r="Y25" t="s">
        <v>964</v>
      </c>
      <c r="Z25" t="s">
        <v>967</v>
      </c>
      <c r="AA25">
        <v>6</v>
      </c>
      <c r="AB25" t="s">
        <v>968</v>
      </c>
      <c r="AD25">
        <v>4</v>
      </c>
      <c r="AF25">
        <v>6</v>
      </c>
      <c r="AI25" t="s">
        <v>963</v>
      </c>
      <c r="AJ25" t="s">
        <v>964</v>
      </c>
      <c r="AK25" t="s">
        <v>965</v>
      </c>
      <c r="AL25">
        <v>4</v>
      </c>
      <c r="AM25" t="s">
        <v>966</v>
      </c>
      <c r="AN25" t="s">
        <v>964</v>
      </c>
      <c r="AO25" t="s">
        <v>967</v>
      </c>
      <c r="AP25">
        <v>8</v>
      </c>
      <c r="AQ25" t="s">
        <v>968</v>
      </c>
    </row>
    <row r="26" spans="3:43" x14ac:dyDescent="0.3"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8</v>
      </c>
      <c r="K26" t="s">
        <v>968</v>
      </c>
      <c r="M26">
        <v>4</v>
      </c>
      <c r="O26">
        <v>8</v>
      </c>
      <c r="T26" t="s">
        <v>963</v>
      </c>
      <c r="U26" t="s">
        <v>964</v>
      </c>
      <c r="V26" t="s">
        <v>965</v>
      </c>
      <c r="W26">
        <v>4</v>
      </c>
      <c r="X26" t="s">
        <v>966</v>
      </c>
      <c r="Y26" t="s">
        <v>964</v>
      </c>
      <c r="Z26" t="s">
        <v>967</v>
      </c>
      <c r="AA26">
        <v>6</v>
      </c>
      <c r="AB26" t="s">
        <v>968</v>
      </c>
      <c r="AD26">
        <v>4</v>
      </c>
      <c r="AF26">
        <v>6</v>
      </c>
      <c r="AI26" t="s">
        <v>963</v>
      </c>
      <c r="AJ26" t="s">
        <v>964</v>
      </c>
      <c r="AK26" t="s">
        <v>965</v>
      </c>
      <c r="AL26">
        <v>4</v>
      </c>
      <c r="AM26" t="s">
        <v>966</v>
      </c>
      <c r="AN26" t="s">
        <v>964</v>
      </c>
      <c r="AO26" t="s">
        <v>967</v>
      </c>
      <c r="AP26">
        <v>9</v>
      </c>
      <c r="AQ26" t="s">
        <v>968</v>
      </c>
    </row>
    <row r="27" spans="3:43" x14ac:dyDescent="0.3"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8</v>
      </c>
      <c r="K27" t="s">
        <v>968</v>
      </c>
      <c r="M27">
        <v>4</v>
      </c>
      <c r="O27">
        <v>8</v>
      </c>
      <c r="T27" t="s">
        <v>963</v>
      </c>
      <c r="U27" t="s">
        <v>964</v>
      </c>
      <c r="V27" t="s">
        <v>965</v>
      </c>
      <c r="W27">
        <v>5</v>
      </c>
      <c r="X27" t="s">
        <v>966</v>
      </c>
      <c r="Y27" t="s">
        <v>964</v>
      </c>
      <c r="Z27" t="s">
        <v>967</v>
      </c>
      <c r="AA27">
        <v>7</v>
      </c>
      <c r="AB27" t="s">
        <v>968</v>
      </c>
      <c r="AD27">
        <v>5</v>
      </c>
      <c r="AF27">
        <v>7</v>
      </c>
      <c r="AI27" t="s">
        <v>963</v>
      </c>
      <c r="AJ27" t="s">
        <v>964</v>
      </c>
      <c r="AK27" t="s">
        <v>965</v>
      </c>
      <c r="AL27">
        <v>4</v>
      </c>
      <c r="AM27" t="s">
        <v>966</v>
      </c>
      <c r="AN27" t="s">
        <v>964</v>
      </c>
      <c r="AO27" t="s">
        <v>967</v>
      </c>
      <c r="AP27">
        <v>8</v>
      </c>
      <c r="AQ27" t="s">
        <v>968</v>
      </c>
    </row>
    <row r="28" spans="3:43" x14ac:dyDescent="0.3"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M28">
        <v>4</v>
      </c>
      <c r="O28">
        <v>10</v>
      </c>
      <c r="T28" t="s">
        <v>963</v>
      </c>
      <c r="U28" t="s">
        <v>964</v>
      </c>
      <c r="V28" t="s">
        <v>965</v>
      </c>
      <c r="W28">
        <v>4</v>
      </c>
      <c r="X28" t="s">
        <v>966</v>
      </c>
      <c r="Y28" t="s">
        <v>964</v>
      </c>
      <c r="Z28" t="s">
        <v>967</v>
      </c>
      <c r="AA28">
        <v>6</v>
      </c>
      <c r="AB28" t="s">
        <v>968</v>
      </c>
      <c r="AD28">
        <v>4</v>
      </c>
      <c r="AF28">
        <v>6</v>
      </c>
      <c r="AI28" t="s">
        <v>963</v>
      </c>
      <c r="AJ28" t="s">
        <v>964</v>
      </c>
      <c r="AK28" t="s">
        <v>965</v>
      </c>
      <c r="AL28">
        <v>5</v>
      </c>
      <c r="AM28" t="s">
        <v>966</v>
      </c>
      <c r="AN28" t="s">
        <v>964</v>
      </c>
      <c r="AO28" t="s">
        <v>967</v>
      </c>
      <c r="AP28">
        <v>10</v>
      </c>
      <c r="AQ28" t="s">
        <v>968</v>
      </c>
    </row>
    <row r="29" spans="3:43" x14ac:dyDescent="0.3">
      <c r="C29" t="s">
        <v>963</v>
      </c>
      <c r="D29" t="s">
        <v>964</v>
      </c>
      <c r="E29" t="s">
        <v>965</v>
      </c>
      <c r="F29">
        <v>5</v>
      </c>
      <c r="G29" t="s">
        <v>966</v>
      </c>
      <c r="H29" t="s">
        <v>964</v>
      </c>
      <c r="I29" t="s">
        <v>967</v>
      </c>
      <c r="J29">
        <v>10</v>
      </c>
      <c r="K29" t="s">
        <v>968</v>
      </c>
      <c r="M29">
        <v>5</v>
      </c>
      <c r="O29">
        <v>10</v>
      </c>
      <c r="T29" t="s">
        <v>963</v>
      </c>
      <c r="U29" t="s">
        <v>964</v>
      </c>
      <c r="V29" t="s">
        <v>965</v>
      </c>
      <c r="W29">
        <v>4</v>
      </c>
      <c r="X29" t="s">
        <v>966</v>
      </c>
      <c r="Y29" t="s">
        <v>964</v>
      </c>
      <c r="Z29" t="s">
        <v>967</v>
      </c>
      <c r="AA29">
        <v>6</v>
      </c>
      <c r="AB29" t="s">
        <v>968</v>
      </c>
      <c r="AD29">
        <v>4</v>
      </c>
      <c r="AF29">
        <v>6</v>
      </c>
      <c r="AI29" t="s">
        <v>963</v>
      </c>
      <c r="AJ29" t="s">
        <v>964</v>
      </c>
      <c r="AK29" t="s">
        <v>965</v>
      </c>
      <c r="AL29">
        <v>5</v>
      </c>
      <c r="AM29" t="s">
        <v>966</v>
      </c>
      <c r="AN29" t="s">
        <v>964</v>
      </c>
      <c r="AO29" t="s">
        <v>967</v>
      </c>
      <c r="AP29">
        <v>9</v>
      </c>
      <c r="AQ29" t="s">
        <v>968</v>
      </c>
    </row>
    <row r="30" spans="3:43" x14ac:dyDescent="0.3"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M30">
        <v>4</v>
      </c>
      <c r="O30">
        <v>9</v>
      </c>
      <c r="T30" t="s">
        <v>963</v>
      </c>
      <c r="U30" t="s">
        <v>964</v>
      </c>
      <c r="V30" t="s">
        <v>965</v>
      </c>
      <c r="W30">
        <v>4</v>
      </c>
      <c r="X30" t="s">
        <v>966</v>
      </c>
      <c r="Y30" t="s">
        <v>964</v>
      </c>
      <c r="Z30" t="s">
        <v>967</v>
      </c>
      <c r="AA30">
        <v>6</v>
      </c>
      <c r="AB30" t="s">
        <v>968</v>
      </c>
      <c r="AD30">
        <v>4</v>
      </c>
      <c r="AF30">
        <v>6</v>
      </c>
      <c r="AI30" t="s">
        <v>963</v>
      </c>
      <c r="AJ30" t="s">
        <v>964</v>
      </c>
      <c r="AK30" t="s">
        <v>965</v>
      </c>
      <c r="AL30">
        <v>5</v>
      </c>
      <c r="AM30" t="s">
        <v>966</v>
      </c>
      <c r="AN30" t="s">
        <v>964</v>
      </c>
      <c r="AO30" t="s">
        <v>967</v>
      </c>
      <c r="AP30">
        <v>9</v>
      </c>
      <c r="AQ30" t="s">
        <v>968</v>
      </c>
    </row>
    <row r="31" spans="3:43" x14ac:dyDescent="0.3"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M31">
        <v>4</v>
      </c>
      <c r="O31">
        <v>8</v>
      </c>
      <c r="T31" t="s">
        <v>963</v>
      </c>
      <c r="U31" t="s">
        <v>964</v>
      </c>
      <c r="V31" t="s">
        <v>965</v>
      </c>
      <c r="W31">
        <v>4</v>
      </c>
      <c r="X31" t="s">
        <v>966</v>
      </c>
      <c r="Y31" t="s">
        <v>964</v>
      </c>
      <c r="Z31" t="s">
        <v>967</v>
      </c>
      <c r="AA31">
        <v>6</v>
      </c>
      <c r="AB31" t="s">
        <v>968</v>
      </c>
      <c r="AD31">
        <v>4</v>
      </c>
      <c r="AF31">
        <v>6</v>
      </c>
      <c r="AI31" t="s">
        <v>963</v>
      </c>
      <c r="AJ31" t="s">
        <v>964</v>
      </c>
      <c r="AK31" t="s">
        <v>965</v>
      </c>
      <c r="AL31">
        <v>4</v>
      </c>
      <c r="AM31" t="s">
        <v>966</v>
      </c>
      <c r="AN31" t="s">
        <v>964</v>
      </c>
      <c r="AO31" t="s">
        <v>967</v>
      </c>
      <c r="AP31">
        <v>9</v>
      </c>
      <c r="AQ31" t="s">
        <v>968</v>
      </c>
    </row>
    <row r="32" spans="3:43" x14ac:dyDescent="0.3"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9</v>
      </c>
      <c r="K32" t="s">
        <v>968</v>
      </c>
      <c r="M32">
        <v>4</v>
      </c>
      <c r="O32">
        <v>9</v>
      </c>
      <c r="T32" t="s">
        <v>963</v>
      </c>
      <c r="U32" t="s">
        <v>964</v>
      </c>
      <c r="V32" t="s">
        <v>965</v>
      </c>
      <c r="W32">
        <v>4</v>
      </c>
      <c r="X32" t="s">
        <v>966</v>
      </c>
      <c r="Y32" t="s">
        <v>964</v>
      </c>
      <c r="Z32" t="s">
        <v>967</v>
      </c>
      <c r="AA32">
        <v>6</v>
      </c>
      <c r="AB32" t="s">
        <v>968</v>
      </c>
      <c r="AD32">
        <v>4</v>
      </c>
      <c r="AF32">
        <v>6</v>
      </c>
      <c r="AI32" t="s">
        <v>963</v>
      </c>
      <c r="AJ32" t="s">
        <v>964</v>
      </c>
      <c r="AK32" t="s">
        <v>965</v>
      </c>
      <c r="AL32">
        <v>4</v>
      </c>
      <c r="AM32" t="s">
        <v>966</v>
      </c>
      <c r="AN32" t="s">
        <v>964</v>
      </c>
      <c r="AO32" t="s">
        <v>967</v>
      </c>
      <c r="AP32">
        <v>8</v>
      </c>
      <c r="AQ32" t="s">
        <v>968</v>
      </c>
    </row>
    <row r="33" spans="3:43" x14ac:dyDescent="0.3">
      <c r="C33" t="s">
        <v>963</v>
      </c>
      <c r="D33" t="s">
        <v>964</v>
      </c>
      <c r="E33" t="s">
        <v>965</v>
      </c>
      <c r="F33">
        <v>5</v>
      </c>
      <c r="G33" t="s">
        <v>966</v>
      </c>
      <c r="H33" t="s">
        <v>964</v>
      </c>
      <c r="I33" t="s">
        <v>967</v>
      </c>
      <c r="J33">
        <v>9</v>
      </c>
      <c r="K33" t="s">
        <v>968</v>
      </c>
      <c r="M33">
        <v>5</v>
      </c>
      <c r="O33">
        <v>9</v>
      </c>
      <c r="T33" t="s">
        <v>963</v>
      </c>
      <c r="U33" t="s">
        <v>964</v>
      </c>
      <c r="V33" t="s">
        <v>965</v>
      </c>
      <c r="W33">
        <v>4</v>
      </c>
      <c r="X33" t="s">
        <v>966</v>
      </c>
      <c r="Y33" t="s">
        <v>964</v>
      </c>
      <c r="Z33" t="s">
        <v>967</v>
      </c>
      <c r="AA33">
        <v>6</v>
      </c>
      <c r="AB33" t="s">
        <v>968</v>
      </c>
      <c r="AD33">
        <v>4</v>
      </c>
      <c r="AF33">
        <v>6</v>
      </c>
      <c r="AI33" t="s">
        <v>963</v>
      </c>
      <c r="AJ33" t="s">
        <v>964</v>
      </c>
      <c r="AK33" t="s">
        <v>965</v>
      </c>
      <c r="AL33">
        <v>4</v>
      </c>
      <c r="AM33" t="s">
        <v>966</v>
      </c>
      <c r="AN33" t="s">
        <v>964</v>
      </c>
      <c r="AO33" t="s">
        <v>967</v>
      </c>
      <c r="AP33">
        <v>9</v>
      </c>
      <c r="AQ33" t="s">
        <v>968</v>
      </c>
    </row>
    <row r="34" spans="3:43" x14ac:dyDescent="0.3">
      <c r="C34" t="s">
        <v>963</v>
      </c>
      <c r="D34" t="s">
        <v>964</v>
      </c>
      <c r="E34" t="s">
        <v>965</v>
      </c>
      <c r="F34">
        <v>5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T34" t="s">
        <v>963</v>
      </c>
      <c r="U34" t="s">
        <v>964</v>
      </c>
      <c r="V34" t="s">
        <v>965</v>
      </c>
      <c r="W34">
        <v>5</v>
      </c>
      <c r="X34" t="s">
        <v>966</v>
      </c>
      <c r="Y34" t="s">
        <v>964</v>
      </c>
      <c r="Z34" t="s">
        <v>967</v>
      </c>
      <c r="AA34">
        <v>7</v>
      </c>
      <c r="AB34" t="s">
        <v>968</v>
      </c>
      <c r="AI34" t="s">
        <v>963</v>
      </c>
      <c r="AJ34" t="s">
        <v>964</v>
      </c>
      <c r="AK34" t="s">
        <v>965</v>
      </c>
      <c r="AL34">
        <v>5</v>
      </c>
      <c r="AM34" t="s">
        <v>966</v>
      </c>
      <c r="AN34" t="s">
        <v>964</v>
      </c>
      <c r="AO34" t="s">
        <v>967</v>
      </c>
      <c r="AP34">
        <v>9</v>
      </c>
      <c r="AQ34" t="s">
        <v>968</v>
      </c>
    </row>
    <row r="35" spans="3:43" x14ac:dyDescent="0.3"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37</v>
      </c>
      <c r="K35" t="s">
        <v>968</v>
      </c>
      <c r="T35" t="s">
        <v>963</v>
      </c>
      <c r="U35" t="s">
        <v>964</v>
      </c>
      <c r="V35" t="s">
        <v>965</v>
      </c>
      <c r="W35">
        <v>5</v>
      </c>
      <c r="X35" t="s">
        <v>966</v>
      </c>
      <c r="Y35" t="s">
        <v>964</v>
      </c>
      <c r="Z35" t="s">
        <v>967</v>
      </c>
      <c r="AA35">
        <v>26</v>
      </c>
      <c r="AB35" t="s">
        <v>968</v>
      </c>
      <c r="AI35" t="s">
        <v>963</v>
      </c>
      <c r="AJ35" t="s">
        <v>964</v>
      </c>
      <c r="AK35" t="s">
        <v>965</v>
      </c>
      <c r="AL35">
        <v>4</v>
      </c>
      <c r="AM35" t="s">
        <v>966</v>
      </c>
      <c r="AN35" t="s">
        <v>964</v>
      </c>
      <c r="AO35" t="s">
        <v>967</v>
      </c>
      <c r="AP35">
        <v>8</v>
      </c>
      <c r="AQ35" t="s">
        <v>968</v>
      </c>
    </row>
    <row r="36" spans="3:43" x14ac:dyDescent="0.3"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51</v>
      </c>
      <c r="K36" t="s">
        <v>968</v>
      </c>
      <c r="T36" t="s">
        <v>963</v>
      </c>
      <c r="U36" t="s">
        <v>964</v>
      </c>
      <c r="V36" t="s">
        <v>965</v>
      </c>
      <c r="W36">
        <v>5</v>
      </c>
      <c r="X36" t="s">
        <v>966</v>
      </c>
      <c r="Y36" t="s">
        <v>964</v>
      </c>
      <c r="Z36" t="s">
        <v>967</v>
      </c>
      <c r="AA36">
        <v>44</v>
      </c>
      <c r="AB36" t="s">
        <v>968</v>
      </c>
      <c r="AI36" t="s">
        <v>963</v>
      </c>
      <c r="AJ36" t="s">
        <v>964</v>
      </c>
      <c r="AK36" t="s">
        <v>965</v>
      </c>
      <c r="AL36">
        <v>4</v>
      </c>
      <c r="AM36" t="s">
        <v>966</v>
      </c>
      <c r="AN36" t="s">
        <v>964</v>
      </c>
      <c r="AO36" t="s">
        <v>967</v>
      </c>
      <c r="AP36">
        <v>22</v>
      </c>
      <c r="AQ36" t="s">
        <v>968</v>
      </c>
    </row>
    <row r="37" spans="3:43" x14ac:dyDescent="0.3">
      <c r="M37">
        <f>AVERAGE(M5:M33)</f>
        <v>4.1379310344827589</v>
      </c>
      <c r="O37">
        <f>AVERAGE(O5:O33)</f>
        <v>9.068965517241379</v>
      </c>
      <c r="AD37">
        <f>AVERAGE(AD5:AD33)</f>
        <v>4.2068965517241379</v>
      </c>
      <c r="AF37">
        <f>AVERAGE(AF5:AF33)</f>
        <v>6.3793103448275863</v>
      </c>
      <c r="AL37">
        <f>AVERAGE(AL5:AL36)</f>
        <v>4.25</v>
      </c>
      <c r="AP37">
        <f>AVERAGE(AP5:AP36)</f>
        <v>9.3125</v>
      </c>
    </row>
    <row r="39" spans="3:43" x14ac:dyDescent="0.3">
      <c r="M39" t="s">
        <v>971</v>
      </c>
      <c r="N39">
        <v>1024</v>
      </c>
      <c r="O39" t="s">
        <v>972</v>
      </c>
      <c r="P39" t="s">
        <v>962</v>
      </c>
      <c r="U39" t="s">
        <v>974</v>
      </c>
    </row>
    <row r="40" spans="3:43" x14ac:dyDescent="0.3">
      <c r="T40" t="s">
        <v>971</v>
      </c>
      <c r="U40">
        <v>1024</v>
      </c>
      <c r="V40" t="s">
        <v>972</v>
      </c>
      <c r="W40" t="s">
        <v>962</v>
      </c>
      <c r="AI40" t="s">
        <v>963</v>
      </c>
      <c r="AJ40" t="s">
        <v>964</v>
      </c>
      <c r="AK40" t="s">
        <v>965</v>
      </c>
      <c r="AL40">
        <v>5</v>
      </c>
      <c r="AM40" t="s">
        <v>966</v>
      </c>
      <c r="AN40" t="s">
        <v>964</v>
      </c>
      <c r="AO40" t="s">
        <v>967</v>
      </c>
      <c r="AP40">
        <v>11</v>
      </c>
      <c r="AQ40" t="s">
        <v>968</v>
      </c>
    </row>
    <row r="41" spans="3:43" x14ac:dyDescent="0.3">
      <c r="L41" t="s">
        <v>963</v>
      </c>
      <c r="M41" t="s">
        <v>964</v>
      </c>
      <c r="N41" t="s">
        <v>965</v>
      </c>
      <c r="O41">
        <v>1</v>
      </c>
      <c r="P41" t="s">
        <v>966</v>
      </c>
      <c r="Q41" t="s">
        <v>964</v>
      </c>
      <c r="R41" t="s">
        <v>967</v>
      </c>
      <c r="S41">
        <v>4</v>
      </c>
      <c r="T41" t="s">
        <v>968</v>
      </c>
      <c r="U41">
        <v>3.7878799999999999</v>
      </c>
      <c r="V41">
        <v>13.696999999999999</v>
      </c>
      <c r="AI41" t="s">
        <v>963</v>
      </c>
      <c r="AJ41" t="s">
        <v>964</v>
      </c>
      <c r="AK41" t="s">
        <v>965</v>
      </c>
      <c r="AL41">
        <v>5</v>
      </c>
      <c r="AM41" t="s">
        <v>966</v>
      </c>
      <c r="AN41" t="s">
        <v>964</v>
      </c>
      <c r="AO41" t="s">
        <v>967</v>
      </c>
      <c r="AP41">
        <v>9</v>
      </c>
      <c r="AQ41" t="s">
        <v>968</v>
      </c>
    </row>
    <row r="42" spans="3:43" x14ac:dyDescent="0.3">
      <c r="L42" t="s">
        <v>963</v>
      </c>
      <c r="M42" t="s">
        <v>964</v>
      </c>
      <c r="N42" t="s">
        <v>965</v>
      </c>
      <c r="O42">
        <v>5</v>
      </c>
      <c r="P42" t="s">
        <v>966</v>
      </c>
      <c r="Q42" t="s">
        <v>964</v>
      </c>
      <c r="R42" t="s">
        <v>967</v>
      </c>
      <c r="S42">
        <v>7</v>
      </c>
      <c r="T42" t="s">
        <v>968</v>
      </c>
      <c r="U42">
        <v>3.7878799999999999</v>
      </c>
      <c r="V42">
        <v>13.545500000000001</v>
      </c>
      <c r="AI42" t="s">
        <v>963</v>
      </c>
      <c r="AJ42" t="s">
        <v>964</v>
      </c>
      <c r="AK42" t="s">
        <v>965</v>
      </c>
      <c r="AL42">
        <v>4</v>
      </c>
      <c r="AM42" t="s">
        <v>966</v>
      </c>
      <c r="AN42" t="s">
        <v>964</v>
      </c>
      <c r="AO42" t="s">
        <v>967</v>
      </c>
      <c r="AP42">
        <v>9</v>
      </c>
      <c r="AQ42" t="s">
        <v>968</v>
      </c>
    </row>
    <row r="43" spans="3:43" x14ac:dyDescent="0.3">
      <c r="L43" t="s">
        <v>963</v>
      </c>
      <c r="M43" t="s">
        <v>964</v>
      </c>
      <c r="N43" t="s">
        <v>965</v>
      </c>
      <c r="O43">
        <v>4</v>
      </c>
      <c r="P43" t="s">
        <v>966</v>
      </c>
      <c r="Q43" t="s">
        <v>964</v>
      </c>
      <c r="R43" t="s">
        <v>967</v>
      </c>
      <c r="S43">
        <v>14</v>
      </c>
      <c r="T43" t="s">
        <v>968</v>
      </c>
      <c r="U43">
        <v>3.90909</v>
      </c>
      <c r="V43">
        <v>13.818199999999999</v>
      </c>
      <c r="AI43" t="s">
        <v>963</v>
      </c>
      <c r="AJ43" t="s">
        <v>964</v>
      </c>
      <c r="AK43" t="s">
        <v>965</v>
      </c>
      <c r="AL43">
        <v>4</v>
      </c>
      <c r="AM43" t="s">
        <v>966</v>
      </c>
      <c r="AN43" t="s">
        <v>964</v>
      </c>
      <c r="AO43" t="s">
        <v>967</v>
      </c>
      <c r="AP43">
        <v>9</v>
      </c>
      <c r="AQ43" t="s">
        <v>968</v>
      </c>
    </row>
    <row r="44" spans="3:43" x14ac:dyDescent="0.3">
      <c r="L44" t="s">
        <v>963</v>
      </c>
      <c r="M44" t="s">
        <v>964</v>
      </c>
      <c r="N44" t="s">
        <v>965</v>
      </c>
      <c r="O44">
        <v>4</v>
      </c>
      <c r="P44" t="s">
        <v>966</v>
      </c>
      <c r="Q44" t="s">
        <v>964</v>
      </c>
      <c r="R44" t="s">
        <v>967</v>
      </c>
      <c r="S44">
        <v>13</v>
      </c>
      <c r="T44" t="s">
        <v>968</v>
      </c>
      <c r="U44">
        <v>3.7272699999999999</v>
      </c>
      <c r="V44">
        <v>13.818199999999999</v>
      </c>
      <c r="AI44" t="s">
        <v>963</v>
      </c>
      <c r="AJ44" t="s">
        <v>964</v>
      </c>
      <c r="AK44" t="s">
        <v>965</v>
      </c>
      <c r="AL44">
        <v>4</v>
      </c>
      <c r="AM44" t="s">
        <v>966</v>
      </c>
      <c r="AN44" t="s">
        <v>964</v>
      </c>
      <c r="AO44" t="s">
        <v>967</v>
      </c>
      <c r="AP44">
        <v>9</v>
      </c>
      <c r="AQ44" t="s">
        <v>968</v>
      </c>
    </row>
    <row r="45" spans="3:43" x14ac:dyDescent="0.3">
      <c r="L45" t="s">
        <v>963</v>
      </c>
      <c r="M45" t="s">
        <v>964</v>
      </c>
      <c r="N45" t="s">
        <v>965</v>
      </c>
      <c r="O45">
        <v>4</v>
      </c>
      <c r="P45" t="s">
        <v>966</v>
      </c>
      <c r="Q45" t="s">
        <v>964</v>
      </c>
      <c r="R45" t="s">
        <v>967</v>
      </c>
      <c r="S45">
        <v>15</v>
      </c>
      <c r="T45" t="s">
        <v>968</v>
      </c>
      <c r="U45">
        <v>3.7578</v>
      </c>
      <c r="V45">
        <v>16.7273</v>
      </c>
      <c r="AI45" t="s">
        <v>963</v>
      </c>
      <c r="AJ45" t="s">
        <v>964</v>
      </c>
      <c r="AK45" t="s">
        <v>965</v>
      </c>
      <c r="AL45">
        <v>4</v>
      </c>
      <c r="AM45" t="s">
        <v>966</v>
      </c>
      <c r="AN45" t="s">
        <v>964</v>
      </c>
      <c r="AO45" t="s">
        <v>967</v>
      </c>
      <c r="AP45">
        <v>9</v>
      </c>
      <c r="AQ45" t="s">
        <v>968</v>
      </c>
    </row>
    <row r="46" spans="3:43" x14ac:dyDescent="0.3">
      <c r="L46" t="s">
        <v>963</v>
      </c>
      <c r="M46" t="s">
        <v>964</v>
      </c>
      <c r="N46" t="s">
        <v>965</v>
      </c>
      <c r="O46">
        <v>4</v>
      </c>
      <c r="P46" t="s">
        <v>966</v>
      </c>
      <c r="Q46" t="s">
        <v>964</v>
      </c>
      <c r="R46" t="s">
        <v>967</v>
      </c>
      <c r="S46">
        <v>14</v>
      </c>
      <c r="T46" t="s">
        <v>973</v>
      </c>
      <c r="U46">
        <f>AVERAGE(U41:U45)</f>
        <v>3.7939839999999996</v>
      </c>
      <c r="V46">
        <f>AVERAGE(V41:V45)</f>
        <v>14.32124</v>
      </c>
      <c r="AI46" t="s">
        <v>963</v>
      </c>
      <c r="AJ46" t="s">
        <v>964</v>
      </c>
      <c r="AK46" t="s">
        <v>965</v>
      </c>
      <c r="AL46">
        <v>4</v>
      </c>
      <c r="AM46" t="s">
        <v>966</v>
      </c>
      <c r="AN46" t="s">
        <v>964</v>
      </c>
      <c r="AO46" t="s">
        <v>967</v>
      </c>
      <c r="AP46">
        <v>8</v>
      </c>
      <c r="AQ46" t="s">
        <v>968</v>
      </c>
    </row>
    <row r="47" spans="3:43" x14ac:dyDescent="0.3">
      <c r="L47" t="s">
        <v>963</v>
      </c>
      <c r="M47" t="s">
        <v>964</v>
      </c>
      <c r="N47" t="s">
        <v>965</v>
      </c>
      <c r="O47">
        <v>4</v>
      </c>
      <c r="P47" t="s">
        <v>966</v>
      </c>
      <c r="Q47" t="s">
        <v>964</v>
      </c>
      <c r="R47" t="s">
        <v>967</v>
      </c>
      <c r="S47">
        <v>14</v>
      </c>
      <c r="T47" t="s">
        <v>968</v>
      </c>
      <c r="AI47" t="s">
        <v>963</v>
      </c>
      <c r="AJ47" t="s">
        <v>964</v>
      </c>
      <c r="AK47" t="s">
        <v>965</v>
      </c>
      <c r="AL47">
        <v>4</v>
      </c>
      <c r="AM47" t="s">
        <v>966</v>
      </c>
      <c r="AN47" t="s">
        <v>964</v>
      </c>
      <c r="AO47" t="s">
        <v>967</v>
      </c>
      <c r="AP47">
        <v>9</v>
      </c>
      <c r="AQ47" t="s">
        <v>968</v>
      </c>
    </row>
    <row r="48" spans="3:43" x14ac:dyDescent="0.3">
      <c r="L48" t="s">
        <v>963</v>
      </c>
      <c r="M48" t="s">
        <v>964</v>
      </c>
      <c r="N48" t="s">
        <v>965</v>
      </c>
      <c r="O48">
        <v>4</v>
      </c>
      <c r="P48" t="s">
        <v>966</v>
      </c>
      <c r="Q48" t="s">
        <v>964</v>
      </c>
      <c r="R48" t="s">
        <v>967</v>
      </c>
      <c r="S48">
        <v>13</v>
      </c>
      <c r="T48" t="s">
        <v>968</v>
      </c>
      <c r="AI48" t="s">
        <v>963</v>
      </c>
      <c r="AJ48" t="s">
        <v>964</v>
      </c>
      <c r="AK48" t="s">
        <v>965</v>
      </c>
      <c r="AL48">
        <v>4</v>
      </c>
      <c r="AM48" t="s">
        <v>966</v>
      </c>
      <c r="AN48" t="s">
        <v>964</v>
      </c>
      <c r="AO48" t="s">
        <v>967</v>
      </c>
      <c r="AP48">
        <v>9</v>
      </c>
      <c r="AQ48" t="s">
        <v>968</v>
      </c>
    </row>
    <row r="49" spans="12:43" x14ac:dyDescent="0.3">
      <c r="L49" t="s">
        <v>963</v>
      </c>
      <c r="M49" t="s">
        <v>964</v>
      </c>
      <c r="N49" t="s">
        <v>965</v>
      </c>
      <c r="O49">
        <v>4</v>
      </c>
      <c r="P49" t="s">
        <v>966</v>
      </c>
      <c r="Q49" t="s">
        <v>964</v>
      </c>
      <c r="R49" t="s">
        <v>967</v>
      </c>
      <c r="S49">
        <v>15</v>
      </c>
      <c r="T49" t="s">
        <v>968</v>
      </c>
      <c r="Z49">
        <v>7.3878787878787877</v>
      </c>
      <c r="AD49">
        <v>12.139393939393939</v>
      </c>
      <c r="AI49" t="s">
        <v>963</v>
      </c>
      <c r="AJ49" t="s">
        <v>964</v>
      </c>
      <c r="AK49" t="s">
        <v>965</v>
      </c>
      <c r="AL49">
        <v>4</v>
      </c>
      <c r="AM49" t="s">
        <v>966</v>
      </c>
      <c r="AN49" t="s">
        <v>964</v>
      </c>
      <c r="AO49" t="s">
        <v>967</v>
      </c>
      <c r="AP49">
        <v>9</v>
      </c>
      <c r="AQ49" t="s">
        <v>968</v>
      </c>
    </row>
    <row r="50" spans="12:43" x14ac:dyDescent="0.3">
      <c r="L50" t="s">
        <v>963</v>
      </c>
      <c r="M50" t="s">
        <v>964</v>
      </c>
      <c r="N50" t="s">
        <v>965</v>
      </c>
      <c r="O50">
        <v>4</v>
      </c>
      <c r="P50" t="s">
        <v>966</v>
      </c>
      <c r="Q50" t="s">
        <v>964</v>
      </c>
      <c r="R50" t="s">
        <v>967</v>
      </c>
      <c r="S50">
        <v>14</v>
      </c>
      <c r="T50" t="s">
        <v>968</v>
      </c>
      <c r="V50" t="s">
        <v>963</v>
      </c>
      <c r="W50" t="s">
        <v>964</v>
      </c>
      <c r="X50" t="s">
        <v>965</v>
      </c>
      <c r="Y50">
        <v>3</v>
      </c>
      <c r="Z50" t="s">
        <v>966</v>
      </c>
      <c r="AA50" t="s">
        <v>964</v>
      </c>
      <c r="AB50" t="s">
        <v>967</v>
      </c>
      <c r="AC50">
        <v>4</v>
      </c>
      <c r="AD50" t="s">
        <v>968</v>
      </c>
      <c r="AI50" t="s">
        <v>963</v>
      </c>
      <c r="AJ50" t="s">
        <v>964</v>
      </c>
      <c r="AK50" t="s">
        <v>965</v>
      </c>
      <c r="AL50">
        <v>4</v>
      </c>
      <c r="AM50" t="s">
        <v>966</v>
      </c>
      <c r="AN50" t="s">
        <v>964</v>
      </c>
      <c r="AO50" t="s">
        <v>967</v>
      </c>
      <c r="AP50">
        <v>9</v>
      </c>
      <c r="AQ50" t="s">
        <v>968</v>
      </c>
    </row>
    <row r="51" spans="12:43" x14ac:dyDescent="0.3">
      <c r="L51" t="s">
        <v>963</v>
      </c>
      <c r="M51" t="s">
        <v>964</v>
      </c>
      <c r="N51" t="s">
        <v>965</v>
      </c>
      <c r="O51">
        <v>4</v>
      </c>
      <c r="P51" t="s">
        <v>966</v>
      </c>
      <c r="Q51" t="s">
        <v>964</v>
      </c>
      <c r="R51" t="s">
        <v>967</v>
      </c>
      <c r="S51">
        <v>14</v>
      </c>
      <c r="T51" t="s">
        <v>968</v>
      </c>
      <c r="V51" t="s">
        <v>963</v>
      </c>
      <c r="W51" t="s">
        <v>964</v>
      </c>
      <c r="X51" t="s">
        <v>965</v>
      </c>
      <c r="Y51">
        <v>10</v>
      </c>
      <c r="Z51" t="s">
        <v>966</v>
      </c>
      <c r="AA51" t="s">
        <v>964</v>
      </c>
      <c r="AB51" t="s">
        <v>967</v>
      </c>
      <c r="AC51">
        <v>12</v>
      </c>
      <c r="AD51" t="s">
        <v>968</v>
      </c>
      <c r="AI51" t="s">
        <v>963</v>
      </c>
      <c r="AJ51" t="s">
        <v>964</v>
      </c>
      <c r="AK51" t="s">
        <v>965</v>
      </c>
      <c r="AL51">
        <v>4</v>
      </c>
      <c r="AM51" t="s">
        <v>966</v>
      </c>
      <c r="AN51" t="s">
        <v>964</v>
      </c>
      <c r="AO51" t="s">
        <v>967</v>
      </c>
      <c r="AP51">
        <v>9</v>
      </c>
      <c r="AQ51" t="s">
        <v>968</v>
      </c>
    </row>
    <row r="52" spans="12:43" x14ac:dyDescent="0.3">
      <c r="L52" t="s">
        <v>963</v>
      </c>
      <c r="M52" t="s">
        <v>964</v>
      </c>
      <c r="N52" t="s">
        <v>965</v>
      </c>
      <c r="O52">
        <v>4</v>
      </c>
      <c r="P52" t="s">
        <v>966</v>
      </c>
      <c r="Q52" t="s">
        <v>964</v>
      </c>
      <c r="R52" t="s">
        <v>967</v>
      </c>
      <c r="S52">
        <v>14</v>
      </c>
      <c r="T52" t="s">
        <v>968</v>
      </c>
      <c r="V52" t="s">
        <v>963</v>
      </c>
      <c r="W52" t="s">
        <v>964</v>
      </c>
      <c r="X52" t="s">
        <v>965</v>
      </c>
      <c r="Y52">
        <v>9</v>
      </c>
      <c r="Z52" t="s">
        <v>966</v>
      </c>
      <c r="AA52" t="s">
        <v>964</v>
      </c>
      <c r="AB52" t="s">
        <v>967</v>
      </c>
      <c r="AC52">
        <v>13</v>
      </c>
      <c r="AD52" t="s">
        <v>968</v>
      </c>
      <c r="AI52" t="s">
        <v>963</v>
      </c>
      <c r="AJ52" t="s">
        <v>964</v>
      </c>
      <c r="AK52" t="s">
        <v>965</v>
      </c>
      <c r="AL52">
        <v>4</v>
      </c>
      <c r="AM52" t="s">
        <v>966</v>
      </c>
      <c r="AN52" t="s">
        <v>964</v>
      </c>
      <c r="AO52" t="s">
        <v>967</v>
      </c>
      <c r="AP52">
        <v>8</v>
      </c>
      <c r="AQ52" t="s">
        <v>968</v>
      </c>
    </row>
    <row r="53" spans="12:43" x14ac:dyDescent="0.3">
      <c r="L53" t="s">
        <v>963</v>
      </c>
      <c r="M53" t="s">
        <v>964</v>
      </c>
      <c r="N53" t="s">
        <v>965</v>
      </c>
      <c r="O53">
        <v>4</v>
      </c>
      <c r="P53" t="s">
        <v>966</v>
      </c>
      <c r="Q53" t="s">
        <v>964</v>
      </c>
      <c r="R53" t="s">
        <v>967</v>
      </c>
      <c r="S53">
        <v>14</v>
      </c>
      <c r="T53" t="s">
        <v>968</v>
      </c>
      <c r="V53" t="s">
        <v>963</v>
      </c>
      <c r="W53" t="s">
        <v>964</v>
      </c>
      <c r="X53" t="s">
        <v>965</v>
      </c>
      <c r="Y53">
        <v>9</v>
      </c>
      <c r="Z53" t="s">
        <v>966</v>
      </c>
      <c r="AA53" t="s">
        <v>964</v>
      </c>
      <c r="AB53" t="s">
        <v>967</v>
      </c>
      <c r="AC53">
        <v>14</v>
      </c>
      <c r="AD53" t="s">
        <v>968</v>
      </c>
      <c r="AI53" t="s">
        <v>963</v>
      </c>
      <c r="AJ53" t="s">
        <v>964</v>
      </c>
      <c r="AK53" t="s">
        <v>965</v>
      </c>
      <c r="AL53">
        <v>4</v>
      </c>
      <c r="AM53" t="s">
        <v>966</v>
      </c>
      <c r="AN53" t="s">
        <v>964</v>
      </c>
      <c r="AO53" t="s">
        <v>967</v>
      </c>
      <c r="AP53">
        <v>9</v>
      </c>
      <c r="AQ53" t="s">
        <v>968</v>
      </c>
    </row>
    <row r="54" spans="12:43" x14ac:dyDescent="0.3">
      <c r="L54" t="s">
        <v>963</v>
      </c>
      <c r="M54" t="s">
        <v>964</v>
      </c>
      <c r="N54" t="s">
        <v>965</v>
      </c>
      <c r="O54">
        <v>4</v>
      </c>
      <c r="P54" t="s">
        <v>966</v>
      </c>
      <c r="Q54" t="s">
        <v>964</v>
      </c>
      <c r="R54" t="s">
        <v>967</v>
      </c>
      <c r="S54">
        <v>13</v>
      </c>
      <c r="T54" t="s">
        <v>968</v>
      </c>
      <c r="V54" t="s">
        <v>963</v>
      </c>
      <c r="W54" t="s">
        <v>964</v>
      </c>
      <c r="X54" t="s">
        <v>965</v>
      </c>
      <c r="Y54">
        <v>10</v>
      </c>
      <c r="Z54" t="s">
        <v>966</v>
      </c>
      <c r="AA54" t="s">
        <v>964</v>
      </c>
      <c r="AB54" t="s">
        <v>967</v>
      </c>
      <c r="AC54">
        <v>14</v>
      </c>
      <c r="AD54" t="s">
        <v>968</v>
      </c>
      <c r="AI54" t="s">
        <v>963</v>
      </c>
      <c r="AJ54" t="s">
        <v>964</v>
      </c>
      <c r="AK54" t="s">
        <v>965</v>
      </c>
      <c r="AL54">
        <v>4</v>
      </c>
      <c r="AM54" t="s">
        <v>966</v>
      </c>
      <c r="AN54" t="s">
        <v>964</v>
      </c>
      <c r="AO54" t="s">
        <v>967</v>
      </c>
      <c r="AP54">
        <v>9</v>
      </c>
      <c r="AQ54" t="s">
        <v>968</v>
      </c>
    </row>
    <row r="55" spans="12:43" x14ac:dyDescent="0.3">
      <c r="L55" t="s">
        <v>963</v>
      </c>
      <c r="M55" t="s">
        <v>964</v>
      </c>
      <c r="N55" t="s">
        <v>965</v>
      </c>
      <c r="O55">
        <v>4</v>
      </c>
      <c r="P55" t="s">
        <v>966</v>
      </c>
      <c r="Q55" t="s">
        <v>964</v>
      </c>
      <c r="R55" t="s">
        <v>967</v>
      </c>
      <c r="S55">
        <v>14</v>
      </c>
      <c r="T55" t="s">
        <v>968</v>
      </c>
      <c r="V55" t="s">
        <v>963</v>
      </c>
      <c r="W55" t="s">
        <v>964</v>
      </c>
      <c r="X55" t="s">
        <v>965</v>
      </c>
      <c r="Y55">
        <v>10</v>
      </c>
      <c r="Z55" t="s">
        <v>966</v>
      </c>
      <c r="AA55" t="s">
        <v>964</v>
      </c>
      <c r="AB55" t="s">
        <v>967</v>
      </c>
      <c r="AC55">
        <v>14</v>
      </c>
      <c r="AD55" t="s">
        <v>968</v>
      </c>
      <c r="AI55" t="s">
        <v>963</v>
      </c>
      <c r="AJ55" t="s">
        <v>964</v>
      </c>
      <c r="AK55" t="s">
        <v>965</v>
      </c>
      <c r="AL55">
        <v>4</v>
      </c>
      <c r="AM55" t="s">
        <v>966</v>
      </c>
      <c r="AN55" t="s">
        <v>964</v>
      </c>
      <c r="AO55" t="s">
        <v>967</v>
      </c>
      <c r="AP55">
        <v>9</v>
      </c>
      <c r="AQ55" t="s">
        <v>968</v>
      </c>
    </row>
    <row r="56" spans="12:43" x14ac:dyDescent="0.3">
      <c r="L56" t="s">
        <v>963</v>
      </c>
      <c r="M56" t="s">
        <v>964</v>
      </c>
      <c r="N56" t="s">
        <v>965</v>
      </c>
      <c r="O56">
        <v>4</v>
      </c>
      <c r="P56" t="s">
        <v>966</v>
      </c>
      <c r="Q56" t="s">
        <v>964</v>
      </c>
      <c r="R56" t="s">
        <v>967</v>
      </c>
      <c r="S56">
        <v>14</v>
      </c>
      <c r="T56" t="s">
        <v>968</v>
      </c>
      <c r="V56" t="s">
        <v>963</v>
      </c>
      <c r="W56" t="s">
        <v>964</v>
      </c>
      <c r="X56" t="s">
        <v>965</v>
      </c>
      <c r="Y56">
        <v>9</v>
      </c>
      <c r="Z56" t="s">
        <v>966</v>
      </c>
      <c r="AA56" t="s">
        <v>964</v>
      </c>
      <c r="AB56" t="s">
        <v>967</v>
      </c>
      <c r="AC56">
        <v>14</v>
      </c>
      <c r="AD56" t="s">
        <v>968</v>
      </c>
      <c r="AI56" t="s">
        <v>963</v>
      </c>
      <c r="AJ56" t="s">
        <v>964</v>
      </c>
      <c r="AK56" t="s">
        <v>965</v>
      </c>
      <c r="AL56">
        <v>5</v>
      </c>
      <c r="AM56" t="s">
        <v>966</v>
      </c>
      <c r="AN56" t="s">
        <v>964</v>
      </c>
      <c r="AO56" t="s">
        <v>967</v>
      </c>
      <c r="AP56">
        <v>10</v>
      </c>
      <c r="AQ56" t="s">
        <v>968</v>
      </c>
    </row>
    <row r="57" spans="12:43" x14ac:dyDescent="0.3">
      <c r="L57" t="s">
        <v>963</v>
      </c>
      <c r="M57" t="s">
        <v>964</v>
      </c>
      <c r="N57" t="s">
        <v>965</v>
      </c>
      <c r="O57">
        <v>4</v>
      </c>
      <c r="P57" t="s">
        <v>966</v>
      </c>
      <c r="Q57" t="s">
        <v>964</v>
      </c>
      <c r="R57" t="s">
        <v>967</v>
      </c>
      <c r="S57">
        <v>14</v>
      </c>
      <c r="T57" t="s">
        <v>968</v>
      </c>
      <c r="V57" t="s">
        <v>963</v>
      </c>
      <c r="W57" t="s">
        <v>964</v>
      </c>
      <c r="X57" t="s">
        <v>965</v>
      </c>
      <c r="Y57">
        <v>10</v>
      </c>
      <c r="Z57" t="s">
        <v>966</v>
      </c>
      <c r="AA57" t="s">
        <v>964</v>
      </c>
      <c r="AB57" t="s">
        <v>967</v>
      </c>
      <c r="AC57">
        <v>14</v>
      </c>
      <c r="AD57" t="s">
        <v>968</v>
      </c>
      <c r="AI57" t="s">
        <v>963</v>
      </c>
      <c r="AJ57" t="s">
        <v>964</v>
      </c>
      <c r="AK57" t="s">
        <v>965</v>
      </c>
      <c r="AL57">
        <v>5</v>
      </c>
      <c r="AM57" t="s">
        <v>966</v>
      </c>
      <c r="AN57" t="s">
        <v>964</v>
      </c>
      <c r="AO57" t="s">
        <v>967</v>
      </c>
      <c r="AP57">
        <v>9</v>
      </c>
      <c r="AQ57" t="s">
        <v>968</v>
      </c>
    </row>
    <row r="58" spans="12:43" x14ac:dyDescent="0.3">
      <c r="L58" t="s">
        <v>963</v>
      </c>
      <c r="M58" t="s">
        <v>964</v>
      </c>
      <c r="N58" t="s">
        <v>965</v>
      </c>
      <c r="O58">
        <v>3</v>
      </c>
      <c r="P58" t="s">
        <v>966</v>
      </c>
      <c r="Q58" t="s">
        <v>964</v>
      </c>
      <c r="R58" t="s">
        <v>967</v>
      </c>
      <c r="S58">
        <v>13</v>
      </c>
      <c r="T58" t="s">
        <v>968</v>
      </c>
      <c r="V58" t="s">
        <v>963</v>
      </c>
      <c r="W58" t="s">
        <v>964</v>
      </c>
      <c r="X58" t="s">
        <v>965</v>
      </c>
      <c r="Y58">
        <v>10</v>
      </c>
      <c r="Z58" t="s">
        <v>966</v>
      </c>
      <c r="AA58" t="s">
        <v>964</v>
      </c>
      <c r="AB58" t="s">
        <v>967</v>
      </c>
      <c r="AC58">
        <v>14</v>
      </c>
      <c r="AD58" t="s">
        <v>968</v>
      </c>
      <c r="AI58" t="s">
        <v>963</v>
      </c>
      <c r="AJ58" t="s">
        <v>964</v>
      </c>
      <c r="AK58" t="s">
        <v>965</v>
      </c>
      <c r="AL58">
        <v>4</v>
      </c>
      <c r="AM58" t="s">
        <v>966</v>
      </c>
      <c r="AN58" t="s">
        <v>964</v>
      </c>
      <c r="AO58" t="s">
        <v>967</v>
      </c>
      <c r="AP58">
        <v>9</v>
      </c>
      <c r="AQ58" t="s">
        <v>968</v>
      </c>
    </row>
    <row r="59" spans="12:43" x14ac:dyDescent="0.3">
      <c r="L59" t="s">
        <v>963</v>
      </c>
      <c r="M59" t="s">
        <v>964</v>
      </c>
      <c r="N59" t="s">
        <v>965</v>
      </c>
      <c r="O59">
        <v>4</v>
      </c>
      <c r="P59" t="s">
        <v>966</v>
      </c>
      <c r="Q59" t="s">
        <v>964</v>
      </c>
      <c r="R59" t="s">
        <v>967</v>
      </c>
      <c r="S59">
        <v>14</v>
      </c>
      <c r="T59" t="s">
        <v>968</v>
      </c>
      <c r="V59" t="s">
        <v>963</v>
      </c>
      <c r="W59" t="s">
        <v>964</v>
      </c>
      <c r="X59" t="s">
        <v>965</v>
      </c>
      <c r="Y59">
        <v>10</v>
      </c>
      <c r="Z59" t="s">
        <v>966</v>
      </c>
      <c r="AA59" t="s">
        <v>964</v>
      </c>
      <c r="AB59" t="s">
        <v>967</v>
      </c>
      <c r="AC59">
        <v>14</v>
      </c>
      <c r="AD59" t="s">
        <v>968</v>
      </c>
      <c r="AI59" t="s">
        <v>963</v>
      </c>
      <c r="AJ59" t="s">
        <v>964</v>
      </c>
      <c r="AK59" t="s">
        <v>965</v>
      </c>
      <c r="AL59">
        <v>4</v>
      </c>
      <c r="AM59" t="s">
        <v>966</v>
      </c>
      <c r="AN59" t="s">
        <v>964</v>
      </c>
      <c r="AO59" t="s">
        <v>967</v>
      </c>
      <c r="AP59">
        <v>9</v>
      </c>
      <c r="AQ59" t="s">
        <v>968</v>
      </c>
    </row>
    <row r="60" spans="12:43" x14ac:dyDescent="0.3">
      <c r="L60" t="s">
        <v>963</v>
      </c>
      <c r="M60" t="s">
        <v>964</v>
      </c>
      <c r="N60" t="s">
        <v>965</v>
      </c>
      <c r="O60">
        <v>4</v>
      </c>
      <c r="P60" t="s">
        <v>966</v>
      </c>
      <c r="Q60" t="s">
        <v>964</v>
      </c>
      <c r="R60" t="s">
        <v>967</v>
      </c>
      <c r="S60">
        <v>14</v>
      </c>
      <c r="T60" t="s">
        <v>968</v>
      </c>
      <c r="V60" t="s">
        <v>963</v>
      </c>
      <c r="W60" t="s">
        <v>964</v>
      </c>
      <c r="X60" t="s">
        <v>965</v>
      </c>
      <c r="Y60">
        <v>10</v>
      </c>
      <c r="Z60" t="s">
        <v>966</v>
      </c>
      <c r="AA60" t="s">
        <v>964</v>
      </c>
      <c r="AB60" t="s">
        <v>967</v>
      </c>
      <c r="AC60">
        <v>15</v>
      </c>
      <c r="AD60" t="s">
        <v>968</v>
      </c>
      <c r="AI60" t="s">
        <v>963</v>
      </c>
      <c r="AJ60" t="s">
        <v>964</v>
      </c>
      <c r="AK60" t="s">
        <v>965</v>
      </c>
      <c r="AL60">
        <v>4</v>
      </c>
      <c r="AM60" t="s">
        <v>966</v>
      </c>
      <c r="AN60" t="s">
        <v>964</v>
      </c>
      <c r="AO60" t="s">
        <v>967</v>
      </c>
      <c r="AP60">
        <v>9</v>
      </c>
      <c r="AQ60" t="s">
        <v>968</v>
      </c>
    </row>
    <row r="61" spans="12:43" x14ac:dyDescent="0.3">
      <c r="L61" t="s">
        <v>963</v>
      </c>
      <c r="M61" t="s">
        <v>964</v>
      </c>
      <c r="N61" t="s">
        <v>965</v>
      </c>
      <c r="O61">
        <v>4</v>
      </c>
      <c r="P61" t="s">
        <v>966</v>
      </c>
      <c r="Q61" t="s">
        <v>964</v>
      </c>
      <c r="R61" t="s">
        <v>967</v>
      </c>
      <c r="S61">
        <v>15</v>
      </c>
      <c r="T61" t="s">
        <v>968</v>
      </c>
      <c r="V61" t="s">
        <v>963</v>
      </c>
      <c r="W61" t="s">
        <v>964</v>
      </c>
      <c r="X61" t="s">
        <v>965</v>
      </c>
      <c r="Y61">
        <v>10</v>
      </c>
      <c r="Z61" t="s">
        <v>966</v>
      </c>
      <c r="AA61" t="s">
        <v>964</v>
      </c>
      <c r="AB61" t="s">
        <v>967</v>
      </c>
      <c r="AC61">
        <v>14</v>
      </c>
      <c r="AD61" t="s">
        <v>968</v>
      </c>
      <c r="AI61" t="s">
        <v>963</v>
      </c>
      <c r="AJ61" t="s">
        <v>964</v>
      </c>
      <c r="AK61" t="s">
        <v>965</v>
      </c>
      <c r="AL61">
        <v>4</v>
      </c>
      <c r="AM61" t="s">
        <v>966</v>
      </c>
      <c r="AN61" t="s">
        <v>964</v>
      </c>
      <c r="AO61" t="s">
        <v>967</v>
      </c>
      <c r="AP61">
        <v>8</v>
      </c>
      <c r="AQ61" t="s">
        <v>968</v>
      </c>
    </row>
    <row r="62" spans="12:43" x14ac:dyDescent="0.3">
      <c r="L62" t="s">
        <v>963</v>
      </c>
      <c r="M62" t="s">
        <v>964</v>
      </c>
      <c r="N62" t="s">
        <v>965</v>
      </c>
      <c r="O62">
        <v>4</v>
      </c>
      <c r="P62" t="s">
        <v>966</v>
      </c>
      <c r="Q62" t="s">
        <v>964</v>
      </c>
      <c r="R62" t="s">
        <v>967</v>
      </c>
      <c r="S62">
        <v>14</v>
      </c>
      <c r="T62" t="s">
        <v>968</v>
      </c>
      <c r="V62" t="s">
        <v>963</v>
      </c>
      <c r="W62" t="s">
        <v>964</v>
      </c>
      <c r="X62" t="s">
        <v>965</v>
      </c>
      <c r="Y62">
        <v>10</v>
      </c>
      <c r="Z62" t="s">
        <v>966</v>
      </c>
      <c r="AA62" t="s">
        <v>964</v>
      </c>
      <c r="AB62" t="s">
        <v>967</v>
      </c>
      <c r="AC62">
        <v>14</v>
      </c>
      <c r="AD62" t="s">
        <v>968</v>
      </c>
      <c r="AI62" t="s">
        <v>963</v>
      </c>
      <c r="AJ62" t="s">
        <v>964</v>
      </c>
      <c r="AK62" t="s">
        <v>965</v>
      </c>
      <c r="AL62">
        <v>4</v>
      </c>
      <c r="AM62" t="s">
        <v>966</v>
      </c>
      <c r="AN62" t="s">
        <v>964</v>
      </c>
      <c r="AO62" t="s">
        <v>967</v>
      </c>
      <c r="AP62">
        <v>9</v>
      </c>
      <c r="AQ62" t="s">
        <v>968</v>
      </c>
    </row>
    <row r="63" spans="12:43" x14ac:dyDescent="0.3">
      <c r="L63" t="s">
        <v>963</v>
      </c>
      <c r="M63" t="s">
        <v>964</v>
      </c>
      <c r="N63" t="s">
        <v>965</v>
      </c>
      <c r="O63">
        <v>4</v>
      </c>
      <c r="P63" t="s">
        <v>966</v>
      </c>
      <c r="Q63" t="s">
        <v>964</v>
      </c>
      <c r="R63" t="s">
        <v>967</v>
      </c>
      <c r="S63">
        <v>14</v>
      </c>
      <c r="T63" t="s">
        <v>968</v>
      </c>
      <c r="V63" t="s">
        <v>963</v>
      </c>
      <c r="W63" t="s">
        <v>964</v>
      </c>
      <c r="X63" t="s">
        <v>965</v>
      </c>
      <c r="Y63">
        <v>9</v>
      </c>
      <c r="Z63" t="s">
        <v>966</v>
      </c>
      <c r="AA63" t="s">
        <v>964</v>
      </c>
      <c r="AB63" t="s">
        <v>967</v>
      </c>
      <c r="AC63">
        <v>14</v>
      </c>
      <c r="AD63" t="s">
        <v>968</v>
      </c>
      <c r="AI63" t="s">
        <v>963</v>
      </c>
      <c r="AJ63" t="s">
        <v>964</v>
      </c>
      <c r="AK63" t="s">
        <v>965</v>
      </c>
      <c r="AL63">
        <v>4</v>
      </c>
      <c r="AM63" t="s">
        <v>966</v>
      </c>
      <c r="AN63" t="s">
        <v>964</v>
      </c>
      <c r="AO63" t="s">
        <v>967</v>
      </c>
      <c r="AP63">
        <v>9</v>
      </c>
      <c r="AQ63" t="s">
        <v>968</v>
      </c>
    </row>
    <row r="64" spans="12:43" x14ac:dyDescent="0.3">
      <c r="L64" t="s">
        <v>963</v>
      </c>
      <c r="M64" t="s">
        <v>964</v>
      </c>
      <c r="N64" t="s">
        <v>965</v>
      </c>
      <c r="O64">
        <v>4</v>
      </c>
      <c r="P64" t="s">
        <v>966</v>
      </c>
      <c r="Q64" t="s">
        <v>964</v>
      </c>
      <c r="R64" t="s">
        <v>967</v>
      </c>
      <c r="S64">
        <v>14</v>
      </c>
      <c r="T64" t="s">
        <v>968</v>
      </c>
      <c r="V64" t="s">
        <v>963</v>
      </c>
      <c r="W64" t="s">
        <v>964</v>
      </c>
      <c r="X64" t="s">
        <v>965</v>
      </c>
      <c r="Y64">
        <v>11</v>
      </c>
      <c r="Z64" t="s">
        <v>966</v>
      </c>
      <c r="AA64" t="s">
        <v>964</v>
      </c>
      <c r="AB64" t="s">
        <v>967</v>
      </c>
      <c r="AC64">
        <v>15</v>
      </c>
      <c r="AD64" t="s">
        <v>968</v>
      </c>
      <c r="AI64" t="s">
        <v>963</v>
      </c>
      <c r="AJ64" t="s">
        <v>964</v>
      </c>
      <c r="AK64" t="s">
        <v>965</v>
      </c>
      <c r="AL64">
        <v>4</v>
      </c>
      <c r="AM64" t="s">
        <v>966</v>
      </c>
      <c r="AN64" t="s">
        <v>964</v>
      </c>
      <c r="AO64" t="s">
        <v>967</v>
      </c>
      <c r="AP64">
        <v>9</v>
      </c>
      <c r="AQ64" t="s">
        <v>968</v>
      </c>
    </row>
    <row r="65" spans="12:43" x14ac:dyDescent="0.3">
      <c r="L65" t="s">
        <v>963</v>
      </c>
      <c r="M65" t="s">
        <v>964</v>
      </c>
      <c r="N65" t="s">
        <v>965</v>
      </c>
      <c r="O65">
        <v>4</v>
      </c>
      <c r="P65" t="s">
        <v>966</v>
      </c>
      <c r="Q65" t="s">
        <v>964</v>
      </c>
      <c r="R65" t="s">
        <v>967</v>
      </c>
      <c r="S65">
        <v>14</v>
      </c>
      <c r="T65" t="s">
        <v>968</v>
      </c>
      <c r="V65" t="s">
        <v>963</v>
      </c>
      <c r="W65" t="s">
        <v>964</v>
      </c>
      <c r="X65" t="s">
        <v>965</v>
      </c>
      <c r="Y65">
        <v>9</v>
      </c>
      <c r="Z65" t="s">
        <v>966</v>
      </c>
      <c r="AA65" t="s">
        <v>964</v>
      </c>
      <c r="AB65" t="s">
        <v>967</v>
      </c>
      <c r="AC65">
        <v>13</v>
      </c>
      <c r="AD65" t="s">
        <v>968</v>
      </c>
      <c r="AI65" t="s">
        <v>963</v>
      </c>
      <c r="AJ65" t="s">
        <v>964</v>
      </c>
      <c r="AK65" t="s">
        <v>965</v>
      </c>
      <c r="AL65">
        <v>4</v>
      </c>
      <c r="AM65" t="s">
        <v>966</v>
      </c>
      <c r="AN65" t="s">
        <v>964</v>
      </c>
      <c r="AO65" t="s">
        <v>967</v>
      </c>
      <c r="AP65">
        <v>9</v>
      </c>
      <c r="AQ65" t="s">
        <v>968</v>
      </c>
    </row>
    <row r="66" spans="12:43" x14ac:dyDescent="0.3">
      <c r="L66" t="s">
        <v>963</v>
      </c>
      <c r="M66" t="s">
        <v>964</v>
      </c>
      <c r="N66" t="s">
        <v>965</v>
      </c>
      <c r="O66">
        <v>4</v>
      </c>
      <c r="P66" t="s">
        <v>966</v>
      </c>
      <c r="Q66" t="s">
        <v>964</v>
      </c>
      <c r="R66" t="s">
        <v>967</v>
      </c>
      <c r="S66">
        <v>13</v>
      </c>
      <c r="T66" t="s">
        <v>968</v>
      </c>
      <c r="V66" t="s">
        <v>963</v>
      </c>
      <c r="W66" t="s">
        <v>964</v>
      </c>
      <c r="X66" t="s">
        <v>965</v>
      </c>
      <c r="Y66">
        <v>8</v>
      </c>
      <c r="Z66" t="s">
        <v>966</v>
      </c>
      <c r="AA66" t="s">
        <v>964</v>
      </c>
      <c r="AB66" t="s">
        <v>967</v>
      </c>
      <c r="AC66">
        <v>13</v>
      </c>
      <c r="AD66" t="s">
        <v>968</v>
      </c>
      <c r="AI66" t="s">
        <v>963</v>
      </c>
      <c r="AJ66" t="s">
        <v>964</v>
      </c>
      <c r="AK66" t="s">
        <v>965</v>
      </c>
      <c r="AL66">
        <v>4</v>
      </c>
      <c r="AM66" t="s">
        <v>966</v>
      </c>
      <c r="AN66" t="s">
        <v>964</v>
      </c>
      <c r="AO66" t="s">
        <v>967</v>
      </c>
      <c r="AP66">
        <v>8</v>
      </c>
      <c r="AQ66" t="s">
        <v>968</v>
      </c>
    </row>
    <row r="67" spans="12:43" x14ac:dyDescent="0.3">
      <c r="L67" t="s">
        <v>963</v>
      </c>
      <c r="M67" t="s">
        <v>964</v>
      </c>
      <c r="N67" t="s">
        <v>965</v>
      </c>
      <c r="O67">
        <v>4</v>
      </c>
      <c r="P67" t="s">
        <v>966</v>
      </c>
      <c r="Q67" t="s">
        <v>964</v>
      </c>
      <c r="R67" t="s">
        <v>967</v>
      </c>
      <c r="S67">
        <v>14</v>
      </c>
      <c r="T67" t="s">
        <v>968</v>
      </c>
      <c r="V67" t="s">
        <v>963</v>
      </c>
      <c r="W67" t="s">
        <v>964</v>
      </c>
      <c r="X67" t="s">
        <v>965</v>
      </c>
      <c r="Y67">
        <v>6</v>
      </c>
      <c r="Z67" t="s">
        <v>966</v>
      </c>
      <c r="AA67" t="s">
        <v>964</v>
      </c>
      <c r="AB67" t="s">
        <v>967</v>
      </c>
      <c r="AC67">
        <v>10</v>
      </c>
      <c r="AD67" t="s">
        <v>968</v>
      </c>
      <c r="AI67" t="s">
        <v>963</v>
      </c>
      <c r="AJ67" t="s">
        <v>964</v>
      </c>
      <c r="AK67" t="s">
        <v>965</v>
      </c>
      <c r="AL67">
        <v>4</v>
      </c>
      <c r="AM67" t="s">
        <v>966</v>
      </c>
      <c r="AN67" t="s">
        <v>964</v>
      </c>
      <c r="AO67" t="s">
        <v>967</v>
      </c>
      <c r="AP67">
        <v>8</v>
      </c>
      <c r="AQ67" t="s">
        <v>968</v>
      </c>
    </row>
    <row r="68" spans="12:43" x14ac:dyDescent="0.3">
      <c r="L68" t="s">
        <v>963</v>
      </c>
      <c r="M68" t="s">
        <v>964</v>
      </c>
      <c r="N68" t="s">
        <v>965</v>
      </c>
      <c r="O68">
        <v>4</v>
      </c>
      <c r="P68" t="s">
        <v>966</v>
      </c>
      <c r="Q68" t="s">
        <v>964</v>
      </c>
      <c r="R68" t="s">
        <v>967</v>
      </c>
      <c r="S68">
        <v>13</v>
      </c>
      <c r="T68" t="s">
        <v>968</v>
      </c>
      <c r="V68" t="s">
        <v>963</v>
      </c>
      <c r="W68" t="s">
        <v>964</v>
      </c>
      <c r="X68" t="s">
        <v>965</v>
      </c>
      <c r="Y68">
        <v>6</v>
      </c>
      <c r="Z68" t="s">
        <v>966</v>
      </c>
      <c r="AA68" t="s">
        <v>964</v>
      </c>
      <c r="AB68" t="s">
        <v>967</v>
      </c>
      <c r="AC68">
        <v>11</v>
      </c>
      <c r="AD68" t="s">
        <v>968</v>
      </c>
      <c r="AI68" t="s">
        <v>963</v>
      </c>
      <c r="AJ68" t="s">
        <v>964</v>
      </c>
      <c r="AK68" t="s">
        <v>965</v>
      </c>
      <c r="AL68">
        <v>4</v>
      </c>
      <c r="AM68" t="s">
        <v>966</v>
      </c>
      <c r="AN68" t="s">
        <v>964</v>
      </c>
      <c r="AO68" t="s">
        <v>967</v>
      </c>
      <c r="AP68">
        <v>9</v>
      </c>
      <c r="AQ68" t="s">
        <v>968</v>
      </c>
    </row>
    <row r="69" spans="12:43" x14ac:dyDescent="0.3">
      <c r="L69" t="s">
        <v>963</v>
      </c>
      <c r="M69" t="s">
        <v>964</v>
      </c>
      <c r="N69" t="s">
        <v>965</v>
      </c>
      <c r="O69">
        <v>4</v>
      </c>
      <c r="P69" t="s">
        <v>966</v>
      </c>
      <c r="Q69" t="s">
        <v>964</v>
      </c>
      <c r="R69" t="s">
        <v>967</v>
      </c>
      <c r="S69">
        <v>14</v>
      </c>
      <c r="T69" t="s">
        <v>968</v>
      </c>
      <c r="V69" t="s">
        <v>963</v>
      </c>
      <c r="W69" t="s">
        <v>964</v>
      </c>
      <c r="X69" t="s">
        <v>965</v>
      </c>
      <c r="Y69">
        <v>6</v>
      </c>
      <c r="Z69" t="s">
        <v>966</v>
      </c>
      <c r="AA69" t="s">
        <v>964</v>
      </c>
      <c r="AB69" t="s">
        <v>967</v>
      </c>
      <c r="AC69">
        <v>10</v>
      </c>
      <c r="AD69" t="s">
        <v>968</v>
      </c>
      <c r="AI69" t="s">
        <v>963</v>
      </c>
      <c r="AJ69" t="s">
        <v>964</v>
      </c>
      <c r="AK69" t="s">
        <v>965</v>
      </c>
      <c r="AL69">
        <v>2</v>
      </c>
      <c r="AM69" t="s">
        <v>966</v>
      </c>
      <c r="AN69" t="s">
        <v>964</v>
      </c>
      <c r="AO69" t="s">
        <v>967</v>
      </c>
      <c r="AP69">
        <v>7</v>
      </c>
      <c r="AQ69" t="s">
        <v>968</v>
      </c>
    </row>
    <row r="70" spans="12:43" x14ac:dyDescent="0.3">
      <c r="L70" t="s">
        <v>963</v>
      </c>
      <c r="M70" t="s">
        <v>964</v>
      </c>
      <c r="N70" t="s">
        <v>965</v>
      </c>
      <c r="O70">
        <v>4</v>
      </c>
      <c r="P70" t="s">
        <v>966</v>
      </c>
      <c r="Q70" t="s">
        <v>964</v>
      </c>
      <c r="R70" t="s">
        <v>967</v>
      </c>
      <c r="S70">
        <v>13</v>
      </c>
      <c r="T70" t="s">
        <v>968</v>
      </c>
      <c r="V70" t="s">
        <v>963</v>
      </c>
      <c r="W70" t="s">
        <v>964</v>
      </c>
      <c r="X70" t="s">
        <v>965</v>
      </c>
      <c r="Y70">
        <v>6</v>
      </c>
      <c r="Z70" t="s">
        <v>966</v>
      </c>
      <c r="AA70" t="s">
        <v>964</v>
      </c>
      <c r="AB70" t="s">
        <v>967</v>
      </c>
      <c r="AC70">
        <v>10</v>
      </c>
      <c r="AD70" t="s">
        <v>968</v>
      </c>
      <c r="AI70" t="s">
        <v>963</v>
      </c>
      <c r="AJ70" t="s">
        <v>964</v>
      </c>
      <c r="AK70" t="s">
        <v>965</v>
      </c>
      <c r="AL70">
        <v>4</v>
      </c>
      <c r="AM70" t="s">
        <v>966</v>
      </c>
      <c r="AN70" t="s">
        <v>964</v>
      </c>
      <c r="AO70" t="s">
        <v>967</v>
      </c>
      <c r="AP70">
        <v>8</v>
      </c>
      <c r="AQ70" t="s">
        <v>968</v>
      </c>
    </row>
    <row r="71" spans="12:43" x14ac:dyDescent="0.3">
      <c r="L71" t="s">
        <v>963</v>
      </c>
      <c r="M71" t="s">
        <v>964</v>
      </c>
      <c r="N71" t="s">
        <v>965</v>
      </c>
      <c r="O71">
        <v>4</v>
      </c>
      <c r="P71" t="s">
        <v>966</v>
      </c>
      <c r="Q71" t="s">
        <v>964</v>
      </c>
      <c r="R71" t="s">
        <v>967</v>
      </c>
      <c r="S71">
        <v>13</v>
      </c>
      <c r="T71" t="s">
        <v>968</v>
      </c>
      <c r="V71" t="s">
        <v>963</v>
      </c>
      <c r="W71" t="s">
        <v>964</v>
      </c>
      <c r="X71" t="s">
        <v>965</v>
      </c>
      <c r="Y71">
        <v>6</v>
      </c>
      <c r="Z71" t="s">
        <v>966</v>
      </c>
      <c r="AA71" t="s">
        <v>964</v>
      </c>
      <c r="AB71" t="s">
        <v>967</v>
      </c>
      <c r="AC71">
        <v>10</v>
      </c>
      <c r="AD71" t="s">
        <v>968</v>
      </c>
      <c r="AI71" t="s">
        <v>963</v>
      </c>
      <c r="AJ71" t="s">
        <v>964</v>
      </c>
      <c r="AK71" t="s">
        <v>965</v>
      </c>
      <c r="AL71">
        <v>4</v>
      </c>
      <c r="AM71" t="s">
        <v>966</v>
      </c>
      <c r="AN71" t="s">
        <v>964</v>
      </c>
      <c r="AO71" t="s">
        <v>967</v>
      </c>
      <c r="AP71">
        <v>9</v>
      </c>
      <c r="AQ71" t="s">
        <v>968</v>
      </c>
    </row>
    <row r="72" spans="12:43" x14ac:dyDescent="0.3">
      <c r="L72" t="s">
        <v>963</v>
      </c>
      <c r="M72" t="s">
        <v>964</v>
      </c>
      <c r="N72" t="s">
        <v>965</v>
      </c>
      <c r="O72">
        <v>2</v>
      </c>
      <c r="P72" t="s">
        <v>966</v>
      </c>
      <c r="Q72" t="s">
        <v>964</v>
      </c>
      <c r="R72" t="s">
        <v>967</v>
      </c>
      <c r="S72">
        <v>12</v>
      </c>
      <c r="T72" t="s">
        <v>968</v>
      </c>
      <c r="V72" t="s">
        <v>963</v>
      </c>
      <c r="W72" t="s">
        <v>964</v>
      </c>
      <c r="X72" t="s">
        <v>965</v>
      </c>
      <c r="Y72">
        <v>6</v>
      </c>
      <c r="Z72" t="s">
        <v>966</v>
      </c>
      <c r="AA72" t="s">
        <v>964</v>
      </c>
      <c r="AB72" t="s">
        <v>967</v>
      </c>
      <c r="AC72">
        <v>10</v>
      </c>
      <c r="AD72" t="s">
        <v>968</v>
      </c>
      <c r="AI72" t="s">
        <v>963</v>
      </c>
      <c r="AJ72" t="s">
        <v>964</v>
      </c>
      <c r="AK72" t="s">
        <v>965</v>
      </c>
      <c r="AL72">
        <v>4</v>
      </c>
      <c r="AM72" t="s">
        <v>966</v>
      </c>
      <c r="AN72" t="s">
        <v>964</v>
      </c>
      <c r="AO72" t="s">
        <v>967</v>
      </c>
      <c r="AP72">
        <v>9</v>
      </c>
      <c r="AQ72" t="s">
        <v>968</v>
      </c>
    </row>
    <row r="73" spans="12:43" x14ac:dyDescent="0.3">
      <c r="L73" t="s">
        <v>963</v>
      </c>
      <c r="M73" t="s">
        <v>964</v>
      </c>
      <c r="N73" t="s">
        <v>965</v>
      </c>
      <c r="O73">
        <v>2</v>
      </c>
      <c r="P73" t="s">
        <v>966</v>
      </c>
      <c r="Q73" t="s">
        <v>964</v>
      </c>
      <c r="R73" t="s">
        <v>967</v>
      </c>
      <c r="S73">
        <v>28</v>
      </c>
      <c r="T73" t="s">
        <v>968</v>
      </c>
      <c r="V73" t="s">
        <v>963</v>
      </c>
      <c r="W73" t="s">
        <v>964</v>
      </c>
      <c r="X73" t="s">
        <v>965</v>
      </c>
      <c r="Y73">
        <v>6</v>
      </c>
      <c r="Z73" t="s">
        <v>966</v>
      </c>
      <c r="AA73" t="s">
        <v>964</v>
      </c>
      <c r="AB73" t="s">
        <v>967</v>
      </c>
      <c r="AC73">
        <v>10</v>
      </c>
      <c r="AD73" t="s">
        <v>968</v>
      </c>
      <c r="AI73" t="s">
        <v>963</v>
      </c>
      <c r="AJ73" t="s">
        <v>964</v>
      </c>
      <c r="AK73" t="s">
        <v>965</v>
      </c>
      <c r="AL73">
        <v>4</v>
      </c>
      <c r="AM73" t="s">
        <v>966</v>
      </c>
      <c r="AN73" t="s">
        <v>964</v>
      </c>
      <c r="AO73" t="s">
        <v>967</v>
      </c>
      <c r="AP73">
        <v>9</v>
      </c>
      <c r="AQ73" t="s">
        <v>968</v>
      </c>
    </row>
    <row r="74" spans="12:43" x14ac:dyDescent="0.3">
      <c r="O74">
        <f>AVERAGE(O41:O73)</f>
        <v>3.7878787878787881</v>
      </c>
      <c r="S74">
        <f>AVERAGE(S41:S73)</f>
        <v>13.696969696969697</v>
      </c>
      <c r="V74" t="s">
        <v>963</v>
      </c>
      <c r="W74" t="s">
        <v>964</v>
      </c>
      <c r="X74" t="s">
        <v>965</v>
      </c>
      <c r="Y74">
        <v>6</v>
      </c>
      <c r="Z74" t="s">
        <v>966</v>
      </c>
      <c r="AA74" t="s">
        <v>964</v>
      </c>
      <c r="AB74" t="s">
        <v>967</v>
      </c>
      <c r="AC74">
        <v>10</v>
      </c>
      <c r="AD74" t="s">
        <v>968</v>
      </c>
      <c r="AI74" t="s">
        <v>963</v>
      </c>
      <c r="AJ74" t="s">
        <v>964</v>
      </c>
      <c r="AK74" t="s">
        <v>965</v>
      </c>
      <c r="AL74">
        <v>4</v>
      </c>
      <c r="AM74" t="s">
        <v>966</v>
      </c>
      <c r="AN74" t="s">
        <v>964</v>
      </c>
      <c r="AO74" t="s">
        <v>967</v>
      </c>
      <c r="AP74">
        <v>8</v>
      </c>
      <c r="AQ74" t="s">
        <v>968</v>
      </c>
    </row>
    <row r="75" spans="12:43" x14ac:dyDescent="0.3">
      <c r="V75" t="s">
        <v>963</v>
      </c>
      <c r="W75" t="s">
        <v>964</v>
      </c>
      <c r="X75" t="s">
        <v>965</v>
      </c>
      <c r="Y75">
        <v>6</v>
      </c>
      <c r="Z75" t="s">
        <v>966</v>
      </c>
      <c r="AA75" t="s">
        <v>964</v>
      </c>
      <c r="AB75" t="s">
        <v>967</v>
      </c>
      <c r="AC75">
        <v>10</v>
      </c>
      <c r="AD75" t="s">
        <v>968</v>
      </c>
      <c r="AI75" t="s">
        <v>963</v>
      </c>
      <c r="AJ75" t="s">
        <v>964</v>
      </c>
      <c r="AK75" t="s">
        <v>965</v>
      </c>
      <c r="AL75">
        <v>4</v>
      </c>
      <c r="AM75" t="s">
        <v>966</v>
      </c>
      <c r="AN75" t="s">
        <v>964</v>
      </c>
      <c r="AO75" t="s">
        <v>967</v>
      </c>
      <c r="AP75">
        <v>8</v>
      </c>
      <c r="AQ75" t="s">
        <v>968</v>
      </c>
    </row>
    <row r="76" spans="12:43" x14ac:dyDescent="0.3">
      <c r="V76" t="s">
        <v>963</v>
      </c>
      <c r="W76" t="s">
        <v>964</v>
      </c>
      <c r="X76" t="s">
        <v>965</v>
      </c>
      <c r="Y76">
        <v>5</v>
      </c>
      <c r="Z76" t="s">
        <v>966</v>
      </c>
      <c r="AA76" t="s">
        <v>964</v>
      </c>
      <c r="AB76" t="s">
        <v>967</v>
      </c>
      <c r="AC76">
        <v>9</v>
      </c>
      <c r="AD76" t="s">
        <v>968</v>
      </c>
      <c r="AI76" t="s">
        <v>963</v>
      </c>
      <c r="AJ76" t="s">
        <v>964</v>
      </c>
      <c r="AK76" t="s">
        <v>965</v>
      </c>
      <c r="AL76">
        <v>3</v>
      </c>
      <c r="AM76" t="s">
        <v>966</v>
      </c>
      <c r="AN76" t="s">
        <v>964</v>
      </c>
      <c r="AO76" t="s">
        <v>967</v>
      </c>
      <c r="AP76">
        <v>8</v>
      </c>
      <c r="AQ76" t="s">
        <v>968</v>
      </c>
    </row>
    <row r="77" spans="12:43" x14ac:dyDescent="0.3">
      <c r="L77" t="s">
        <v>963</v>
      </c>
      <c r="M77" t="s">
        <v>964</v>
      </c>
      <c r="N77" t="s">
        <v>965</v>
      </c>
      <c r="O77">
        <v>1</v>
      </c>
      <c r="P77" t="s">
        <v>966</v>
      </c>
      <c r="Q77" t="s">
        <v>964</v>
      </c>
      <c r="R77" t="s">
        <v>967</v>
      </c>
      <c r="S77">
        <v>3</v>
      </c>
      <c r="T77" t="s">
        <v>968</v>
      </c>
      <c r="V77" t="s">
        <v>963</v>
      </c>
      <c r="W77" t="s">
        <v>964</v>
      </c>
      <c r="X77" t="s">
        <v>965</v>
      </c>
      <c r="Y77">
        <v>6</v>
      </c>
      <c r="Z77" t="s">
        <v>966</v>
      </c>
      <c r="AA77" t="s">
        <v>964</v>
      </c>
      <c r="AB77" t="s">
        <v>967</v>
      </c>
      <c r="AC77">
        <v>10</v>
      </c>
      <c r="AD77" t="s">
        <v>968</v>
      </c>
      <c r="AI77" t="s">
        <v>963</v>
      </c>
      <c r="AJ77" t="s">
        <v>964</v>
      </c>
      <c r="AK77" t="s">
        <v>965</v>
      </c>
      <c r="AL77">
        <v>4</v>
      </c>
      <c r="AM77" t="s">
        <v>966</v>
      </c>
      <c r="AN77" t="s">
        <v>964</v>
      </c>
      <c r="AO77" t="s">
        <v>967</v>
      </c>
      <c r="AP77">
        <v>9</v>
      </c>
      <c r="AQ77" t="s">
        <v>968</v>
      </c>
    </row>
    <row r="78" spans="12:43" x14ac:dyDescent="0.3">
      <c r="L78" t="s">
        <v>963</v>
      </c>
      <c r="M78" t="s">
        <v>964</v>
      </c>
      <c r="N78" t="s">
        <v>965</v>
      </c>
      <c r="O78">
        <v>4</v>
      </c>
      <c r="P78" t="s">
        <v>966</v>
      </c>
      <c r="Q78" t="s">
        <v>964</v>
      </c>
      <c r="R78" t="s">
        <v>967</v>
      </c>
      <c r="S78">
        <v>7</v>
      </c>
      <c r="T78" t="s">
        <v>968</v>
      </c>
      <c r="V78" t="s">
        <v>963</v>
      </c>
      <c r="W78" t="s">
        <v>964</v>
      </c>
      <c r="X78" t="s">
        <v>965</v>
      </c>
      <c r="Y78">
        <v>6</v>
      </c>
      <c r="Z78" t="s">
        <v>966</v>
      </c>
      <c r="AA78" t="s">
        <v>964</v>
      </c>
      <c r="AB78" t="s">
        <v>967</v>
      </c>
      <c r="AC78">
        <v>10</v>
      </c>
      <c r="AD78" t="s">
        <v>968</v>
      </c>
      <c r="AI78" t="s">
        <v>963</v>
      </c>
      <c r="AJ78" t="s">
        <v>964</v>
      </c>
      <c r="AK78" t="s">
        <v>965</v>
      </c>
      <c r="AL78">
        <v>4</v>
      </c>
      <c r="AM78" t="s">
        <v>966</v>
      </c>
      <c r="AN78" t="s">
        <v>964</v>
      </c>
      <c r="AO78" t="s">
        <v>967</v>
      </c>
      <c r="AP78">
        <v>9</v>
      </c>
      <c r="AQ78" t="s">
        <v>968</v>
      </c>
    </row>
    <row r="79" spans="12:43" x14ac:dyDescent="0.3">
      <c r="L79" t="s">
        <v>963</v>
      </c>
      <c r="M79" t="s">
        <v>964</v>
      </c>
      <c r="N79" t="s">
        <v>965</v>
      </c>
      <c r="O79">
        <v>4</v>
      </c>
      <c r="P79" t="s">
        <v>966</v>
      </c>
      <c r="Q79" t="s">
        <v>964</v>
      </c>
      <c r="R79" t="s">
        <v>967</v>
      </c>
      <c r="S79">
        <v>13</v>
      </c>
      <c r="T79" t="s">
        <v>968</v>
      </c>
      <c r="V79" t="s">
        <v>963</v>
      </c>
      <c r="W79" t="s">
        <v>964</v>
      </c>
      <c r="X79" t="s">
        <v>965</v>
      </c>
      <c r="Y79">
        <v>6</v>
      </c>
      <c r="Z79" t="s">
        <v>966</v>
      </c>
      <c r="AA79" t="s">
        <v>964</v>
      </c>
      <c r="AB79" t="s">
        <v>967</v>
      </c>
      <c r="AC79">
        <v>10</v>
      </c>
      <c r="AD79" t="s">
        <v>968</v>
      </c>
      <c r="AI79" t="s">
        <v>963</v>
      </c>
      <c r="AJ79" t="s">
        <v>964</v>
      </c>
      <c r="AK79" t="s">
        <v>965</v>
      </c>
      <c r="AL79">
        <v>4</v>
      </c>
      <c r="AM79" t="s">
        <v>966</v>
      </c>
      <c r="AN79" t="s">
        <v>964</v>
      </c>
      <c r="AO79" t="s">
        <v>967</v>
      </c>
      <c r="AP79">
        <v>8</v>
      </c>
      <c r="AQ79" t="s">
        <v>968</v>
      </c>
    </row>
    <row r="80" spans="12:43" x14ac:dyDescent="0.3">
      <c r="L80" t="s">
        <v>963</v>
      </c>
      <c r="M80" t="s">
        <v>964</v>
      </c>
      <c r="N80" t="s">
        <v>965</v>
      </c>
      <c r="O80">
        <v>4</v>
      </c>
      <c r="P80" t="s">
        <v>966</v>
      </c>
      <c r="Q80" t="s">
        <v>964</v>
      </c>
      <c r="R80" t="s">
        <v>967</v>
      </c>
      <c r="S80">
        <v>14</v>
      </c>
      <c r="T80" t="s">
        <v>968</v>
      </c>
      <c r="V80" t="s">
        <v>963</v>
      </c>
      <c r="W80" t="s">
        <v>964</v>
      </c>
      <c r="X80" t="s">
        <v>965</v>
      </c>
      <c r="Y80">
        <v>5</v>
      </c>
      <c r="Z80" t="s">
        <v>966</v>
      </c>
      <c r="AA80" t="s">
        <v>964</v>
      </c>
      <c r="AB80" t="s">
        <v>967</v>
      </c>
      <c r="AC80">
        <v>9</v>
      </c>
      <c r="AD80" t="s">
        <v>968</v>
      </c>
      <c r="AI80" t="s">
        <v>963</v>
      </c>
      <c r="AJ80" t="s">
        <v>964</v>
      </c>
      <c r="AK80" t="s">
        <v>965</v>
      </c>
      <c r="AL80">
        <v>4</v>
      </c>
      <c r="AM80" t="s">
        <v>966</v>
      </c>
      <c r="AN80" t="s">
        <v>964</v>
      </c>
      <c r="AO80" t="s">
        <v>967</v>
      </c>
      <c r="AP80">
        <v>9</v>
      </c>
      <c r="AQ80" t="s">
        <v>968</v>
      </c>
    </row>
    <row r="81" spans="12:43" x14ac:dyDescent="0.3">
      <c r="L81" t="s">
        <v>963</v>
      </c>
      <c r="M81" t="s">
        <v>964</v>
      </c>
      <c r="N81" t="s">
        <v>965</v>
      </c>
      <c r="O81">
        <v>4</v>
      </c>
      <c r="P81" t="s">
        <v>966</v>
      </c>
      <c r="Q81" t="s">
        <v>964</v>
      </c>
      <c r="R81" t="s">
        <v>967</v>
      </c>
      <c r="S81">
        <v>14</v>
      </c>
      <c r="T81" t="s">
        <v>968</v>
      </c>
      <c r="V81" t="s">
        <v>963</v>
      </c>
      <c r="W81" t="s">
        <v>964</v>
      </c>
      <c r="X81" t="s">
        <v>965</v>
      </c>
      <c r="Y81">
        <v>4</v>
      </c>
      <c r="Z81" t="s">
        <v>966</v>
      </c>
      <c r="AA81" t="s">
        <v>964</v>
      </c>
      <c r="AB81" t="s">
        <v>967</v>
      </c>
      <c r="AC81">
        <v>10</v>
      </c>
      <c r="AD81" t="s">
        <v>968</v>
      </c>
      <c r="AI81" t="s">
        <v>963</v>
      </c>
      <c r="AJ81" t="s">
        <v>964</v>
      </c>
      <c r="AK81" t="s">
        <v>965</v>
      </c>
      <c r="AL81">
        <v>4</v>
      </c>
      <c r="AM81" t="s">
        <v>966</v>
      </c>
      <c r="AN81" t="s">
        <v>964</v>
      </c>
      <c r="AO81" t="s">
        <v>967</v>
      </c>
      <c r="AP81">
        <v>8</v>
      </c>
      <c r="AQ81" t="s">
        <v>968</v>
      </c>
    </row>
    <row r="82" spans="12:43" x14ac:dyDescent="0.3">
      <c r="L82" t="s">
        <v>963</v>
      </c>
      <c r="M82" t="s">
        <v>964</v>
      </c>
      <c r="N82" t="s">
        <v>965</v>
      </c>
      <c r="O82">
        <v>4</v>
      </c>
      <c r="P82" t="s">
        <v>966</v>
      </c>
      <c r="Q82" t="s">
        <v>964</v>
      </c>
      <c r="R82" t="s">
        <v>967</v>
      </c>
      <c r="S82">
        <v>15</v>
      </c>
      <c r="T82" t="s">
        <v>968</v>
      </c>
      <c r="V82" t="s">
        <v>963</v>
      </c>
      <c r="W82" t="s">
        <v>964</v>
      </c>
      <c r="X82" t="s">
        <v>965</v>
      </c>
      <c r="Y82">
        <v>4</v>
      </c>
      <c r="Z82" t="s">
        <v>966</v>
      </c>
      <c r="AA82" t="s">
        <v>964</v>
      </c>
      <c r="AB82" t="s">
        <v>967</v>
      </c>
      <c r="AC82">
        <v>31</v>
      </c>
      <c r="AD82" t="s">
        <v>968</v>
      </c>
      <c r="AI82" t="s">
        <v>963</v>
      </c>
      <c r="AJ82" t="s">
        <v>964</v>
      </c>
      <c r="AK82" t="s">
        <v>965</v>
      </c>
      <c r="AL82">
        <v>4</v>
      </c>
      <c r="AM82" t="s">
        <v>966</v>
      </c>
      <c r="AN82" t="s">
        <v>964</v>
      </c>
      <c r="AO82" t="s">
        <v>967</v>
      </c>
      <c r="AP82">
        <v>8</v>
      </c>
      <c r="AQ82" t="s">
        <v>968</v>
      </c>
    </row>
    <row r="83" spans="12:43" x14ac:dyDescent="0.3">
      <c r="L83" t="s">
        <v>963</v>
      </c>
      <c r="M83" t="s">
        <v>964</v>
      </c>
      <c r="N83" t="s">
        <v>965</v>
      </c>
      <c r="O83">
        <v>4</v>
      </c>
      <c r="P83" t="s">
        <v>966</v>
      </c>
      <c r="Q83" t="s">
        <v>964</v>
      </c>
      <c r="R83" t="s">
        <v>967</v>
      </c>
      <c r="S83">
        <v>14</v>
      </c>
      <c r="T83" t="s">
        <v>968</v>
      </c>
      <c r="Y83">
        <f>AVERAGE(Y50:Y82)</f>
        <v>7.4848484848484844</v>
      </c>
      <c r="AC83">
        <f>AVERAGE(AC50:AC82)</f>
        <v>12.272727272727273</v>
      </c>
      <c r="AI83" t="s">
        <v>963</v>
      </c>
      <c r="AJ83" t="s">
        <v>964</v>
      </c>
      <c r="AK83" t="s">
        <v>965</v>
      </c>
      <c r="AL83">
        <v>4</v>
      </c>
      <c r="AM83" t="s">
        <v>966</v>
      </c>
      <c r="AN83" t="s">
        <v>964</v>
      </c>
      <c r="AO83" t="s">
        <v>967</v>
      </c>
      <c r="AP83">
        <v>9</v>
      </c>
      <c r="AQ83" t="s">
        <v>968</v>
      </c>
    </row>
    <row r="84" spans="12:43" x14ac:dyDescent="0.3">
      <c r="L84" t="s">
        <v>963</v>
      </c>
      <c r="M84" t="s">
        <v>964</v>
      </c>
      <c r="N84" t="s">
        <v>965</v>
      </c>
      <c r="O84">
        <v>4</v>
      </c>
      <c r="P84" t="s">
        <v>966</v>
      </c>
      <c r="Q84" t="s">
        <v>964</v>
      </c>
      <c r="R84" t="s">
        <v>967</v>
      </c>
      <c r="S84">
        <v>14</v>
      </c>
      <c r="T84" t="s">
        <v>968</v>
      </c>
      <c r="AI84" t="s">
        <v>963</v>
      </c>
      <c r="AJ84" t="s">
        <v>964</v>
      </c>
      <c r="AK84" t="s">
        <v>965</v>
      </c>
      <c r="AL84">
        <v>4</v>
      </c>
      <c r="AM84" t="s">
        <v>966</v>
      </c>
      <c r="AN84" t="s">
        <v>964</v>
      </c>
      <c r="AO84" t="s">
        <v>967</v>
      </c>
      <c r="AP84">
        <v>9</v>
      </c>
      <c r="AQ84" t="s">
        <v>968</v>
      </c>
    </row>
    <row r="85" spans="12:43" x14ac:dyDescent="0.3">
      <c r="L85" t="s">
        <v>963</v>
      </c>
      <c r="M85" t="s">
        <v>964</v>
      </c>
      <c r="N85" t="s">
        <v>965</v>
      </c>
      <c r="O85">
        <v>4</v>
      </c>
      <c r="P85" t="s">
        <v>966</v>
      </c>
      <c r="Q85" t="s">
        <v>964</v>
      </c>
      <c r="R85" t="s">
        <v>967</v>
      </c>
      <c r="S85">
        <v>14</v>
      </c>
      <c r="T85" t="s">
        <v>968</v>
      </c>
      <c r="AI85" t="s">
        <v>963</v>
      </c>
      <c r="AJ85" t="s">
        <v>964</v>
      </c>
      <c r="AK85" t="s">
        <v>965</v>
      </c>
      <c r="AL85">
        <v>4</v>
      </c>
      <c r="AM85" t="s">
        <v>966</v>
      </c>
      <c r="AN85" t="s">
        <v>964</v>
      </c>
      <c r="AO85" t="s">
        <v>967</v>
      </c>
      <c r="AP85">
        <v>9</v>
      </c>
      <c r="AQ85" t="s">
        <v>968</v>
      </c>
    </row>
    <row r="86" spans="12:43" x14ac:dyDescent="0.3">
      <c r="L86" t="s">
        <v>963</v>
      </c>
      <c r="M86" t="s">
        <v>964</v>
      </c>
      <c r="N86" t="s">
        <v>965</v>
      </c>
      <c r="O86">
        <v>4</v>
      </c>
      <c r="P86" t="s">
        <v>966</v>
      </c>
      <c r="Q86" t="s">
        <v>964</v>
      </c>
      <c r="R86" t="s">
        <v>967</v>
      </c>
      <c r="S86">
        <v>14</v>
      </c>
      <c r="T86" t="s">
        <v>968</v>
      </c>
      <c r="V86" t="s">
        <v>963</v>
      </c>
      <c r="W86" t="s">
        <v>964</v>
      </c>
      <c r="X86" t="s">
        <v>965</v>
      </c>
      <c r="Y86">
        <v>2</v>
      </c>
      <c r="Z86" t="s">
        <v>966</v>
      </c>
      <c r="AA86" t="s">
        <v>964</v>
      </c>
      <c r="AB86" t="s">
        <v>967</v>
      </c>
      <c r="AC86">
        <v>3</v>
      </c>
      <c r="AD86" t="s">
        <v>968</v>
      </c>
      <c r="AL86">
        <f>AVERAGE(AL40:AL85)</f>
        <v>4.0217391304347823</v>
      </c>
      <c r="AP86">
        <f>AVERAGE(AP40:AP85)</f>
        <v>8.7608695652173907</v>
      </c>
    </row>
    <row r="87" spans="12:43" x14ac:dyDescent="0.3">
      <c r="L87" t="s">
        <v>963</v>
      </c>
      <c r="M87" t="s">
        <v>964</v>
      </c>
      <c r="N87" t="s">
        <v>965</v>
      </c>
      <c r="O87">
        <v>4</v>
      </c>
      <c r="P87" t="s">
        <v>966</v>
      </c>
      <c r="Q87" t="s">
        <v>964</v>
      </c>
      <c r="R87" t="s">
        <v>967</v>
      </c>
      <c r="S87">
        <v>14</v>
      </c>
      <c r="T87" t="s">
        <v>968</v>
      </c>
      <c r="V87" t="s">
        <v>963</v>
      </c>
      <c r="W87" t="s">
        <v>964</v>
      </c>
      <c r="X87" t="s">
        <v>965</v>
      </c>
      <c r="Y87">
        <v>9</v>
      </c>
      <c r="Z87" t="s">
        <v>966</v>
      </c>
      <c r="AA87" t="s">
        <v>964</v>
      </c>
      <c r="AB87" t="s">
        <v>967</v>
      </c>
      <c r="AC87">
        <v>11</v>
      </c>
      <c r="AD87" t="s">
        <v>968</v>
      </c>
    </row>
    <row r="88" spans="12:43" x14ac:dyDescent="0.3">
      <c r="L88" t="s">
        <v>963</v>
      </c>
      <c r="M88" t="s">
        <v>964</v>
      </c>
      <c r="N88" t="s">
        <v>965</v>
      </c>
      <c r="O88">
        <v>4</v>
      </c>
      <c r="P88" t="s">
        <v>966</v>
      </c>
      <c r="Q88" t="s">
        <v>964</v>
      </c>
      <c r="R88" t="s">
        <v>967</v>
      </c>
      <c r="S88">
        <v>13</v>
      </c>
      <c r="T88" t="s">
        <v>968</v>
      </c>
      <c r="V88" t="s">
        <v>963</v>
      </c>
      <c r="W88" t="s">
        <v>964</v>
      </c>
      <c r="X88" t="s">
        <v>965</v>
      </c>
      <c r="Y88">
        <v>9</v>
      </c>
      <c r="Z88" t="s">
        <v>966</v>
      </c>
      <c r="AA88" t="s">
        <v>964</v>
      </c>
      <c r="AB88" t="s">
        <v>967</v>
      </c>
      <c r="AC88">
        <v>13</v>
      </c>
      <c r="AD88" t="s">
        <v>968</v>
      </c>
    </row>
    <row r="89" spans="12:43" x14ac:dyDescent="0.3">
      <c r="L89" t="s">
        <v>963</v>
      </c>
      <c r="M89" t="s">
        <v>964</v>
      </c>
      <c r="N89" t="s">
        <v>965</v>
      </c>
      <c r="O89">
        <v>5</v>
      </c>
      <c r="P89" t="s">
        <v>966</v>
      </c>
      <c r="Q89" t="s">
        <v>964</v>
      </c>
      <c r="R89" t="s">
        <v>967</v>
      </c>
      <c r="S89">
        <v>15</v>
      </c>
      <c r="T89" t="s">
        <v>968</v>
      </c>
      <c r="V89" t="s">
        <v>963</v>
      </c>
      <c r="W89" t="s">
        <v>964</v>
      </c>
      <c r="X89" t="s">
        <v>965</v>
      </c>
      <c r="Y89">
        <v>9</v>
      </c>
      <c r="Z89" t="s">
        <v>966</v>
      </c>
      <c r="AA89" t="s">
        <v>964</v>
      </c>
      <c r="AB89" t="s">
        <v>967</v>
      </c>
      <c r="AC89">
        <v>13</v>
      </c>
      <c r="AD89" t="s">
        <v>968</v>
      </c>
    </row>
    <row r="90" spans="12:43" x14ac:dyDescent="0.3">
      <c r="L90" t="s">
        <v>963</v>
      </c>
      <c r="M90" t="s">
        <v>964</v>
      </c>
      <c r="N90" t="s">
        <v>965</v>
      </c>
      <c r="O90">
        <v>4</v>
      </c>
      <c r="P90" t="s">
        <v>966</v>
      </c>
      <c r="Q90" t="s">
        <v>964</v>
      </c>
      <c r="R90" t="s">
        <v>967</v>
      </c>
      <c r="S90">
        <v>14</v>
      </c>
      <c r="T90" t="s">
        <v>968</v>
      </c>
      <c r="V90" t="s">
        <v>963</v>
      </c>
      <c r="W90" t="s">
        <v>964</v>
      </c>
      <c r="X90" t="s">
        <v>965</v>
      </c>
      <c r="Y90">
        <v>9</v>
      </c>
      <c r="Z90" t="s">
        <v>966</v>
      </c>
      <c r="AA90" t="s">
        <v>964</v>
      </c>
      <c r="AB90" t="s">
        <v>967</v>
      </c>
      <c r="AC90">
        <v>14</v>
      </c>
      <c r="AD90" t="s">
        <v>968</v>
      </c>
    </row>
    <row r="91" spans="12:43" x14ac:dyDescent="0.3">
      <c r="L91" t="s">
        <v>963</v>
      </c>
      <c r="M91" t="s">
        <v>964</v>
      </c>
      <c r="N91" t="s">
        <v>965</v>
      </c>
      <c r="O91">
        <v>4</v>
      </c>
      <c r="P91" t="s">
        <v>966</v>
      </c>
      <c r="Q91" t="s">
        <v>964</v>
      </c>
      <c r="R91" t="s">
        <v>967</v>
      </c>
      <c r="S91">
        <v>13</v>
      </c>
      <c r="T91" t="s">
        <v>968</v>
      </c>
      <c r="V91" t="s">
        <v>963</v>
      </c>
      <c r="W91" t="s">
        <v>964</v>
      </c>
      <c r="X91" t="s">
        <v>965</v>
      </c>
      <c r="Y91">
        <v>9</v>
      </c>
      <c r="Z91" t="s">
        <v>966</v>
      </c>
      <c r="AA91" t="s">
        <v>964</v>
      </c>
      <c r="AB91" t="s">
        <v>967</v>
      </c>
      <c r="AC91">
        <v>14</v>
      </c>
      <c r="AD91" t="s">
        <v>968</v>
      </c>
    </row>
    <row r="92" spans="12:43" x14ac:dyDescent="0.3">
      <c r="L92" t="s">
        <v>963</v>
      </c>
      <c r="M92" t="s">
        <v>964</v>
      </c>
      <c r="N92" t="s">
        <v>965</v>
      </c>
      <c r="O92">
        <v>4</v>
      </c>
      <c r="P92" t="s">
        <v>966</v>
      </c>
      <c r="Q92" t="s">
        <v>964</v>
      </c>
      <c r="R92" t="s">
        <v>967</v>
      </c>
      <c r="S92">
        <v>14</v>
      </c>
      <c r="T92" t="s">
        <v>968</v>
      </c>
      <c r="V92" t="s">
        <v>963</v>
      </c>
      <c r="W92" t="s">
        <v>964</v>
      </c>
      <c r="X92" t="s">
        <v>965</v>
      </c>
      <c r="Y92">
        <v>9</v>
      </c>
      <c r="Z92" t="s">
        <v>966</v>
      </c>
      <c r="AA92" t="s">
        <v>964</v>
      </c>
      <c r="AB92" t="s">
        <v>967</v>
      </c>
      <c r="AC92">
        <v>13</v>
      </c>
      <c r="AD92" t="s">
        <v>968</v>
      </c>
    </row>
    <row r="93" spans="12:43" x14ac:dyDescent="0.3">
      <c r="L93" t="s">
        <v>963</v>
      </c>
      <c r="M93" t="s">
        <v>964</v>
      </c>
      <c r="N93" t="s">
        <v>965</v>
      </c>
      <c r="O93">
        <v>4</v>
      </c>
      <c r="P93" t="s">
        <v>966</v>
      </c>
      <c r="Q93" t="s">
        <v>964</v>
      </c>
      <c r="R93" t="s">
        <v>967</v>
      </c>
      <c r="S93">
        <v>14</v>
      </c>
      <c r="T93" t="s">
        <v>968</v>
      </c>
      <c r="V93" t="s">
        <v>963</v>
      </c>
      <c r="W93" t="s">
        <v>964</v>
      </c>
      <c r="X93" t="s">
        <v>965</v>
      </c>
      <c r="Y93">
        <v>9</v>
      </c>
      <c r="Z93" t="s">
        <v>966</v>
      </c>
      <c r="AA93" t="s">
        <v>964</v>
      </c>
      <c r="AB93" t="s">
        <v>967</v>
      </c>
      <c r="AC93">
        <v>14</v>
      </c>
      <c r="AD93" t="s">
        <v>968</v>
      </c>
      <c r="AL93" t="s">
        <v>977</v>
      </c>
    </row>
    <row r="94" spans="12:43" x14ac:dyDescent="0.3">
      <c r="L94" t="s">
        <v>963</v>
      </c>
      <c r="M94" t="s">
        <v>964</v>
      </c>
      <c r="N94" t="s">
        <v>965</v>
      </c>
      <c r="O94">
        <v>4</v>
      </c>
      <c r="P94" t="s">
        <v>966</v>
      </c>
      <c r="Q94" t="s">
        <v>964</v>
      </c>
      <c r="R94" t="s">
        <v>967</v>
      </c>
      <c r="S94">
        <v>14</v>
      </c>
      <c r="T94" t="s">
        <v>968</v>
      </c>
      <c r="V94" t="s">
        <v>963</v>
      </c>
      <c r="W94" t="s">
        <v>964</v>
      </c>
      <c r="X94" t="s">
        <v>965</v>
      </c>
      <c r="Y94">
        <v>10</v>
      </c>
      <c r="Z94" t="s">
        <v>966</v>
      </c>
      <c r="AA94" t="s">
        <v>964</v>
      </c>
      <c r="AB94" t="s">
        <v>967</v>
      </c>
      <c r="AC94">
        <v>14</v>
      </c>
      <c r="AD94" t="s">
        <v>968</v>
      </c>
      <c r="AL94" t="s">
        <v>975</v>
      </c>
      <c r="AM94" t="s">
        <v>976</v>
      </c>
    </row>
    <row r="95" spans="12:43" x14ac:dyDescent="0.3">
      <c r="L95" t="s">
        <v>963</v>
      </c>
      <c r="M95" t="s">
        <v>964</v>
      </c>
      <c r="N95" t="s">
        <v>965</v>
      </c>
      <c r="O95">
        <v>4</v>
      </c>
      <c r="P95" t="s">
        <v>966</v>
      </c>
      <c r="Q95" t="s">
        <v>964</v>
      </c>
      <c r="R95" t="s">
        <v>967</v>
      </c>
      <c r="S95">
        <v>14</v>
      </c>
      <c r="T95" t="s">
        <v>968</v>
      </c>
      <c r="V95" t="s">
        <v>963</v>
      </c>
      <c r="W95" t="s">
        <v>964</v>
      </c>
      <c r="X95" t="s">
        <v>965</v>
      </c>
      <c r="Y95">
        <v>9</v>
      </c>
      <c r="Z95" t="s">
        <v>966</v>
      </c>
      <c r="AA95" t="s">
        <v>964</v>
      </c>
      <c r="AB95" t="s">
        <v>967</v>
      </c>
      <c r="AC95">
        <v>14</v>
      </c>
      <c r="AD95" t="s">
        <v>968</v>
      </c>
      <c r="AL95" s="6">
        <v>13.696999999999999</v>
      </c>
      <c r="AM95" s="4">
        <v>12.2727</v>
      </c>
    </row>
    <row r="96" spans="12:43" x14ac:dyDescent="0.3">
      <c r="L96" t="s">
        <v>963</v>
      </c>
      <c r="M96" t="s">
        <v>964</v>
      </c>
      <c r="N96" t="s">
        <v>965</v>
      </c>
      <c r="O96">
        <v>4</v>
      </c>
      <c r="P96" t="s">
        <v>966</v>
      </c>
      <c r="Q96" t="s">
        <v>964</v>
      </c>
      <c r="R96" t="s">
        <v>967</v>
      </c>
      <c r="S96">
        <v>14</v>
      </c>
      <c r="T96" t="s">
        <v>968</v>
      </c>
      <c r="V96" t="s">
        <v>963</v>
      </c>
      <c r="W96" t="s">
        <v>964</v>
      </c>
      <c r="X96" t="s">
        <v>965</v>
      </c>
      <c r="Y96">
        <v>10</v>
      </c>
      <c r="Z96" t="s">
        <v>966</v>
      </c>
      <c r="AA96" t="s">
        <v>964</v>
      </c>
      <c r="AB96" t="s">
        <v>967</v>
      </c>
      <c r="AC96">
        <v>15</v>
      </c>
      <c r="AD96" t="s">
        <v>968</v>
      </c>
      <c r="AL96" s="6">
        <v>13.545500000000001</v>
      </c>
      <c r="AM96" s="4">
        <v>12.2727</v>
      </c>
    </row>
    <row r="97" spans="12:39" x14ac:dyDescent="0.3">
      <c r="L97" t="s">
        <v>963</v>
      </c>
      <c r="M97" t="s">
        <v>964</v>
      </c>
      <c r="N97" t="s">
        <v>965</v>
      </c>
      <c r="O97">
        <v>4</v>
      </c>
      <c r="P97" t="s">
        <v>966</v>
      </c>
      <c r="Q97" t="s">
        <v>964</v>
      </c>
      <c r="R97" t="s">
        <v>967</v>
      </c>
      <c r="S97">
        <v>14</v>
      </c>
      <c r="T97" t="s">
        <v>968</v>
      </c>
      <c r="V97" t="s">
        <v>963</v>
      </c>
      <c r="W97" t="s">
        <v>964</v>
      </c>
      <c r="X97" t="s">
        <v>965</v>
      </c>
      <c r="Y97">
        <v>9</v>
      </c>
      <c r="Z97" t="s">
        <v>966</v>
      </c>
      <c r="AA97" t="s">
        <v>964</v>
      </c>
      <c r="AB97" t="s">
        <v>967</v>
      </c>
      <c r="AC97">
        <v>13</v>
      </c>
      <c r="AD97" t="s">
        <v>968</v>
      </c>
      <c r="AL97" s="6">
        <v>13.818199999999999</v>
      </c>
      <c r="AM97" s="4">
        <v>12.060606060606061</v>
      </c>
    </row>
    <row r="98" spans="12:39" x14ac:dyDescent="0.3">
      <c r="L98" t="s">
        <v>963</v>
      </c>
      <c r="M98" t="s">
        <v>964</v>
      </c>
      <c r="N98" t="s">
        <v>965</v>
      </c>
      <c r="O98">
        <v>4</v>
      </c>
      <c r="P98" t="s">
        <v>966</v>
      </c>
      <c r="Q98" t="s">
        <v>964</v>
      </c>
      <c r="R98" t="s">
        <v>967</v>
      </c>
      <c r="S98">
        <v>13</v>
      </c>
      <c r="T98" t="s">
        <v>968</v>
      </c>
      <c r="V98" t="s">
        <v>963</v>
      </c>
      <c r="W98" t="s">
        <v>964</v>
      </c>
      <c r="X98" t="s">
        <v>965</v>
      </c>
      <c r="Y98">
        <v>9</v>
      </c>
      <c r="Z98" t="s">
        <v>966</v>
      </c>
      <c r="AA98" t="s">
        <v>964</v>
      </c>
      <c r="AB98" t="s">
        <v>967</v>
      </c>
      <c r="AC98">
        <v>14</v>
      </c>
      <c r="AD98" t="s">
        <v>968</v>
      </c>
      <c r="AL98" s="6">
        <v>13.818199999999999</v>
      </c>
      <c r="AM98" s="4">
        <v>12.212121212121213</v>
      </c>
    </row>
    <row r="99" spans="12:39" x14ac:dyDescent="0.3">
      <c r="L99" t="s">
        <v>963</v>
      </c>
      <c r="M99" t="s">
        <v>964</v>
      </c>
      <c r="N99" t="s">
        <v>965</v>
      </c>
      <c r="O99">
        <v>4</v>
      </c>
      <c r="P99" t="s">
        <v>966</v>
      </c>
      <c r="Q99" t="s">
        <v>964</v>
      </c>
      <c r="R99" t="s">
        <v>967</v>
      </c>
      <c r="S99">
        <v>13</v>
      </c>
      <c r="T99" t="s">
        <v>968</v>
      </c>
      <c r="V99" t="s">
        <v>963</v>
      </c>
      <c r="W99" t="s">
        <v>964</v>
      </c>
      <c r="X99" t="s">
        <v>965</v>
      </c>
      <c r="Y99">
        <v>10</v>
      </c>
      <c r="Z99" t="s">
        <v>966</v>
      </c>
      <c r="AA99" t="s">
        <v>964</v>
      </c>
      <c r="AB99" t="s">
        <v>967</v>
      </c>
      <c r="AC99">
        <v>14</v>
      </c>
      <c r="AD99" t="s">
        <v>968</v>
      </c>
      <c r="AL99" s="6">
        <v>16.7273</v>
      </c>
      <c r="AM99" s="4">
        <v>11.878787878787879</v>
      </c>
    </row>
    <row r="100" spans="12:39" x14ac:dyDescent="0.3">
      <c r="L100" t="s">
        <v>963</v>
      </c>
      <c r="M100" t="s">
        <v>964</v>
      </c>
      <c r="N100" t="s">
        <v>965</v>
      </c>
      <c r="O100">
        <v>4</v>
      </c>
      <c r="P100" t="s">
        <v>966</v>
      </c>
      <c r="Q100" t="s">
        <v>964</v>
      </c>
      <c r="R100" t="s">
        <v>967</v>
      </c>
      <c r="S100">
        <v>14</v>
      </c>
      <c r="T100" t="s">
        <v>968</v>
      </c>
      <c r="V100" t="s">
        <v>963</v>
      </c>
      <c r="W100" t="s">
        <v>964</v>
      </c>
      <c r="X100" t="s">
        <v>965</v>
      </c>
      <c r="Y100">
        <v>10</v>
      </c>
      <c r="Z100" t="s">
        <v>966</v>
      </c>
      <c r="AA100" t="s">
        <v>964</v>
      </c>
      <c r="AB100" t="s">
        <v>967</v>
      </c>
      <c r="AC100">
        <v>14</v>
      </c>
      <c r="AD100" t="s">
        <v>968</v>
      </c>
      <c r="AL100">
        <v>14.32124</v>
      </c>
      <c r="AM100">
        <f>AVERAGE(AM95:AM99)</f>
        <v>12.139383030303032</v>
      </c>
    </row>
    <row r="101" spans="12:39" x14ac:dyDescent="0.3">
      <c r="L101" t="s">
        <v>963</v>
      </c>
      <c r="M101" t="s">
        <v>964</v>
      </c>
      <c r="N101" t="s">
        <v>965</v>
      </c>
      <c r="O101">
        <v>4</v>
      </c>
      <c r="P101" t="s">
        <v>966</v>
      </c>
      <c r="Q101" t="s">
        <v>964</v>
      </c>
      <c r="R101" t="s">
        <v>967</v>
      </c>
      <c r="S101">
        <v>14</v>
      </c>
      <c r="T101" t="s">
        <v>968</v>
      </c>
      <c r="V101" t="s">
        <v>963</v>
      </c>
      <c r="W101" t="s">
        <v>964</v>
      </c>
      <c r="X101" t="s">
        <v>965</v>
      </c>
      <c r="Y101">
        <v>11</v>
      </c>
      <c r="Z101" t="s">
        <v>966</v>
      </c>
      <c r="AA101" t="s">
        <v>964</v>
      </c>
      <c r="AB101" t="s">
        <v>967</v>
      </c>
      <c r="AC101">
        <v>15</v>
      </c>
      <c r="AD101" t="s">
        <v>968</v>
      </c>
    </row>
    <row r="102" spans="12:39" x14ac:dyDescent="0.3">
      <c r="L102" t="s">
        <v>963</v>
      </c>
      <c r="M102" t="s">
        <v>964</v>
      </c>
      <c r="N102" t="s">
        <v>965</v>
      </c>
      <c r="O102">
        <v>4</v>
      </c>
      <c r="P102" t="s">
        <v>966</v>
      </c>
      <c r="Q102" t="s">
        <v>964</v>
      </c>
      <c r="R102" t="s">
        <v>967</v>
      </c>
      <c r="S102">
        <v>13</v>
      </c>
      <c r="T102" t="s">
        <v>968</v>
      </c>
      <c r="V102" t="s">
        <v>963</v>
      </c>
      <c r="W102" t="s">
        <v>964</v>
      </c>
      <c r="X102" t="s">
        <v>965</v>
      </c>
      <c r="Y102">
        <v>9</v>
      </c>
      <c r="Z102" t="s">
        <v>966</v>
      </c>
      <c r="AA102" t="s">
        <v>964</v>
      </c>
      <c r="AB102" t="s">
        <v>967</v>
      </c>
      <c r="AC102">
        <v>13</v>
      </c>
      <c r="AD102" t="s">
        <v>968</v>
      </c>
    </row>
    <row r="103" spans="12:39" x14ac:dyDescent="0.3">
      <c r="L103" t="s">
        <v>963</v>
      </c>
      <c r="M103" t="s">
        <v>964</v>
      </c>
      <c r="N103" t="s">
        <v>965</v>
      </c>
      <c r="O103">
        <v>3</v>
      </c>
      <c r="P103" t="s">
        <v>966</v>
      </c>
      <c r="Q103" t="s">
        <v>964</v>
      </c>
      <c r="R103" t="s">
        <v>967</v>
      </c>
      <c r="S103">
        <v>13</v>
      </c>
      <c r="T103" t="s">
        <v>968</v>
      </c>
      <c r="V103" t="s">
        <v>963</v>
      </c>
      <c r="W103" t="s">
        <v>964</v>
      </c>
      <c r="X103" t="s">
        <v>965</v>
      </c>
      <c r="Y103">
        <v>6</v>
      </c>
      <c r="Z103" t="s">
        <v>966</v>
      </c>
      <c r="AA103" t="s">
        <v>964</v>
      </c>
      <c r="AB103" t="s">
        <v>967</v>
      </c>
      <c r="AC103">
        <v>10</v>
      </c>
      <c r="AD103" t="s">
        <v>968</v>
      </c>
    </row>
    <row r="104" spans="12:39" x14ac:dyDescent="0.3">
      <c r="L104" t="s">
        <v>963</v>
      </c>
      <c r="M104" t="s">
        <v>964</v>
      </c>
      <c r="N104" t="s">
        <v>965</v>
      </c>
      <c r="O104">
        <v>4</v>
      </c>
      <c r="P104" t="s">
        <v>966</v>
      </c>
      <c r="Q104" t="s">
        <v>964</v>
      </c>
      <c r="R104" t="s">
        <v>967</v>
      </c>
      <c r="S104">
        <v>14</v>
      </c>
      <c r="T104" t="s">
        <v>968</v>
      </c>
      <c r="V104" t="s">
        <v>963</v>
      </c>
      <c r="W104" t="s">
        <v>964</v>
      </c>
      <c r="X104" t="s">
        <v>965</v>
      </c>
      <c r="Y104">
        <v>6</v>
      </c>
      <c r="Z104" t="s">
        <v>966</v>
      </c>
      <c r="AA104" t="s">
        <v>964</v>
      </c>
      <c r="AB104" t="s">
        <v>967</v>
      </c>
      <c r="AC104">
        <v>10</v>
      </c>
      <c r="AD104" t="s">
        <v>968</v>
      </c>
    </row>
    <row r="105" spans="12:39" x14ac:dyDescent="0.3">
      <c r="L105" t="s">
        <v>963</v>
      </c>
      <c r="M105" t="s">
        <v>964</v>
      </c>
      <c r="N105" t="s">
        <v>965</v>
      </c>
      <c r="O105">
        <v>4</v>
      </c>
      <c r="P105" t="s">
        <v>966</v>
      </c>
      <c r="Q105" t="s">
        <v>964</v>
      </c>
      <c r="R105" t="s">
        <v>967</v>
      </c>
      <c r="S105">
        <v>13</v>
      </c>
      <c r="T105" t="s">
        <v>968</v>
      </c>
      <c r="V105" t="s">
        <v>963</v>
      </c>
      <c r="W105" t="s">
        <v>964</v>
      </c>
      <c r="X105" t="s">
        <v>965</v>
      </c>
      <c r="Y105">
        <v>6</v>
      </c>
      <c r="Z105" t="s">
        <v>966</v>
      </c>
      <c r="AA105" t="s">
        <v>964</v>
      </c>
      <c r="AB105" t="s">
        <v>967</v>
      </c>
      <c r="AC105">
        <v>10</v>
      </c>
      <c r="AD105" t="s">
        <v>968</v>
      </c>
    </row>
    <row r="106" spans="12:39" x14ac:dyDescent="0.3">
      <c r="L106" t="s">
        <v>963</v>
      </c>
      <c r="M106" t="s">
        <v>964</v>
      </c>
      <c r="N106" t="s">
        <v>965</v>
      </c>
      <c r="O106">
        <v>4</v>
      </c>
      <c r="P106" t="s">
        <v>966</v>
      </c>
      <c r="Q106" t="s">
        <v>964</v>
      </c>
      <c r="R106" t="s">
        <v>967</v>
      </c>
      <c r="S106">
        <v>13</v>
      </c>
      <c r="T106" t="s">
        <v>968</v>
      </c>
      <c r="V106" t="s">
        <v>963</v>
      </c>
      <c r="W106" t="s">
        <v>964</v>
      </c>
      <c r="X106" t="s">
        <v>965</v>
      </c>
      <c r="Y106">
        <v>6</v>
      </c>
      <c r="Z106" t="s">
        <v>966</v>
      </c>
      <c r="AA106" t="s">
        <v>964</v>
      </c>
      <c r="AB106" t="s">
        <v>967</v>
      </c>
      <c r="AC106">
        <v>10</v>
      </c>
      <c r="AD106" t="s">
        <v>968</v>
      </c>
    </row>
    <row r="107" spans="12:39" x14ac:dyDescent="0.3">
      <c r="L107" t="s">
        <v>963</v>
      </c>
      <c r="M107" t="s">
        <v>964</v>
      </c>
      <c r="N107" t="s">
        <v>965</v>
      </c>
      <c r="O107">
        <v>4</v>
      </c>
      <c r="P107" t="s">
        <v>966</v>
      </c>
      <c r="Q107" t="s">
        <v>964</v>
      </c>
      <c r="R107" t="s">
        <v>967</v>
      </c>
      <c r="S107">
        <v>13</v>
      </c>
      <c r="T107" t="s">
        <v>968</v>
      </c>
      <c r="V107" t="s">
        <v>963</v>
      </c>
      <c r="W107" t="s">
        <v>964</v>
      </c>
      <c r="X107" t="s">
        <v>965</v>
      </c>
      <c r="Y107">
        <v>7</v>
      </c>
      <c r="Z107" t="s">
        <v>966</v>
      </c>
      <c r="AA107" t="s">
        <v>964</v>
      </c>
      <c r="AB107" t="s">
        <v>967</v>
      </c>
      <c r="AC107">
        <v>11</v>
      </c>
      <c r="AD107" t="s">
        <v>968</v>
      </c>
    </row>
    <row r="108" spans="12:39" x14ac:dyDescent="0.3">
      <c r="L108" t="s">
        <v>963</v>
      </c>
      <c r="M108" t="s">
        <v>964</v>
      </c>
      <c r="N108" t="s">
        <v>965</v>
      </c>
      <c r="O108">
        <v>2</v>
      </c>
      <c r="P108" t="s">
        <v>966</v>
      </c>
      <c r="Q108" t="s">
        <v>964</v>
      </c>
      <c r="R108" t="s">
        <v>967</v>
      </c>
      <c r="S108">
        <v>11</v>
      </c>
      <c r="T108" t="s">
        <v>968</v>
      </c>
      <c r="V108" t="s">
        <v>963</v>
      </c>
      <c r="W108" t="s">
        <v>964</v>
      </c>
      <c r="X108" t="s">
        <v>965</v>
      </c>
      <c r="Y108">
        <v>6</v>
      </c>
      <c r="Z108" t="s">
        <v>966</v>
      </c>
      <c r="AA108" t="s">
        <v>964</v>
      </c>
      <c r="AB108" t="s">
        <v>967</v>
      </c>
      <c r="AC108">
        <v>10</v>
      </c>
      <c r="AD108" t="s">
        <v>968</v>
      </c>
    </row>
    <row r="109" spans="12:39" x14ac:dyDescent="0.3">
      <c r="L109" t="s">
        <v>963</v>
      </c>
      <c r="M109" t="s">
        <v>964</v>
      </c>
      <c r="N109" t="s">
        <v>965</v>
      </c>
      <c r="O109">
        <v>2</v>
      </c>
      <c r="P109" t="s">
        <v>966</v>
      </c>
      <c r="Q109" t="s">
        <v>964</v>
      </c>
      <c r="R109" t="s">
        <v>967</v>
      </c>
      <c r="S109">
        <v>28</v>
      </c>
      <c r="T109" t="s">
        <v>968</v>
      </c>
      <c r="V109" t="s">
        <v>963</v>
      </c>
      <c r="W109" t="s">
        <v>964</v>
      </c>
      <c r="X109" t="s">
        <v>965</v>
      </c>
      <c r="Y109">
        <v>6</v>
      </c>
      <c r="Z109" t="s">
        <v>966</v>
      </c>
      <c r="AA109" t="s">
        <v>964</v>
      </c>
      <c r="AB109" t="s">
        <v>967</v>
      </c>
      <c r="AC109">
        <v>10</v>
      </c>
      <c r="AD109" t="s">
        <v>968</v>
      </c>
    </row>
    <row r="110" spans="12:39" x14ac:dyDescent="0.3">
      <c r="O110">
        <f>AVERAGE(O77:O109)</f>
        <v>3.7878787878787881</v>
      </c>
      <c r="S110">
        <f>AVERAGE(S77:S109)</f>
        <v>13.545454545454545</v>
      </c>
      <c r="V110" t="s">
        <v>963</v>
      </c>
      <c r="W110" t="s">
        <v>964</v>
      </c>
      <c r="X110" t="s">
        <v>965</v>
      </c>
      <c r="Y110">
        <v>6</v>
      </c>
      <c r="Z110" t="s">
        <v>966</v>
      </c>
      <c r="AA110" t="s">
        <v>964</v>
      </c>
      <c r="AB110" t="s">
        <v>967</v>
      </c>
      <c r="AC110">
        <v>10</v>
      </c>
      <c r="AD110" t="s">
        <v>968</v>
      </c>
    </row>
    <row r="111" spans="12:39" x14ac:dyDescent="0.3">
      <c r="V111" t="s">
        <v>963</v>
      </c>
      <c r="W111" t="s">
        <v>964</v>
      </c>
      <c r="X111" t="s">
        <v>965</v>
      </c>
      <c r="Y111">
        <v>6</v>
      </c>
      <c r="Z111" t="s">
        <v>966</v>
      </c>
      <c r="AA111" t="s">
        <v>964</v>
      </c>
      <c r="AB111" t="s">
        <v>967</v>
      </c>
      <c r="AC111">
        <v>10</v>
      </c>
      <c r="AD111" t="s">
        <v>968</v>
      </c>
    </row>
    <row r="112" spans="12:39" x14ac:dyDescent="0.3">
      <c r="L112" t="s">
        <v>963</v>
      </c>
      <c r="M112" t="s">
        <v>964</v>
      </c>
      <c r="N112" t="s">
        <v>965</v>
      </c>
      <c r="O112">
        <v>2</v>
      </c>
      <c r="P112" t="s">
        <v>966</v>
      </c>
      <c r="Q112" t="s">
        <v>964</v>
      </c>
      <c r="R112" t="s">
        <v>967</v>
      </c>
      <c r="S112">
        <v>4</v>
      </c>
      <c r="T112" t="s">
        <v>968</v>
      </c>
      <c r="V112" t="s">
        <v>963</v>
      </c>
      <c r="W112" t="s">
        <v>964</v>
      </c>
      <c r="X112" t="s">
        <v>965</v>
      </c>
      <c r="Y112">
        <v>6</v>
      </c>
      <c r="Z112" t="s">
        <v>966</v>
      </c>
      <c r="AA112" t="s">
        <v>964</v>
      </c>
      <c r="AB112" t="s">
        <v>967</v>
      </c>
      <c r="AC112">
        <v>10</v>
      </c>
      <c r="AD112" t="s">
        <v>968</v>
      </c>
    </row>
    <row r="113" spans="12:30" x14ac:dyDescent="0.3">
      <c r="L113" t="s">
        <v>963</v>
      </c>
      <c r="M113" t="s">
        <v>964</v>
      </c>
      <c r="N113" t="s">
        <v>965</v>
      </c>
      <c r="O113">
        <v>5</v>
      </c>
      <c r="P113" t="s">
        <v>966</v>
      </c>
      <c r="Q113" t="s">
        <v>964</v>
      </c>
      <c r="R113" t="s">
        <v>967</v>
      </c>
      <c r="S113">
        <v>8</v>
      </c>
      <c r="T113" t="s">
        <v>968</v>
      </c>
      <c r="V113" t="s">
        <v>963</v>
      </c>
      <c r="W113" t="s">
        <v>964</v>
      </c>
      <c r="X113" t="s">
        <v>965</v>
      </c>
      <c r="Y113">
        <v>5</v>
      </c>
      <c r="Z113" t="s">
        <v>966</v>
      </c>
      <c r="AA113" t="s">
        <v>964</v>
      </c>
      <c r="AB113" t="s">
        <v>967</v>
      </c>
      <c r="AC113">
        <v>10</v>
      </c>
      <c r="AD113" t="s">
        <v>968</v>
      </c>
    </row>
    <row r="114" spans="12:30" x14ac:dyDescent="0.3">
      <c r="L114" t="s">
        <v>963</v>
      </c>
      <c r="M114" t="s">
        <v>964</v>
      </c>
      <c r="N114" t="s">
        <v>965</v>
      </c>
      <c r="O114">
        <v>4</v>
      </c>
      <c r="P114" t="s">
        <v>966</v>
      </c>
      <c r="Q114" t="s">
        <v>964</v>
      </c>
      <c r="R114" t="s">
        <v>967</v>
      </c>
      <c r="S114">
        <v>14</v>
      </c>
      <c r="T114" t="s">
        <v>968</v>
      </c>
      <c r="V114" t="s">
        <v>963</v>
      </c>
      <c r="W114" t="s">
        <v>964</v>
      </c>
      <c r="X114" t="s">
        <v>965</v>
      </c>
      <c r="Y114">
        <v>6</v>
      </c>
      <c r="Z114" t="s">
        <v>966</v>
      </c>
      <c r="AA114" t="s">
        <v>964</v>
      </c>
      <c r="AB114" t="s">
        <v>967</v>
      </c>
      <c r="AC114">
        <v>10</v>
      </c>
      <c r="AD114" t="s">
        <v>968</v>
      </c>
    </row>
    <row r="115" spans="12:30" x14ac:dyDescent="0.3">
      <c r="L115" t="s">
        <v>963</v>
      </c>
      <c r="M115" t="s">
        <v>964</v>
      </c>
      <c r="N115" t="s">
        <v>965</v>
      </c>
      <c r="O115">
        <v>5</v>
      </c>
      <c r="P115" t="s">
        <v>966</v>
      </c>
      <c r="Q115" t="s">
        <v>964</v>
      </c>
      <c r="R115" t="s">
        <v>967</v>
      </c>
      <c r="S115">
        <v>15</v>
      </c>
      <c r="T115" t="s">
        <v>968</v>
      </c>
      <c r="V115" t="s">
        <v>963</v>
      </c>
      <c r="W115" t="s">
        <v>964</v>
      </c>
      <c r="X115" t="s">
        <v>965</v>
      </c>
      <c r="Y115">
        <v>6</v>
      </c>
      <c r="Z115" t="s">
        <v>966</v>
      </c>
      <c r="AA115" t="s">
        <v>964</v>
      </c>
      <c r="AB115" t="s">
        <v>967</v>
      </c>
      <c r="AC115">
        <v>10</v>
      </c>
      <c r="AD115" t="s">
        <v>968</v>
      </c>
    </row>
    <row r="116" spans="12:30" x14ac:dyDescent="0.3">
      <c r="L116" t="s">
        <v>963</v>
      </c>
      <c r="M116" t="s">
        <v>964</v>
      </c>
      <c r="N116" t="s">
        <v>965</v>
      </c>
      <c r="O116">
        <v>4</v>
      </c>
      <c r="P116" t="s">
        <v>966</v>
      </c>
      <c r="Q116" t="s">
        <v>964</v>
      </c>
      <c r="R116" t="s">
        <v>967</v>
      </c>
      <c r="S116">
        <v>15</v>
      </c>
      <c r="T116" t="s">
        <v>968</v>
      </c>
      <c r="V116" t="s">
        <v>963</v>
      </c>
      <c r="W116" t="s">
        <v>964</v>
      </c>
      <c r="X116" t="s">
        <v>965</v>
      </c>
      <c r="Y116">
        <v>6</v>
      </c>
      <c r="Z116" t="s">
        <v>966</v>
      </c>
      <c r="AA116" t="s">
        <v>964</v>
      </c>
      <c r="AB116" t="s">
        <v>967</v>
      </c>
      <c r="AC116">
        <v>10</v>
      </c>
      <c r="AD116" t="s">
        <v>968</v>
      </c>
    </row>
    <row r="117" spans="12:30" x14ac:dyDescent="0.3">
      <c r="L117" t="s">
        <v>963</v>
      </c>
      <c r="M117" t="s">
        <v>964</v>
      </c>
      <c r="N117" t="s">
        <v>965</v>
      </c>
      <c r="O117">
        <v>4</v>
      </c>
      <c r="P117" t="s">
        <v>966</v>
      </c>
      <c r="Q117" t="s">
        <v>964</v>
      </c>
      <c r="R117" t="s">
        <v>967</v>
      </c>
      <c r="S117">
        <v>14</v>
      </c>
      <c r="T117" t="s">
        <v>968</v>
      </c>
      <c r="V117" t="s">
        <v>963</v>
      </c>
      <c r="W117" t="s">
        <v>964</v>
      </c>
      <c r="X117" t="s">
        <v>965</v>
      </c>
      <c r="Y117">
        <v>5</v>
      </c>
      <c r="Z117" t="s">
        <v>966</v>
      </c>
      <c r="AA117" t="s">
        <v>964</v>
      </c>
      <c r="AB117" t="s">
        <v>967</v>
      </c>
      <c r="AC117">
        <v>10</v>
      </c>
      <c r="AD117" t="s">
        <v>968</v>
      </c>
    </row>
    <row r="118" spans="12:30" x14ac:dyDescent="0.3">
      <c r="L118" t="s">
        <v>963</v>
      </c>
      <c r="M118" t="s">
        <v>964</v>
      </c>
      <c r="N118" t="s">
        <v>965</v>
      </c>
      <c r="O118">
        <v>4</v>
      </c>
      <c r="P118" t="s">
        <v>966</v>
      </c>
      <c r="Q118" t="s">
        <v>964</v>
      </c>
      <c r="R118" t="s">
        <v>967</v>
      </c>
      <c r="S118">
        <v>13</v>
      </c>
      <c r="T118" t="s">
        <v>968</v>
      </c>
      <c r="V118" t="s">
        <v>963</v>
      </c>
      <c r="W118" t="s">
        <v>964</v>
      </c>
      <c r="X118" t="s">
        <v>965</v>
      </c>
      <c r="Y118">
        <v>5</v>
      </c>
      <c r="Z118" t="s">
        <v>966</v>
      </c>
      <c r="AA118" t="s">
        <v>964</v>
      </c>
      <c r="AB118" t="s">
        <v>967</v>
      </c>
      <c r="AC118">
        <v>33</v>
      </c>
      <c r="AD118" t="s">
        <v>968</v>
      </c>
    </row>
    <row r="119" spans="12:30" x14ac:dyDescent="0.3">
      <c r="L119" t="s">
        <v>963</v>
      </c>
      <c r="M119" t="s">
        <v>964</v>
      </c>
      <c r="N119" t="s">
        <v>965</v>
      </c>
      <c r="O119">
        <v>4</v>
      </c>
      <c r="P119" t="s">
        <v>966</v>
      </c>
      <c r="Q119" t="s">
        <v>964</v>
      </c>
      <c r="R119" t="s">
        <v>967</v>
      </c>
      <c r="S119">
        <v>15</v>
      </c>
      <c r="T119" t="s">
        <v>968</v>
      </c>
      <c r="Y119">
        <f>AVERAGE(Y86:Y118)</f>
        <v>7.4545454545454541</v>
      </c>
      <c r="AC119">
        <f>AVERAGE(AC86:AC118)</f>
        <v>12.272727272727273</v>
      </c>
    </row>
    <row r="120" spans="12:30" x14ac:dyDescent="0.3">
      <c r="L120" t="s">
        <v>963</v>
      </c>
      <c r="M120" t="s">
        <v>964</v>
      </c>
      <c r="N120" t="s">
        <v>965</v>
      </c>
      <c r="O120">
        <v>4</v>
      </c>
      <c r="P120" t="s">
        <v>966</v>
      </c>
      <c r="Q120" t="s">
        <v>964</v>
      </c>
      <c r="R120" t="s">
        <v>967</v>
      </c>
      <c r="S120">
        <v>15</v>
      </c>
      <c r="T120" t="s">
        <v>968</v>
      </c>
    </row>
    <row r="121" spans="12:30" x14ac:dyDescent="0.3">
      <c r="L121" t="s">
        <v>963</v>
      </c>
      <c r="M121" t="s">
        <v>964</v>
      </c>
      <c r="N121" t="s">
        <v>965</v>
      </c>
      <c r="O121">
        <v>4</v>
      </c>
      <c r="P121" t="s">
        <v>966</v>
      </c>
      <c r="Q121" t="s">
        <v>964</v>
      </c>
      <c r="R121" t="s">
        <v>967</v>
      </c>
      <c r="S121">
        <v>13</v>
      </c>
      <c r="T121" t="s">
        <v>968</v>
      </c>
      <c r="V121" t="s">
        <v>963</v>
      </c>
      <c r="W121" t="s">
        <v>964</v>
      </c>
      <c r="X121" t="s">
        <v>965</v>
      </c>
      <c r="Y121">
        <v>2</v>
      </c>
      <c r="Z121" t="s">
        <v>966</v>
      </c>
      <c r="AA121" t="s">
        <v>964</v>
      </c>
      <c r="AB121" t="s">
        <v>967</v>
      </c>
      <c r="AC121">
        <v>3</v>
      </c>
      <c r="AD121" t="s">
        <v>968</v>
      </c>
    </row>
    <row r="122" spans="12:30" x14ac:dyDescent="0.3">
      <c r="L122" t="s">
        <v>963</v>
      </c>
      <c r="M122" t="s">
        <v>964</v>
      </c>
      <c r="N122" t="s">
        <v>965</v>
      </c>
      <c r="O122">
        <v>4</v>
      </c>
      <c r="P122" t="s">
        <v>966</v>
      </c>
      <c r="Q122" t="s">
        <v>964</v>
      </c>
      <c r="R122" t="s">
        <v>967</v>
      </c>
      <c r="S122">
        <v>13</v>
      </c>
      <c r="T122" t="s">
        <v>968</v>
      </c>
      <c r="V122" t="s">
        <v>963</v>
      </c>
      <c r="W122" t="s">
        <v>964</v>
      </c>
      <c r="X122" t="s">
        <v>965</v>
      </c>
      <c r="Y122">
        <v>10</v>
      </c>
      <c r="Z122" t="s">
        <v>966</v>
      </c>
      <c r="AA122" t="s">
        <v>964</v>
      </c>
      <c r="AB122" t="s">
        <v>967</v>
      </c>
      <c r="AC122">
        <v>12</v>
      </c>
      <c r="AD122" t="s">
        <v>968</v>
      </c>
    </row>
    <row r="123" spans="12:30" x14ac:dyDescent="0.3">
      <c r="L123" t="s">
        <v>963</v>
      </c>
      <c r="M123" t="s">
        <v>964</v>
      </c>
      <c r="N123" t="s">
        <v>965</v>
      </c>
      <c r="O123">
        <v>4</v>
      </c>
      <c r="P123" t="s">
        <v>966</v>
      </c>
      <c r="Q123" t="s">
        <v>964</v>
      </c>
      <c r="R123" t="s">
        <v>967</v>
      </c>
      <c r="S123">
        <v>14</v>
      </c>
      <c r="T123" t="s">
        <v>968</v>
      </c>
      <c r="V123" t="s">
        <v>963</v>
      </c>
      <c r="W123" t="s">
        <v>964</v>
      </c>
      <c r="X123" t="s">
        <v>965</v>
      </c>
      <c r="Y123">
        <v>8</v>
      </c>
      <c r="Z123" t="s">
        <v>966</v>
      </c>
      <c r="AA123" t="s">
        <v>964</v>
      </c>
      <c r="AB123" t="s">
        <v>967</v>
      </c>
      <c r="AC123">
        <v>13</v>
      </c>
      <c r="AD123" t="s">
        <v>968</v>
      </c>
    </row>
    <row r="124" spans="12:30" x14ac:dyDescent="0.3">
      <c r="L124" t="s">
        <v>963</v>
      </c>
      <c r="M124" t="s">
        <v>964</v>
      </c>
      <c r="N124" t="s">
        <v>965</v>
      </c>
      <c r="O124">
        <v>4</v>
      </c>
      <c r="P124" t="s">
        <v>966</v>
      </c>
      <c r="Q124" t="s">
        <v>964</v>
      </c>
      <c r="R124" t="s">
        <v>967</v>
      </c>
      <c r="S124">
        <v>14</v>
      </c>
      <c r="T124" t="s">
        <v>968</v>
      </c>
      <c r="V124" t="s">
        <v>963</v>
      </c>
      <c r="W124" t="s">
        <v>964</v>
      </c>
      <c r="X124" t="s">
        <v>965</v>
      </c>
      <c r="Y124">
        <v>8</v>
      </c>
      <c r="Z124" t="s">
        <v>966</v>
      </c>
      <c r="AA124" t="s">
        <v>964</v>
      </c>
      <c r="AB124" t="s">
        <v>967</v>
      </c>
      <c r="AC124">
        <v>13</v>
      </c>
      <c r="AD124" t="s">
        <v>968</v>
      </c>
    </row>
    <row r="125" spans="12:30" x14ac:dyDescent="0.3">
      <c r="L125" t="s">
        <v>963</v>
      </c>
      <c r="M125" t="s">
        <v>964</v>
      </c>
      <c r="N125" t="s">
        <v>965</v>
      </c>
      <c r="O125">
        <v>4</v>
      </c>
      <c r="P125" t="s">
        <v>966</v>
      </c>
      <c r="Q125" t="s">
        <v>964</v>
      </c>
      <c r="R125" t="s">
        <v>967</v>
      </c>
      <c r="S125">
        <v>14</v>
      </c>
      <c r="T125" t="s">
        <v>968</v>
      </c>
      <c r="V125" t="s">
        <v>963</v>
      </c>
      <c r="W125" t="s">
        <v>964</v>
      </c>
      <c r="X125" t="s">
        <v>965</v>
      </c>
      <c r="Y125">
        <v>10</v>
      </c>
      <c r="Z125" t="s">
        <v>966</v>
      </c>
      <c r="AA125" t="s">
        <v>964</v>
      </c>
      <c r="AB125" t="s">
        <v>967</v>
      </c>
      <c r="AC125">
        <v>14</v>
      </c>
      <c r="AD125" t="s">
        <v>968</v>
      </c>
    </row>
    <row r="126" spans="12:30" x14ac:dyDescent="0.3">
      <c r="L126" t="s">
        <v>963</v>
      </c>
      <c r="M126" t="s">
        <v>964</v>
      </c>
      <c r="N126" t="s">
        <v>965</v>
      </c>
      <c r="O126">
        <v>4</v>
      </c>
      <c r="P126" t="s">
        <v>966</v>
      </c>
      <c r="Q126" t="s">
        <v>964</v>
      </c>
      <c r="R126" t="s">
        <v>967</v>
      </c>
      <c r="S126">
        <v>13</v>
      </c>
      <c r="T126" t="s">
        <v>968</v>
      </c>
      <c r="V126" t="s">
        <v>963</v>
      </c>
      <c r="W126" t="s">
        <v>964</v>
      </c>
      <c r="X126" t="s">
        <v>965</v>
      </c>
      <c r="Y126">
        <v>10</v>
      </c>
      <c r="Z126" t="s">
        <v>966</v>
      </c>
      <c r="AA126" t="s">
        <v>964</v>
      </c>
      <c r="AB126" t="s">
        <v>967</v>
      </c>
      <c r="AC126">
        <v>14</v>
      </c>
      <c r="AD126" t="s">
        <v>968</v>
      </c>
    </row>
    <row r="127" spans="12:30" x14ac:dyDescent="0.3">
      <c r="L127" t="s">
        <v>963</v>
      </c>
      <c r="M127" t="s">
        <v>964</v>
      </c>
      <c r="N127" t="s">
        <v>965</v>
      </c>
      <c r="O127">
        <v>4</v>
      </c>
      <c r="P127" t="s">
        <v>966</v>
      </c>
      <c r="Q127" t="s">
        <v>964</v>
      </c>
      <c r="R127" t="s">
        <v>967</v>
      </c>
      <c r="S127">
        <v>14</v>
      </c>
      <c r="T127" t="s">
        <v>968</v>
      </c>
      <c r="V127" t="s">
        <v>963</v>
      </c>
      <c r="W127" t="s">
        <v>964</v>
      </c>
      <c r="X127" t="s">
        <v>965</v>
      </c>
      <c r="Y127">
        <v>9</v>
      </c>
      <c r="Z127" t="s">
        <v>966</v>
      </c>
      <c r="AA127" t="s">
        <v>964</v>
      </c>
      <c r="AB127" t="s">
        <v>967</v>
      </c>
      <c r="AC127">
        <v>14</v>
      </c>
      <c r="AD127" t="s">
        <v>968</v>
      </c>
    </row>
    <row r="128" spans="12:30" x14ac:dyDescent="0.3">
      <c r="L128" t="s">
        <v>963</v>
      </c>
      <c r="M128" t="s">
        <v>964</v>
      </c>
      <c r="N128" t="s">
        <v>965</v>
      </c>
      <c r="O128">
        <v>4</v>
      </c>
      <c r="P128" t="s">
        <v>966</v>
      </c>
      <c r="Q128" t="s">
        <v>964</v>
      </c>
      <c r="R128" t="s">
        <v>967</v>
      </c>
      <c r="S128">
        <v>15</v>
      </c>
      <c r="T128" t="s">
        <v>968</v>
      </c>
      <c r="V128" t="s">
        <v>963</v>
      </c>
      <c r="W128" t="s">
        <v>964</v>
      </c>
      <c r="X128" t="s">
        <v>965</v>
      </c>
      <c r="Y128">
        <v>9</v>
      </c>
      <c r="Z128" t="s">
        <v>966</v>
      </c>
      <c r="AA128" t="s">
        <v>964</v>
      </c>
      <c r="AB128" t="s">
        <v>967</v>
      </c>
      <c r="AC128">
        <v>14</v>
      </c>
      <c r="AD128" t="s">
        <v>968</v>
      </c>
    </row>
    <row r="129" spans="12:30" x14ac:dyDescent="0.3">
      <c r="L129" t="s">
        <v>963</v>
      </c>
      <c r="M129" t="s">
        <v>964</v>
      </c>
      <c r="N129" t="s">
        <v>965</v>
      </c>
      <c r="O129">
        <v>4</v>
      </c>
      <c r="P129" t="s">
        <v>966</v>
      </c>
      <c r="Q129" t="s">
        <v>964</v>
      </c>
      <c r="R129" t="s">
        <v>967</v>
      </c>
      <c r="S129">
        <v>14</v>
      </c>
      <c r="T129" t="s">
        <v>968</v>
      </c>
      <c r="V129" t="s">
        <v>963</v>
      </c>
      <c r="W129" t="s">
        <v>964</v>
      </c>
      <c r="X129" t="s">
        <v>965</v>
      </c>
      <c r="Y129">
        <v>10</v>
      </c>
      <c r="Z129" t="s">
        <v>966</v>
      </c>
      <c r="AA129" t="s">
        <v>964</v>
      </c>
      <c r="AB129" t="s">
        <v>967</v>
      </c>
      <c r="AC129">
        <v>15</v>
      </c>
      <c r="AD129" t="s">
        <v>968</v>
      </c>
    </row>
    <row r="130" spans="12:30" x14ac:dyDescent="0.3">
      <c r="L130" t="s">
        <v>963</v>
      </c>
      <c r="M130" t="s">
        <v>964</v>
      </c>
      <c r="N130" t="s">
        <v>965</v>
      </c>
      <c r="O130">
        <v>4</v>
      </c>
      <c r="P130" t="s">
        <v>966</v>
      </c>
      <c r="Q130" t="s">
        <v>964</v>
      </c>
      <c r="R130" t="s">
        <v>967</v>
      </c>
      <c r="S130">
        <v>14</v>
      </c>
      <c r="T130" t="s">
        <v>968</v>
      </c>
      <c r="V130" t="s">
        <v>963</v>
      </c>
      <c r="W130" t="s">
        <v>964</v>
      </c>
      <c r="X130" t="s">
        <v>965</v>
      </c>
      <c r="Y130">
        <v>10</v>
      </c>
      <c r="Z130" t="s">
        <v>966</v>
      </c>
      <c r="AA130" t="s">
        <v>964</v>
      </c>
      <c r="AB130" t="s">
        <v>967</v>
      </c>
      <c r="AC130">
        <v>14</v>
      </c>
      <c r="AD130" t="s">
        <v>968</v>
      </c>
    </row>
    <row r="131" spans="12:30" x14ac:dyDescent="0.3">
      <c r="L131" t="s">
        <v>963</v>
      </c>
      <c r="M131" t="s">
        <v>964</v>
      </c>
      <c r="N131" t="s">
        <v>965</v>
      </c>
      <c r="O131">
        <v>4</v>
      </c>
      <c r="P131" t="s">
        <v>966</v>
      </c>
      <c r="Q131" t="s">
        <v>964</v>
      </c>
      <c r="R131" t="s">
        <v>967</v>
      </c>
      <c r="S131">
        <v>14</v>
      </c>
      <c r="T131" t="s">
        <v>968</v>
      </c>
      <c r="V131" t="s">
        <v>963</v>
      </c>
      <c r="W131" t="s">
        <v>964</v>
      </c>
      <c r="X131" t="s">
        <v>965</v>
      </c>
      <c r="Y131">
        <v>10</v>
      </c>
      <c r="Z131" t="s">
        <v>966</v>
      </c>
      <c r="AA131" t="s">
        <v>964</v>
      </c>
      <c r="AB131" t="s">
        <v>967</v>
      </c>
      <c r="AC131">
        <v>14</v>
      </c>
      <c r="AD131" t="s">
        <v>968</v>
      </c>
    </row>
    <row r="132" spans="12:30" x14ac:dyDescent="0.3">
      <c r="L132" t="s">
        <v>963</v>
      </c>
      <c r="M132" t="s">
        <v>964</v>
      </c>
      <c r="N132" t="s">
        <v>965</v>
      </c>
      <c r="O132">
        <v>4</v>
      </c>
      <c r="P132" t="s">
        <v>966</v>
      </c>
      <c r="Q132" t="s">
        <v>964</v>
      </c>
      <c r="R132" t="s">
        <v>967</v>
      </c>
      <c r="S132">
        <v>14</v>
      </c>
      <c r="T132" t="s">
        <v>968</v>
      </c>
      <c r="V132" t="s">
        <v>963</v>
      </c>
      <c r="W132" t="s">
        <v>964</v>
      </c>
      <c r="X132" t="s">
        <v>965</v>
      </c>
      <c r="Y132">
        <v>10</v>
      </c>
      <c r="Z132" t="s">
        <v>966</v>
      </c>
      <c r="AA132" t="s">
        <v>964</v>
      </c>
      <c r="AB132" t="s">
        <v>967</v>
      </c>
      <c r="AC132">
        <v>14</v>
      </c>
      <c r="AD132" t="s">
        <v>968</v>
      </c>
    </row>
    <row r="133" spans="12:30" x14ac:dyDescent="0.3">
      <c r="L133" t="s">
        <v>963</v>
      </c>
      <c r="M133" t="s">
        <v>964</v>
      </c>
      <c r="N133" t="s">
        <v>965</v>
      </c>
      <c r="O133">
        <v>4</v>
      </c>
      <c r="P133" t="s">
        <v>966</v>
      </c>
      <c r="Q133" t="s">
        <v>964</v>
      </c>
      <c r="R133" t="s">
        <v>967</v>
      </c>
      <c r="S133">
        <v>14</v>
      </c>
      <c r="T133" t="s">
        <v>968</v>
      </c>
      <c r="V133" t="s">
        <v>963</v>
      </c>
      <c r="W133" t="s">
        <v>964</v>
      </c>
      <c r="X133" t="s">
        <v>965</v>
      </c>
      <c r="Y133">
        <v>10</v>
      </c>
      <c r="Z133" t="s">
        <v>966</v>
      </c>
      <c r="AA133" t="s">
        <v>964</v>
      </c>
      <c r="AB133" t="s">
        <v>967</v>
      </c>
      <c r="AC133">
        <v>14</v>
      </c>
      <c r="AD133" t="s">
        <v>968</v>
      </c>
    </row>
    <row r="134" spans="12:30" x14ac:dyDescent="0.3">
      <c r="L134" t="s">
        <v>963</v>
      </c>
      <c r="M134" t="s">
        <v>964</v>
      </c>
      <c r="N134" t="s">
        <v>965</v>
      </c>
      <c r="O134">
        <v>4</v>
      </c>
      <c r="P134" t="s">
        <v>966</v>
      </c>
      <c r="Q134" t="s">
        <v>964</v>
      </c>
      <c r="R134" t="s">
        <v>967</v>
      </c>
      <c r="S134">
        <v>14</v>
      </c>
      <c r="T134" t="s">
        <v>968</v>
      </c>
      <c r="V134" t="s">
        <v>963</v>
      </c>
      <c r="W134" t="s">
        <v>964</v>
      </c>
      <c r="X134" t="s">
        <v>965</v>
      </c>
      <c r="Y134">
        <v>10</v>
      </c>
      <c r="Z134" t="s">
        <v>966</v>
      </c>
      <c r="AA134" t="s">
        <v>964</v>
      </c>
      <c r="AB134" t="s">
        <v>967</v>
      </c>
      <c r="AC134">
        <v>14</v>
      </c>
      <c r="AD134" t="s">
        <v>968</v>
      </c>
    </row>
    <row r="135" spans="12:30" x14ac:dyDescent="0.3">
      <c r="L135" t="s">
        <v>963</v>
      </c>
      <c r="M135" t="s">
        <v>964</v>
      </c>
      <c r="N135" t="s">
        <v>965</v>
      </c>
      <c r="O135">
        <v>4</v>
      </c>
      <c r="P135" t="s">
        <v>966</v>
      </c>
      <c r="Q135" t="s">
        <v>964</v>
      </c>
      <c r="R135" t="s">
        <v>967</v>
      </c>
      <c r="S135">
        <v>13</v>
      </c>
      <c r="T135" t="s">
        <v>968</v>
      </c>
      <c r="V135" t="s">
        <v>963</v>
      </c>
      <c r="W135" t="s">
        <v>964</v>
      </c>
      <c r="X135" t="s">
        <v>965</v>
      </c>
      <c r="Y135">
        <v>10</v>
      </c>
      <c r="Z135" t="s">
        <v>966</v>
      </c>
      <c r="AA135" t="s">
        <v>964</v>
      </c>
      <c r="AB135" t="s">
        <v>967</v>
      </c>
      <c r="AC135">
        <v>14</v>
      </c>
      <c r="AD135" t="s">
        <v>968</v>
      </c>
    </row>
    <row r="136" spans="12:30" x14ac:dyDescent="0.3">
      <c r="L136" t="s">
        <v>963</v>
      </c>
      <c r="M136" t="s">
        <v>964</v>
      </c>
      <c r="N136" t="s">
        <v>965</v>
      </c>
      <c r="O136">
        <v>4</v>
      </c>
      <c r="P136" t="s">
        <v>966</v>
      </c>
      <c r="Q136" t="s">
        <v>964</v>
      </c>
      <c r="R136" t="s">
        <v>967</v>
      </c>
      <c r="S136">
        <v>13</v>
      </c>
      <c r="T136" t="s">
        <v>968</v>
      </c>
      <c r="V136" t="s">
        <v>963</v>
      </c>
      <c r="W136" t="s">
        <v>964</v>
      </c>
      <c r="X136" t="s">
        <v>965</v>
      </c>
      <c r="Y136">
        <v>9</v>
      </c>
      <c r="Z136" t="s">
        <v>966</v>
      </c>
      <c r="AA136" t="s">
        <v>964</v>
      </c>
      <c r="AB136" t="s">
        <v>967</v>
      </c>
      <c r="AC136">
        <v>13</v>
      </c>
      <c r="AD136" t="s">
        <v>968</v>
      </c>
    </row>
    <row r="137" spans="12:30" x14ac:dyDescent="0.3">
      <c r="L137" t="s">
        <v>963</v>
      </c>
      <c r="M137" t="s">
        <v>964</v>
      </c>
      <c r="N137" t="s">
        <v>965</v>
      </c>
      <c r="O137">
        <v>4</v>
      </c>
      <c r="P137" t="s">
        <v>966</v>
      </c>
      <c r="Q137" t="s">
        <v>964</v>
      </c>
      <c r="R137" t="s">
        <v>967</v>
      </c>
      <c r="S137">
        <v>14</v>
      </c>
      <c r="T137" t="s">
        <v>968</v>
      </c>
      <c r="V137" t="s">
        <v>963</v>
      </c>
      <c r="W137" t="s">
        <v>964</v>
      </c>
      <c r="X137" t="s">
        <v>965</v>
      </c>
      <c r="Y137">
        <v>8</v>
      </c>
      <c r="Z137" t="s">
        <v>966</v>
      </c>
      <c r="AA137" t="s">
        <v>964</v>
      </c>
      <c r="AB137" t="s">
        <v>967</v>
      </c>
      <c r="AC137">
        <v>13</v>
      </c>
      <c r="AD137" t="s">
        <v>968</v>
      </c>
    </row>
    <row r="138" spans="12:30" x14ac:dyDescent="0.3">
      <c r="L138" t="s">
        <v>963</v>
      </c>
      <c r="M138" t="s">
        <v>964</v>
      </c>
      <c r="N138" t="s">
        <v>965</v>
      </c>
      <c r="O138">
        <v>4</v>
      </c>
      <c r="P138" t="s">
        <v>966</v>
      </c>
      <c r="Q138" t="s">
        <v>964</v>
      </c>
      <c r="R138" t="s">
        <v>967</v>
      </c>
      <c r="S138">
        <v>14</v>
      </c>
      <c r="T138" t="s">
        <v>968</v>
      </c>
      <c r="V138" t="s">
        <v>963</v>
      </c>
      <c r="W138" t="s">
        <v>964</v>
      </c>
      <c r="X138" t="s">
        <v>965</v>
      </c>
      <c r="Y138">
        <v>5</v>
      </c>
      <c r="Z138" t="s">
        <v>966</v>
      </c>
      <c r="AA138" t="s">
        <v>964</v>
      </c>
      <c r="AB138" t="s">
        <v>967</v>
      </c>
      <c r="AC138">
        <v>9</v>
      </c>
      <c r="AD138" t="s">
        <v>968</v>
      </c>
    </row>
    <row r="139" spans="12:30" x14ac:dyDescent="0.3">
      <c r="L139" t="s">
        <v>963</v>
      </c>
      <c r="M139" t="s">
        <v>964</v>
      </c>
      <c r="N139" t="s">
        <v>965</v>
      </c>
      <c r="O139">
        <v>3</v>
      </c>
      <c r="P139" t="s">
        <v>966</v>
      </c>
      <c r="Q139" t="s">
        <v>964</v>
      </c>
      <c r="R139" t="s">
        <v>967</v>
      </c>
      <c r="S139">
        <v>13</v>
      </c>
      <c r="T139" t="s">
        <v>968</v>
      </c>
      <c r="V139" t="s">
        <v>963</v>
      </c>
      <c r="W139" t="s">
        <v>964</v>
      </c>
      <c r="X139" t="s">
        <v>965</v>
      </c>
      <c r="Y139">
        <v>6</v>
      </c>
      <c r="Z139" t="s">
        <v>966</v>
      </c>
      <c r="AA139" t="s">
        <v>964</v>
      </c>
      <c r="AB139" t="s">
        <v>967</v>
      </c>
      <c r="AC139">
        <v>10</v>
      </c>
      <c r="AD139" t="s">
        <v>968</v>
      </c>
    </row>
    <row r="140" spans="12:30" x14ac:dyDescent="0.3">
      <c r="L140" t="s">
        <v>963</v>
      </c>
      <c r="M140" t="s">
        <v>964</v>
      </c>
      <c r="N140" t="s">
        <v>965</v>
      </c>
      <c r="O140">
        <v>4</v>
      </c>
      <c r="P140" t="s">
        <v>966</v>
      </c>
      <c r="Q140" t="s">
        <v>964</v>
      </c>
      <c r="R140" t="s">
        <v>967</v>
      </c>
      <c r="S140">
        <v>14</v>
      </c>
      <c r="T140" t="s">
        <v>968</v>
      </c>
      <c r="V140" t="s">
        <v>963</v>
      </c>
      <c r="W140" t="s">
        <v>964</v>
      </c>
      <c r="X140" t="s">
        <v>965</v>
      </c>
      <c r="Y140">
        <v>7</v>
      </c>
      <c r="Z140" t="s">
        <v>966</v>
      </c>
      <c r="AA140" t="s">
        <v>964</v>
      </c>
      <c r="AB140" t="s">
        <v>967</v>
      </c>
      <c r="AC140">
        <v>11</v>
      </c>
      <c r="AD140" t="s">
        <v>968</v>
      </c>
    </row>
    <row r="141" spans="12:30" x14ac:dyDescent="0.3">
      <c r="L141" t="s">
        <v>963</v>
      </c>
      <c r="M141" t="s">
        <v>964</v>
      </c>
      <c r="N141" t="s">
        <v>965</v>
      </c>
      <c r="O141">
        <v>4</v>
      </c>
      <c r="P141" t="s">
        <v>966</v>
      </c>
      <c r="Q141" t="s">
        <v>964</v>
      </c>
      <c r="R141" t="s">
        <v>967</v>
      </c>
      <c r="S141">
        <v>14</v>
      </c>
      <c r="T141" t="s">
        <v>968</v>
      </c>
      <c r="V141" t="s">
        <v>963</v>
      </c>
      <c r="W141" t="s">
        <v>964</v>
      </c>
      <c r="X141" t="s">
        <v>965</v>
      </c>
      <c r="Y141">
        <v>6</v>
      </c>
      <c r="Z141" t="s">
        <v>966</v>
      </c>
      <c r="AA141" t="s">
        <v>964</v>
      </c>
      <c r="AB141" t="s">
        <v>967</v>
      </c>
      <c r="AC141">
        <v>10</v>
      </c>
      <c r="AD141" t="s">
        <v>968</v>
      </c>
    </row>
    <row r="142" spans="12:30" x14ac:dyDescent="0.3">
      <c r="L142" t="s">
        <v>963</v>
      </c>
      <c r="M142" t="s">
        <v>964</v>
      </c>
      <c r="N142" t="s">
        <v>965</v>
      </c>
      <c r="O142">
        <v>4</v>
      </c>
      <c r="P142" t="s">
        <v>966</v>
      </c>
      <c r="Q142" t="s">
        <v>964</v>
      </c>
      <c r="R142" t="s">
        <v>967</v>
      </c>
      <c r="S142">
        <v>13</v>
      </c>
      <c r="T142" t="s">
        <v>968</v>
      </c>
      <c r="V142" t="s">
        <v>963</v>
      </c>
      <c r="W142" t="s">
        <v>964</v>
      </c>
      <c r="X142" t="s">
        <v>965</v>
      </c>
      <c r="Y142">
        <v>6</v>
      </c>
      <c r="Z142" t="s">
        <v>966</v>
      </c>
      <c r="AA142" t="s">
        <v>964</v>
      </c>
      <c r="AB142" t="s">
        <v>967</v>
      </c>
      <c r="AC142">
        <v>10</v>
      </c>
      <c r="AD142" t="s">
        <v>968</v>
      </c>
    </row>
    <row r="143" spans="12:30" x14ac:dyDescent="0.3">
      <c r="L143" t="s">
        <v>963</v>
      </c>
      <c r="M143" t="s">
        <v>964</v>
      </c>
      <c r="N143" t="s">
        <v>965</v>
      </c>
      <c r="O143">
        <v>3</v>
      </c>
      <c r="P143" t="s">
        <v>966</v>
      </c>
      <c r="Q143" t="s">
        <v>964</v>
      </c>
      <c r="R143" t="s">
        <v>967</v>
      </c>
      <c r="S143">
        <v>12</v>
      </c>
      <c r="T143" t="s">
        <v>968</v>
      </c>
      <c r="V143" t="s">
        <v>963</v>
      </c>
      <c r="W143" t="s">
        <v>964</v>
      </c>
      <c r="X143" t="s">
        <v>965</v>
      </c>
      <c r="Y143">
        <v>6</v>
      </c>
      <c r="Z143" t="s">
        <v>966</v>
      </c>
      <c r="AA143" t="s">
        <v>964</v>
      </c>
      <c r="AB143" t="s">
        <v>967</v>
      </c>
      <c r="AC143">
        <v>10</v>
      </c>
      <c r="AD143" t="s">
        <v>968</v>
      </c>
    </row>
    <row r="144" spans="12:30" x14ac:dyDescent="0.3">
      <c r="L144" t="s">
        <v>963</v>
      </c>
      <c r="M144" t="s">
        <v>964</v>
      </c>
      <c r="N144" t="s">
        <v>965</v>
      </c>
      <c r="O144">
        <v>3</v>
      </c>
      <c r="P144" t="s">
        <v>966</v>
      </c>
      <c r="Q144" t="s">
        <v>964</v>
      </c>
      <c r="R144" t="s">
        <v>967</v>
      </c>
      <c r="S144">
        <v>29</v>
      </c>
      <c r="T144" t="s">
        <v>968</v>
      </c>
      <c r="V144" t="s">
        <v>963</v>
      </c>
      <c r="W144" t="s">
        <v>964</v>
      </c>
      <c r="X144" t="s">
        <v>965</v>
      </c>
      <c r="Y144">
        <v>6</v>
      </c>
      <c r="Z144" t="s">
        <v>966</v>
      </c>
      <c r="AA144" t="s">
        <v>964</v>
      </c>
      <c r="AB144" t="s">
        <v>967</v>
      </c>
      <c r="AC144">
        <v>10</v>
      </c>
      <c r="AD144" t="s">
        <v>968</v>
      </c>
    </row>
    <row r="145" spans="12:30" x14ac:dyDescent="0.3">
      <c r="O145">
        <f>AVERAGE(O112:O144)</f>
        <v>3.9090909090909092</v>
      </c>
      <c r="S145">
        <f>AVERAGE(S112:S144)</f>
        <v>13.818181818181818</v>
      </c>
      <c r="V145" t="s">
        <v>963</v>
      </c>
      <c r="W145" t="s">
        <v>964</v>
      </c>
      <c r="X145" t="s">
        <v>965</v>
      </c>
      <c r="Y145">
        <v>6</v>
      </c>
      <c r="Z145" t="s">
        <v>966</v>
      </c>
      <c r="AA145" t="s">
        <v>964</v>
      </c>
      <c r="AB145" t="s">
        <v>967</v>
      </c>
      <c r="AC145">
        <v>10</v>
      </c>
      <c r="AD145" t="s">
        <v>968</v>
      </c>
    </row>
    <row r="146" spans="12:30" x14ac:dyDescent="0.3">
      <c r="V146" t="s">
        <v>963</v>
      </c>
      <c r="W146" t="s">
        <v>964</v>
      </c>
      <c r="X146" t="s">
        <v>965</v>
      </c>
      <c r="Y146">
        <v>6</v>
      </c>
      <c r="Z146" t="s">
        <v>966</v>
      </c>
      <c r="AA146" t="s">
        <v>964</v>
      </c>
      <c r="AB146" t="s">
        <v>967</v>
      </c>
      <c r="AC146">
        <v>10</v>
      </c>
      <c r="AD146" t="s">
        <v>968</v>
      </c>
    </row>
    <row r="147" spans="12:30" x14ac:dyDescent="0.3">
      <c r="L147" t="s">
        <v>963</v>
      </c>
      <c r="M147" t="s">
        <v>964</v>
      </c>
      <c r="N147" t="s">
        <v>965</v>
      </c>
      <c r="O147">
        <v>1</v>
      </c>
      <c r="P147" t="s">
        <v>966</v>
      </c>
      <c r="Q147" t="s">
        <v>964</v>
      </c>
      <c r="R147" t="s">
        <v>967</v>
      </c>
      <c r="S147">
        <v>4</v>
      </c>
      <c r="T147" t="s">
        <v>968</v>
      </c>
      <c r="V147" t="s">
        <v>963</v>
      </c>
      <c r="W147" t="s">
        <v>964</v>
      </c>
      <c r="X147" t="s">
        <v>965</v>
      </c>
      <c r="Y147">
        <v>5</v>
      </c>
      <c r="Z147" t="s">
        <v>966</v>
      </c>
      <c r="AA147" t="s">
        <v>964</v>
      </c>
      <c r="AB147" t="s">
        <v>967</v>
      </c>
      <c r="AC147">
        <v>9</v>
      </c>
      <c r="AD147" t="s">
        <v>968</v>
      </c>
    </row>
    <row r="148" spans="12:30" x14ac:dyDescent="0.3">
      <c r="L148" t="s">
        <v>963</v>
      </c>
      <c r="M148" t="s">
        <v>964</v>
      </c>
      <c r="N148" t="s">
        <v>965</v>
      </c>
      <c r="O148">
        <v>4</v>
      </c>
      <c r="P148" t="s">
        <v>966</v>
      </c>
      <c r="Q148" t="s">
        <v>964</v>
      </c>
      <c r="R148" t="s">
        <v>967</v>
      </c>
      <c r="S148">
        <v>7</v>
      </c>
      <c r="T148" t="s">
        <v>968</v>
      </c>
      <c r="V148" t="s">
        <v>963</v>
      </c>
      <c r="W148" t="s">
        <v>964</v>
      </c>
      <c r="X148" t="s">
        <v>965</v>
      </c>
      <c r="Y148">
        <v>6</v>
      </c>
      <c r="Z148" t="s">
        <v>966</v>
      </c>
      <c r="AA148" t="s">
        <v>964</v>
      </c>
      <c r="AB148" t="s">
        <v>967</v>
      </c>
      <c r="AC148">
        <v>10</v>
      </c>
      <c r="AD148" t="s">
        <v>968</v>
      </c>
    </row>
    <row r="149" spans="12:30" x14ac:dyDescent="0.3">
      <c r="L149" t="s">
        <v>963</v>
      </c>
      <c r="M149" t="s">
        <v>964</v>
      </c>
      <c r="N149" t="s">
        <v>965</v>
      </c>
      <c r="O149">
        <v>3</v>
      </c>
      <c r="P149" t="s">
        <v>966</v>
      </c>
      <c r="Q149" t="s">
        <v>964</v>
      </c>
      <c r="R149" t="s">
        <v>967</v>
      </c>
      <c r="S149">
        <v>13</v>
      </c>
      <c r="T149" t="s">
        <v>968</v>
      </c>
      <c r="V149" t="s">
        <v>963</v>
      </c>
      <c r="W149" t="s">
        <v>964</v>
      </c>
      <c r="X149" t="s">
        <v>965</v>
      </c>
      <c r="Y149">
        <v>6</v>
      </c>
      <c r="Z149" t="s">
        <v>966</v>
      </c>
      <c r="AA149" t="s">
        <v>964</v>
      </c>
      <c r="AB149" t="s">
        <v>967</v>
      </c>
      <c r="AC149">
        <v>10</v>
      </c>
      <c r="AD149" t="s">
        <v>968</v>
      </c>
    </row>
    <row r="150" spans="12:30" x14ac:dyDescent="0.3">
      <c r="L150" t="s">
        <v>963</v>
      </c>
      <c r="M150" t="s">
        <v>964</v>
      </c>
      <c r="N150" t="s">
        <v>965</v>
      </c>
      <c r="O150">
        <v>4</v>
      </c>
      <c r="P150" t="s">
        <v>966</v>
      </c>
      <c r="Q150" t="s">
        <v>964</v>
      </c>
      <c r="R150" t="s">
        <v>967</v>
      </c>
      <c r="S150">
        <v>14</v>
      </c>
      <c r="T150" t="s">
        <v>968</v>
      </c>
      <c r="V150" t="s">
        <v>963</v>
      </c>
      <c r="W150" t="s">
        <v>964</v>
      </c>
      <c r="X150" t="s">
        <v>965</v>
      </c>
      <c r="Y150">
        <v>5</v>
      </c>
      <c r="Z150" t="s">
        <v>966</v>
      </c>
      <c r="AA150" t="s">
        <v>964</v>
      </c>
      <c r="AB150" t="s">
        <v>967</v>
      </c>
      <c r="AC150">
        <v>9</v>
      </c>
      <c r="AD150" t="s">
        <v>968</v>
      </c>
    </row>
    <row r="151" spans="12:30" x14ac:dyDescent="0.3">
      <c r="L151" t="s">
        <v>963</v>
      </c>
      <c r="M151" t="s">
        <v>964</v>
      </c>
      <c r="N151" t="s">
        <v>965</v>
      </c>
      <c r="O151">
        <v>4</v>
      </c>
      <c r="P151" t="s">
        <v>966</v>
      </c>
      <c r="Q151" t="s">
        <v>964</v>
      </c>
      <c r="R151" t="s">
        <v>967</v>
      </c>
      <c r="S151">
        <v>14</v>
      </c>
      <c r="T151" t="s">
        <v>968</v>
      </c>
      <c r="V151" t="s">
        <v>963</v>
      </c>
      <c r="W151" t="s">
        <v>964</v>
      </c>
      <c r="X151" t="s">
        <v>965</v>
      </c>
      <c r="Y151">
        <v>6</v>
      </c>
      <c r="Z151" t="s">
        <v>966</v>
      </c>
      <c r="AA151" t="s">
        <v>964</v>
      </c>
      <c r="AB151" t="s">
        <v>967</v>
      </c>
      <c r="AC151">
        <v>10</v>
      </c>
      <c r="AD151" t="s">
        <v>968</v>
      </c>
    </row>
    <row r="152" spans="12:30" x14ac:dyDescent="0.3">
      <c r="L152" t="s">
        <v>963</v>
      </c>
      <c r="M152" t="s">
        <v>964</v>
      </c>
      <c r="N152" t="s">
        <v>965</v>
      </c>
      <c r="O152">
        <v>4</v>
      </c>
      <c r="P152" t="s">
        <v>966</v>
      </c>
      <c r="Q152" t="s">
        <v>964</v>
      </c>
      <c r="R152" t="s">
        <v>967</v>
      </c>
      <c r="S152">
        <v>14</v>
      </c>
      <c r="T152" t="s">
        <v>968</v>
      </c>
      <c r="V152" t="s">
        <v>963</v>
      </c>
      <c r="W152" t="s">
        <v>964</v>
      </c>
      <c r="X152" t="s">
        <v>965</v>
      </c>
      <c r="Y152">
        <v>4</v>
      </c>
      <c r="Z152" t="s">
        <v>966</v>
      </c>
      <c r="AA152" t="s">
        <v>964</v>
      </c>
      <c r="AB152" t="s">
        <v>967</v>
      </c>
      <c r="AC152">
        <v>9</v>
      </c>
      <c r="AD152" t="s">
        <v>968</v>
      </c>
    </row>
    <row r="153" spans="12:30" x14ac:dyDescent="0.3">
      <c r="L153" t="s">
        <v>963</v>
      </c>
      <c r="M153" t="s">
        <v>964</v>
      </c>
      <c r="N153" t="s">
        <v>965</v>
      </c>
      <c r="O153">
        <v>4</v>
      </c>
      <c r="P153" t="s">
        <v>966</v>
      </c>
      <c r="Q153" t="s">
        <v>964</v>
      </c>
      <c r="R153" t="s">
        <v>967</v>
      </c>
      <c r="S153">
        <v>14</v>
      </c>
      <c r="T153" t="s">
        <v>968</v>
      </c>
      <c r="V153" t="s">
        <v>963</v>
      </c>
      <c r="W153" t="s">
        <v>964</v>
      </c>
      <c r="X153" t="s">
        <v>965</v>
      </c>
      <c r="Y153">
        <v>4</v>
      </c>
      <c r="Z153" t="s">
        <v>966</v>
      </c>
      <c r="AA153" t="s">
        <v>964</v>
      </c>
      <c r="AB153" t="s">
        <v>967</v>
      </c>
      <c r="AC153">
        <v>29</v>
      </c>
      <c r="AD153" t="s">
        <v>968</v>
      </c>
    </row>
    <row r="154" spans="12:30" x14ac:dyDescent="0.3">
      <c r="L154" t="s">
        <v>963</v>
      </c>
      <c r="M154" t="s">
        <v>964</v>
      </c>
      <c r="N154" t="s">
        <v>965</v>
      </c>
      <c r="O154">
        <v>5</v>
      </c>
      <c r="P154" t="s">
        <v>966</v>
      </c>
      <c r="Q154" t="s">
        <v>964</v>
      </c>
      <c r="R154" t="s">
        <v>967</v>
      </c>
      <c r="S154">
        <v>14</v>
      </c>
      <c r="T154" t="s">
        <v>968</v>
      </c>
      <c r="Y154">
        <f>AVERAGE(Y121:Y153)</f>
        <v>7.3636363636363633</v>
      </c>
      <c r="AC154">
        <f>AVERAGE(AC121:AC153)</f>
        <v>12.060606060606061</v>
      </c>
    </row>
    <row r="155" spans="12:30" x14ac:dyDescent="0.3">
      <c r="L155" t="s">
        <v>963</v>
      </c>
      <c r="M155" t="s">
        <v>964</v>
      </c>
      <c r="N155" t="s">
        <v>965</v>
      </c>
      <c r="O155">
        <v>5</v>
      </c>
      <c r="P155" t="s">
        <v>966</v>
      </c>
      <c r="Q155" t="s">
        <v>964</v>
      </c>
      <c r="R155" t="s">
        <v>967</v>
      </c>
      <c r="S155">
        <v>15</v>
      </c>
      <c r="T155" t="s">
        <v>968</v>
      </c>
      <c r="V155" t="s">
        <v>963</v>
      </c>
      <c r="W155" t="s">
        <v>964</v>
      </c>
      <c r="X155" t="s">
        <v>965</v>
      </c>
      <c r="Y155">
        <v>2</v>
      </c>
      <c r="Z155" t="s">
        <v>966</v>
      </c>
      <c r="AA155" t="s">
        <v>964</v>
      </c>
      <c r="AB155" t="s">
        <v>967</v>
      </c>
      <c r="AC155">
        <v>3</v>
      </c>
      <c r="AD155" t="s">
        <v>968</v>
      </c>
    </row>
    <row r="156" spans="12:30" x14ac:dyDescent="0.3">
      <c r="L156" t="s">
        <v>963</v>
      </c>
      <c r="M156" t="s">
        <v>964</v>
      </c>
      <c r="N156" t="s">
        <v>965</v>
      </c>
      <c r="O156">
        <v>5</v>
      </c>
      <c r="P156" t="s">
        <v>966</v>
      </c>
      <c r="Q156" t="s">
        <v>964</v>
      </c>
      <c r="R156" t="s">
        <v>967</v>
      </c>
      <c r="S156">
        <v>14</v>
      </c>
      <c r="T156" t="s">
        <v>968</v>
      </c>
      <c r="V156" t="s">
        <v>963</v>
      </c>
      <c r="W156" t="s">
        <v>964</v>
      </c>
      <c r="X156" t="s">
        <v>965</v>
      </c>
      <c r="Y156">
        <v>10</v>
      </c>
      <c r="Z156" t="s">
        <v>966</v>
      </c>
      <c r="AA156" t="s">
        <v>964</v>
      </c>
      <c r="AB156" t="s">
        <v>967</v>
      </c>
      <c r="AC156">
        <v>12</v>
      </c>
      <c r="AD156" t="s">
        <v>968</v>
      </c>
    </row>
    <row r="157" spans="12:30" x14ac:dyDescent="0.3">
      <c r="L157" t="s">
        <v>963</v>
      </c>
      <c r="M157" t="s">
        <v>964</v>
      </c>
      <c r="N157" t="s">
        <v>965</v>
      </c>
      <c r="O157">
        <v>4</v>
      </c>
      <c r="P157" t="s">
        <v>966</v>
      </c>
      <c r="Q157" t="s">
        <v>964</v>
      </c>
      <c r="R157" t="s">
        <v>967</v>
      </c>
      <c r="S157">
        <v>15</v>
      </c>
      <c r="T157" t="s">
        <v>968</v>
      </c>
      <c r="V157" t="s">
        <v>963</v>
      </c>
      <c r="W157" t="s">
        <v>964</v>
      </c>
      <c r="X157" t="s">
        <v>965</v>
      </c>
      <c r="Y157">
        <v>9</v>
      </c>
      <c r="Z157" t="s">
        <v>966</v>
      </c>
      <c r="AA157" t="s">
        <v>964</v>
      </c>
      <c r="AB157" t="s">
        <v>967</v>
      </c>
      <c r="AC157">
        <v>13</v>
      </c>
      <c r="AD157" t="s">
        <v>968</v>
      </c>
    </row>
    <row r="158" spans="12:30" x14ac:dyDescent="0.3">
      <c r="L158" t="s">
        <v>963</v>
      </c>
      <c r="M158" t="s">
        <v>964</v>
      </c>
      <c r="N158" t="s">
        <v>965</v>
      </c>
      <c r="O158">
        <v>4</v>
      </c>
      <c r="P158" t="s">
        <v>966</v>
      </c>
      <c r="Q158" t="s">
        <v>964</v>
      </c>
      <c r="R158" t="s">
        <v>967</v>
      </c>
      <c r="S158">
        <v>14</v>
      </c>
      <c r="T158" t="s">
        <v>968</v>
      </c>
      <c r="V158" t="s">
        <v>963</v>
      </c>
      <c r="W158" t="s">
        <v>964</v>
      </c>
      <c r="X158" t="s">
        <v>965</v>
      </c>
      <c r="Y158">
        <v>9</v>
      </c>
      <c r="Z158" t="s">
        <v>966</v>
      </c>
      <c r="AA158" t="s">
        <v>964</v>
      </c>
      <c r="AB158" t="s">
        <v>967</v>
      </c>
      <c r="AC158">
        <v>13</v>
      </c>
      <c r="AD158" t="s">
        <v>968</v>
      </c>
    </row>
    <row r="159" spans="12:30" x14ac:dyDescent="0.3">
      <c r="L159" t="s">
        <v>963</v>
      </c>
      <c r="M159" t="s">
        <v>964</v>
      </c>
      <c r="N159" t="s">
        <v>965</v>
      </c>
      <c r="O159">
        <v>4</v>
      </c>
      <c r="P159" t="s">
        <v>966</v>
      </c>
      <c r="Q159" t="s">
        <v>964</v>
      </c>
      <c r="R159" t="s">
        <v>967</v>
      </c>
      <c r="S159">
        <v>14</v>
      </c>
      <c r="T159" t="s">
        <v>968</v>
      </c>
      <c r="V159" t="s">
        <v>963</v>
      </c>
      <c r="W159" t="s">
        <v>964</v>
      </c>
      <c r="X159" t="s">
        <v>965</v>
      </c>
      <c r="Y159">
        <v>9</v>
      </c>
      <c r="Z159" t="s">
        <v>966</v>
      </c>
      <c r="AA159" t="s">
        <v>964</v>
      </c>
      <c r="AB159" t="s">
        <v>967</v>
      </c>
      <c r="AC159">
        <v>14</v>
      </c>
      <c r="AD159" t="s">
        <v>968</v>
      </c>
    </row>
    <row r="160" spans="12:30" x14ac:dyDescent="0.3">
      <c r="L160" t="s">
        <v>963</v>
      </c>
      <c r="M160" t="s">
        <v>964</v>
      </c>
      <c r="N160" t="s">
        <v>965</v>
      </c>
      <c r="O160">
        <v>4</v>
      </c>
      <c r="P160" t="s">
        <v>966</v>
      </c>
      <c r="Q160" t="s">
        <v>964</v>
      </c>
      <c r="R160" t="s">
        <v>967</v>
      </c>
      <c r="S160">
        <v>14</v>
      </c>
      <c r="T160" t="s">
        <v>968</v>
      </c>
      <c r="V160" t="s">
        <v>963</v>
      </c>
      <c r="W160" t="s">
        <v>964</v>
      </c>
      <c r="X160" t="s">
        <v>965</v>
      </c>
      <c r="Y160">
        <v>9</v>
      </c>
      <c r="Z160" t="s">
        <v>966</v>
      </c>
      <c r="AA160" t="s">
        <v>964</v>
      </c>
      <c r="AB160" t="s">
        <v>967</v>
      </c>
      <c r="AC160">
        <v>14</v>
      </c>
      <c r="AD160" t="s">
        <v>968</v>
      </c>
    </row>
    <row r="161" spans="12:30" x14ac:dyDescent="0.3">
      <c r="L161" t="s">
        <v>963</v>
      </c>
      <c r="M161" t="s">
        <v>964</v>
      </c>
      <c r="N161" t="s">
        <v>965</v>
      </c>
      <c r="O161">
        <v>4</v>
      </c>
      <c r="P161" t="s">
        <v>966</v>
      </c>
      <c r="Q161" t="s">
        <v>964</v>
      </c>
      <c r="R161" t="s">
        <v>967</v>
      </c>
      <c r="S161">
        <v>14</v>
      </c>
      <c r="T161" t="s">
        <v>968</v>
      </c>
      <c r="V161" t="s">
        <v>963</v>
      </c>
      <c r="W161" t="s">
        <v>964</v>
      </c>
      <c r="X161" t="s">
        <v>965</v>
      </c>
      <c r="Y161">
        <v>10</v>
      </c>
      <c r="Z161" t="s">
        <v>966</v>
      </c>
      <c r="AA161" t="s">
        <v>964</v>
      </c>
      <c r="AB161" t="s">
        <v>967</v>
      </c>
      <c r="AC161">
        <v>14</v>
      </c>
      <c r="AD161" t="s">
        <v>968</v>
      </c>
    </row>
    <row r="162" spans="12:30" x14ac:dyDescent="0.3">
      <c r="L162" t="s">
        <v>963</v>
      </c>
      <c r="M162" t="s">
        <v>964</v>
      </c>
      <c r="N162" t="s">
        <v>965</v>
      </c>
      <c r="O162">
        <v>4</v>
      </c>
      <c r="P162" t="s">
        <v>966</v>
      </c>
      <c r="Q162" t="s">
        <v>964</v>
      </c>
      <c r="R162" t="s">
        <v>967</v>
      </c>
      <c r="S162">
        <v>15</v>
      </c>
      <c r="T162" t="s">
        <v>968</v>
      </c>
      <c r="V162" t="s">
        <v>963</v>
      </c>
      <c r="W162" t="s">
        <v>964</v>
      </c>
      <c r="X162" t="s">
        <v>965</v>
      </c>
      <c r="Y162">
        <v>9</v>
      </c>
      <c r="Z162" t="s">
        <v>966</v>
      </c>
      <c r="AA162" t="s">
        <v>964</v>
      </c>
      <c r="AB162" t="s">
        <v>967</v>
      </c>
      <c r="AC162">
        <v>13</v>
      </c>
      <c r="AD162" t="s">
        <v>968</v>
      </c>
    </row>
    <row r="163" spans="12:30" x14ac:dyDescent="0.3">
      <c r="L163" t="s">
        <v>963</v>
      </c>
      <c r="M163" t="s">
        <v>964</v>
      </c>
      <c r="N163" t="s">
        <v>965</v>
      </c>
      <c r="O163">
        <v>3</v>
      </c>
      <c r="P163" t="s">
        <v>966</v>
      </c>
      <c r="Q163" t="s">
        <v>964</v>
      </c>
      <c r="R163" t="s">
        <v>967</v>
      </c>
      <c r="S163">
        <v>14</v>
      </c>
      <c r="T163" t="s">
        <v>968</v>
      </c>
      <c r="V163" t="s">
        <v>963</v>
      </c>
      <c r="W163" t="s">
        <v>964</v>
      </c>
      <c r="X163" t="s">
        <v>965</v>
      </c>
      <c r="Y163">
        <v>9</v>
      </c>
      <c r="Z163" t="s">
        <v>966</v>
      </c>
      <c r="AA163" t="s">
        <v>964</v>
      </c>
      <c r="AB163" t="s">
        <v>967</v>
      </c>
      <c r="AC163">
        <v>14</v>
      </c>
      <c r="AD163" t="s">
        <v>968</v>
      </c>
    </row>
    <row r="164" spans="12:30" x14ac:dyDescent="0.3">
      <c r="L164" t="s">
        <v>963</v>
      </c>
      <c r="M164" t="s">
        <v>964</v>
      </c>
      <c r="N164" t="s">
        <v>965</v>
      </c>
      <c r="O164">
        <v>4</v>
      </c>
      <c r="P164" t="s">
        <v>966</v>
      </c>
      <c r="Q164" t="s">
        <v>964</v>
      </c>
      <c r="R164" t="s">
        <v>967</v>
      </c>
      <c r="S164">
        <v>14</v>
      </c>
      <c r="T164" t="s">
        <v>968</v>
      </c>
      <c r="V164" t="s">
        <v>963</v>
      </c>
      <c r="W164" t="s">
        <v>964</v>
      </c>
      <c r="X164" t="s">
        <v>965</v>
      </c>
      <c r="Y164">
        <v>10</v>
      </c>
      <c r="Z164" t="s">
        <v>966</v>
      </c>
      <c r="AA164" t="s">
        <v>964</v>
      </c>
      <c r="AB164" t="s">
        <v>967</v>
      </c>
      <c r="AC164">
        <v>14</v>
      </c>
      <c r="AD164" t="s">
        <v>968</v>
      </c>
    </row>
    <row r="165" spans="12:30" x14ac:dyDescent="0.3">
      <c r="L165" t="s">
        <v>963</v>
      </c>
      <c r="M165" t="s">
        <v>964</v>
      </c>
      <c r="N165" t="s">
        <v>965</v>
      </c>
      <c r="O165">
        <v>4</v>
      </c>
      <c r="P165" t="s">
        <v>966</v>
      </c>
      <c r="Q165" t="s">
        <v>964</v>
      </c>
      <c r="R165" t="s">
        <v>967</v>
      </c>
      <c r="S165">
        <v>14</v>
      </c>
      <c r="T165" t="s">
        <v>968</v>
      </c>
      <c r="V165" t="s">
        <v>963</v>
      </c>
      <c r="W165" t="s">
        <v>964</v>
      </c>
      <c r="X165" t="s">
        <v>965</v>
      </c>
      <c r="Y165">
        <v>11</v>
      </c>
      <c r="Z165" t="s">
        <v>966</v>
      </c>
      <c r="AA165" t="s">
        <v>964</v>
      </c>
      <c r="AB165" t="s">
        <v>967</v>
      </c>
      <c r="AC165">
        <v>15</v>
      </c>
      <c r="AD165" t="s">
        <v>968</v>
      </c>
    </row>
    <row r="166" spans="12:30" x14ac:dyDescent="0.3">
      <c r="L166" t="s">
        <v>963</v>
      </c>
      <c r="M166" t="s">
        <v>964</v>
      </c>
      <c r="N166" t="s">
        <v>965</v>
      </c>
      <c r="O166">
        <v>4</v>
      </c>
      <c r="P166" t="s">
        <v>966</v>
      </c>
      <c r="Q166" t="s">
        <v>964</v>
      </c>
      <c r="R166" t="s">
        <v>967</v>
      </c>
      <c r="S166">
        <v>14</v>
      </c>
      <c r="T166" t="s">
        <v>968</v>
      </c>
      <c r="V166" t="s">
        <v>963</v>
      </c>
      <c r="W166" t="s">
        <v>964</v>
      </c>
      <c r="X166" t="s">
        <v>965</v>
      </c>
      <c r="Y166">
        <v>10</v>
      </c>
      <c r="Z166" t="s">
        <v>966</v>
      </c>
      <c r="AA166" t="s">
        <v>964</v>
      </c>
      <c r="AB166" t="s">
        <v>967</v>
      </c>
      <c r="AC166">
        <v>15</v>
      </c>
      <c r="AD166" t="s">
        <v>968</v>
      </c>
    </row>
    <row r="167" spans="12:30" x14ac:dyDescent="0.3">
      <c r="L167" t="s">
        <v>963</v>
      </c>
      <c r="M167" t="s">
        <v>964</v>
      </c>
      <c r="N167" t="s">
        <v>965</v>
      </c>
      <c r="O167">
        <v>4</v>
      </c>
      <c r="P167" t="s">
        <v>966</v>
      </c>
      <c r="Q167" t="s">
        <v>964</v>
      </c>
      <c r="R167" t="s">
        <v>967</v>
      </c>
      <c r="S167">
        <v>14</v>
      </c>
      <c r="T167" t="s">
        <v>968</v>
      </c>
      <c r="V167" t="s">
        <v>963</v>
      </c>
      <c r="W167" t="s">
        <v>964</v>
      </c>
      <c r="X167" t="s">
        <v>965</v>
      </c>
      <c r="Y167">
        <v>10</v>
      </c>
      <c r="Z167" t="s">
        <v>966</v>
      </c>
      <c r="AA167" t="s">
        <v>964</v>
      </c>
      <c r="AB167" t="s">
        <v>967</v>
      </c>
      <c r="AC167">
        <v>14</v>
      </c>
      <c r="AD167" t="s">
        <v>968</v>
      </c>
    </row>
    <row r="168" spans="12:30" x14ac:dyDescent="0.3">
      <c r="L168" t="s">
        <v>963</v>
      </c>
      <c r="M168" t="s">
        <v>964</v>
      </c>
      <c r="N168" t="s">
        <v>965</v>
      </c>
      <c r="O168">
        <v>3</v>
      </c>
      <c r="P168" t="s">
        <v>966</v>
      </c>
      <c r="Q168" t="s">
        <v>964</v>
      </c>
      <c r="R168" t="s">
        <v>967</v>
      </c>
      <c r="S168">
        <v>13</v>
      </c>
      <c r="T168" t="s">
        <v>968</v>
      </c>
      <c r="V168" t="s">
        <v>963</v>
      </c>
      <c r="W168" t="s">
        <v>964</v>
      </c>
      <c r="X168" t="s">
        <v>965</v>
      </c>
      <c r="Y168">
        <v>9</v>
      </c>
      <c r="Z168" t="s">
        <v>966</v>
      </c>
      <c r="AA168" t="s">
        <v>964</v>
      </c>
      <c r="AB168" t="s">
        <v>967</v>
      </c>
      <c r="AC168">
        <v>13</v>
      </c>
      <c r="AD168" t="s">
        <v>968</v>
      </c>
    </row>
    <row r="169" spans="12:30" x14ac:dyDescent="0.3">
      <c r="L169" t="s">
        <v>963</v>
      </c>
      <c r="M169" t="s">
        <v>964</v>
      </c>
      <c r="N169" t="s">
        <v>965</v>
      </c>
      <c r="O169">
        <v>3</v>
      </c>
      <c r="P169" t="s">
        <v>966</v>
      </c>
      <c r="Q169" t="s">
        <v>964</v>
      </c>
      <c r="R169" t="s">
        <v>967</v>
      </c>
      <c r="S169">
        <v>13</v>
      </c>
      <c r="T169" t="s">
        <v>968</v>
      </c>
      <c r="V169" t="s">
        <v>963</v>
      </c>
      <c r="W169" t="s">
        <v>964</v>
      </c>
      <c r="X169" t="s">
        <v>965</v>
      </c>
      <c r="Y169">
        <v>9</v>
      </c>
      <c r="Z169" t="s">
        <v>966</v>
      </c>
      <c r="AA169" t="s">
        <v>964</v>
      </c>
      <c r="AB169" t="s">
        <v>967</v>
      </c>
      <c r="AC169">
        <v>14</v>
      </c>
      <c r="AD169" t="s">
        <v>968</v>
      </c>
    </row>
    <row r="170" spans="12:30" x14ac:dyDescent="0.3">
      <c r="L170" t="s">
        <v>963</v>
      </c>
      <c r="M170" t="s">
        <v>964</v>
      </c>
      <c r="N170" t="s">
        <v>965</v>
      </c>
      <c r="O170">
        <v>4</v>
      </c>
      <c r="P170" t="s">
        <v>966</v>
      </c>
      <c r="Q170" t="s">
        <v>964</v>
      </c>
      <c r="R170" t="s">
        <v>967</v>
      </c>
      <c r="S170">
        <v>14</v>
      </c>
      <c r="T170" t="s">
        <v>968</v>
      </c>
      <c r="V170" t="s">
        <v>963</v>
      </c>
      <c r="W170" t="s">
        <v>964</v>
      </c>
      <c r="X170" t="s">
        <v>965</v>
      </c>
      <c r="Y170">
        <v>9</v>
      </c>
      <c r="Z170" t="s">
        <v>966</v>
      </c>
      <c r="AA170" t="s">
        <v>964</v>
      </c>
      <c r="AB170" t="s">
        <v>967</v>
      </c>
      <c r="AC170">
        <v>13</v>
      </c>
      <c r="AD170" t="s">
        <v>968</v>
      </c>
    </row>
    <row r="171" spans="12:30" x14ac:dyDescent="0.3">
      <c r="L171" t="s">
        <v>963</v>
      </c>
      <c r="M171" t="s">
        <v>964</v>
      </c>
      <c r="N171" t="s">
        <v>965</v>
      </c>
      <c r="O171">
        <v>4</v>
      </c>
      <c r="P171" t="s">
        <v>966</v>
      </c>
      <c r="Q171" t="s">
        <v>964</v>
      </c>
      <c r="R171" t="s">
        <v>967</v>
      </c>
      <c r="S171">
        <v>15</v>
      </c>
      <c r="T171" t="s">
        <v>968</v>
      </c>
      <c r="V171" t="s">
        <v>963</v>
      </c>
      <c r="W171" t="s">
        <v>964</v>
      </c>
      <c r="X171" t="s">
        <v>965</v>
      </c>
      <c r="Y171">
        <v>8</v>
      </c>
      <c r="Z171" t="s">
        <v>966</v>
      </c>
      <c r="AA171" t="s">
        <v>964</v>
      </c>
      <c r="AB171" t="s">
        <v>967</v>
      </c>
      <c r="AC171">
        <v>13</v>
      </c>
      <c r="AD171" t="s">
        <v>968</v>
      </c>
    </row>
    <row r="172" spans="12:30" x14ac:dyDescent="0.3">
      <c r="L172" t="s">
        <v>963</v>
      </c>
      <c r="M172" t="s">
        <v>964</v>
      </c>
      <c r="N172" t="s">
        <v>965</v>
      </c>
      <c r="O172">
        <v>4</v>
      </c>
      <c r="P172" t="s">
        <v>966</v>
      </c>
      <c r="Q172" t="s">
        <v>964</v>
      </c>
      <c r="R172" t="s">
        <v>967</v>
      </c>
      <c r="S172">
        <v>13</v>
      </c>
      <c r="T172" t="s">
        <v>968</v>
      </c>
      <c r="V172" t="s">
        <v>963</v>
      </c>
      <c r="W172" t="s">
        <v>964</v>
      </c>
      <c r="X172" t="s">
        <v>965</v>
      </c>
      <c r="Y172">
        <v>6</v>
      </c>
      <c r="Z172" t="s">
        <v>966</v>
      </c>
      <c r="AA172" t="s">
        <v>964</v>
      </c>
      <c r="AB172" t="s">
        <v>967</v>
      </c>
      <c r="AC172">
        <v>11</v>
      </c>
      <c r="AD172" t="s">
        <v>968</v>
      </c>
    </row>
    <row r="173" spans="12:30" x14ac:dyDescent="0.3">
      <c r="L173" t="s">
        <v>963</v>
      </c>
      <c r="M173" t="s">
        <v>964</v>
      </c>
      <c r="N173" t="s">
        <v>965</v>
      </c>
      <c r="O173">
        <v>3</v>
      </c>
      <c r="P173" t="s">
        <v>966</v>
      </c>
      <c r="Q173" t="s">
        <v>964</v>
      </c>
      <c r="R173" t="s">
        <v>967</v>
      </c>
      <c r="S173">
        <v>13</v>
      </c>
      <c r="T173" t="s">
        <v>968</v>
      </c>
      <c r="V173" t="s">
        <v>963</v>
      </c>
      <c r="W173" t="s">
        <v>964</v>
      </c>
      <c r="X173" t="s">
        <v>965</v>
      </c>
      <c r="Y173">
        <v>6</v>
      </c>
      <c r="Z173" t="s">
        <v>966</v>
      </c>
      <c r="AA173" t="s">
        <v>964</v>
      </c>
      <c r="AB173" t="s">
        <v>967</v>
      </c>
      <c r="AC173">
        <v>10</v>
      </c>
      <c r="AD173" t="s">
        <v>968</v>
      </c>
    </row>
    <row r="174" spans="12:30" x14ac:dyDescent="0.3">
      <c r="L174" t="s">
        <v>963</v>
      </c>
      <c r="M174" t="s">
        <v>964</v>
      </c>
      <c r="N174" t="s">
        <v>965</v>
      </c>
      <c r="O174">
        <v>4</v>
      </c>
      <c r="P174" t="s">
        <v>966</v>
      </c>
      <c r="Q174" t="s">
        <v>964</v>
      </c>
      <c r="R174" t="s">
        <v>967</v>
      </c>
      <c r="S174">
        <v>14</v>
      </c>
      <c r="T174" t="s">
        <v>968</v>
      </c>
      <c r="V174" t="s">
        <v>963</v>
      </c>
      <c r="W174" t="s">
        <v>964</v>
      </c>
      <c r="X174" t="s">
        <v>965</v>
      </c>
      <c r="Y174">
        <v>6</v>
      </c>
      <c r="Z174" t="s">
        <v>966</v>
      </c>
      <c r="AA174" t="s">
        <v>964</v>
      </c>
      <c r="AB174" t="s">
        <v>967</v>
      </c>
      <c r="AC174">
        <v>10</v>
      </c>
      <c r="AD174" t="s">
        <v>968</v>
      </c>
    </row>
    <row r="175" spans="12:30" x14ac:dyDescent="0.3">
      <c r="L175" t="s">
        <v>963</v>
      </c>
      <c r="M175" t="s">
        <v>964</v>
      </c>
      <c r="N175" t="s">
        <v>965</v>
      </c>
      <c r="O175">
        <v>4</v>
      </c>
      <c r="P175" t="s">
        <v>966</v>
      </c>
      <c r="Q175" t="s">
        <v>964</v>
      </c>
      <c r="R175" t="s">
        <v>967</v>
      </c>
      <c r="S175">
        <v>14</v>
      </c>
      <c r="T175" t="s">
        <v>968</v>
      </c>
      <c r="V175" t="s">
        <v>963</v>
      </c>
      <c r="W175" t="s">
        <v>964</v>
      </c>
      <c r="X175" t="s">
        <v>965</v>
      </c>
      <c r="Y175">
        <v>6</v>
      </c>
      <c r="Z175" t="s">
        <v>966</v>
      </c>
      <c r="AA175" t="s">
        <v>964</v>
      </c>
      <c r="AB175" t="s">
        <v>967</v>
      </c>
      <c r="AC175">
        <v>10</v>
      </c>
      <c r="AD175" t="s">
        <v>968</v>
      </c>
    </row>
    <row r="176" spans="12:30" x14ac:dyDescent="0.3">
      <c r="L176" t="s">
        <v>963</v>
      </c>
      <c r="M176" t="s">
        <v>964</v>
      </c>
      <c r="N176" t="s">
        <v>965</v>
      </c>
      <c r="O176">
        <v>4</v>
      </c>
      <c r="P176" t="s">
        <v>966</v>
      </c>
      <c r="Q176" t="s">
        <v>964</v>
      </c>
      <c r="R176" t="s">
        <v>967</v>
      </c>
      <c r="S176">
        <v>13</v>
      </c>
      <c r="T176" t="s">
        <v>968</v>
      </c>
      <c r="V176" t="s">
        <v>963</v>
      </c>
      <c r="W176" t="s">
        <v>964</v>
      </c>
      <c r="X176" t="s">
        <v>965</v>
      </c>
      <c r="Y176">
        <v>6</v>
      </c>
      <c r="Z176" t="s">
        <v>966</v>
      </c>
      <c r="AA176" t="s">
        <v>964</v>
      </c>
      <c r="AB176" t="s">
        <v>967</v>
      </c>
      <c r="AC176">
        <v>10</v>
      </c>
      <c r="AD176" t="s">
        <v>968</v>
      </c>
    </row>
    <row r="177" spans="12:30" x14ac:dyDescent="0.3">
      <c r="L177" t="s">
        <v>963</v>
      </c>
      <c r="M177" t="s">
        <v>964</v>
      </c>
      <c r="N177" t="s">
        <v>965</v>
      </c>
      <c r="O177">
        <v>4</v>
      </c>
      <c r="P177" t="s">
        <v>966</v>
      </c>
      <c r="Q177" t="s">
        <v>964</v>
      </c>
      <c r="R177" t="s">
        <v>967</v>
      </c>
      <c r="S177">
        <v>14</v>
      </c>
      <c r="T177" t="s">
        <v>968</v>
      </c>
      <c r="V177" t="s">
        <v>963</v>
      </c>
      <c r="W177" t="s">
        <v>964</v>
      </c>
      <c r="X177" t="s">
        <v>965</v>
      </c>
      <c r="Y177">
        <v>5</v>
      </c>
      <c r="Z177" t="s">
        <v>966</v>
      </c>
      <c r="AA177" t="s">
        <v>964</v>
      </c>
      <c r="AB177" t="s">
        <v>967</v>
      </c>
      <c r="AC177">
        <v>10</v>
      </c>
      <c r="AD177" t="s">
        <v>968</v>
      </c>
    </row>
    <row r="178" spans="12:30" x14ac:dyDescent="0.3">
      <c r="L178" t="s">
        <v>963</v>
      </c>
      <c r="M178" t="s">
        <v>964</v>
      </c>
      <c r="N178" t="s">
        <v>965</v>
      </c>
      <c r="O178">
        <v>2</v>
      </c>
      <c r="P178" t="s">
        <v>966</v>
      </c>
      <c r="Q178" t="s">
        <v>964</v>
      </c>
      <c r="R178" t="s">
        <v>967</v>
      </c>
      <c r="S178">
        <v>12</v>
      </c>
      <c r="T178" t="s">
        <v>968</v>
      </c>
      <c r="V178" t="s">
        <v>963</v>
      </c>
      <c r="W178" t="s">
        <v>964</v>
      </c>
      <c r="X178" t="s">
        <v>965</v>
      </c>
      <c r="Y178">
        <v>7</v>
      </c>
      <c r="Z178" t="s">
        <v>966</v>
      </c>
      <c r="AA178" t="s">
        <v>964</v>
      </c>
      <c r="AB178" t="s">
        <v>967</v>
      </c>
      <c r="AC178">
        <v>11</v>
      </c>
      <c r="AD178" t="s">
        <v>968</v>
      </c>
    </row>
    <row r="179" spans="12:30" x14ac:dyDescent="0.3">
      <c r="L179" t="s">
        <v>963</v>
      </c>
      <c r="M179" t="s">
        <v>964</v>
      </c>
      <c r="N179" t="s">
        <v>965</v>
      </c>
      <c r="O179">
        <v>2</v>
      </c>
      <c r="P179" t="s">
        <v>966</v>
      </c>
      <c r="Q179" t="s">
        <v>964</v>
      </c>
      <c r="R179" t="s">
        <v>967</v>
      </c>
      <c r="S179">
        <v>29</v>
      </c>
      <c r="T179" t="s">
        <v>968</v>
      </c>
      <c r="V179" t="s">
        <v>963</v>
      </c>
      <c r="W179" t="s">
        <v>964</v>
      </c>
      <c r="X179" t="s">
        <v>965</v>
      </c>
      <c r="Y179">
        <v>6</v>
      </c>
      <c r="Z179" t="s">
        <v>966</v>
      </c>
      <c r="AA179" t="s">
        <v>964</v>
      </c>
      <c r="AB179" t="s">
        <v>967</v>
      </c>
      <c r="AC179">
        <v>10</v>
      </c>
      <c r="AD179" t="s">
        <v>968</v>
      </c>
    </row>
    <row r="180" spans="12:30" x14ac:dyDescent="0.3">
      <c r="O180">
        <f>AVERAGE(O147:O179)</f>
        <v>3.7272727272727271</v>
      </c>
      <c r="S180">
        <f>AVERAGE(S147:S179)</f>
        <v>13.818181818181818</v>
      </c>
      <c r="V180" t="s">
        <v>963</v>
      </c>
      <c r="W180" t="s">
        <v>964</v>
      </c>
      <c r="X180" t="s">
        <v>965</v>
      </c>
      <c r="Y180">
        <v>6</v>
      </c>
      <c r="Z180" t="s">
        <v>966</v>
      </c>
      <c r="AA180" t="s">
        <v>964</v>
      </c>
      <c r="AB180" t="s">
        <v>967</v>
      </c>
      <c r="AC180">
        <v>10</v>
      </c>
      <c r="AD180" t="s">
        <v>968</v>
      </c>
    </row>
    <row r="181" spans="12:30" x14ac:dyDescent="0.3">
      <c r="V181" t="s">
        <v>963</v>
      </c>
      <c r="W181" t="s">
        <v>964</v>
      </c>
      <c r="X181" t="s">
        <v>965</v>
      </c>
      <c r="Y181">
        <v>6</v>
      </c>
      <c r="Z181" t="s">
        <v>966</v>
      </c>
      <c r="AA181" t="s">
        <v>964</v>
      </c>
      <c r="AB181" t="s">
        <v>967</v>
      </c>
      <c r="AC181">
        <v>10</v>
      </c>
      <c r="AD181" t="s">
        <v>968</v>
      </c>
    </row>
    <row r="182" spans="12:30" x14ac:dyDescent="0.3">
      <c r="L182" t="s">
        <v>963</v>
      </c>
      <c r="M182" t="s">
        <v>964</v>
      </c>
      <c r="N182" t="s">
        <v>965</v>
      </c>
      <c r="O182">
        <v>1</v>
      </c>
      <c r="P182" t="s">
        <v>966</v>
      </c>
      <c r="Q182" t="s">
        <v>964</v>
      </c>
      <c r="R182" t="s">
        <v>967</v>
      </c>
      <c r="S182">
        <v>4</v>
      </c>
      <c r="T182" t="s">
        <v>968</v>
      </c>
      <c r="V182" t="s">
        <v>963</v>
      </c>
      <c r="W182" t="s">
        <v>964</v>
      </c>
      <c r="X182" t="s">
        <v>965</v>
      </c>
      <c r="Y182">
        <v>6</v>
      </c>
      <c r="Z182" t="s">
        <v>966</v>
      </c>
      <c r="AA182" t="s">
        <v>964</v>
      </c>
      <c r="AB182" t="s">
        <v>967</v>
      </c>
      <c r="AC182">
        <v>10</v>
      </c>
      <c r="AD182" t="s">
        <v>968</v>
      </c>
    </row>
    <row r="183" spans="12:30" x14ac:dyDescent="0.3">
      <c r="L183" t="s">
        <v>963</v>
      </c>
      <c r="M183" t="s">
        <v>964</v>
      </c>
      <c r="N183" t="s">
        <v>965</v>
      </c>
      <c r="O183">
        <v>4</v>
      </c>
      <c r="P183" t="s">
        <v>966</v>
      </c>
      <c r="Q183" t="s">
        <v>964</v>
      </c>
      <c r="R183" t="s">
        <v>967</v>
      </c>
      <c r="S183">
        <v>6</v>
      </c>
      <c r="T183" t="s">
        <v>968</v>
      </c>
      <c r="V183" t="s">
        <v>963</v>
      </c>
      <c r="W183" t="s">
        <v>964</v>
      </c>
      <c r="X183" t="s">
        <v>965</v>
      </c>
      <c r="Y183">
        <v>6</v>
      </c>
      <c r="Z183" t="s">
        <v>966</v>
      </c>
      <c r="AA183" t="s">
        <v>964</v>
      </c>
      <c r="AB183" t="s">
        <v>967</v>
      </c>
      <c r="AC183">
        <v>10</v>
      </c>
      <c r="AD183" t="s">
        <v>968</v>
      </c>
    </row>
    <row r="184" spans="12:30" x14ac:dyDescent="0.3">
      <c r="L184" t="s">
        <v>963</v>
      </c>
      <c r="M184" t="s">
        <v>964</v>
      </c>
      <c r="N184" t="s">
        <v>965</v>
      </c>
      <c r="O184">
        <v>4</v>
      </c>
      <c r="P184" t="s">
        <v>966</v>
      </c>
      <c r="Q184" t="s">
        <v>964</v>
      </c>
      <c r="R184" t="s">
        <v>967</v>
      </c>
      <c r="S184">
        <v>14</v>
      </c>
      <c r="T184" t="s">
        <v>968</v>
      </c>
      <c r="V184" t="s">
        <v>963</v>
      </c>
      <c r="W184" t="s">
        <v>964</v>
      </c>
      <c r="X184" t="s">
        <v>965</v>
      </c>
      <c r="Y184">
        <v>6</v>
      </c>
      <c r="Z184" t="s">
        <v>966</v>
      </c>
      <c r="AA184" t="s">
        <v>964</v>
      </c>
      <c r="AB184" t="s">
        <v>967</v>
      </c>
      <c r="AC184">
        <v>10</v>
      </c>
      <c r="AD184" t="s">
        <v>968</v>
      </c>
    </row>
    <row r="185" spans="12:30" x14ac:dyDescent="0.3">
      <c r="L185" t="s">
        <v>963</v>
      </c>
      <c r="M185" t="s">
        <v>964</v>
      </c>
      <c r="N185" t="s">
        <v>965</v>
      </c>
      <c r="O185">
        <v>4</v>
      </c>
      <c r="P185" t="s">
        <v>966</v>
      </c>
      <c r="Q185" t="s">
        <v>964</v>
      </c>
      <c r="R185" t="s">
        <v>967</v>
      </c>
      <c r="S185">
        <v>14</v>
      </c>
      <c r="T185" t="s">
        <v>968</v>
      </c>
      <c r="V185" t="s">
        <v>963</v>
      </c>
      <c r="W185" t="s">
        <v>964</v>
      </c>
      <c r="X185" t="s">
        <v>965</v>
      </c>
      <c r="Y185">
        <v>6</v>
      </c>
      <c r="Z185" t="s">
        <v>966</v>
      </c>
      <c r="AA185" t="s">
        <v>964</v>
      </c>
      <c r="AB185" t="s">
        <v>967</v>
      </c>
      <c r="AC185">
        <v>10</v>
      </c>
      <c r="AD185" t="s">
        <v>968</v>
      </c>
    </row>
    <row r="186" spans="12:30" x14ac:dyDescent="0.3">
      <c r="L186" t="s">
        <v>963</v>
      </c>
      <c r="M186" t="s">
        <v>964</v>
      </c>
      <c r="N186" t="s">
        <v>965</v>
      </c>
      <c r="O186">
        <v>4</v>
      </c>
      <c r="P186" t="s">
        <v>966</v>
      </c>
      <c r="Q186" t="s">
        <v>964</v>
      </c>
      <c r="R186" t="s">
        <v>967</v>
      </c>
      <c r="S186">
        <v>16</v>
      </c>
      <c r="T186" t="s">
        <v>968</v>
      </c>
      <c r="V186" t="s">
        <v>963</v>
      </c>
      <c r="W186" t="s">
        <v>964</v>
      </c>
      <c r="X186" t="s">
        <v>965</v>
      </c>
      <c r="Y186">
        <v>5</v>
      </c>
      <c r="Z186" t="s">
        <v>966</v>
      </c>
      <c r="AA186" t="s">
        <v>964</v>
      </c>
      <c r="AB186" t="s">
        <v>967</v>
      </c>
      <c r="AC186">
        <v>10</v>
      </c>
      <c r="AD186" t="s">
        <v>968</v>
      </c>
    </row>
    <row r="187" spans="12:30" x14ac:dyDescent="0.3">
      <c r="L187" t="s">
        <v>963</v>
      </c>
      <c r="M187" t="s">
        <v>964</v>
      </c>
      <c r="N187" t="s">
        <v>965</v>
      </c>
      <c r="O187">
        <v>4</v>
      </c>
      <c r="P187" t="s">
        <v>966</v>
      </c>
      <c r="Q187" t="s">
        <v>964</v>
      </c>
      <c r="R187" t="s">
        <v>967</v>
      </c>
      <c r="S187">
        <v>14</v>
      </c>
      <c r="T187" t="s">
        <v>968</v>
      </c>
      <c r="V187" t="s">
        <v>963</v>
      </c>
      <c r="W187" t="s">
        <v>964</v>
      </c>
      <c r="X187" t="s">
        <v>965</v>
      </c>
      <c r="Y187">
        <v>5</v>
      </c>
      <c r="Z187" t="s">
        <v>966</v>
      </c>
      <c r="AA187" t="s">
        <v>964</v>
      </c>
      <c r="AB187" t="s">
        <v>967</v>
      </c>
      <c r="AC187">
        <v>30</v>
      </c>
      <c r="AD187" t="s">
        <v>968</v>
      </c>
    </row>
    <row r="188" spans="12:30" x14ac:dyDescent="0.3">
      <c r="L188" t="s">
        <v>963</v>
      </c>
      <c r="M188" t="s">
        <v>964</v>
      </c>
      <c r="N188" t="s">
        <v>965</v>
      </c>
      <c r="O188">
        <v>4</v>
      </c>
      <c r="P188" t="s">
        <v>966</v>
      </c>
      <c r="Q188" t="s">
        <v>964</v>
      </c>
      <c r="R188" t="s">
        <v>967</v>
      </c>
      <c r="S188">
        <v>14</v>
      </c>
      <c r="T188" t="s">
        <v>968</v>
      </c>
      <c r="Y188">
        <f>AVERAGE(Y155:Y187)</f>
        <v>7.4545454545454541</v>
      </c>
      <c r="AC188">
        <f>AVERAGE(AC155:AC187)</f>
        <v>12.212121212121213</v>
      </c>
    </row>
    <row r="189" spans="12:30" x14ac:dyDescent="0.3">
      <c r="L189" t="s">
        <v>963</v>
      </c>
      <c r="M189" t="s">
        <v>964</v>
      </c>
      <c r="N189" t="s">
        <v>965</v>
      </c>
      <c r="O189">
        <v>4</v>
      </c>
      <c r="P189" t="s">
        <v>966</v>
      </c>
      <c r="Q189" t="s">
        <v>964</v>
      </c>
      <c r="R189" t="s">
        <v>967</v>
      </c>
      <c r="S189">
        <v>14</v>
      </c>
      <c r="T189" t="s">
        <v>968</v>
      </c>
      <c r="V189" t="s">
        <v>963</v>
      </c>
      <c r="W189" t="s">
        <v>964</v>
      </c>
      <c r="X189" t="s">
        <v>965</v>
      </c>
      <c r="Y189">
        <v>2</v>
      </c>
      <c r="Z189" t="s">
        <v>966</v>
      </c>
      <c r="AA189" t="s">
        <v>964</v>
      </c>
      <c r="AB189" t="s">
        <v>967</v>
      </c>
      <c r="AC189">
        <v>3</v>
      </c>
      <c r="AD189" t="s">
        <v>968</v>
      </c>
    </row>
    <row r="190" spans="12:30" x14ac:dyDescent="0.3">
      <c r="L190" t="s">
        <v>963</v>
      </c>
      <c r="M190" t="s">
        <v>964</v>
      </c>
      <c r="N190" t="s">
        <v>965</v>
      </c>
      <c r="O190">
        <v>4</v>
      </c>
      <c r="P190" t="s">
        <v>966</v>
      </c>
      <c r="Q190" t="s">
        <v>964</v>
      </c>
      <c r="R190" t="s">
        <v>967</v>
      </c>
      <c r="S190">
        <v>15</v>
      </c>
      <c r="T190" t="s">
        <v>968</v>
      </c>
      <c r="V190" t="s">
        <v>963</v>
      </c>
      <c r="W190" t="s">
        <v>964</v>
      </c>
      <c r="X190" t="s">
        <v>965</v>
      </c>
      <c r="Y190">
        <v>9</v>
      </c>
      <c r="Z190" t="s">
        <v>966</v>
      </c>
      <c r="AA190" t="s">
        <v>964</v>
      </c>
      <c r="AB190" t="s">
        <v>967</v>
      </c>
      <c r="AC190">
        <v>11</v>
      </c>
      <c r="AD190" t="s">
        <v>968</v>
      </c>
    </row>
    <row r="191" spans="12:30" x14ac:dyDescent="0.3">
      <c r="L191" t="s">
        <v>963</v>
      </c>
      <c r="M191" t="s">
        <v>964</v>
      </c>
      <c r="N191" t="s">
        <v>965</v>
      </c>
      <c r="O191">
        <v>4</v>
      </c>
      <c r="P191" t="s">
        <v>966</v>
      </c>
      <c r="Q191" t="s">
        <v>964</v>
      </c>
      <c r="R191" t="s">
        <v>967</v>
      </c>
      <c r="S191">
        <v>14</v>
      </c>
      <c r="T191" t="s">
        <v>968</v>
      </c>
      <c r="V191" t="s">
        <v>963</v>
      </c>
      <c r="W191" t="s">
        <v>964</v>
      </c>
      <c r="X191" t="s">
        <v>965</v>
      </c>
      <c r="Y191">
        <v>8</v>
      </c>
      <c r="Z191" t="s">
        <v>966</v>
      </c>
      <c r="AA191" t="s">
        <v>964</v>
      </c>
      <c r="AB191" t="s">
        <v>967</v>
      </c>
      <c r="AC191">
        <v>12</v>
      </c>
      <c r="AD191" t="s">
        <v>968</v>
      </c>
    </row>
    <row r="192" spans="12:30" x14ac:dyDescent="0.3">
      <c r="L192" t="s">
        <v>963</v>
      </c>
      <c r="M192" t="s">
        <v>964</v>
      </c>
      <c r="N192" t="s">
        <v>965</v>
      </c>
      <c r="O192">
        <v>4</v>
      </c>
      <c r="P192" t="s">
        <v>966</v>
      </c>
      <c r="Q192" t="s">
        <v>964</v>
      </c>
      <c r="R192" t="s">
        <v>967</v>
      </c>
      <c r="S192">
        <v>14</v>
      </c>
      <c r="T192" t="s">
        <v>968</v>
      </c>
      <c r="V192" t="s">
        <v>963</v>
      </c>
      <c r="W192" t="s">
        <v>964</v>
      </c>
      <c r="X192" t="s">
        <v>965</v>
      </c>
      <c r="Y192">
        <v>9</v>
      </c>
      <c r="Z192" t="s">
        <v>966</v>
      </c>
      <c r="AA192" t="s">
        <v>964</v>
      </c>
      <c r="AB192" t="s">
        <v>967</v>
      </c>
      <c r="AC192">
        <v>14</v>
      </c>
      <c r="AD192" t="s">
        <v>968</v>
      </c>
    </row>
    <row r="193" spans="12:30" x14ac:dyDescent="0.3">
      <c r="L193" t="s">
        <v>963</v>
      </c>
      <c r="M193" t="s">
        <v>964</v>
      </c>
      <c r="N193" t="s">
        <v>965</v>
      </c>
      <c r="O193">
        <v>4</v>
      </c>
      <c r="P193" t="s">
        <v>966</v>
      </c>
      <c r="Q193" t="s">
        <v>964</v>
      </c>
      <c r="R193" t="s">
        <v>967</v>
      </c>
      <c r="S193">
        <v>14</v>
      </c>
      <c r="T193" t="s">
        <v>968</v>
      </c>
      <c r="V193" t="s">
        <v>963</v>
      </c>
      <c r="W193" t="s">
        <v>964</v>
      </c>
      <c r="X193" t="s">
        <v>965</v>
      </c>
      <c r="Y193">
        <v>9</v>
      </c>
      <c r="Z193" t="s">
        <v>966</v>
      </c>
      <c r="AA193" t="s">
        <v>964</v>
      </c>
      <c r="AB193" t="s">
        <v>967</v>
      </c>
      <c r="AC193">
        <v>14</v>
      </c>
      <c r="AD193" t="s">
        <v>968</v>
      </c>
    </row>
    <row r="194" spans="12:30" x14ac:dyDescent="0.3">
      <c r="L194" t="s">
        <v>963</v>
      </c>
      <c r="M194" t="s">
        <v>964</v>
      </c>
      <c r="N194" t="s">
        <v>965</v>
      </c>
      <c r="O194">
        <v>3</v>
      </c>
      <c r="P194" t="s">
        <v>966</v>
      </c>
      <c r="Q194" t="s">
        <v>964</v>
      </c>
      <c r="R194" t="s">
        <v>967</v>
      </c>
      <c r="S194">
        <v>14</v>
      </c>
      <c r="T194" t="s">
        <v>968</v>
      </c>
      <c r="V194" t="s">
        <v>963</v>
      </c>
      <c r="W194" t="s">
        <v>964</v>
      </c>
      <c r="X194" t="s">
        <v>965</v>
      </c>
      <c r="Y194">
        <v>9</v>
      </c>
      <c r="Z194" t="s">
        <v>966</v>
      </c>
      <c r="AA194" t="s">
        <v>964</v>
      </c>
      <c r="AB194" t="s">
        <v>967</v>
      </c>
      <c r="AC194">
        <v>14</v>
      </c>
      <c r="AD194" t="s">
        <v>968</v>
      </c>
    </row>
    <row r="195" spans="12:30" x14ac:dyDescent="0.3">
      <c r="L195" t="s">
        <v>963</v>
      </c>
      <c r="M195" t="s">
        <v>964</v>
      </c>
      <c r="N195" t="s">
        <v>965</v>
      </c>
      <c r="O195">
        <v>4</v>
      </c>
      <c r="P195" t="s">
        <v>966</v>
      </c>
      <c r="Q195" t="s">
        <v>964</v>
      </c>
      <c r="R195" t="s">
        <v>967</v>
      </c>
      <c r="S195">
        <v>14</v>
      </c>
      <c r="T195" t="s">
        <v>968</v>
      </c>
      <c r="V195" t="s">
        <v>963</v>
      </c>
      <c r="W195" t="s">
        <v>964</v>
      </c>
      <c r="X195" t="s">
        <v>965</v>
      </c>
      <c r="Y195">
        <v>8</v>
      </c>
      <c r="Z195" t="s">
        <v>966</v>
      </c>
      <c r="AA195" t="s">
        <v>964</v>
      </c>
      <c r="AB195" t="s">
        <v>967</v>
      </c>
      <c r="AC195">
        <v>13</v>
      </c>
      <c r="AD195" t="s">
        <v>968</v>
      </c>
    </row>
    <row r="196" spans="12:30" x14ac:dyDescent="0.3">
      <c r="L196" t="s">
        <v>963</v>
      </c>
      <c r="M196" t="s">
        <v>964</v>
      </c>
      <c r="N196" t="s">
        <v>965</v>
      </c>
      <c r="O196">
        <v>4</v>
      </c>
      <c r="P196" t="s">
        <v>966</v>
      </c>
      <c r="Q196" t="s">
        <v>964</v>
      </c>
      <c r="R196" t="s">
        <v>967</v>
      </c>
      <c r="S196">
        <v>14</v>
      </c>
      <c r="T196" t="s">
        <v>968</v>
      </c>
      <c r="V196" t="s">
        <v>963</v>
      </c>
      <c r="W196" t="s">
        <v>964</v>
      </c>
      <c r="X196" t="s">
        <v>965</v>
      </c>
      <c r="Y196">
        <v>10</v>
      </c>
      <c r="Z196" t="s">
        <v>966</v>
      </c>
      <c r="AA196" t="s">
        <v>964</v>
      </c>
      <c r="AB196" t="s">
        <v>967</v>
      </c>
      <c r="AC196">
        <v>14</v>
      </c>
      <c r="AD196" t="s">
        <v>968</v>
      </c>
    </row>
    <row r="197" spans="12:30" x14ac:dyDescent="0.3">
      <c r="L197" t="s">
        <v>963</v>
      </c>
      <c r="M197" t="s">
        <v>964</v>
      </c>
      <c r="N197" t="s">
        <v>965</v>
      </c>
      <c r="O197">
        <v>4</v>
      </c>
      <c r="P197" t="s">
        <v>966</v>
      </c>
      <c r="Q197" t="s">
        <v>964</v>
      </c>
      <c r="R197" t="s">
        <v>967</v>
      </c>
      <c r="S197">
        <v>14</v>
      </c>
      <c r="T197" t="s">
        <v>968</v>
      </c>
      <c r="V197" t="s">
        <v>963</v>
      </c>
      <c r="W197" t="s">
        <v>964</v>
      </c>
      <c r="X197" t="s">
        <v>965</v>
      </c>
      <c r="Y197">
        <v>10</v>
      </c>
      <c r="Z197" t="s">
        <v>966</v>
      </c>
      <c r="AA197" t="s">
        <v>964</v>
      </c>
      <c r="AB197" t="s">
        <v>967</v>
      </c>
      <c r="AC197">
        <v>14</v>
      </c>
      <c r="AD197" t="s">
        <v>968</v>
      </c>
    </row>
    <row r="198" spans="12:30" x14ac:dyDescent="0.3">
      <c r="L198" t="s">
        <v>963</v>
      </c>
      <c r="M198" t="s">
        <v>964</v>
      </c>
      <c r="N198" t="s">
        <v>965</v>
      </c>
      <c r="O198">
        <v>3</v>
      </c>
      <c r="P198" t="s">
        <v>966</v>
      </c>
      <c r="Q198" t="s">
        <v>964</v>
      </c>
      <c r="R198" t="s">
        <v>967</v>
      </c>
      <c r="S198">
        <v>13</v>
      </c>
      <c r="T198" t="s">
        <v>968</v>
      </c>
      <c r="V198" t="s">
        <v>963</v>
      </c>
      <c r="W198" t="s">
        <v>964</v>
      </c>
      <c r="X198" t="s">
        <v>965</v>
      </c>
      <c r="Y198">
        <v>10</v>
      </c>
      <c r="Z198" t="s">
        <v>966</v>
      </c>
      <c r="AA198" t="s">
        <v>964</v>
      </c>
      <c r="AB198" t="s">
        <v>967</v>
      </c>
      <c r="AC198">
        <v>14</v>
      </c>
      <c r="AD198" t="s">
        <v>968</v>
      </c>
    </row>
    <row r="199" spans="12:30" x14ac:dyDescent="0.3">
      <c r="L199" t="s">
        <v>963</v>
      </c>
      <c r="M199" t="s">
        <v>964</v>
      </c>
      <c r="N199" t="s">
        <v>965</v>
      </c>
      <c r="O199">
        <v>4</v>
      </c>
      <c r="P199" t="s">
        <v>966</v>
      </c>
      <c r="Q199" t="s">
        <v>964</v>
      </c>
      <c r="R199" t="s">
        <v>967</v>
      </c>
      <c r="S199">
        <v>14</v>
      </c>
      <c r="T199" t="s">
        <v>968</v>
      </c>
      <c r="V199" t="s">
        <v>963</v>
      </c>
      <c r="W199" t="s">
        <v>964</v>
      </c>
      <c r="X199" t="s">
        <v>965</v>
      </c>
      <c r="Y199">
        <v>11</v>
      </c>
      <c r="Z199" t="s">
        <v>966</v>
      </c>
      <c r="AA199" t="s">
        <v>964</v>
      </c>
      <c r="AB199" t="s">
        <v>967</v>
      </c>
      <c r="AC199">
        <v>15</v>
      </c>
      <c r="AD199" t="s">
        <v>968</v>
      </c>
    </row>
    <row r="200" spans="12:30" x14ac:dyDescent="0.3">
      <c r="L200" t="s">
        <v>963</v>
      </c>
      <c r="M200" t="s">
        <v>964</v>
      </c>
      <c r="N200" t="s">
        <v>965</v>
      </c>
      <c r="O200">
        <v>4</v>
      </c>
      <c r="P200" t="s">
        <v>966</v>
      </c>
      <c r="Q200" t="s">
        <v>964</v>
      </c>
      <c r="R200" t="s">
        <v>967</v>
      </c>
      <c r="S200">
        <v>14</v>
      </c>
      <c r="T200" t="s">
        <v>968</v>
      </c>
      <c r="V200" t="s">
        <v>963</v>
      </c>
      <c r="W200" t="s">
        <v>964</v>
      </c>
      <c r="X200" t="s">
        <v>965</v>
      </c>
      <c r="Y200">
        <v>9</v>
      </c>
      <c r="Z200" t="s">
        <v>966</v>
      </c>
      <c r="AA200" t="s">
        <v>964</v>
      </c>
      <c r="AB200" t="s">
        <v>967</v>
      </c>
      <c r="AC200">
        <v>13</v>
      </c>
      <c r="AD200" t="s">
        <v>968</v>
      </c>
    </row>
    <row r="201" spans="12:30" x14ac:dyDescent="0.3">
      <c r="L201" t="s">
        <v>963</v>
      </c>
      <c r="M201" t="s">
        <v>964</v>
      </c>
      <c r="N201" t="s">
        <v>965</v>
      </c>
      <c r="O201">
        <v>4</v>
      </c>
      <c r="P201" t="s">
        <v>966</v>
      </c>
      <c r="Q201" t="s">
        <v>964</v>
      </c>
      <c r="R201" t="s">
        <v>967</v>
      </c>
      <c r="S201">
        <v>14</v>
      </c>
      <c r="T201" t="s">
        <v>968</v>
      </c>
      <c r="V201" t="s">
        <v>963</v>
      </c>
      <c r="W201" t="s">
        <v>964</v>
      </c>
      <c r="X201" t="s">
        <v>965</v>
      </c>
      <c r="Y201">
        <v>10</v>
      </c>
      <c r="Z201" t="s">
        <v>966</v>
      </c>
      <c r="AA201" t="s">
        <v>964</v>
      </c>
      <c r="AB201" t="s">
        <v>967</v>
      </c>
      <c r="AC201">
        <v>14</v>
      </c>
      <c r="AD201" t="s">
        <v>968</v>
      </c>
    </row>
    <row r="202" spans="12:30" x14ac:dyDescent="0.3">
      <c r="L202" t="s">
        <v>963</v>
      </c>
      <c r="M202" t="s">
        <v>964</v>
      </c>
      <c r="N202" t="s">
        <v>965</v>
      </c>
      <c r="O202">
        <v>4</v>
      </c>
      <c r="P202" t="s">
        <v>966</v>
      </c>
      <c r="Q202" t="s">
        <v>964</v>
      </c>
      <c r="R202" t="s">
        <v>967</v>
      </c>
      <c r="S202">
        <v>14</v>
      </c>
      <c r="T202" t="s">
        <v>968</v>
      </c>
      <c r="V202" t="s">
        <v>963</v>
      </c>
      <c r="W202" t="s">
        <v>964</v>
      </c>
      <c r="X202" t="s">
        <v>965</v>
      </c>
      <c r="Y202">
        <v>9</v>
      </c>
      <c r="Z202" t="s">
        <v>966</v>
      </c>
      <c r="AA202" t="s">
        <v>964</v>
      </c>
      <c r="AB202" t="s">
        <v>967</v>
      </c>
      <c r="AC202">
        <v>13</v>
      </c>
      <c r="AD202" t="s">
        <v>968</v>
      </c>
    </row>
    <row r="203" spans="12:30" x14ac:dyDescent="0.3">
      <c r="L203" t="s">
        <v>963</v>
      </c>
      <c r="M203" t="s">
        <v>964</v>
      </c>
      <c r="N203" t="s">
        <v>965</v>
      </c>
      <c r="O203">
        <v>5</v>
      </c>
      <c r="P203" t="s">
        <v>966</v>
      </c>
      <c r="Q203" t="s">
        <v>964</v>
      </c>
      <c r="R203" t="s">
        <v>967</v>
      </c>
      <c r="S203">
        <v>15</v>
      </c>
      <c r="T203" t="s">
        <v>968</v>
      </c>
      <c r="V203" t="s">
        <v>963</v>
      </c>
      <c r="W203" t="s">
        <v>964</v>
      </c>
      <c r="X203" t="s">
        <v>965</v>
      </c>
      <c r="Y203">
        <v>9</v>
      </c>
      <c r="Z203" t="s">
        <v>966</v>
      </c>
      <c r="AA203" t="s">
        <v>964</v>
      </c>
      <c r="AB203" t="s">
        <v>967</v>
      </c>
      <c r="AC203">
        <v>13</v>
      </c>
      <c r="AD203" t="s">
        <v>968</v>
      </c>
    </row>
    <row r="204" spans="12:30" x14ac:dyDescent="0.3">
      <c r="L204" t="s">
        <v>963</v>
      </c>
      <c r="M204" t="s">
        <v>964</v>
      </c>
      <c r="N204" t="s">
        <v>965</v>
      </c>
      <c r="O204">
        <v>4</v>
      </c>
      <c r="P204" t="s">
        <v>966</v>
      </c>
      <c r="Q204" t="s">
        <v>964</v>
      </c>
      <c r="R204" t="s">
        <v>967</v>
      </c>
      <c r="S204">
        <v>14</v>
      </c>
      <c r="T204" t="s">
        <v>968</v>
      </c>
      <c r="V204" t="s">
        <v>963</v>
      </c>
      <c r="W204" t="s">
        <v>964</v>
      </c>
      <c r="X204" t="s">
        <v>965</v>
      </c>
      <c r="Y204">
        <v>9</v>
      </c>
      <c r="Z204" t="s">
        <v>966</v>
      </c>
      <c r="AA204" t="s">
        <v>964</v>
      </c>
      <c r="AB204" t="s">
        <v>967</v>
      </c>
      <c r="AC204">
        <v>13</v>
      </c>
      <c r="AD204" t="s">
        <v>968</v>
      </c>
    </row>
    <row r="205" spans="12:30" x14ac:dyDescent="0.3">
      <c r="L205" t="s">
        <v>963</v>
      </c>
      <c r="M205" t="s">
        <v>964</v>
      </c>
      <c r="N205" t="s">
        <v>965</v>
      </c>
      <c r="O205">
        <v>4</v>
      </c>
      <c r="P205" t="s">
        <v>966</v>
      </c>
      <c r="Q205" t="s">
        <v>964</v>
      </c>
      <c r="R205" t="s">
        <v>967</v>
      </c>
      <c r="S205">
        <v>14</v>
      </c>
      <c r="T205" t="s">
        <v>968</v>
      </c>
      <c r="V205" t="s">
        <v>963</v>
      </c>
      <c r="W205" t="s">
        <v>964</v>
      </c>
      <c r="X205" t="s">
        <v>965</v>
      </c>
      <c r="Y205">
        <v>8</v>
      </c>
      <c r="Z205" t="s">
        <v>966</v>
      </c>
      <c r="AA205" t="s">
        <v>964</v>
      </c>
      <c r="AB205" t="s">
        <v>967</v>
      </c>
      <c r="AC205">
        <v>12</v>
      </c>
      <c r="AD205" t="s">
        <v>968</v>
      </c>
    </row>
    <row r="206" spans="12:30" x14ac:dyDescent="0.3">
      <c r="L206" t="s">
        <v>963</v>
      </c>
      <c r="M206" t="s">
        <v>964</v>
      </c>
      <c r="N206" t="s">
        <v>965</v>
      </c>
      <c r="O206">
        <v>4</v>
      </c>
      <c r="P206" t="s">
        <v>966</v>
      </c>
      <c r="Q206" t="s">
        <v>964</v>
      </c>
      <c r="R206" t="s">
        <v>967</v>
      </c>
      <c r="S206">
        <v>14</v>
      </c>
      <c r="T206" t="s">
        <v>968</v>
      </c>
      <c r="V206" t="s">
        <v>963</v>
      </c>
      <c r="W206" t="s">
        <v>964</v>
      </c>
      <c r="X206" t="s">
        <v>965</v>
      </c>
      <c r="Y206">
        <v>6</v>
      </c>
      <c r="Z206" t="s">
        <v>966</v>
      </c>
      <c r="AA206" t="s">
        <v>964</v>
      </c>
      <c r="AB206" t="s">
        <v>967</v>
      </c>
      <c r="AC206">
        <v>10</v>
      </c>
      <c r="AD206" t="s">
        <v>968</v>
      </c>
    </row>
    <row r="207" spans="12:30" x14ac:dyDescent="0.3">
      <c r="L207" t="s">
        <v>963</v>
      </c>
      <c r="M207" t="s">
        <v>964</v>
      </c>
      <c r="N207" t="s">
        <v>965</v>
      </c>
      <c r="O207">
        <v>4</v>
      </c>
      <c r="P207" t="s">
        <v>966</v>
      </c>
      <c r="Q207" t="s">
        <v>964</v>
      </c>
      <c r="R207" t="s">
        <v>967</v>
      </c>
      <c r="S207">
        <v>14</v>
      </c>
      <c r="T207" t="s">
        <v>968</v>
      </c>
      <c r="V207" t="s">
        <v>963</v>
      </c>
      <c r="W207" t="s">
        <v>964</v>
      </c>
      <c r="X207" t="s">
        <v>965</v>
      </c>
      <c r="Y207">
        <v>6</v>
      </c>
      <c r="Z207" t="s">
        <v>966</v>
      </c>
      <c r="AA207" t="s">
        <v>964</v>
      </c>
      <c r="AB207" t="s">
        <v>967</v>
      </c>
      <c r="AC207">
        <v>10</v>
      </c>
      <c r="AD207" t="s">
        <v>968</v>
      </c>
    </row>
    <row r="208" spans="12:30" x14ac:dyDescent="0.3">
      <c r="L208" t="s">
        <v>963</v>
      </c>
      <c r="M208" t="s">
        <v>964</v>
      </c>
      <c r="N208" t="s">
        <v>965</v>
      </c>
      <c r="O208">
        <v>4</v>
      </c>
      <c r="P208" t="s">
        <v>966</v>
      </c>
      <c r="Q208" t="s">
        <v>964</v>
      </c>
      <c r="R208" t="s">
        <v>967</v>
      </c>
      <c r="S208">
        <v>13</v>
      </c>
      <c r="T208" t="s">
        <v>968</v>
      </c>
      <c r="V208" t="s">
        <v>963</v>
      </c>
      <c r="W208" t="s">
        <v>964</v>
      </c>
      <c r="X208" t="s">
        <v>965</v>
      </c>
      <c r="Y208">
        <v>6</v>
      </c>
      <c r="Z208" t="s">
        <v>966</v>
      </c>
      <c r="AA208" t="s">
        <v>964</v>
      </c>
      <c r="AB208" t="s">
        <v>967</v>
      </c>
      <c r="AC208">
        <v>10</v>
      </c>
      <c r="AD208" t="s">
        <v>968</v>
      </c>
    </row>
    <row r="209" spans="12:30" x14ac:dyDescent="0.3">
      <c r="L209" t="s">
        <v>963</v>
      </c>
      <c r="M209" t="s">
        <v>964</v>
      </c>
      <c r="N209" t="s">
        <v>965</v>
      </c>
      <c r="O209">
        <v>4</v>
      </c>
      <c r="P209" t="s">
        <v>966</v>
      </c>
      <c r="Q209" t="s">
        <v>964</v>
      </c>
      <c r="R209" t="s">
        <v>967</v>
      </c>
      <c r="S209">
        <v>13</v>
      </c>
      <c r="T209" t="s">
        <v>968</v>
      </c>
      <c r="V209" t="s">
        <v>963</v>
      </c>
      <c r="W209" t="s">
        <v>964</v>
      </c>
      <c r="X209" t="s">
        <v>965</v>
      </c>
      <c r="Y209">
        <v>6</v>
      </c>
      <c r="Z209" t="s">
        <v>966</v>
      </c>
      <c r="AA209" t="s">
        <v>964</v>
      </c>
      <c r="AB209" t="s">
        <v>967</v>
      </c>
      <c r="AC209">
        <v>10</v>
      </c>
      <c r="AD209" t="s">
        <v>968</v>
      </c>
    </row>
    <row r="210" spans="12:30" x14ac:dyDescent="0.3">
      <c r="L210" t="s">
        <v>963</v>
      </c>
      <c r="M210" t="s">
        <v>964</v>
      </c>
      <c r="N210" t="s">
        <v>965</v>
      </c>
      <c r="O210">
        <v>4</v>
      </c>
      <c r="P210" t="s">
        <v>966</v>
      </c>
      <c r="Q210" t="s">
        <v>964</v>
      </c>
      <c r="R210" t="s">
        <v>967</v>
      </c>
      <c r="S210">
        <v>13</v>
      </c>
      <c r="T210" t="s">
        <v>968</v>
      </c>
      <c r="V210" t="s">
        <v>963</v>
      </c>
      <c r="W210" t="s">
        <v>964</v>
      </c>
      <c r="X210" t="s">
        <v>965</v>
      </c>
      <c r="Y210">
        <v>6</v>
      </c>
      <c r="Z210" t="s">
        <v>966</v>
      </c>
      <c r="AA210" t="s">
        <v>964</v>
      </c>
      <c r="AB210" t="s">
        <v>967</v>
      </c>
      <c r="AC210">
        <v>10</v>
      </c>
      <c r="AD210" t="s">
        <v>968</v>
      </c>
    </row>
    <row r="211" spans="12:30" x14ac:dyDescent="0.3">
      <c r="L211" t="s">
        <v>963</v>
      </c>
      <c r="M211" t="s">
        <v>964</v>
      </c>
      <c r="N211" t="s">
        <v>965</v>
      </c>
      <c r="O211">
        <v>3</v>
      </c>
      <c r="P211" t="s">
        <v>966</v>
      </c>
      <c r="Q211" t="s">
        <v>964</v>
      </c>
      <c r="R211" t="s">
        <v>967</v>
      </c>
      <c r="S211">
        <v>12</v>
      </c>
      <c r="T211" t="s">
        <v>968</v>
      </c>
      <c r="V211" t="s">
        <v>963</v>
      </c>
      <c r="W211" t="s">
        <v>964</v>
      </c>
      <c r="X211" t="s">
        <v>965</v>
      </c>
      <c r="Y211">
        <v>6</v>
      </c>
      <c r="Z211" t="s">
        <v>966</v>
      </c>
      <c r="AA211" t="s">
        <v>964</v>
      </c>
      <c r="AB211" t="s">
        <v>967</v>
      </c>
      <c r="AC211">
        <v>10</v>
      </c>
      <c r="AD211" t="s">
        <v>968</v>
      </c>
    </row>
    <row r="212" spans="12:30" x14ac:dyDescent="0.3">
      <c r="L212" t="s">
        <v>963</v>
      </c>
      <c r="M212" t="s">
        <v>964</v>
      </c>
      <c r="N212" t="s">
        <v>965</v>
      </c>
      <c r="O212">
        <v>3</v>
      </c>
      <c r="P212" t="s">
        <v>966</v>
      </c>
      <c r="Q212" t="s">
        <v>964</v>
      </c>
      <c r="R212" t="s">
        <v>967</v>
      </c>
      <c r="S212">
        <v>32</v>
      </c>
      <c r="T212" t="s">
        <v>968</v>
      </c>
      <c r="V212" t="s">
        <v>963</v>
      </c>
      <c r="W212" t="s">
        <v>964</v>
      </c>
      <c r="X212" t="s">
        <v>965</v>
      </c>
      <c r="Y212">
        <v>6</v>
      </c>
      <c r="Z212" t="s">
        <v>966</v>
      </c>
      <c r="AA212" t="s">
        <v>964</v>
      </c>
      <c r="AB212" t="s">
        <v>967</v>
      </c>
      <c r="AC212">
        <v>10</v>
      </c>
      <c r="AD212" t="s">
        <v>968</v>
      </c>
    </row>
    <row r="213" spans="12:30" x14ac:dyDescent="0.3">
      <c r="L213" t="s">
        <v>963</v>
      </c>
      <c r="M213" t="s">
        <v>964</v>
      </c>
      <c r="N213" t="s">
        <v>965</v>
      </c>
      <c r="O213">
        <v>3</v>
      </c>
      <c r="P213" t="s">
        <v>966</v>
      </c>
      <c r="Q213" t="s">
        <v>964</v>
      </c>
      <c r="R213" t="s">
        <v>967</v>
      </c>
      <c r="S213">
        <v>52</v>
      </c>
      <c r="T213" t="s">
        <v>968</v>
      </c>
      <c r="V213" t="s">
        <v>963</v>
      </c>
      <c r="W213" t="s">
        <v>964</v>
      </c>
      <c r="X213" t="s">
        <v>965</v>
      </c>
      <c r="Y213">
        <v>5</v>
      </c>
      <c r="Z213" t="s">
        <v>966</v>
      </c>
      <c r="AA213" t="s">
        <v>964</v>
      </c>
      <c r="AB213" t="s">
        <v>967</v>
      </c>
      <c r="AC213">
        <v>9</v>
      </c>
      <c r="AD213" t="s">
        <v>968</v>
      </c>
    </row>
    <row r="214" spans="12:30" x14ac:dyDescent="0.3">
      <c r="L214" t="s">
        <v>963</v>
      </c>
      <c r="M214" t="s">
        <v>964</v>
      </c>
      <c r="N214" t="s">
        <v>965</v>
      </c>
      <c r="O214">
        <v>3</v>
      </c>
      <c r="P214" t="s">
        <v>966</v>
      </c>
      <c r="Q214" t="s">
        <v>964</v>
      </c>
      <c r="R214" t="s">
        <v>967</v>
      </c>
      <c r="S214">
        <v>68</v>
      </c>
      <c r="T214" t="s">
        <v>968</v>
      </c>
      <c r="V214" t="s">
        <v>963</v>
      </c>
      <c r="W214" t="s">
        <v>964</v>
      </c>
      <c r="X214" t="s">
        <v>965</v>
      </c>
      <c r="Y214">
        <v>6</v>
      </c>
      <c r="Z214" t="s">
        <v>966</v>
      </c>
      <c r="AA214" t="s">
        <v>964</v>
      </c>
      <c r="AB214" t="s">
        <v>967</v>
      </c>
      <c r="AC214">
        <v>10</v>
      </c>
      <c r="AD214" t="s">
        <v>968</v>
      </c>
    </row>
    <row r="215" spans="12:30" x14ac:dyDescent="0.3">
      <c r="O215">
        <f>AVERAGE(O182:O214)</f>
        <v>3.7575757575757578</v>
      </c>
      <c r="S215">
        <f>AVERAGE(S182:S214)</f>
        <v>16.727272727272727</v>
      </c>
      <c r="V215" t="s">
        <v>963</v>
      </c>
      <c r="W215" t="s">
        <v>964</v>
      </c>
      <c r="X215" t="s">
        <v>965</v>
      </c>
      <c r="Y215">
        <v>6</v>
      </c>
      <c r="Z215" t="s">
        <v>966</v>
      </c>
      <c r="AA215" t="s">
        <v>964</v>
      </c>
      <c r="AB215" t="s">
        <v>967</v>
      </c>
      <c r="AC215">
        <v>10</v>
      </c>
      <c r="AD215" t="s">
        <v>968</v>
      </c>
    </row>
    <row r="216" spans="12:30" x14ac:dyDescent="0.3">
      <c r="V216" t="s">
        <v>963</v>
      </c>
      <c r="W216" t="s">
        <v>964</v>
      </c>
      <c r="X216" t="s">
        <v>965</v>
      </c>
      <c r="Y216">
        <v>6</v>
      </c>
      <c r="Z216" t="s">
        <v>966</v>
      </c>
      <c r="AA216" t="s">
        <v>964</v>
      </c>
      <c r="AB216" t="s">
        <v>967</v>
      </c>
      <c r="AC216">
        <v>10</v>
      </c>
      <c r="AD216" t="s">
        <v>968</v>
      </c>
    </row>
    <row r="217" spans="12:30" x14ac:dyDescent="0.3">
      <c r="V217" t="s">
        <v>963</v>
      </c>
      <c r="W217" t="s">
        <v>964</v>
      </c>
      <c r="X217" t="s">
        <v>965</v>
      </c>
      <c r="Y217">
        <v>6</v>
      </c>
      <c r="Z217" t="s">
        <v>966</v>
      </c>
      <c r="AA217" t="s">
        <v>964</v>
      </c>
      <c r="AB217" t="s">
        <v>967</v>
      </c>
      <c r="AC217">
        <v>10</v>
      </c>
      <c r="AD217" t="s">
        <v>968</v>
      </c>
    </row>
    <row r="218" spans="12:30" x14ac:dyDescent="0.3">
      <c r="V218" t="s">
        <v>963</v>
      </c>
      <c r="W218" t="s">
        <v>964</v>
      </c>
      <c r="X218" t="s">
        <v>965</v>
      </c>
      <c r="Y218">
        <v>5</v>
      </c>
      <c r="Z218" t="s">
        <v>966</v>
      </c>
      <c r="AA218" t="s">
        <v>964</v>
      </c>
      <c r="AB218" t="s">
        <v>967</v>
      </c>
      <c r="AC218">
        <v>9</v>
      </c>
      <c r="AD218" t="s">
        <v>968</v>
      </c>
    </row>
    <row r="219" spans="12:30" x14ac:dyDescent="0.3">
      <c r="V219" t="s">
        <v>963</v>
      </c>
      <c r="W219" t="s">
        <v>964</v>
      </c>
      <c r="X219" t="s">
        <v>965</v>
      </c>
      <c r="Y219">
        <v>6</v>
      </c>
      <c r="Z219" t="s">
        <v>966</v>
      </c>
      <c r="AA219" t="s">
        <v>964</v>
      </c>
      <c r="AB219" t="s">
        <v>967</v>
      </c>
      <c r="AC219">
        <v>10</v>
      </c>
      <c r="AD219" t="s">
        <v>968</v>
      </c>
    </row>
    <row r="220" spans="12:30" x14ac:dyDescent="0.3">
      <c r="V220" t="s">
        <v>963</v>
      </c>
      <c r="W220" t="s">
        <v>964</v>
      </c>
      <c r="X220" t="s">
        <v>965</v>
      </c>
      <c r="Y220">
        <v>3</v>
      </c>
      <c r="Z220" t="s">
        <v>966</v>
      </c>
      <c r="AA220" t="s">
        <v>964</v>
      </c>
      <c r="AB220" t="s">
        <v>967</v>
      </c>
      <c r="AC220">
        <v>9</v>
      </c>
      <c r="AD220" t="s">
        <v>968</v>
      </c>
    </row>
    <row r="221" spans="12:30" x14ac:dyDescent="0.3">
      <c r="V221" t="s">
        <v>963</v>
      </c>
      <c r="W221" t="s">
        <v>964</v>
      </c>
      <c r="X221" t="s">
        <v>965</v>
      </c>
      <c r="Y221">
        <v>3</v>
      </c>
      <c r="Z221" t="s">
        <v>966</v>
      </c>
      <c r="AA221" t="s">
        <v>964</v>
      </c>
      <c r="AB221" t="s">
        <v>967</v>
      </c>
      <c r="AC221">
        <v>29</v>
      </c>
      <c r="AD221" t="s">
        <v>968</v>
      </c>
    </row>
    <row r="222" spans="12:30" x14ac:dyDescent="0.3">
      <c r="Y222">
        <f>AVERAGE(Y189:Y221)</f>
        <v>7.1818181818181817</v>
      </c>
      <c r="AC222">
        <f>AVERAGE(AC189:AC221)</f>
        <v>11.878787878787879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162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9</v>
      </c>
      <c r="K3" t="s">
        <v>968</v>
      </c>
      <c r="L3">
        <v>56</v>
      </c>
      <c r="P3">
        <v>3.78125</v>
      </c>
      <c r="Q3">
        <v>5</v>
      </c>
      <c r="R3">
        <v>1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9</v>
      </c>
      <c r="K4" t="s">
        <v>968</v>
      </c>
      <c r="L4">
        <v>88</v>
      </c>
      <c r="P4">
        <v>3.8125</v>
      </c>
      <c r="Q4">
        <v>5</v>
      </c>
      <c r="R4">
        <v>1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120</v>
      </c>
      <c r="P5">
        <v>3.8125</v>
      </c>
      <c r="Q5">
        <v>5</v>
      </c>
      <c r="R5">
        <v>1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10</v>
      </c>
      <c r="K6" t="s">
        <v>968</v>
      </c>
      <c r="L6">
        <v>152</v>
      </c>
      <c r="P6">
        <v>4.03125</v>
      </c>
      <c r="Q6">
        <v>5</v>
      </c>
      <c r="R6"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184</v>
      </c>
      <c r="P7">
        <v>4.03125</v>
      </c>
      <c r="Q7">
        <v>5</v>
      </c>
      <c r="R7"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8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8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5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9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5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5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8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2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2</v>
      </c>
      <c r="G33" t="s">
        <v>966</v>
      </c>
      <c r="H33" t="s">
        <v>964</v>
      </c>
      <c r="I33" t="s">
        <v>967</v>
      </c>
      <c r="J33">
        <v>28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2</v>
      </c>
      <c r="G34" t="s">
        <v>966</v>
      </c>
      <c r="H34" t="s">
        <v>964</v>
      </c>
      <c r="I34" t="s">
        <v>967</v>
      </c>
      <c r="J34">
        <v>47</v>
      </c>
      <c r="K34" t="s">
        <v>968</v>
      </c>
      <c r="L34">
        <v>1024</v>
      </c>
      <c r="M34">
        <f>AVERAGE(F3:F34)</f>
        <v>4.03125</v>
      </c>
      <c r="N34">
        <f>MAX(F3:F34)</f>
        <v>5</v>
      </c>
      <c r="O34">
        <f>MIN(F3:F34)</f>
        <v>2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9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9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9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9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8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9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8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8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9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9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8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10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8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8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8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9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8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32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4</v>
      </c>
      <c r="G69" t="s">
        <v>966</v>
      </c>
      <c r="H69" t="s">
        <v>964</v>
      </c>
      <c r="I69" t="s">
        <v>967</v>
      </c>
      <c r="J69">
        <v>9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9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9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9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8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8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8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5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8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8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8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8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1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1</v>
      </c>
      <c r="G97" t="s">
        <v>966</v>
      </c>
      <c r="H97" t="s">
        <v>964</v>
      </c>
      <c r="I97" t="s">
        <v>967</v>
      </c>
      <c r="J97">
        <v>38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1</v>
      </c>
      <c r="G98" t="s">
        <v>966</v>
      </c>
      <c r="H98" t="s">
        <v>964</v>
      </c>
      <c r="I98" t="s">
        <v>967</v>
      </c>
      <c r="J98">
        <v>58</v>
      </c>
      <c r="K98" t="s">
        <v>968</v>
      </c>
      <c r="L98">
        <v>1024</v>
      </c>
      <c r="M98">
        <f>AVERAGE(F67:F98)</f>
        <v>3.8125</v>
      </c>
      <c r="N98">
        <f>MAX(F67:F98)</f>
        <v>5</v>
      </c>
      <c r="O98">
        <f>MIN(F67:F98)</f>
        <v>1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9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8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9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8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10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4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5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4</v>
      </c>
      <c r="G109" t="s">
        <v>966</v>
      </c>
      <c r="H109" t="s">
        <v>964</v>
      </c>
      <c r="I109" t="s">
        <v>967</v>
      </c>
      <c r="J109">
        <v>9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8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8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8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9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9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8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8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28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47</v>
      </c>
      <c r="K130" t="s">
        <v>968</v>
      </c>
      <c r="L130">
        <v>1024</v>
      </c>
      <c r="M130">
        <f>AVERAGE(F99:F130)</f>
        <v>3.8125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9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8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9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9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8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9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10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8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8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9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8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8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9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3</v>
      </c>
      <c r="G159" t="s">
        <v>966</v>
      </c>
      <c r="H159" t="s">
        <v>964</v>
      </c>
      <c r="I159" t="s">
        <v>967</v>
      </c>
      <c r="J159">
        <v>8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1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1</v>
      </c>
      <c r="G161" t="s">
        <v>966</v>
      </c>
      <c r="H161" t="s">
        <v>964</v>
      </c>
      <c r="I161" t="s">
        <v>967</v>
      </c>
      <c r="J161">
        <v>29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1</v>
      </c>
      <c r="G162" t="s">
        <v>966</v>
      </c>
      <c r="H162" t="s">
        <v>964</v>
      </c>
      <c r="I162" t="s">
        <v>967</v>
      </c>
      <c r="J162">
        <v>49</v>
      </c>
      <c r="K162" t="s">
        <v>968</v>
      </c>
      <c r="L162">
        <v>1024</v>
      </c>
      <c r="M162">
        <f>AVERAGE(F131:F162)</f>
        <v>3.78125</v>
      </c>
      <c r="N162">
        <f>MAX(F131:F162)</f>
        <v>5</v>
      </c>
      <c r="O162">
        <f>MIN(F131:F162)</f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162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3</v>
      </c>
      <c r="G3" t="s">
        <v>966</v>
      </c>
      <c r="H3" t="s">
        <v>964</v>
      </c>
      <c r="I3" t="s">
        <v>967</v>
      </c>
      <c r="J3">
        <v>5</v>
      </c>
      <c r="K3" t="s">
        <v>968</v>
      </c>
      <c r="L3">
        <v>56</v>
      </c>
      <c r="P3">
        <f>M34</f>
        <v>4</v>
      </c>
      <c r="Q3">
        <f t="shared" ref="Q3:R3" si="0">N34</f>
        <v>5</v>
      </c>
      <c r="R3">
        <f t="shared" si="0"/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88</v>
      </c>
      <c r="P4">
        <f>M66</f>
        <v>4.1875</v>
      </c>
      <c r="Q4">
        <f t="shared" ref="Q4:R4" si="1">N66</f>
        <v>5</v>
      </c>
      <c r="R4">
        <f t="shared" si="1"/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6</v>
      </c>
      <c r="K5" t="s">
        <v>968</v>
      </c>
      <c r="L5">
        <v>120</v>
      </c>
      <c r="P5">
        <f>M98</f>
        <v>4.1875</v>
      </c>
      <c r="Q5">
        <f t="shared" ref="Q5:R5" si="2">N98</f>
        <v>5</v>
      </c>
      <c r="R5">
        <f t="shared" si="2"/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6</v>
      </c>
      <c r="K6" t="s">
        <v>968</v>
      </c>
      <c r="L6">
        <v>152</v>
      </c>
      <c r="P6">
        <f>M130</f>
        <v>4.25</v>
      </c>
      <c r="Q6">
        <f t="shared" ref="Q6:R6" si="3">N130</f>
        <v>5</v>
      </c>
      <c r="R6">
        <f t="shared" si="3"/>
        <v>3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6</v>
      </c>
      <c r="K7" t="s">
        <v>968</v>
      </c>
      <c r="L7">
        <v>184</v>
      </c>
      <c r="P7">
        <f>M162</f>
        <v>4.09375</v>
      </c>
      <c r="Q7">
        <f t="shared" ref="Q7:R7" si="4">N162</f>
        <v>5</v>
      </c>
      <c r="R7">
        <f t="shared" si="4"/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6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6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6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7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3</v>
      </c>
      <c r="G14" t="s">
        <v>966</v>
      </c>
      <c r="H14" t="s">
        <v>964</v>
      </c>
      <c r="I14" t="s">
        <v>967</v>
      </c>
      <c r="J14">
        <v>6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6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6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5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6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6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6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6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6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6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6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6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5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L34">
        <v>1024</v>
      </c>
      <c r="M34">
        <f>AVERAGE(F3:F34)</f>
        <v>4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6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6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6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6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6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6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7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6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6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5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22</v>
      </c>
      <c r="K66" t="s">
        <v>968</v>
      </c>
      <c r="L66">
        <v>1024</v>
      </c>
      <c r="M66">
        <f>AVERAGE(F35:F66)</f>
        <v>4.1875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7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6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6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6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6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6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6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6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6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3</v>
      </c>
      <c r="G81" t="s">
        <v>966</v>
      </c>
      <c r="H81" t="s">
        <v>964</v>
      </c>
      <c r="I81" t="s">
        <v>967</v>
      </c>
      <c r="J81">
        <v>6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6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3</v>
      </c>
      <c r="G85" t="s">
        <v>966</v>
      </c>
      <c r="H85" t="s">
        <v>964</v>
      </c>
      <c r="I85" t="s">
        <v>967</v>
      </c>
      <c r="J85">
        <v>5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6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6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6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7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5</v>
      </c>
      <c r="G90" t="s">
        <v>966</v>
      </c>
      <c r="H90" t="s">
        <v>964</v>
      </c>
      <c r="I90" t="s">
        <v>967</v>
      </c>
      <c r="J90">
        <v>7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6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6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4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4</v>
      </c>
      <c r="G98" t="s">
        <v>966</v>
      </c>
      <c r="H98" t="s">
        <v>964</v>
      </c>
      <c r="I98" t="s">
        <v>967</v>
      </c>
      <c r="J98">
        <v>25</v>
      </c>
      <c r="K98" t="s">
        <v>968</v>
      </c>
      <c r="L98">
        <v>1024</v>
      </c>
      <c r="M98">
        <f>AVERAGE(F67:F98)</f>
        <v>4.1875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6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7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6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3</v>
      </c>
      <c r="G102" t="s">
        <v>966</v>
      </c>
      <c r="H102" t="s">
        <v>964</v>
      </c>
      <c r="I102" t="s">
        <v>967</v>
      </c>
      <c r="J102">
        <v>6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6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5</v>
      </c>
      <c r="G104" t="s">
        <v>966</v>
      </c>
      <c r="H104" t="s">
        <v>964</v>
      </c>
      <c r="I104" t="s">
        <v>967</v>
      </c>
      <c r="J104">
        <v>7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7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6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6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5</v>
      </c>
      <c r="G112" t="s">
        <v>966</v>
      </c>
      <c r="H112" t="s">
        <v>964</v>
      </c>
      <c r="I112" t="s">
        <v>967</v>
      </c>
      <c r="J112">
        <v>7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5</v>
      </c>
      <c r="G113" t="s">
        <v>966</v>
      </c>
      <c r="H113" t="s">
        <v>964</v>
      </c>
      <c r="I113" t="s">
        <v>967</v>
      </c>
      <c r="J113">
        <v>7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5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6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6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7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6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6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6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6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6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6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6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24</v>
      </c>
      <c r="K130" t="s">
        <v>968</v>
      </c>
      <c r="L130">
        <v>1024</v>
      </c>
      <c r="M130">
        <f>AVERAGE(F99:F130)</f>
        <v>4.25</v>
      </c>
      <c r="N130">
        <f>MAX(F99:F130)</f>
        <v>5</v>
      </c>
      <c r="O130">
        <f>MIN(F99:F130)</f>
        <v>3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8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6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6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6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6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6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6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6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7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6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6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6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6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6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6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6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6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6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25</v>
      </c>
      <c r="K162" t="s">
        <v>968</v>
      </c>
      <c r="L162">
        <v>1024</v>
      </c>
      <c r="M162">
        <f>AVERAGE(F131:F162)</f>
        <v>4.09375</v>
      </c>
      <c r="N162">
        <f>MAX(F131:F162)</f>
        <v>5</v>
      </c>
      <c r="O162">
        <f>MIN(F131:F162)</f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194"/>
  <sheetViews>
    <sheetView topLeftCell="A52"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5</v>
      </c>
      <c r="G3" t="s">
        <v>966</v>
      </c>
      <c r="H3" t="s">
        <v>964</v>
      </c>
      <c r="I3" t="s">
        <v>967</v>
      </c>
      <c r="J3">
        <v>11</v>
      </c>
      <c r="K3" t="s">
        <v>968</v>
      </c>
      <c r="L3">
        <v>44</v>
      </c>
      <c r="P3">
        <f>M34</f>
        <v>4.0625</v>
      </c>
      <c r="Q3">
        <f t="shared" ref="Q3:R3" si="0">N34</f>
        <v>5</v>
      </c>
      <c r="R3">
        <f t="shared" si="0"/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10</v>
      </c>
      <c r="K4" t="s">
        <v>968</v>
      </c>
      <c r="L4">
        <v>76</v>
      </c>
      <c r="P4">
        <f>M66</f>
        <v>4.03125</v>
      </c>
      <c r="Q4">
        <f t="shared" ref="Q4:R4" si="1">N66</f>
        <v>5</v>
      </c>
      <c r="R4">
        <f t="shared" si="1"/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108</v>
      </c>
      <c r="P5">
        <f>M98</f>
        <v>3.9375</v>
      </c>
      <c r="Q5">
        <f t="shared" ref="Q5:R5" si="2">N98</f>
        <v>5</v>
      </c>
      <c r="R5">
        <f t="shared" si="2"/>
        <v>2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L6">
        <v>140</v>
      </c>
      <c r="P6">
        <f>M130</f>
        <v>3.78125</v>
      </c>
      <c r="Q6">
        <f t="shared" ref="Q6:R6" si="3">N130</f>
        <v>5</v>
      </c>
      <c r="R6">
        <f t="shared" si="3"/>
        <v>1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172</v>
      </c>
      <c r="P7">
        <f>M162</f>
        <v>3.90625</v>
      </c>
      <c r="Q7">
        <f t="shared" ref="Q7:R7" si="4">N162</f>
        <v>5</v>
      </c>
      <c r="R7">
        <f t="shared" si="4"/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10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10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10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5</v>
      </c>
      <c r="G19" t="s">
        <v>966</v>
      </c>
      <c r="H19" t="s">
        <v>964</v>
      </c>
      <c r="I19" t="s">
        <v>967</v>
      </c>
      <c r="J19">
        <v>10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9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3</v>
      </c>
      <c r="G32" t="s">
        <v>966</v>
      </c>
      <c r="H32" t="s">
        <v>964</v>
      </c>
      <c r="I32" t="s">
        <v>967</v>
      </c>
      <c r="J32">
        <v>8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30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50</v>
      </c>
      <c r="K34" t="s">
        <v>968</v>
      </c>
      <c r="L34">
        <v>1024</v>
      </c>
      <c r="M34">
        <f>AVERAGE(F3:F34)</f>
        <v>4.0625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11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10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10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9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10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9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4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8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9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9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10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5</v>
      </c>
      <c r="G51" t="s">
        <v>966</v>
      </c>
      <c r="H51" t="s">
        <v>964</v>
      </c>
      <c r="I51" t="s">
        <v>967</v>
      </c>
      <c r="J51">
        <v>10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5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9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9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9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9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9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3</v>
      </c>
      <c r="G64" t="s">
        <v>966</v>
      </c>
      <c r="H64" t="s">
        <v>964</v>
      </c>
      <c r="I64" t="s">
        <v>967</v>
      </c>
      <c r="J64">
        <v>8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31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51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10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10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5</v>
      </c>
      <c r="G71" t="s">
        <v>966</v>
      </c>
      <c r="H71" t="s">
        <v>964</v>
      </c>
      <c r="I71" t="s">
        <v>967</v>
      </c>
      <c r="J71">
        <v>10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5</v>
      </c>
      <c r="G73" t="s">
        <v>966</v>
      </c>
      <c r="H73" t="s">
        <v>964</v>
      </c>
      <c r="I73" t="s">
        <v>967</v>
      </c>
      <c r="J73">
        <v>10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4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9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9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9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9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9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9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2</v>
      </c>
      <c r="G96" t="s">
        <v>966</v>
      </c>
      <c r="H96" t="s">
        <v>964</v>
      </c>
      <c r="I96" t="s">
        <v>967</v>
      </c>
      <c r="J96">
        <v>7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2</v>
      </c>
      <c r="G97" t="s">
        <v>966</v>
      </c>
      <c r="H97" t="s">
        <v>964</v>
      </c>
      <c r="I97" t="s">
        <v>967</v>
      </c>
      <c r="J97">
        <v>41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2</v>
      </c>
      <c r="G98" t="s">
        <v>966</v>
      </c>
      <c r="H98" t="s">
        <v>964</v>
      </c>
      <c r="I98" t="s">
        <v>967</v>
      </c>
      <c r="J98">
        <v>62</v>
      </c>
      <c r="K98" t="s">
        <v>968</v>
      </c>
      <c r="L98">
        <v>1024</v>
      </c>
      <c r="M98">
        <f>AVERAGE(F67:F98)</f>
        <v>3.9375</v>
      </c>
      <c r="N98">
        <f>MAX(F67:F98)</f>
        <v>5</v>
      </c>
      <c r="O98">
        <f>MIN(F67:F98)</f>
        <v>2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10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9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10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5</v>
      </c>
      <c r="G102" t="s">
        <v>966</v>
      </c>
      <c r="H102" t="s">
        <v>964</v>
      </c>
      <c r="I102" t="s">
        <v>967</v>
      </c>
      <c r="J102">
        <v>10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9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9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3</v>
      </c>
      <c r="G109" t="s">
        <v>966</v>
      </c>
      <c r="H109" t="s">
        <v>964</v>
      </c>
      <c r="I109" t="s">
        <v>967</v>
      </c>
      <c r="J109">
        <v>8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9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9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10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10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9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9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29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48</v>
      </c>
      <c r="K130" t="s">
        <v>968</v>
      </c>
      <c r="L130">
        <v>1024</v>
      </c>
      <c r="M130">
        <f>AVERAGE(F99:F130)</f>
        <v>3.78125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10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9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10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10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9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9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10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9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10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10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9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9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10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9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2</v>
      </c>
      <c r="G160" t="s">
        <v>966</v>
      </c>
      <c r="H160" t="s">
        <v>964</v>
      </c>
      <c r="I160" t="s">
        <v>967</v>
      </c>
      <c r="J160">
        <v>7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2</v>
      </c>
      <c r="G161" t="s">
        <v>966</v>
      </c>
      <c r="H161" t="s">
        <v>964</v>
      </c>
      <c r="I161" t="s">
        <v>967</v>
      </c>
      <c r="J161">
        <v>30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2</v>
      </c>
      <c r="G162" t="s">
        <v>966</v>
      </c>
      <c r="H162" t="s">
        <v>964</v>
      </c>
      <c r="I162" t="s">
        <v>967</v>
      </c>
      <c r="J162">
        <v>51</v>
      </c>
      <c r="K162" t="s">
        <v>968</v>
      </c>
      <c r="L162">
        <v>1024</v>
      </c>
      <c r="M162">
        <f>AVERAGE(F131:F162)</f>
        <v>3.90625</v>
      </c>
      <c r="N162">
        <f>MAX(F131:F162)</f>
        <v>5</v>
      </c>
      <c r="O162">
        <f>MIN(F131:F162)</f>
        <v>2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9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4</v>
      </c>
      <c r="G164" t="s">
        <v>966</v>
      </c>
      <c r="H164" t="s">
        <v>964</v>
      </c>
      <c r="I164" t="s">
        <v>967</v>
      </c>
      <c r="J164">
        <v>9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4</v>
      </c>
      <c r="G165" t="s">
        <v>966</v>
      </c>
      <c r="H165" t="s">
        <v>964</v>
      </c>
      <c r="I165" t="s">
        <v>967</v>
      </c>
      <c r="J165">
        <v>9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10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9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9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4</v>
      </c>
      <c r="G169" t="s">
        <v>966</v>
      </c>
      <c r="H169" t="s">
        <v>964</v>
      </c>
      <c r="I169" t="s">
        <v>967</v>
      </c>
      <c r="J169">
        <v>9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9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4</v>
      </c>
      <c r="G171" t="s">
        <v>966</v>
      </c>
      <c r="H171" t="s">
        <v>964</v>
      </c>
      <c r="I171" t="s">
        <v>967</v>
      </c>
      <c r="J171">
        <v>9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4</v>
      </c>
      <c r="G172" t="s">
        <v>966</v>
      </c>
      <c r="H172" t="s">
        <v>964</v>
      </c>
      <c r="I172" t="s">
        <v>967</v>
      </c>
      <c r="J172">
        <v>9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4</v>
      </c>
      <c r="G173" t="s">
        <v>966</v>
      </c>
      <c r="H173" t="s">
        <v>964</v>
      </c>
      <c r="I173" t="s">
        <v>967</v>
      </c>
      <c r="J173">
        <v>9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10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9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9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4</v>
      </c>
      <c r="G177" t="s">
        <v>966</v>
      </c>
      <c r="H177" t="s">
        <v>964</v>
      </c>
      <c r="I177" t="s">
        <v>967</v>
      </c>
      <c r="J177">
        <v>8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9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9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9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9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9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9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9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9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5</v>
      </c>
      <c r="G186" t="s">
        <v>966</v>
      </c>
      <c r="H186" t="s">
        <v>964</v>
      </c>
      <c r="I186" t="s">
        <v>967</v>
      </c>
      <c r="J186">
        <v>10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9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9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9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9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9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3</v>
      </c>
      <c r="G192" t="s">
        <v>966</v>
      </c>
      <c r="H192" t="s">
        <v>964</v>
      </c>
      <c r="I192" t="s">
        <v>967</v>
      </c>
      <c r="J192">
        <v>8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3</v>
      </c>
      <c r="G193" t="s">
        <v>966</v>
      </c>
      <c r="H193" t="s">
        <v>964</v>
      </c>
      <c r="I193" t="s">
        <v>967</v>
      </c>
      <c r="J193">
        <v>30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3</v>
      </c>
      <c r="G194" t="s">
        <v>966</v>
      </c>
      <c r="H194" t="s">
        <v>964</v>
      </c>
      <c r="I194" t="s">
        <v>967</v>
      </c>
      <c r="J194">
        <v>50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R194"/>
  <sheetViews>
    <sheetView topLeftCell="A121" workbookViewId="0">
      <selection activeCell="C195" sqref="C195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7</v>
      </c>
      <c r="K3" t="s">
        <v>968</v>
      </c>
      <c r="L3">
        <v>44</v>
      </c>
      <c r="P3">
        <f>M34</f>
        <v>4.4375</v>
      </c>
      <c r="Q3">
        <f t="shared" ref="Q3:R3" si="0">N34</f>
        <v>5</v>
      </c>
      <c r="R3">
        <f t="shared" si="0"/>
        <v>4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76</v>
      </c>
      <c r="P4">
        <f>M66</f>
        <v>4.40625</v>
      </c>
      <c r="Q4">
        <f t="shared" ref="Q4:R4" si="1">N66</f>
        <v>5</v>
      </c>
      <c r="R4">
        <f t="shared" si="1"/>
        <v>4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5</v>
      </c>
      <c r="G5" t="s">
        <v>966</v>
      </c>
      <c r="H5" t="s">
        <v>964</v>
      </c>
      <c r="I5" t="s">
        <v>967</v>
      </c>
      <c r="J5">
        <v>7</v>
      </c>
      <c r="K5" t="s">
        <v>968</v>
      </c>
      <c r="L5">
        <v>108</v>
      </c>
      <c r="P5">
        <f>M98</f>
        <v>4.375</v>
      </c>
      <c r="Q5">
        <f t="shared" ref="Q5:R5" si="2">N98</f>
        <v>5</v>
      </c>
      <c r="R5">
        <f t="shared" si="2"/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5</v>
      </c>
      <c r="G6" t="s">
        <v>966</v>
      </c>
      <c r="H6" t="s">
        <v>964</v>
      </c>
      <c r="I6" t="s">
        <v>967</v>
      </c>
      <c r="J6">
        <v>7</v>
      </c>
      <c r="K6" t="s">
        <v>968</v>
      </c>
      <c r="L6">
        <v>140</v>
      </c>
      <c r="P6">
        <f>M130</f>
        <v>4.40625</v>
      </c>
      <c r="Q6">
        <f t="shared" ref="Q6:R6" si="3">N130</f>
        <v>5</v>
      </c>
      <c r="R6">
        <f t="shared" si="3"/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7</v>
      </c>
      <c r="K7" t="s">
        <v>968</v>
      </c>
      <c r="L7">
        <v>172</v>
      </c>
      <c r="P7">
        <f>M162</f>
        <v>4.5625</v>
      </c>
      <c r="Q7">
        <f t="shared" ref="Q7:R7" si="4">N162</f>
        <v>6</v>
      </c>
      <c r="R7">
        <f t="shared" si="4"/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7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5</v>
      </c>
      <c r="G10" t="s">
        <v>966</v>
      </c>
      <c r="H10" t="s">
        <v>964</v>
      </c>
      <c r="I10" t="s">
        <v>967</v>
      </c>
      <c r="J10">
        <v>7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5</v>
      </c>
      <c r="G11" t="s">
        <v>966</v>
      </c>
      <c r="H11" t="s">
        <v>964</v>
      </c>
      <c r="I11" t="s">
        <v>967</v>
      </c>
      <c r="J11">
        <v>7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5</v>
      </c>
      <c r="G14" t="s">
        <v>966</v>
      </c>
      <c r="H14" t="s">
        <v>964</v>
      </c>
      <c r="I14" t="s">
        <v>967</v>
      </c>
      <c r="J14">
        <v>7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5</v>
      </c>
      <c r="G15" t="s">
        <v>966</v>
      </c>
      <c r="H15" t="s">
        <v>964</v>
      </c>
      <c r="I15" t="s">
        <v>967</v>
      </c>
      <c r="J15">
        <v>7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7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7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7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7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7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5</v>
      </c>
      <c r="G25" t="s">
        <v>966</v>
      </c>
      <c r="H25" t="s">
        <v>964</v>
      </c>
      <c r="I25" t="s">
        <v>967</v>
      </c>
      <c r="J25">
        <v>7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7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7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7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5</v>
      </c>
      <c r="G32" t="s">
        <v>966</v>
      </c>
      <c r="H32" t="s">
        <v>964</v>
      </c>
      <c r="I32" t="s">
        <v>967</v>
      </c>
      <c r="J32">
        <v>7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4</v>
      </c>
      <c r="G33" t="s">
        <v>966</v>
      </c>
      <c r="H33" t="s">
        <v>964</v>
      </c>
      <c r="I33" t="s">
        <v>967</v>
      </c>
      <c r="J33">
        <v>6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4</v>
      </c>
      <c r="G34" t="s">
        <v>966</v>
      </c>
      <c r="H34" t="s">
        <v>964</v>
      </c>
      <c r="I34" t="s">
        <v>967</v>
      </c>
      <c r="J34">
        <v>22</v>
      </c>
      <c r="K34" t="s">
        <v>968</v>
      </c>
      <c r="L34">
        <v>1024</v>
      </c>
      <c r="M34">
        <f>AVERAGE(F3:F34)</f>
        <v>4.4375</v>
      </c>
      <c r="N34">
        <f>MAX(F3:F34)</f>
        <v>5</v>
      </c>
      <c r="O34">
        <f>MIN(F3:F34)</f>
        <v>4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8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7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5</v>
      </c>
      <c r="G38" t="s">
        <v>966</v>
      </c>
      <c r="H38" t="s">
        <v>964</v>
      </c>
      <c r="I38" t="s">
        <v>967</v>
      </c>
      <c r="J38">
        <v>7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5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5</v>
      </c>
      <c r="G45" t="s">
        <v>966</v>
      </c>
      <c r="H45" t="s">
        <v>964</v>
      </c>
      <c r="I45" t="s">
        <v>967</v>
      </c>
      <c r="J45">
        <v>7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7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6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7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7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25</v>
      </c>
      <c r="K66" t="s">
        <v>968</v>
      </c>
      <c r="L66">
        <v>1024</v>
      </c>
      <c r="M66">
        <f>AVERAGE(F35:F66)</f>
        <v>4.40625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4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8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5</v>
      </c>
      <c r="G70" t="s">
        <v>966</v>
      </c>
      <c r="H70" t="s">
        <v>964</v>
      </c>
      <c r="I70" t="s">
        <v>967</v>
      </c>
      <c r="J70">
        <v>7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7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7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5</v>
      </c>
      <c r="G75" t="s">
        <v>966</v>
      </c>
      <c r="H75" t="s">
        <v>964</v>
      </c>
      <c r="I75" t="s">
        <v>967</v>
      </c>
      <c r="J75">
        <v>7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5</v>
      </c>
      <c r="G76" t="s">
        <v>966</v>
      </c>
      <c r="H76" t="s">
        <v>964</v>
      </c>
      <c r="I76" t="s">
        <v>967</v>
      </c>
      <c r="J76">
        <v>7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7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5</v>
      </c>
      <c r="G79" t="s">
        <v>966</v>
      </c>
      <c r="H79" t="s">
        <v>964</v>
      </c>
      <c r="I79" t="s">
        <v>967</v>
      </c>
      <c r="J79">
        <v>7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5</v>
      </c>
      <c r="G80" t="s">
        <v>966</v>
      </c>
      <c r="H80" t="s">
        <v>964</v>
      </c>
      <c r="I80" t="s">
        <v>967</v>
      </c>
      <c r="J80">
        <v>7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5</v>
      </c>
      <c r="G81" t="s">
        <v>966</v>
      </c>
      <c r="H81" t="s">
        <v>964</v>
      </c>
      <c r="I81" t="s">
        <v>967</v>
      </c>
      <c r="J81">
        <v>8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5</v>
      </c>
      <c r="G83" t="s">
        <v>966</v>
      </c>
      <c r="H83" t="s">
        <v>964</v>
      </c>
      <c r="I83" t="s">
        <v>967</v>
      </c>
      <c r="J83">
        <v>7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6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5</v>
      </c>
      <c r="G86" t="s">
        <v>966</v>
      </c>
      <c r="H86" t="s">
        <v>964</v>
      </c>
      <c r="I86" t="s">
        <v>967</v>
      </c>
      <c r="J86">
        <v>7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7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7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6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6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7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5</v>
      </c>
      <c r="G94" t="s">
        <v>966</v>
      </c>
      <c r="H94" t="s">
        <v>964</v>
      </c>
      <c r="I94" t="s">
        <v>967</v>
      </c>
      <c r="J94">
        <v>7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3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3</v>
      </c>
      <c r="G98" t="s">
        <v>966</v>
      </c>
      <c r="H98" t="s">
        <v>964</v>
      </c>
      <c r="I98" t="s">
        <v>967</v>
      </c>
      <c r="J98">
        <v>21</v>
      </c>
      <c r="K98" t="s">
        <v>968</v>
      </c>
      <c r="L98">
        <v>1024</v>
      </c>
      <c r="M98">
        <f>AVERAGE(F67:F98)</f>
        <v>4.375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5</v>
      </c>
      <c r="G99" t="s">
        <v>966</v>
      </c>
      <c r="H99" t="s">
        <v>964</v>
      </c>
      <c r="I99" t="s">
        <v>967</v>
      </c>
      <c r="J99">
        <v>7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5</v>
      </c>
      <c r="G101" t="s">
        <v>966</v>
      </c>
      <c r="H101" t="s">
        <v>964</v>
      </c>
      <c r="I101" t="s">
        <v>967</v>
      </c>
      <c r="J101">
        <v>7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7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5</v>
      </c>
      <c r="G103" t="s">
        <v>966</v>
      </c>
      <c r="H103" t="s">
        <v>964</v>
      </c>
      <c r="I103" t="s">
        <v>967</v>
      </c>
      <c r="J103">
        <v>7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6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5</v>
      </c>
      <c r="G108" t="s">
        <v>966</v>
      </c>
      <c r="H108" t="s">
        <v>964</v>
      </c>
      <c r="I108" t="s">
        <v>967</v>
      </c>
      <c r="J108">
        <v>7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5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7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6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6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5</v>
      </c>
      <c r="G115" t="s">
        <v>966</v>
      </c>
      <c r="H115" t="s">
        <v>964</v>
      </c>
      <c r="I115" t="s">
        <v>967</v>
      </c>
      <c r="J115">
        <v>7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5</v>
      </c>
      <c r="G117" t="s">
        <v>966</v>
      </c>
      <c r="H117" t="s">
        <v>964</v>
      </c>
      <c r="I117" t="s">
        <v>967</v>
      </c>
      <c r="J117">
        <v>7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6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7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7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5</v>
      </c>
      <c r="G124" t="s">
        <v>966</v>
      </c>
      <c r="H124" t="s">
        <v>964</v>
      </c>
      <c r="I124" t="s">
        <v>967</v>
      </c>
      <c r="J124">
        <v>8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5</v>
      </c>
      <c r="G125" t="s">
        <v>966</v>
      </c>
      <c r="H125" t="s">
        <v>964</v>
      </c>
      <c r="I125" t="s">
        <v>967</v>
      </c>
      <c r="J125">
        <v>7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7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7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7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7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23</v>
      </c>
      <c r="K130" t="s">
        <v>968</v>
      </c>
      <c r="L130">
        <v>1024</v>
      </c>
      <c r="M130">
        <f>AVERAGE(F99:F130)</f>
        <v>4.40625</v>
      </c>
      <c r="N130">
        <f>MAX(F99:F130)</f>
        <v>5</v>
      </c>
      <c r="O130">
        <f>MIN(F99:F130)</f>
        <v>4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7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5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5</v>
      </c>
      <c r="G137" t="s">
        <v>966</v>
      </c>
      <c r="H137" t="s">
        <v>964</v>
      </c>
      <c r="I137" t="s">
        <v>967</v>
      </c>
      <c r="J137">
        <v>8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5</v>
      </c>
      <c r="G139" t="s">
        <v>966</v>
      </c>
      <c r="H139" t="s">
        <v>964</v>
      </c>
      <c r="I139" t="s">
        <v>967</v>
      </c>
      <c r="J139">
        <v>7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6</v>
      </c>
      <c r="G140" t="s">
        <v>966</v>
      </c>
      <c r="H140" t="s">
        <v>964</v>
      </c>
      <c r="I140" t="s">
        <v>967</v>
      </c>
      <c r="J140">
        <v>8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5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5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7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7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6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5</v>
      </c>
      <c r="G147" t="s">
        <v>966</v>
      </c>
      <c r="H147" t="s">
        <v>964</v>
      </c>
      <c r="I147" t="s">
        <v>967</v>
      </c>
      <c r="J147">
        <v>8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7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7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5</v>
      </c>
      <c r="G152" t="s">
        <v>966</v>
      </c>
      <c r="H152" t="s">
        <v>964</v>
      </c>
      <c r="I152" t="s">
        <v>967</v>
      </c>
      <c r="J152">
        <v>7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7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7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5</v>
      </c>
      <c r="G156" t="s">
        <v>966</v>
      </c>
      <c r="H156" t="s">
        <v>964</v>
      </c>
      <c r="I156" t="s">
        <v>967</v>
      </c>
      <c r="J156">
        <v>7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5</v>
      </c>
      <c r="G157" t="s">
        <v>966</v>
      </c>
      <c r="H157" t="s">
        <v>964</v>
      </c>
      <c r="I157" t="s">
        <v>967</v>
      </c>
      <c r="J157">
        <v>7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5</v>
      </c>
      <c r="G159" t="s">
        <v>966</v>
      </c>
      <c r="H159" t="s">
        <v>964</v>
      </c>
      <c r="I159" t="s">
        <v>967</v>
      </c>
      <c r="J159">
        <v>7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26</v>
      </c>
      <c r="K162" t="s">
        <v>968</v>
      </c>
      <c r="L162">
        <v>1024</v>
      </c>
      <c r="M162">
        <f>AVERAGE(F131:F162)</f>
        <v>4.5625</v>
      </c>
      <c r="N162">
        <f>MAX(F131:F162)</f>
        <v>6</v>
      </c>
      <c r="O162">
        <f>MIN(F131:F162)</f>
        <v>4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7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6</v>
      </c>
      <c r="G164" t="s">
        <v>966</v>
      </c>
      <c r="H164" t="s">
        <v>964</v>
      </c>
      <c r="I164" t="s">
        <v>967</v>
      </c>
      <c r="J164">
        <v>8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5</v>
      </c>
      <c r="G165" t="s">
        <v>966</v>
      </c>
      <c r="H165" t="s">
        <v>964</v>
      </c>
      <c r="I165" t="s">
        <v>967</v>
      </c>
      <c r="J165">
        <v>7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7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7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7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5</v>
      </c>
      <c r="G169" t="s">
        <v>966</v>
      </c>
      <c r="H169" t="s">
        <v>964</v>
      </c>
      <c r="I169" t="s">
        <v>967</v>
      </c>
      <c r="J169">
        <v>8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6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6</v>
      </c>
      <c r="G171" t="s">
        <v>966</v>
      </c>
      <c r="H171" t="s">
        <v>964</v>
      </c>
      <c r="I171" t="s">
        <v>967</v>
      </c>
      <c r="J171">
        <v>8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6</v>
      </c>
      <c r="G172" t="s">
        <v>966</v>
      </c>
      <c r="H172" t="s">
        <v>964</v>
      </c>
      <c r="I172" t="s">
        <v>967</v>
      </c>
      <c r="J172">
        <v>8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6</v>
      </c>
      <c r="G173" t="s">
        <v>966</v>
      </c>
      <c r="H173" t="s">
        <v>964</v>
      </c>
      <c r="I173" t="s">
        <v>967</v>
      </c>
      <c r="J173">
        <v>8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6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7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7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5</v>
      </c>
      <c r="G177" t="s">
        <v>966</v>
      </c>
      <c r="H177" t="s">
        <v>964</v>
      </c>
      <c r="I177" t="s">
        <v>967</v>
      </c>
      <c r="J177">
        <v>7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7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6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6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6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6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7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6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6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4</v>
      </c>
      <c r="G186" t="s">
        <v>966</v>
      </c>
      <c r="H186" t="s">
        <v>964</v>
      </c>
      <c r="I186" t="s">
        <v>967</v>
      </c>
      <c r="J186">
        <v>6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6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6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6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6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6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4</v>
      </c>
      <c r="G192" t="s">
        <v>966</v>
      </c>
      <c r="H192" t="s">
        <v>964</v>
      </c>
      <c r="I192" t="s">
        <v>967</v>
      </c>
      <c r="J192">
        <v>6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1</v>
      </c>
      <c r="G193" t="s">
        <v>966</v>
      </c>
      <c r="H193" t="s">
        <v>964</v>
      </c>
      <c r="I193" t="s">
        <v>967</v>
      </c>
      <c r="J193">
        <v>5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1</v>
      </c>
      <c r="G194" t="s">
        <v>966</v>
      </c>
      <c r="H194" t="s">
        <v>964</v>
      </c>
      <c r="I194" t="s">
        <v>967</v>
      </c>
      <c r="J194">
        <v>23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2"/>
  <sheetViews>
    <sheetView topLeftCell="A179" workbookViewId="0">
      <selection activeCell="L193" sqref="L193:P197"/>
    </sheetView>
  </sheetViews>
  <sheetFormatPr defaultRowHeight="16.5" x14ac:dyDescent="0.3"/>
  <sheetData>
    <row r="1" spans="2:12" x14ac:dyDescent="0.3">
      <c r="B1">
        <v>1</v>
      </c>
      <c r="C1" t="s">
        <v>963</v>
      </c>
      <c r="D1" t="s">
        <v>964</v>
      </c>
      <c r="E1" t="s">
        <v>965</v>
      </c>
      <c r="F1">
        <v>5</v>
      </c>
      <c r="G1" t="s">
        <v>966</v>
      </c>
      <c r="H1" t="s">
        <v>964</v>
      </c>
      <c r="I1" t="s">
        <v>967</v>
      </c>
      <c r="J1">
        <v>11</v>
      </c>
      <c r="K1" t="s">
        <v>968</v>
      </c>
      <c r="L1">
        <v>35</v>
      </c>
    </row>
    <row r="2" spans="2:12" x14ac:dyDescent="0.3">
      <c r="B2">
        <v>2</v>
      </c>
      <c r="C2" t="s">
        <v>963</v>
      </c>
      <c r="D2" t="s">
        <v>964</v>
      </c>
      <c r="E2" t="s">
        <v>965</v>
      </c>
      <c r="F2">
        <v>4</v>
      </c>
      <c r="G2" t="s">
        <v>966</v>
      </c>
      <c r="H2" t="s">
        <v>964</v>
      </c>
      <c r="I2" t="s">
        <v>967</v>
      </c>
      <c r="J2">
        <v>10</v>
      </c>
      <c r="K2" t="s">
        <v>968</v>
      </c>
      <c r="L2">
        <v>67</v>
      </c>
    </row>
    <row r="3" spans="2:12" x14ac:dyDescent="0.3">
      <c r="B3">
        <v>3</v>
      </c>
      <c r="C3" t="s">
        <v>963</v>
      </c>
      <c r="D3" t="s">
        <v>964</v>
      </c>
      <c r="E3" t="s">
        <v>965</v>
      </c>
      <c r="F3">
        <v>5</v>
      </c>
      <c r="G3" t="s">
        <v>966</v>
      </c>
      <c r="H3" t="s">
        <v>964</v>
      </c>
      <c r="I3" t="s">
        <v>967</v>
      </c>
      <c r="J3">
        <v>11</v>
      </c>
      <c r="K3" t="s">
        <v>968</v>
      </c>
      <c r="L3">
        <v>99</v>
      </c>
    </row>
    <row r="4" spans="2:12" x14ac:dyDescent="0.3">
      <c r="B4">
        <v>4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10</v>
      </c>
      <c r="K4" t="s">
        <v>968</v>
      </c>
      <c r="L4">
        <v>131</v>
      </c>
    </row>
    <row r="5" spans="2:12" x14ac:dyDescent="0.3">
      <c r="B5">
        <v>5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11</v>
      </c>
      <c r="K5" t="s">
        <v>968</v>
      </c>
      <c r="L5">
        <v>163</v>
      </c>
    </row>
    <row r="6" spans="2:12" x14ac:dyDescent="0.3">
      <c r="B6">
        <v>6</v>
      </c>
      <c r="C6" t="s">
        <v>963</v>
      </c>
      <c r="D6" t="s">
        <v>964</v>
      </c>
      <c r="E6" t="s">
        <v>965</v>
      </c>
      <c r="F6">
        <v>5</v>
      </c>
      <c r="G6" t="s">
        <v>966</v>
      </c>
      <c r="H6" t="s">
        <v>964</v>
      </c>
      <c r="I6" t="s">
        <v>967</v>
      </c>
      <c r="J6">
        <v>10</v>
      </c>
      <c r="K6" t="s">
        <v>968</v>
      </c>
      <c r="L6">
        <v>195</v>
      </c>
    </row>
    <row r="7" spans="2:12" x14ac:dyDescent="0.3">
      <c r="B7">
        <v>7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227</v>
      </c>
    </row>
    <row r="8" spans="2:12" x14ac:dyDescent="0.3">
      <c r="B8">
        <v>8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10</v>
      </c>
      <c r="K8" t="s">
        <v>968</v>
      </c>
      <c r="L8">
        <v>259</v>
      </c>
    </row>
    <row r="9" spans="2:12" x14ac:dyDescent="0.3">
      <c r="B9">
        <v>9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10</v>
      </c>
      <c r="K9" t="s">
        <v>968</v>
      </c>
      <c r="L9">
        <v>291</v>
      </c>
    </row>
    <row r="10" spans="2:12" x14ac:dyDescent="0.3">
      <c r="B10">
        <v>10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L10">
        <v>323</v>
      </c>
    </row>
    <row r="11" spans="2:12" x14ac:dyDescent="0.3">
      <c r="B11">
        <v>11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10</v>
      </c>
      <c r="K11" t="s">
        <v>968</v>
      </c>
      <c r="L11">
        <v>355</v>
      </c>
    </row>
    <row r="12" spans="2:12" x14ac:dyDescent="0.3">
      <c r="B12">
        <v>12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L12">
        <v>387</v>
      </c>
    </row>
    <row r="13" spans="2:12" x14ac:dyDescent="0.3">
      <c r="B13">
        <v>13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10</v>
      </c>
      <c r="K13" t="s">
        <v>968</v>
      </c>
      <c r="L13">
        <v>419</v>
      </c>
    </row>
    <row r="14" spans="2:12" x14ac:dyDescent="0.3">
      <c r="B14">
        <v>14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10</v>
      </c>
      <c r="K14" t="s">
        <v>968</v>
      </c>
      <c r="L14">
        <v>451</v>
      </c>
    </row>
    <row r="15" spans="2:12" x14ac:dyDescent="0.3">
      <c r="B15">
        <v>15</v>
      </c>
      <c r="C15" t="s">
        <v>963</v>
      </c>
      <c r="D15" t="s">
        <v>964</v>
      </c>
      <c r="E15" t="s">
        <v>965</v>
      </c>
      <c r="F15">
        <v>5</v>
      </c>
      <c r="G15" t="s">
        <v>966</v>
      </c>
      <c r="H15" t="s">
        <v>964</v>
      </c>
      <c r="I15" t="s">
        <v>967</v>
      </c>
      <c r="J15">
        <v>11</v>
      </c>
      <c r="K15" t="s">
        <v>968</v>
      </c>
      <c r="L15">
        <v>483</v>
      </c>
    </row>
    <row r="16" spans="2:12" x14ac:dyDescent="0.3">
      <c r="B16">
        <v>16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10</v>
      </c>
      <c r="K16" t="s">
        <v>968</v>
      </c>
      <c r="L16">
        <v>515</v>
      </c>
    </row>
    <row r="17" spans="2:16" x14ac:dyDescent="0.3">
      <c r="B17">
        <v>17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10</v>
      </c>
      <c r="K17" t="s">
        <v>968</v>
      </c>
      <c r="L17">
        <v>547</v>
      </c>
    </row>
    <row r="18" spans="2:16" x14ac:dyDescent="0.3">
      <c r="B18">
        <v>18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L18">
        <v>579</v>
      </c>
      <c r="O18">
        <v>3</v>
      </c>
      <c r="P18">
        <v>5</v>
      </c>
    </row>
    <row r="19" spans="2:16" x14ac:dyDescent="0.3">
      <c r="B19">
        <v>19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10</v>
      </c>
      <c r="K19" t="s">
        <v>968</v>
      </c>
      <c r="L19">
        <v>611</v>
      </c>
      <c r="O19">
        <v>4</v>
      </c>
      <c r="P19">
        <v>5</v>
      </c>
    </row>
    <row r="20" spans="2:16" x14ac:dyDescent="0.3">
      <c r="B20">
        <v>20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L20">
        <v>643</v>
      </c>
      <c r="O20">
        <v>2</v>
      </c>
      <c r="P20">
        <v>5</v>
      </c>
    </row>
    <row r="21" spans="2:16" x14ac:dyDescent="0.3">
      <c r="B21">
        <v>21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10</v>
      </c>
      <c r="K21" t="s">
        <v>968</v>
      </c>
      <c r="L21">
        <v>675</v>
      </c>
      <c r="O21">
        <v>4</v>
      </c>
      <c r="P21">
        <v>5</v>
      </c>
    </row>
    <row r="22" spans="2:16" x14ac:dyDescent="0.3">
      <c r="B22">
        <v>22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L22">
        <v>707</v>
      </c>
      <c r="O22">
        <v>3</v>
      </c>
      <c r="P22">
        <v>5</v>
      </c>
    </row>
    <row r="23" spans="2:16" x14ac:dyDescent="0.3">
      <c r="B23">
        <v>23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10</v>
      </c>
      <c r="K23" t="s">
        <v>968</v>
      </c>
      <c r="L23">
        <v>739</v>
      </c>
    </row>
    <row r="24" spans="2:16" x14ac:dyDescent="0.3">
      <c r="B24">
        <v>24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9</v>
      </c>
      <c r="K24" t="s">
        <v>968</v>
      </c>
      <c r="L24">
        <v>771</v>
      </c>
    </row>
    <row r="25" spans="2:16" x14ac:dyDescent="0.3">
      <c r="B25">
        <v>25</v>
      </c>
      <c r="C25" t="s">
        <v>963</v>
      </c>
      <c r="D25" t="s">
        <v>964</v>
      </c>
      <c r="E25" t="s">
        <v>965</v>
      </c>
      <c r="F25">
        <v>5</v>
      </c>
      <c r="G25" t="s">
        <v>966</v>
      </c>
      <c r="H25" t="s">
        <v>964</v>
      </c>
      <c r="I25" t="s">
        <v>967</v>
      </c>
      <c r="J25">
        <v>10</v>
      </c>
      <c r="K25" t="s">
        <v>968</v>
      </c>
      <c r="L25">
        <v>803</v>
      </c>
    </row>
    <row r="26" spans="2:16" x14ac:dyDescent="0.3">
      <c r="B26">
        <v>26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835</v>
      </c>
    </row>
    <row r="27" spans="2:16" x14ac:dyDescent="0.3">
      <c r="B27">
        <v>27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10</v>
      </c>
      <c r="K27" t="s">
        <v>968</v>
      </c>
      <c r="L27">
        <v>867</v>
      </c>
    </row>
    <row r="28" spans="2:16" x14ac:dyDescent="0.3">
      <c r="B28">
        <v>28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L28">
        <v>899</v>
      </c>
    </row>
    <row r="29" spans="2:16" x14ac:dyDescent="0.3">
      <c r="B29">
        <v>29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9</v>
      </c>
      <c r="K29" t="s">
        <v>968</v>
      </c>
      <c r="L29">
        <v>931</v>
      </c>
    </row>
    <row r="30" spans="2:16" x14ac:dyDescent="0.3">
      <c r="B30">
        <v>30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10</v>
      </c>
      <c r="K30" t="s">
        <v>968</v>
      </c>
      <c r="L30">
        <v>963</v>
      </c>
    </row>
    <row r="31" spans="2:16" x14ac:dyDescent="0.3">
      <c r="B31">
        <v>31</v>
      </c>
      <c r="C31" t="s">
        <v>963</v>
      </c>
      <c r="D31" t="s">
        <v>964</v>
      </c>
      <c r="E31" t="s">
        <v>965</v>
      </c>
      <c r="F31">
        <v>3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L31">
        <v>995</v>
      </c>
      <c r="N31">
        <v>1</v>
      </c>
      <c r="O31">
        <v>4.1612900000000002</v>
      </c>
      <c r="P31">
        <v>9.8709679999999995</v>
      </c>
    </row>
    <row r="32" spans="2:16" x14ac:dyDescent="0.3">
      <c r="B32">
        <v>32</v>
      </c>
      <c r="C32" t="s">
        <v>963</v>
      </c>
      <c r="D32" t="s">
        <v>964</v>
      </c>
      <c r="E32" t="s">
        <v>965</v>
      </c>
      <c r="F32">
        <v>3</v>
      </c>
      <c r="G32" t="s">
        <v>966</v>
      </c>
      <c r="H32" t="s">
        <v>964</v>
      </c>
      <c r="I32" t="s">
        <v>967</v>
      </c>
      <c r="J32">
        <v>31</v>
      </c>
      <c r="K32" t="s">
        <v>968</v>
      </c>
      <c r="L32">
        <v>1024</v>
      </c>
      <c r="N32">
        <v>2</v>
      </c>
      <c r="O32">
        <v>4.1935479999999998</v>
      </c>
      <c r="P32">
        <v>9.9032260000000001</v>
      </c>
    </row>
    <row r="33" spans="2:16" x14ac:dyDescent="0.3">
      <c r="F33">
        <f>AVERAGE(F1:F31)</f>
        <v>4.161290322580645</v>
      </c>
      <c r="J33">
        <f>AVERAGE(J1:J31)</f>
        <v>9.870967741935484</v>
      </c>
      <c r="N33">
        <v>3</v>
      </c>
      <c r="O33">
        <v>4.0333329999999998</v>
      </c>
      <c r="P33">
        <v>9.8333329999999997</v>
      </c>
    </row>
    <row r="34" spans="2:16" x14ac:dyDescent="0.3">
      <c r="B34">
        <v>34</v>
      </c>
      <c r="C34" t="s">
        <v>963</v>
      </c>
      <c r="D34" t="s">
        <v>964</v>
      </c>
      <c r="E34" t="s">
        <v>965</v>
      </c>
      <c r="F34">
        <v>4</v>
      </c>
      <c r="G34" t="s">
        <v>966</v>
      </c>
      <c r="H34" t="s">
        <v>964</v>
      </c>
      <c r="I34" t="s">
        <v>967</v>
      </c>
      <c r="J34">
        <v>10</v>
      </c>
      <c r="K34" t="s">
        <v>968</v>
      </c>
      <c r="L34">
        <v>35</v>
      </c>
      <c r="N34">
        <v>4</v>
      </c>
      <c r="O34">
        <v>4.1724139999999998</v>
      </c>
      <c r="P34">
        <v>9.8965519999999998</v>
      </c>
    </row>
    <row r="35" spans="2:16" x14ac:dyDescent="0.3">
      <c r="B35">
        <v>35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10</v>
      </c>
      <c r="K35" t="s">
        <v>968</v>
      </c>
      <c r="L35">
        <v>67</v>
      </c>
      <c r="N35">
        <v>5</v>
      </c>
      <c r="O35">
        <v>4.0357139999999996</v>
      </c>
      <c r="P35">
        <v>9.6785709999999998</v>
      </c>
    </row>
    <row r="36" spans="2:16" x14ac:dyDescent="0.3">
      <c r="B36">
        <v>36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10</v>
      </c>
      <c r="K36" t="s">
        <v>968</v>
      </c>
      <c r="L36">
        <v>99</v>
      </c>
    </row>
    <row r="37" spans="2:16" x14ac:dyDescent="0.3">
      <c r="B37">
        <v>37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10</v>
      </c>
      <c r="K37" t="s">
        <v>968</v>
      </c>
      <c r="L37">
        <v>131</v>
      </c>
    </row>
    <row r="38" spans="2:16" x14ac:dyDescent="0.3">
      <c r="B38">
        <v>38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10</v>
      </c>
      <c r="K38" t="s">
        <v>968</v>
      </c>
      <c r="L38">
        <v>163</v>
      </c>
    </row>
    <row r="39" spans="2:16" x14ac:dyDescent="0.3">
      <c r="B39">
        <v>39</v>
      </c>
      <c r="C39" t="s">
        <v>963</v>
      </c>
      <c r="D39" t="s">
        <v>964</v>
      </c>
      <c r="E39" t="s">
        <v>965</v>
      </c>
      <c r="F39">
        <v>5</v>
      </c>
      <c r="G39" t="s">
        <v>966</v>
      </c>
      <c r="H39" t="s">
        <v>964</v>
      </c>
      <c r="I39" t="s">
        <v>967</v>
      </c>
      <c r="J39">
        <v>10</v>
      </c>
      <c r="K39" t="s">
        <v>968</v>
      </c>
      <c r="L39">
        <v>195</v>
      </c>
    </row>
    <row r="40" spans="2:16" x14ac:dyDescent="0.3">
      <c r="B40">
        <v>40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10</v>
      </c>
      <c r="K40" t="s">
        <v>968</v>
      </c>
      <c r="L40">
        <v>227</v>
      </c>
    </row>
    <row r="41" spans="2:16" x14ac:dyDescent="0.3">
      <c r="B41">
        <v>41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10</v>
      </c>
      <c r="K41" t="s">
        <v>968</v>
      </c>
      <c r="L41">
        <v>259</v>
      </c>
    </row>
    <row r="42" spans="2:16" x14ac:dyDescent="0.3">
      <c r="B42">
        <v>42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9</v>
      </c>
      <c r="K42" t="s">
        <v>968</v>
      </c>
      <c r="L42">
        <v>291</v>
      </c>
    </row>
    <row r="43" spans="2:16" x14ac:dyDescent="0.3">
      <c r="B43">
        <v>43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9</v>
      </c>
      <c r="K43" t="s">
        <v>968</v>
      </c>
      <c r="L43">
        <v>323</v>
      </c>
    </row>
    <row r="44" spans="2:16" x14ac:dyDescent="0.3">
      <c r="B44">
        <v>44</v>
      </c>
      <c r="C44" t="s">
        <v>963</v>
      </c>
      <c r="D44" t="s">
        <v>964</v>
      </c>
      <c r="E44" t="s">
        <v>965</v>
      </c>
      <c r="F44">
        <v>4</v>
      </c>
      <c r="G44" t="s">
        <v>966</v>
      </c>
      <c r="H44" t="s">
        <v>964</v>
      </c>
      <c r="I44" t="s">
        <v>967</v>
      </c>
      <c r="J44">
        <v>10</v>
      </c>
      <c r="K44" t="s">
        <v>968</v>
      </c>
      <c r="L44">
        <v>355</v>
      </c>
    </row>
    <row r="45" spans="2:16" x14ac:dyDescent="0.3">
      <c r="B45">
        <v>45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10</v>
      </c>
      <c r="K45" t="s">
        <v>968</v>
      </c>
      <c r="L45">
        <v>387</v>
      </c>
    </row>
    <row r="46" spans="2:16" x14ac:dyDescent="0.3">
      <c r="B46">
        <v>46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419</v>
      </c>
    </row>
    <row r="47" spans="2:16" x14ac:dyDescent="0.3">
      <c r="B47">
        <v>47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9</v>
      </c>
      <c r="K47" t="s">
        <v>968</v>
      </c>
      <c r="L47">
        <v>451</v>
      </c>
    </row>
    <row r="48" spans="2:16" x14ac:dyDescent="0.3">
      <c r="B48">
        <v>48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10</v>
      </c>
      <c r="K48" t="s">
        <v>968</v>
      </c>
      <c r="L48">
        <v>483</v>
      </c>
    </row>
    <row r="49" spans="2:12" x14ac:dyDescent="0.3">
      <c r="B49">
        <v>49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10</v>
      </c>
      <c r="K49" t="s">
        <v>968</v>
      </c>
      <c r="L49">
        <v>515</v>
      </c>
    </row>
    <row r="50" spans="2:12" x14ac:dyDescent="0.3">
      <c r="B50">
        <v>50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10</v>
      </c>
      <c r="K50" t="s">
        <v>968</v>
      </c>
      <c r="L50">
        <v>547</v>
      </c>
    </row>
    <row r="51" spans="2:12" x14ac:dyDescent="0.3">
      <c r="B51">
        <v>51</v>
      </c>
      <c r="C51" t="s">
        <v>963</v>
      </c>
      <c r="D51" t="s">
        <v>964</v>
      </c>
      <c r="E51" t="s">
        <v>965</v>
      </c>
      <c r="F51">
        <v>5</v>
      </c>
      <c r="G51" t="s">
        <v>966</v>
      </c>
      <c r="H51" t="s">
        <v>964</v>
      </c>
      <c r="I51" t="s">
        <v>967</v>
      </c>
      <c r="J51">
        <v>10</v>
      </c>
      <c r="K51" t="s">
        <v>968</v>
      </c>
      <c r="L51">
        <v>579</v>
      </c>
    </row>
    <row r="52" spans="2:12" x14ac:dyDescent="0.3">
      <c r="B52">
        <v>52</v>
      </c>
      <c r="C52" t="s">
        <v>963</v>
      </c>
      <c r="D52" t="s">
        <v>964</v>
      </c>
      <c r="E52" t="s">
        <v>965</v>
      </c>
      <c r="F52">
        <v>5</v>
      </c>
      <c r="G52" t="s">
        <v>966</v>
      </c>
      <c r="H52" t="s">
        <v>964</v>
      </c>
      <c r="I52" t="s">
        <v>967</v>
      </c>
      <c r="J52">
        <v>10</v>
      </c>
      <c r="K52" t="s">
        <v>968</v>
      </c>
      <c r="L52">
        <v>611</v>
      </c>
    </row>
    <row r="53" spans="2:12" x14ac:dyDescent="0.3">
      <c r="B53">
        <v>53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10</v>
      </c>
      <c r="K53" t="s">
        <v>968</v>
      </c>
      <c r="L53">
        <v>643</v>
      </c>
    </row>
    <row r="54" spans="2:12" x14ac:dyDescent="0.3">
      <c r="B54">
        <v>54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10</v>
      </c>
      <c r="K54" t="s">
        <v>968</v>
      </c>
      <c r="L54">
        <v>675</v>
      </c>
    </row>
    <row r="55" spans="2:12" x14ac:dyDescent="0.3">
      <c r="B55">
        <v>55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10</v>
      </c>
      <c r="K55" t="s">
        <v>968</v>
      </c>
      <c r="L55">
        <v>707</v>
      </c>
    </row>
    <row r="56" spans="2:12" x14ac:dyDescent="0.3">
      <c r="B56">
        <v>56</v>
      </c>
      <c r="C56" t="s">
        <v>963</v>
      </c>
      <c r="D56" t="s">
        <v>964</v>
      </c>
      <c r="E56" t="s">
        <v>965</v>
      </c>
      <c r="F56">
        <v>5</v>
      </c>
      <c r="G56" t="s">
        <v>966</v>
      </c>
      <c r="H56" t="s">
        <v>964</v>
      </c>
      <c r="I56" t="s">
        <v>967</v>
      </c>
      <c r="J56">
        <v>10</v>
      </c>
      <c r="K56" t="s">
        <v>968</v>
      </c>
      <c r="L56">
        <v>739</v>
      </c>
    </row>
    <row r="57" spans="2:12" x14ac:dyDescent="0.3">
      <c r="B57">
        <v>57</v>
      </c>
      <c r="C57" t="s">
        <v>963</v>
      </c>
      <c r="D57" t="s">
        <v>964</v>
      </c>
      <c r="E57" t="s">
        <v>965</v>
      </c>
      <c r="F57">
        <v>5</v>
      </c>
      <c r="G57" t="s">
        <v>966</v>
      </c>
      <c r="H57" t="s">
        <v>964</v>
      </c>
      <c r="I57" t="s">
        <v>967</v>
      </c>
      <c r="J57">
        <v>10</v>
      </c>
      <c r="K57" t="s">
        <v>968</v>
      </c>
      <c r="L57">
        <v>771</v>
      </c>
    </row>
    <row r="58" spans="2:12" x14ac:dyDescent="0.3">
      <c r="B58">
        <v>58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10</v>
      </c>
      <c r="K58" t="s">
        <v>968</v>
      </c>
      <c r="L58">
        <v>803</v>
      </c>
    </row>
    <row r="59" spans="2:12" x14ac:dyDescent="0.3">
      <c r="B59">
        <v>59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10</v>
      </c>
      <c r="K59" t="s">
        <v>968</v>
      </c>
      <c r="L59">
        <v>835</v>
      </c>
    </row>
    <row r="60" spans="2:12" x14ac:dyDescent="0.3">
      <c r="B60">
        <v>60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10</v>
      </c>
      <c r="K60" t="s">
        <v>968</v>
      </c>
      <c r="L60">
        <v>867</v>
      </c>
    </row>
    <row r="61" spans="2:12" x14ac:dyDescent="0.3">
      <c r="B61">
        <v>61</v>
      </c>
      <c r="C61" t="s">
        <v>963</v>
      </c>
      <c r="D61" t="s">
        <v>964</v>
      </c>
      <c r="E61" t="s">
        <v>965</v>
      </c>
      <c r="F61">
        <v>5</v>
      </c>
      <c r="G61" t="s">
        <v>966</v>
      </c>
      <c r="H61" t="s">
        <v>964</v>
      </c>
      <c r="I61" t="s">
        <v>967</v>
      </c>
      <c r="J61">
        <v>10</v>
      </c>
      <c r="K61" t="s">
        <v>968</v>
      </c>
      <c r="L61">
        <v>899</v>
      </c>
    </row>
    <row r="62" spans="2:12" x14ac:dyDescent="0.3">
      <c r="B62">
        <v>62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10</v>
      </c>
      <c r="K62" t="s">
        <v>968</v>
      </c>
      <c r="L62">
        <v>931</v>
      </c>
    </row>
    <row r="63" spans="2:12" x14ac:dyDescent="0.3">
      <c r="B63">
        <v>63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10</v>
      </c>
      <c r="K63" t="s">
        <v>968</v>
      </c>
      <c r="L63">
        <v>963</v>
      </c>
    </row>
    <row r="64" spans="2:12" x14ac:dyDescent="0.3">
      <c r="B64">
        <v>64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10</v>
      </c>
      <c r="K64" t="s">
        <v>968</v>
      </c>
      <c r="L64">
        <v>995</v>
      </c>
    </row>
    <row r="65" spans="2:12" x14ac:dyDescent="0.3">
      <c r="B65">
        <v>65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34</v>
      </c>
      <c r="K65" t="s">
        <v>968</v>
      </c>
      <c r="L65">
        <v>1024</v>
      </c>
    </row>
    <row r="66" spans="2:12" x14ac:dyDescent="0.3">
      <c r="F66">
        <f>AVERAGE(F34:F64)</f>
        <v>4.193548387096774</v>
      </c>
      <c r="J66">
        <f>AVERAGE(J34:J64)</f>
        <v>9.9032258064516121</v>
      </c>
    </row>
    <row r="67" spans="2:12" x14ac:dyDescent="0.3">
      <c r="B67">
        <v>67</v>
      </c>
      <c r="C67" t="s">
        <v>963</v>
      </c>
      <c r="D67" t="s">
        <v>964</v>
      </c>
      <c r="E67" t="s">
        <v>965</v>
      </c>
      <c r="F67">
        <v>4</v>
      </c>
      <c r="G67" t="s">
        <v>966</v>
      </c>
      <c r="H67" t="s">
        <v>964</v>
      </c>
      <c r="I67" t="s">
        <v>967</v>
      </c>
      <c r="J67">
        <v>11</v>
      </c>
      <c r="K67" t="s">
        <v>968</v>
      </c>
      <c r="L67">
        <v>44</v>
      </c>
    </row>
    <row r="68" spans="2:12" x14ac:dyDescent="0.3">
      <c r="B68">
        <v>68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11</v>
      </c>
      <c r="K68" t="s">
        <v>968</v>
      </c>
      <c r="L68">
        <v>76</v>
      </c>
    </row>
    <row r="69" spans="2:12" x14ac:dyDescent="0.3">
      <c r="B69">
        <v>69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10</v>
      </c>
      <c r="K69" t="s">
        <v>968</v>
      </c>
      <c r="L69">
        <v>108</v>
      </c>
    </row>
    <row r="70" spans="2:12" x14ac:dyDescent="0.3">
      <c r="B70">
        <v>70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10</v>
      </c>
      <c r="K70" t="s">
        <v>968</v>
      </c>
      <c r="L70">
        <v>140</v>
      </c>
    </row>
    <row r="71" spans="2:12" x14ac:dyDescent="0.3">
      <c r="B71">
        <v>71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10</v>
      </c>
      <c r="K71" t="s">
        <v>968</v>
      </c>
      <c r="L71">
        <v>172</v>
      </c>
    </row>
    <row r="72" spans="2:12" x14ac:dyDescent="0.3">
      <c r="B72">
        <v>72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10</v>
      </c>
      <c r="K72" t="s">
        <v>968</v>
      </c>
      <c r="L72">
        <v>204</v>
      </c>
    </row>
    <row r="73" spans="2:12" x14ac:dyDescent="0.3">
      <c r="B73">
        <v>73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10</v>
      </c>
      <c r="K73" t="s">
        <v>968</v>
      </c>
      <c r="L73">
        <v>236</v>
      </c>
    </row>
    <row r="74" spans="2:12" x14ac:dyDescent="0.3">
      <c r="B74">
        <v>74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11</v>
      </c>
      <c r="K74" t="s">
        <v>968</v>
      </c>
      <c r="L74">
        <v>268</v>
      </c>
    </row>
    <row r="75" spans="2:12" x14ac:dyDescent="0.3">
      <c r="B75">
        <v>75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10</v>
      </c>
      <c r="K75" t="s">
        <v>968</v>
      </c>
      <c r="L75">
        <v>300</v>
      </c>
    </row>
    <row r="76" spans="2:12" x14ac:dyDescent="0.3">
      <c r="B76">
        <v>76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  <c r="L76">
        <v>332</v>
      </c>
    </row>
    <row r="77" spans="2:12" x14ac:dyDescent="0.3">
      <c r="B77">
        <v>77</v>
      </c>
      <c r="C77" t="s">
        <v>963</v>
      </c>
      <c r="D77" t="s">
        <v>964</v>
      </c>
      <c r="E77" t="s">
        <v>965</v>
      </c>
      <c r="F77">
        <v>4</v>
      </c>
      <c r="G77" t="s">
        <v>966</v>
      </c>
      <c r="H77" t="s">
        <v>964</v>
      </c>
      <c r="I77" t="s">
        <v>967</v>
      </c>
      <c r="J77">
        <v>10</v>
      </c>
      <c r="K77" t="s">
        <v>968</v>
      </c>
      <c r="L77">
        <v>364</v>
      </c>
    </row>
    <row r="78" spans="2:12" x14ac:dyDescent="0.3">
      <c r="B78">
        <v>78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10</v>
      </c>
      <c r="K78" t="s">
        <v>968</v>
      </c>
      <c r="L78">
        <v>396</v>
      </c>
    </row>
    <row r="79" spans="2:12" x14ac:dyDescent="0.3">
      <c r="B79">
        <v>79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10</v>
      </c>
      <c r="K79" t="s">
        <v>968</v>
      </c>
      <c r="L79">
        <v>428</v>
      </c>
    </row>
    <row r="80" spans="2:12" x14ac:dyDescent="0.3">
      <c r="B80">
        <v>80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10</v>
      </c>
      <c r="K80" t="s">
        <v>968</v>
      </c>
      <c r="L80">
        <v>460</v>
      </c>
    </row>
    <row r="81" spans="2:12" x14ac:dyDescent="0.3">
      <c r="B81">
        <v>81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492</v>
      </c>
    </row>
    <row r="82" spans="2:12" x14ac:dyDescent="0.3">
      <c r="B82">
        <v>82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10</v>
      </c>
      <c r="K82" t="s">
        <v>968</v>
      </c>
      <c r="L82">
        <v>524</v>
      </c>
    </row>
    <row r="83" spans="2:12" x14ac:dyDescent="0.3">
      <c r="B83">
        <v>83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10</v>
      </c>
      <c r="K83" t="s">
        <v>968</v>
      </c>
      <c r="L83">
        <v>556</v>
      </c>
    </row>
    <row r="84" spans="2:12" x14ac:dyDescent="0.3">
      <c r="B84">
        <v>84</v>
      </c>
      <c r="C84" t="s">
        <v>963</v>
      </c>
      <c r="D84" t="s">
        <v>964</v>
      </c>
      <c r="E84" t="s">
        <v>965</v>
      </c>
      <c r="F84">
        <v>5</v>
      </c>
      <c r="G84" t="s">
        <v>966</v>
      </c>
      <c r="H84" t="s">
        <v>964</v>
      </c>
      <c r="I84" t="s">
        <v>967</v>
      </c>
      <c r="J84">
        <v>10</v>
      </c>
      <c r="K84" t="s">
        <v>968</v>
      </c>
      <c r="L84">
        <v>588</v>
      </c>
    </row>
    <row r="85" spans="2:12" x14ac:dyDescent="0.3">
      <c r="B85">
        <v>85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10</v>
      </c>
      <c r="K85" t="s">
        <v>968</v>
      </c>
      <c r="L85">
        <v>620</v>
      </c>
    </row>
    <row r="86" spans="2:12" x14ac:dyDescent="0.3">
      <c r="B86">
        <v>86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9</v>
      </c>
      <c r="K86" t="s">
        <v>968</v>
      </c>
      <c r="L86">
        <v>652</v>
      </c>
    </row>
    <row r="87" spans="2:12" x14ac:dyDescent="0.3">
      <c r="B87">
        <v>87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10</v>
      </c>
      <c r="K87" t="s">
        <v>968</v>
      </c>
      <c r="L87">
        <v>684</v>
      </c>
    </row>
    <row r="88" spans="2:12" x14ac:dyDescent="0.3">
      <c r="B88">
        <v>88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10</v>
      </c>
      <c r="K88" t="s">
        <v>968</v>
      </c>
      <c r="L88">
        <v>716</v>
      </c>
    </row>
    <row r="89" spans="2:12" x14ac:dyDescent="0.3">
      <c r="B89">
        <v>89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10</v>
      </c>
      <c r="K89" t="s">
        <v>968</v>
      </c>
      <c r="L89">
        <v>748</v>
      </c>
    </row>
    <row r="90" spans="2:12" x14ac:dyDescent="0.3">
      <c r="B90">
        <v>90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780</v>
      </c>
    </row>
    <row r="91" spans="2:12" x14ac:dyDescent="0.3">
      <c r="B91">
        <v>91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10</v>
      </c>
      <c r="K91" t="s">
        <v>968</v>
      </c>
      <c r="L91">
        <v>812</v>
      </c>
    </row>
    <row r="92" spans="2:12" x14ac:dyDescent="0.3">
      <c r="B92">
        <v>92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10</v>
      </c>
      <c r="K92" t="s">
        <v>968</v>
      </c>
      <c r="L92">
        <v>844</v>
      </c>
    </row>
    <row r="93" spans="2:12" x14ac:dyDescent="0.3">
      <c r="B93">
        <v>93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9</v>
      </c>
      <c r="K93" t="s">
        <v>968</v>
      </c>
      <c r="L93">
        <v>876</v>
      </c>
    </row>
    <row r="94" spans="2:12" x14ac:dyDescent="0.3">
      <c r="B94">
        <v>94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10</v>
      </c>
      <c r="K94" t="s">
        <v>968</v>
      </c>
      <c r="L94">
        <v>908</v>
      </c>
    </row>
    <row r="95" spans="2:12" x14ac:dyDescent="0.3">
      <c r="B95">
        <v>95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940</v>
      </c>
    </row>
    <row r="96" spans="2:12" x14ac:dyDescent="0.3">
      <c r="B96">
        <v>96</v>
      </c>
      <c r="C96" t="s">
        <v>963</v>
      </c>
      <c r="D96" t="s">
        <v>964</v>
      </c>
      <c r="E96" t="s">
        <v>965</v>
      </c>
      <c r="F96">
        <v>2</v>
      </c>
      <c r="G96" t="s">
        <v>966</v>
      </c>
      <c r="H96" t="s">
        <v>964</v>
      </c>
      <c r="I96" t="s">
        <v>967</v>
      </c>
      <c r="J96">
        <v>8</v>
      </c>
      <c r="K96" t="s">
        <v>968</v>
      </c>
      <c r="L96">
        <v>972</v>
      </c>
    </row>
    <row r="97" spans="2:12" x14ac:dyDescent="0.3">
      <c r="B97">
        <v>97</v>
      </c>
      <c r="C97" t="s">
        <v>963</v>
      </c>
      <c r="D97" t="s">
        <v>964</v>
      </c>
      <c r="E97" t="s">
        <v>965</v>
      </c>
      <c r="F97">
        <v>2</v>
      </c>
      <c r="G97" t="s">
        <v>966</v>
      </c>
      <c r="H97" t="s">
        <v>964</v>
      </c>
      <c r="I97" t="s">
        <v>967</v>
      </c>
      <c r="J97">
        <v>32</v>
      </c>
      <c r="K97" t="s">
        <v>968</v>
      </c>
      <c r="L97">
        <v>1004</v>
      </c>
    </row>
    <row r="98" spans="2:12" x14ac:dyDescent="0.3">
      <c r="F98">
        <f>AVERAGE(F67:F96)</f>
        <v>4.0333333333333332</v>
      </c>
      <c r="J98">
        <f>AVERAGE(J67:J96)</f>
        <v>9.8333333333333339</v>
      </c>
    </row>
    <row r="99" spans="2:12" x14ac:dyDescent="0.3">
      <c r="B99">
        <v>101</v>
      </c>
      <c r="C99" t="s">
        <v>963</v>
      </c>
      <c r="D99" t="s">
        <v>964</v>
      </c>
      <c r="E99" t="s">
        <v>965</v>
      </c>
      <c r="F99">
        <v>5</v>
      </c>
      <c r="G99" t="s">
        <v>966</v>
      </c>
      <c r="H99" t="s">
        <v>964</v>
      </c>
      <c r="I99" t="s">
        <v>967</v>
      </c>
      <c r="J99">
        <v>11</v>
      </c>
      <c r="K99" t="s">
        <v>968</v>
      </c>
      <c r="L99">
        <v>67</v>
      </c>
    </row>
    <row r="100" spans="2:12" x14ac:dyDescent="0.3">
      <c r="B100">
        <v>102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10</v>
      </c>
      <c r="K100" t="s">
        <v>968</v>
      </c>
      <c r="L100">
        <v>99</v>
      </c>
    </row>
    <row r="101" spans="2:12" x14ac:dyDescent="0.3">
      <c r="B101">
        <v>103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10</v>
      </c>
      <c r="K101" t="s">
        <v>968</v>
      </c>
      <c r="L101">
        <v>131</v>
      </c>
    </row>
    <row r="102" spans="2:12" x14ac:dyDescent="0.3">
      <c r="B102">
        <v>104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10</v>
      </c>
      <c r="K102" t="s">
        <v>968</v>
      </c>
      <c r="L102">
        <v>163</v>
      </c>
    </row>
    <row r="103" spans="2:12" x14ac:dyDescent="0.3">
      <c r="B103">
        <v>105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  <c r="L103">
        <v>195</v>
      </c>
    </row>
    <row r="104" spans="2:12" x14ac:dyDescent="0.3">
      <c r="B104">
        <v>106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10</v>
      </c>
      <c r="K104" t="s">
        <v>968</v>
      </c>
      <c r="L104">
        <v>227</v>
      </c>
    </row>
    <row r="105" spans="2:12" x14ac:dyDescent="0.3">
      <c r="B105">
        <v>107</v>
      </c>
      <c r="C105" t="s">
        <v>963</v>
      </c>
      <c r="D105" t="s">
        <v>964</v>
      </c>
      <c r="E105" t="s">
        <v>965</v>
      </c>
      <c r="F105">
        <v>4</v>
      </c>
      <c r="G105" t="s">
        <v>966</v>
      </c>
      <c r="H105" t="s">
        <v>964</v>
      </c>
      <c r="I105" t="s">
        <v>967</v>
      </c>
      <c r="J105">
        <v>10</v>
      </c>
      <c r="K105" t="s">
        <v>968</v>
      </c>
      <c r="L105">
        <v>259</v>
      </c>
    </row>
    <row r="106" spans="2:12" x14ac:dyDescent="0.3">
      <c r="B106">
        <v>108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291</v>
      </c>
    </row>
    <row r="107" spans="2:12" x14ac:dyDescent="0.3">
      <c r="B107">
        <v>109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323</v>
      </c>
    </row>
    <row r="108" spans="2:12" x14ac:dyDescent="0.3">
      <c r="B108">
        <v>110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10</v>
      </c>
      <c r="K108" t="s">
        <v>968</v>
      </c>
      <c r="L108">
        <v>355</v>
      </c>
    </row>
    <row r="109" spans="2:12" x14ac:dyDescent="0.3">
      <c r="B109">
        <v>111</v>
      </c>
      <c r="C109" t="s">
        <v>963</v>
      </c>
      <c r="D109" t="s">
        <v>964</v>
      </c>
      <c r="E109" t="s">
        <v>965</v>
      </c>
      <c r="F109">
        <v>3</v>
      </c>
      <c r="G109" t="s">
        <v>966</v>
      </c>
      <c r="H109" t="s">
        <v>964</v>
      </c>
      <c r="I109" t="s">
        <v>967</v>
      </c>
      <c r="J109">
        <v>9</v>
      </c>
      <c r="K109" t="s">
        <v>968</v>
      </c>
      <c r="L109">
        <v>387</v>
      </c>
    </row>
    <row r="110" spans="2:12" x14ac:dyDescent="0.3">
      <c r="B110">
        <v>112</v>
      </c>
      <c r="C110" t="s">
        <v>963</v>
      </c>
      <c r="D110" t="s">
        <v>964</v>
      </c>
      <c r="E110" t="s">
        <v>965</v>
      </c>
      <c r="F110">
        <v>5</v>
      </c>
      <c r="G110" t="s">
        <v>966</v>
      </c>
      <c r="H110" t="s">
        <v>964</v>
      </c>
      <c r="I110" t="s">
        <v>967</v>
      </c>
      <c r="J110">
        <v>11</v>
      </c>
      <c r="K110" t="s">
        <v>968</v>
      </c>
      <c r="L110">
        <v>419</v>
      </c>
    </row>
    <row r="111" spans="2:12" x14ac:dyDescent="0.3">
      <c r="B111">
        <v>113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  <c r="L111">
        <v>451</v>
      </c>
    </row>
    <row r="112" spans="2:12" x14ac:dyDescent="0.3">
      <c r="B112">
        <v>114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483</v>
      </c>
    </row>
    <row r="113" spans="2:12" x14ac:dyDescent="0.3">
      <c r="B113">
        <v>115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10</v>
      </c>
      <c r="K113" t="s">
        <v>968</v>
      </c>
      <c r="L113">
        <v>515</v>
      </c>
    </row>
    <row r="114" spans="2:12" x14ac:dyDescent="0.3">
      <c r="B114">
        <v>116</v>
      </c>
      <c r="C114" t="s">
        <v>963</v>
      </c>
      <c r="D114" t="s">
        <v>964</v>
      </c>
      <c r="E114" t="s">
        <v>965</v>
      </c>
      <c r="F114">
        <v>3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547</v>
      </c>
    </row>
    <row r="115" spans="2:12" x14ac:dyDescent="0.3">
      <c r="B115">
        <v>117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10</v>
      </c>
      <c r="K115" t="s">
        <v>968</v>
      </c>
      <c r="L115">
        <v>579</v>
      </c>
    </row>
    <row r="116" spans="2:12" x14ac:dyDescent="0.3">
      <c r="B116">
        <v>118</v>
      </c>
      <c r="C116" t="s">
        <v>963</v>
      </c>
      <c r="D116" t="s">
        <v>964</v>
      </c>
      <c r="E116" t="s">
        <v>965</v>
      </c>
      <c r="F116">
        <v>5</v>
      </c>
      <c r="G116" t="s">
        <v>966</v>
      </c>
      <c r="H116" t="s">
        <v>964</v>
      </c>
      <c r="I116" t="s">
        <v>967</v>
      </c>
      <c r="J116">
        <v>10</v>
      </c>
      <c r="K116" t="s">
        <v>968</v>
      </c>
      <c r="L116">
        <v>611</v>
      </c>
    </row>
    <row r="117" spans="2:12" x14ac:dyDescent="0.3">
      <c r="B117">
        <v>119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10</v>
      </c>
      <c r="K117" t="s">
        <v>968</v>
      </c>
      <c r="L117">
        <v>643</v>
      </c>
    </row>
    <row r="118" spans="2:12" x14ac:dyDescent="0.3">
      <c r="B118">
        <v>120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10</v>
      </c>
      <c r="K118" t="s">
        <v>968</v>
      </c>
      <c r="L118">
        <v>675</v>
      </c>
    </row>
    <row r="119" spans="2:12" x14ac:dyDescent="0.3">
      <c r="B119">
        <v>121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10</v>
      </c>
      <c r="K119" t="s">
        <v>968</v>
      </c>
      <c r="L119">
        <v>707</v>
      </c>
    </row>
    <row r="120" spans="2:12" x14ac:dyDescent="0.3">
      <c r="B120">
        <v>122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9</v>
      </c>
      <c r="K120" t="s">
        <v>968</v>
      </c>
      <c r="L120">
        <v>739</v>
      </c>
    </row>
    <row r="121" spans="2:12" x14ac:dyDescent="0.3">
      <c r="B121">
        <v>123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10</v>
      </c>
      <c r="K121" t="s">
        <v>968</v>
      </c>
      <c r="L121">
        <v>771</v>
      </c>
    </row>
    <row r="122" spans="2:12" x14ac:dyDescent="0.3">
      <c r="B122">
        <v>124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803</v>
      </c>
    </row>
    <row r="123" spans="2:12" x14ac:dyDescent="0.3">
      <c r="B123">
        <v>125</v>
      </c>
      <c r="C123" t="s">
        <v>963</v>
      </c>
      <c r="D123" t="s">
        <v>964</v>
      </c>
      <c r="E123" t="s">
        <v>965</v>
      </c>
      <c r="F123">
        <v>5</v>
      </c>
      <c r="G123" t="s">
        <v>966</v>
      </c>
      <c r="H123" t="s">
        <v>964</v>
      </c>
      <c r="I123" t="s">
        <v>967</v>
      </c>
      <c r="J123">
        <v>10</v>
      </c>
      <c r="K123" t="s">
        <v>968</v>
      </c>
      <c r="L123">
        <v>835</v>
      </c>
    </row>
    <row r="124" spans="2:12" x14ac:dyDescent="0.3">
      <c r="B124">
        <v>126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10</v>
      </c>
      <c r="K124" t="s">
        <v>968</v>
      </c>
      <c r="L124">
        <v>867</v>
      </c>
    </row>
    <row r="125" spans="2:12" x14ac:dyDescent="0.3">
      <c r="B125">
        <v>127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10</v>
      </c>
      <c r="K125" t="s">
        <v>968</v>
      </c>
      <c r="L125">
        <v>899</v>
      </c>
    </row>
    <row r="126" spans="2:12" x14ac:dyDescent="0.3">
      <c r="B126">
        <v>128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9</v>
      </c>
      <c r="K126" t="s">
        <v>968</v>
      </c>
      <c r="L126">
        <v>931</v>
      </c>
    </row>
    <row r="127" spans="2:12" x14ac:dyDescent="0.3">
      <c r="B127">
        <v>129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10</v>
      </c>
      <c r="K127" t="s">
        <v>968</v>
      </c>
      <c r="L127">
        <v>963</v>
      </c>
    </row>
    <row r="128" spans="2:12" x14ac:dyDescent="0.3">
      <c r="B128">
        <v>130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9</v>
      </c>
      <c r="K128" t="s">
        <v>968</v>
      </c>
      <c r="L128">
        <v>995</v>
      </c>
    </row>
    <row r="129" spans="2:12" x14ac:dyDescent="0.3">
      <c r="F129">
        <f>AVERAGE(F100:F127)</f>
        <v>4.0357142857142856</v>
      </c>
      <c r="J129">
        <f>AVERAGE(J100:J127)</f>
        <v>9.6785714285714288</v>
      </c>
    </row>
    <row r="130" spans="2:12" x14ac:dyDescent="0.3">
      <c r="B130">
        <v>167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11</v>
      </c>
      <c r="K130" t="s">
        <v>968</v>
      </c>
      <c r="L130">
        <v>67</v>
      </c>
    </row>
    <row r="131" spans="2:12" x14ac:dyDescent="0.3">
      <c r="B131">
        <v>168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11</v>
      </c>
      <c r="K131" t="s">
        <v>968</v>
      </c>
      <c r="L131">
        <v>99</v>
      </c>
    </row>
    <row r="132" spans="2:12" x14ac:dyDescent="0.3">
      <c r="B132">
        <v>169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11</v>
      </c>
      <c r="K132" t="s">
        <v>968</v>
      </c>
      <c r="L132">
        <v>131</v>
      </c>
    </row>
    <row r="133" spans="2:12" x14ac:dyDescent="0.3">
      <c r="B133">
        <v>170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10</v>
      </c>
      <c r="K133" t="s">
        <v>968</v>
      </c>
      <c r="L133">
        <v>163</v>
      </c>
    </row>
    <row r="134" spans="2:12" x14ac:dyDescent="0.3">
      <c r="B134">
        <v>171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10</v>
      </c>
      <c r="K134" t="s">
        <v>968</v>
      </c>
      <c r="L134">
        <v>195</v>
      </c>
    </row>
    <row r="135" spans="2:12" x14ac:dyDescent="0.3">
      <c r="B135">
        <v>172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10</v>
      </c>
      <c r="K135" t="s">
        <v>968</v>
      </c>
      <c r="L135">
        <v>227</v>
      </c>
    </row>
    <row r="136" spans="2:12" x14ac:dyDescent="0.3">
      <c r="B136">
        <v>173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10</v>
      </c>
      <c r="K136" t="s">
        <v>968</v>
      </c>
      <c r="L136">
        <v>259</v>
      </c>
    </row>
    <row r="137" spans="2:12" x14ac:dyDescent="0.3">
      <c r="B137">
        <v>174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  <c r="L137">
        <v>291</v>
      </c>
    </row>
    <row r="138" spans="2:12" x14ac:dyDescent="0.3">
      <c r="B138">
        <v>175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323</v>
      </c>
    </row>
    <row r="139" spans="2:12" x14ac:dyDescent="0.3">
      <c r="B139">
        <v>176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10</v>
      </c>
      <c r="K139" t="s">
        <v>968</v>
      </c>
      <c r="L139">
        <v>355</v>
      </c>
    </row>
    <row r="140" spans="2:12" x14ac:dyDescent="0.3">
      <c r="B140">
        <v>177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10</v>
      </c>
      <c r="K140" t="s">
        <v>968</v>
      </c>
      <c r="L140">
        <v>387</v>
      </c>
    </row>
    <row r="141" spans="2:12" x14ac:dyDescent="0.3">
      <c r="B141">
        <v>178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10</v>
      </c>
      <c r="K141" t="s">
        <v>968</v>
      </c>
      <c r="L141">
        <v>419</v>
      </c>
    </row>
    <row r="142" spans="2:12" x14ac:dyDescent="0.3">
      <c r="B142">
        <v>179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10</v>
      </c>
      <c r="K142" t="s">
        <v>968</v>
      </c>
      <c r="L142">
        <v>451</v>
      </c>
    </row>
    <row r="143" spans="2:12" x14ac:dyDescent="0.3">
      <c r="B143">
        <v>180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10</v>
      </c>
      <c r="K143" t="s">
        <v>968</v>
      </c>
      <c r="L143">
        <v>483</v>
      </c>
    </row>
    <row r="144" spans="2:12" x14ac:dyDescent="0.3">
      <c r="B144">
        <v>181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11</v>
      </c>
      <c r="K144" t="s">
        <v>968</v>
      </c>
      <c r="L144">
        <v>515</v>
      </c>
    </row>
    <row r="145" spans="2:12" x14ac:dyDescent="0.3">
      <c r="B145">
        <v>182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547</v>
      </c>
    </row>
    <row r="146" spans="2:12" x14ac:dyDescent="0.3">
      <c r="B146">
        <v>183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579</v>
      </c>
    </row>
    <row r="147" spans="2:12" x14ac:dyDescent="0.3">
      <c r="B147">
        <v>184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10</v>
      </c>
      <c r="K147" t="s">
        <v>968</v>
      </c>
      <c r="L147">
        <v>611</v>
      </c>
    </row>
    <row r="148" spans="2:12" x14ac:dyDescent="0.3">
      <c r="B148">
        <v>185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10</v>
      </c>
      <c r="K148" t="s">
        <v>968</v>
      </c>
      <c r="L148">
        <v>643</v>
      </c>
    </row>
    <row r="149" spans="2:12" x14ac:dyDescent="0.3">
      <c r="B149">
        <v>186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  <c r="L149">
        <v>675</v>
      </c>
    </row>
    <row r="150" spans="2:12" x14ac:dyDescent="0.3">
      <c r="B150">
        <v>187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10</v>
      </c>
      <c r="K150" t="s">
        <v>968</v>
      </c>
      <c r="L150">
        <v>707</v>
      </c>
    </row>
    <row r="151" spans="2:12" x14ac:dyDescent="0.3">
      <c r="B151">
        <v>188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10</v>
      </c>
      <c r="K151" t="s">
        <v>968</v>
      </c>
      <c r="L151">
        <v>739</v>
      </c>
    </row>
    <row r="152" spans="2:12" x14ac:dyDescent="0.3">
      <c r="B152">
        <v>189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10</v>
      </c>
      <c r="K152" t="s">
        <v>968</v>
      </c>
      <c r="L152">
        <v>771</v>
      </c>
    </row>
    <row r="153" spans="2:12" x14ac:dyDescent="0.3">
      <c r="B153">
        <v>190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10</v>
      </c>
      <c r="K153" t="s">
        <v>968</v>
      </c>
      <c r="L153">
        <v>803</v>
      </c>
    </row>
    <row r="154" spans="2:12" x14ac:dyDescent="0.3">
      <c r="B154">
        <v>191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10</v>
      </c>
      <c r="K154" t="s">
        <v>968</v>
      </c>
      <c r="L154">
        <v>835</v>
      </c>
    </row>
    <row r="155" spans="2:12" x14ac:dyDescent="0.3">
      <c r="B155">
        <v>192</v>
      </c>
      <c r="C155" t="s">
        <v>963</v>
      </c>
      <c r="D155" t="s">
        <v>964</v>
      </c>
      <c r="E155" t="s">
        <v>965</v>
      </c>
      <c r="F155">
        <v>5</v>
      </c>
      <c r="G155" t="s">
        <v>966</v>
      </c>
      <c r="H155" t="s">
        <v>964</v>
      </c>
      <c r="I155" t="s">
        <v>967</v>
      </c>
      <c r="J155">
        <v>10</v>
      </c>
      <c r="K155" t="s">
        <v>968</v>
      </c>
      <c r="L155">
        <v>867</v>
      </c>
    </row>
    <row r="156" spans="2:12" x14ac:dyDescent="0.3">
      <c r="B156">
        <v>193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899</v>
      </c>
    </row>
    <row r="157" spans="2:12" x14ac:dyDescent="0.3">
      <c r="B157">
        <v>194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9</v>
      </c>
      <c r="K157" t="s">
        <v>968</v>
      </c>
      <c r="L157">
        <v>931</v>
      </c>
    </row>
    <row r="158" spans="2:12" x14ac:dyDescent="0.3">
      <c r="B158">
        <v>195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9</v>
      </c>
      <c r="K158" t="s">
        <v>968</v>
      </c>
      <c r="L158">
        <v>963</v>
      </c>
    </row>
    <row r="159" spans="2:12" x14ac:dyDescent="0.3">
      <c r="B159">
        <v>196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9</v>
      </c>
      <c r="K159" t="s">
        <v>968</v>
      </c>
      <c r="L159">
        <v>995</v>
      </c>
    </row>
    <row r="160" spans="2:12" x14ac:dyDescent="0.3">
      <c r="F160">
        <f>AVERAGE(F130:F158)</f>
        <v>4.1724137931034484</v>
      </c>
      <c r="J160">
        <f>AVERAGE(J130:J158)</f>
        <v>9.8965517241379306</v>
      </c>
    </row>
    <row r="162" spans="1:10" x14ac:dyDescent="0.3">
      <c r="A162">
        <v>226</v>
      </c>
      <c r="B162" t="s">
        <v>963</v>
      </c>
      <c r="C162" t="s">
        <v>964</v>
      </c>
      <c r="D162" t="s">
        <v>965</v>
      </c>
      <c r="E162">
        <v>5</v>
      </c>
      <c r="F162" t="s">
        <v>966</v>
      </c>
      <c r="G162" t="s">
        <v>964</v>
      </c>
      <c r="H162" t="s">
        <v>967</v>
      </c>
      <c r="I162">
        <v>7</v>
      </c>
      <c r="J162" t="s">
        <v>968</v>
      </c>
    </row>
    <row r="163" spans="1:10" x14ac:dyDescent="0.3">
      <c r="A163">
        <v>227</v>
      </c>
      <c r="B163" t="s">
        <v>963</v>
      </c>
      <c r="C163" t="s">
        <v>964</v>
      </c>
      <c r="D163" t="s">
        <v>965</v>
      </c>
      <c r="E163">
        <v>6</v>
      </c>
      <c r="F163" t="s">
        <v>966</v>
      </c>
      <c r="G163" t="s">
        <v>964</v>
      </c>
      <c r="H163" t="s">
        <v>967</v>
      </c>
      <c r="I163">
        <v>9</v>
      </c>
      <c r="J163" t="s">
        <v>968</v>
      </c>
    </row>
    <row r="164" spans="1:10" x14ac:dyDescent="0.3">
      <c r="A164">
        <v>228</v>
      </c>
      <c r="B164" t="s">
        <v>963</v>
      </c>
      <c r="C164" t="s">
        <v>964</v>
      </c>
      <c r="D164" t="s">
        <v>965</v>
      </c>
      <c r="E164">
        <v>6</v>
      </c>
      <c r="F164" t="s">
        <v>966</v>
      </c>
      <c r="G164" t="s">
        <v>964</v>
      </c>
      <c r="H164" t="s">
        <v>967</v>
      </c>
      <c r="I164">
        <v>8</v>
      </c>
      <c r="J164" t="s">
        <v>968</v>
      </c>
    </row>
    <row r="165" spans="1:10" x14ac:dyDescent="0.3">
      <c r="A165">
        <v>229</v>
      </c>
      <c r="B165" t="s">
        <v>963</v>
      </c>
      <c r="C165" t="s">
        <v>964</v>
      </c>
      <c r="D165" t="s">
        <v>965</v>
      </c>
      <c r="E165">
        <v>5</v>
      </c>
      <c r="F165" t="s">
        <v>966</v>
      </c>
      <c r="G165" t="s">
        <v>964</v>
      </c>
      <c r="H165" t="s">
        <v>967</v>
      </c>
      <c r="I165">
        <v>8</v>
      </c>
      <c r="J165" t="s">
        <v>968</v>
      </c>
    </row>
    <row r="166" spans="1:10" x14ac:dyDescent="0.3">
      <c r="A166">
        <v>230</v>
      </c>
      <c r="B166" t="s">
        <v>963</v>
      </c>
      <c r="C166" t="s">
        <v>964</v>
      </c>
      <c r="D166" t="s">
        <v>965</v>
      </c>
      <c r="E166">
        <v>5</v>
      </c>
      <c r="F166" t="s">
        <v>966</v>
      </c>
      <c r="G166" t="s">
        <v>964</v>
      </c>
      <c r="H166" t="s">
        <v>967</v>
      </c>
      <c r="I166">
        <v>7</v>
      </c>
      <c r="J166" t="s">
        <v>968</v>
      </c>
    </row>
    <row r="167" spans="1:10" x14ac:dyDescent="0.3">
      <c r="A167">
        <v>231</v>
      </c>
      <c r="B167" t="s">
        <v>963</v>
      </c>
      <c r="C167" t="s">
        <v>964</v>
      </c>
      <c r="D167" t="s">
        <v>965</v>
      </c>
      <c r="E167">
        <v>6</v>
      </c>
      <c r="F167" t="s">
        <v>966</v>
      </c>
      <c r="G167" t="s">
        <v>964</v>
      </c>
      <c r="H167" t="s">
        <v>967</v>
      </c>
      <c r="I167">
        <v>8</v>
      </c>
      <c r="J167" t="s">
        <v>968</v>
      </c>
    </row>
    <row r="168" spans="1:10" x14ac:dyDescent="0.3">
      <c r="A168">
        <v>232</v>
      </c>
      <c r="B168" t="s">
        <v>963</v>
      </c>
      <c r="C168" t="s">
        <v>964</v>
      </c>
      <c r="D168" t="s">
        <v>965</v>
      </c>
      <c r="E168">
        <v>5</v>
      </c>
      <c r="F168" t="s">
        <v>966</v>
      </c>
      <c r="G168" t="s">
        <v>964</v>
      </c>
      <c r="H168" t="s">
        <v>967</v>
      </c>
      <c r="I168">
        <v>8</v>
      </c>
      <c r="J168" t="s">
        <v>968</v>
      </c>
    </row>
    <row r="169" spans="1:10" x14ac:dyDescent="0.3">
      <c r="A169">
        <v>233</v>
      </c>
      <c r="B169" t="s">
        <v>963</v>
      </c>
      <c r="C169" t="s">
        <v>964</v>
      </c>
      <c r="D169" t="s">
        <v>965</v>
      </c>
      <c r="E169">
        <v>5</v>
      </c>
      <c r="F169" t="s">
        <v>966</v>
      </c>
      <c r="G169" t="s">
        <v>964</v>
      </c>
      <c r="H169" t="s">
        <v>967</v>
      </c>
      <c r="I169">
        <v>8</v>
      </c>
      <c r="J169" t="s">
        <v>968</v>
      </c>
    </row>
    <row r="170" spans="1:10" x14ac:dyDescent="0.3">
      <c r="A170">
        <v>234</v>
      </c>
      <c r="B170" t="s">
        <v>963</v>
      </c>
      <c r="C170" t="s">
        <v>964</v>
      </c>
      <c r="D170" t="s">
        <v>965</v>
      </c>
      <c r="E170">
        <v>5</v>
      </c>
      <c r="F170" t="s">
        <v>966</v>
      </c>
      <c r="G170" t="s">
        <v>964</v>
      </c>
      <c r="H170" t="s">
        <v>967</v>
      </c>
      <c r="I170">
        <v>8</v>
      </c>
      <c r="J170" t="s">
        <v>968</v>
      </c>
    </row>
    <row r="171" spans="1:10" x14ac:dyDescent="0.3">
      <c r="A171">
        <v>235</v>
      </c>
      <c r="B171" t="s">
        <v>963</v>
      </c>
      <c r="C171" t="s">
        <v>964</v>
      </c>
      <c r="D171" t="s">
        <v>965</v>
      </c>
      <c r="E171">
        <v>5</v>
      </c>
      <c r="F171" t="s">
        <v>966</v>
      </c>
      <c r="G171" t="s">
        <v>964</v>
      </c>
      <c r="H171" t="s">
        <v>967</v>
      </c>
      <c r="I171">
        <v>8</v>
      </c>
      <c r="J171" t="s">
        <v>968</v>
      </c>
    </row>
    <row r="172" spans="1:10" x14ac:dyDescent="0.3">
      <c r="A172">
        <v>236</v>
      </c>
      <c r="B172" t="s">
        <v>963</v>
      </c>
      <c r="C172" t="s">
        <v>964</v>
      </c>
      <c r="D172" t="s">
        <v>965</v>
      </c>
      <c r="E172">
        <v>5</v>
      </c>
      <c r="F172" t="s">
        <v>966</v>
      </c>
      <c r="G172" t="s">
        <v>964</v>
      </c>
      <c r="H172" t="s">
        <v>967</v>
      </c>
      <c r="I172">
        <v>8</v>
      </c>
      <c r="J172" t="s">
        <v>968</v>
      </c>
    </row>
    <row r="173" spans="1:10" x14ac:dyDescent="0.3">
      <c r="A173">
        <v>237</v>
      </c>
      <c r="B173" t="s">
        <v>963</v>
      </c>
      <c r="C173" t="s">
        <v>964</v>
      </c>
      <c r="D173" t="s">
        <v>965</v>
      </c>
      <c r="E173">
        <v>5</v>
      </c>
      <c r="F173" t="s">
        <v>966</v>
      </c>
      <c r="G173" t="s">
        <v>964</v>
      </c>
      <c r="H173" t="s">
        <v>967</v>
      </c>
      <c r="I173">
        <v>8</v>
      </c>
      <c r="J173" t="s">
        <v>968</v>
      </c>
    </row>
    <row r="174" spans="1:10" x14ac:dyDescent="0.3">
      <c r="A174">
        <v>238</v>
      </c>
      <c r="B174" t="s">
        <v>963</v>
      </c>
      <c r="C174" t="s">
        <v>964</v>
      </c>
      <c r="D174" t="s">
        <v>965</v>
      </c>
      <c r="E174">
        <v>5</v>
      </c>
      <c r="F174" t="s">
        <v>966</v>
      </c>
      <c r="G174" t="s">
        <v>964</v>
      </c>
      <c r="H174" t="s">
        <v>967</v>
      </c>
      <c r="I174">
        <v>7</v>
      </c>
      <c r="J174" t="s">
        <v>968</v>
      </c>
    </row>
    <row r="175" spans="1:10" x14ac:dyDescent="0.3">
      <c r="A175">
        <v>239</v>
      </c>
      <c r="B175" t="s">
        <v>963</v>
      </c>
      <c r="C175" t="s">
        <v>964</v>
      </c>
      <c r="D175" t="s">
        <v>965</v>
      </c>
      <c r="E175">
        <v>6</v>
      </c>
      <c r="F175" t="s">
        <v>966</v>
      </c>
      <c r="G175" t="s">
        <v>964</v>
      </c>
      <c r="H175" t="s">
        <v>967</v>
      </c>
      <c r="I175">
        <v>8</v>
      </c>
      <c r="J175" t="s">
        <v>968</v>
      </c>
    </row>
    <row r="176" spans="1:10" x14ac:dyDescent="0.3">
      <c r="A176">
        <v>240</v>
      </c>
      <c r="B176" t="s">
        <v>963</v>
      </c>
      <c r="C176" t="s">
        <v>964</v>
      </c>
      <c r="D176" t="s">
        <v>965</v>
      </c>
      <c r="E176">
        <v>5</v>
      </c>
      <c r="F176" t="s">
        <v>966</v>
      </c>
      <c r="G176" t="s">
        <v>964</v>
      </c>
      <c r="H176" t="s">
        <v>967</v>
      </c>
      <c r="I176">
        <v>8</v>
      </c>
      <c r="J176" t="s">
        <v>968</v>
      </c>
    </row>
    <row r="177" spans="1:10" x14ac:dyDescent="0.3">
      <c r="A177">
        <v>241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8</v>
      </c>
      <c r="J177" t="s">
        <v>968</v>
      </c>
    </row>
    <row r="178" spans="1:10" x14ac:dyDescent="0.3">
      <c r="A178">
        <v>242</v>
      </c>
      <c r="B178" t="s">
        <v>963</v>
      </c>
      <c r="C178" t="s">
        <v>964</v>
      </c>
      <c r="D178" t="s">
        <v>965</v>
      </c>
      <c r="E178">
        <v>5</v>
      </c>
      <c r="F178" t="s">
        <v>966</v>
      </c>
      <c r="G178" t="s">
        <v>964</v>
      </c>
      <c r="H178" t="s">
        <v>967</v>
      </c>
      <c r="I178">
        <v>7</v>
      </c>
      <c r="J178" t="s">
        <v>968</v>
      </c>
    </row>
    <row r="179" spans="1:10" x14ac:dyDescent="0.3">
      <c r="A179">
        <v>243</v>
      </c>
      <c r="B179" t="s">
        <v>963</v>
      </c>
      <c r="C179" t="s">
        <v>964</v>
      </c>
      <c r="D179" t="s">
        <v>965</v>
      </c>
      <c r="E179">
        <v>5</v>
      </c>
      <c r="F179" t="s">
        <v>966</v>
      </c>
      <c r="G179" t="s">
        <v>964</v>
      </c>
      <c r="H179" t="s">
        <v>967</v>
      </c>
      <c r="I179">
        <v>7</v>
      </c>
      <c r="J179" t="s">
        <v>968</v>
      </c>
    </row>
    <row r="180" spans="1:10" x14ac:dyDescent="0.3">
      <c r="A180">
        <v>244</v>
      </c>
      <c r="B180" t="s">
        <v>963</v>
      </c>
      <c r="C180" t="s">
        <v>964</v>
      </c>
      <c r="D180" t="s">
        <v>965</v>
      </c>
      <c r="E180">
        <v>5</v>
      </c>
      <c r="F180" t="s">
        <v>966</v>
      </c>
      <c r="G180" t="s">
        <v>964</v>
      </c>
      <c r="H180" t="s">
        <v>967</v>
      </c>
      <c r="I180">
        <v>7</v>
      </c>
      <c r="J180" t="s">
        <v>968</v>
      </c>
    </row>
    <row r="181" spans="1:10" x14ac:dyDescent="0.3">
      <c r="A181">
        <v>245</v>
      </c>
      <c r="B181" t="s">
        <v>963</v>
      </c>
      <c r="C181" t="s">
        <v>964</v>
      </c>
      <c r="D181" t="s">
        <v>965</v>
      </c>
      <c r="E181">
        <v>5</v>
      </c>
      <c r="F181" t="s">
        <v>966</v>
      </c>
      <c r="G181" t="s">
        <v>964</v>
      </c>
      <c r="H181" t="s">
        <v>967</v>
      </c>
      <c r="I181">
        <v>7</v>
      </c>
      <c r="J181" t="s">
        <v>968</v>
      </c>
    </row>
    <row r="182" spans="1:10" x14ac:dyDescent="0.3">
      <c r="A182">
        <v>246</v>
      </c>
      <c r="B182" t="s">
        <v>963</v>
      </c>
      <c r="C182" t="s">
        <v>964</v>
      </c>
      <c r="D182" t="s">
        <v>965</v>
      </c>
      <c r="E182">
        <v>5</v>
      </c>
      <c r="F182" t="s">
        <v>966</v>
      </c>
      <c r="G182" t="s">
        <v>964</v>
      </c>
      <c r="H182" t="s">
        <v>967</v>
      </c>
      <c r="I182">
        <v>7</v>
      </c>
      <c r="J182" t="s">
        <v>968</v>
      </c>
    </row>
    <row r="183" spans="1:10" x14ac:dyDescent="0.3">
      <c r="A183">
        <v>247</v>
      </c>
      <c r="B183" t="s">
        <v>963</v>
      </c>
      <c r="C183" t="s">
        <v>964</v>
      </c>
      <c r="D183" t="s">
        <v>965</v>
      </c>
      <c r="E183">
        <v>6</v>
      </c>
      <c r="F183" t="s">
        <v>966</v>
      </c>
      <c r="G183" t="s">
        <v>964</v>
      </c>
      <c r="H183" t="s">
        <v>967</v>
      </c>
      <c r="I183">
        <v>8</v>
      </c>
      <c r="J183" t="s">
        <v>968</v>
      </c>
    </row>
    <row r="184" spans="1:10" x14ac:dyDescent="0.3">
      <c r="A184">
        <v>248</v>
      </c>
      <c r="B184" t="s">
        <v>963</v>
      </c>
      <c r="C184" t="s">
        <v>964</v>
      </c>
      <c r="D184" t="s">
        <v>965</v>
      </c>
      <c r="E184">
        <v>6</v>
      </c>
      <c r="F184" t="s">
        <v>966</v>
      </c>
      <c r="G184" t="s">
        <v>964</v>
      </c>
      <c r="H184" t="s">
        <v>967</v>
      </c>
      <c r="I184">
        <v>8</v>
      </c>
      <c r="J184" t="s">
        <v>968</v>
      </c>
    </row>
    <row r="185" spans="1:10" x14ac:dyDescent="0.3">
      <c r="A185">
        <v>249</v>
      </c>
      <c r="B185" t="s">
        <v>963</v>
      </c>
      <c r="C185" t="s">
        <v>964</v>
      </c>
      <c r="D185" t="s">
        <v>965</v>
      </c>
      <c r="E185">
        <v>5</v>
      </c>
      <c r="F185" t="s">
        <v>966</v>
      </c>
      <c r="G185" t="s">
        <v>964</v>
      </c>
      <c r="H185" t="s">
        <v>967</v>
      </c>
      <c r="I185">
        <v>8</v>
      </c>
      <c r="J185" t="s">
        <v>968</v>
      </c>
    </row>
    <row r="186" spans="1:10" x14ac:dyDescent="0.3">
      <c r="A186">
        <v>250</v>
      </c>
      <c r="B186" t="s">
        <v>963</v>
      </c>
      <c r="C186" t="s">
        <v>964</v>
      </c>
      <c r="D186" t="s">
        <v>965</v>
      </c>
      <c r="E186">
        <v>6</v>
      </c>
      <c r="F186" t="s">
        <v>966</v>
      </c>
      <c r="G186" t="s">
        <v>964</v>
      </c>
      <c r="H186" t="s">
        <v>967</v>
      </c>
      <c r="I186">
        <v>8</v>
      </c>
      <c r="J186" t="s">
        <v>968</v>
      </c>
    </row>
    <row r="187" spans="1:10" x14ac:dyDescent="0.3">
      <c r="A187">
        <v>251</v>
      </c>
      <c r="B187" t="s">
        <v>963</v>
      </c>
      <c r="C187" t="s">
        <v>964</v>
      </c>
      <c r="D187" t="s">
        <v>965</v>
      </c>
      <c r="E187">
        <v>5</v>
      </c>
      <c r="F187" t="s">
        <v>966</v>
      </c>
      <c r="G187" t="s">
        <v>964</v>
      </c>
      <c r="H187" t="s">
        <v>967</v>
      </c>
      <c r="I187">
        <v>8</v>
      </c>
      <c r="J187" t="s">
        <v>968</v>
      </c>
    </row>
    <row r="188" spans="1:10" x14ac:dyDescent="0.3">
      <c r="A188">
        <v>252</v>
      </c>
      <c r="B188" t="s">
        <v>963</v>
      </c>
      <c r="C188" t="s">
        <v>964</v>
      </c>
      <c r="D188" t="s">
        <v>965</v>
      </c>
      <c r="E188">
        <v>4</v>
      </c>
      <c r="F188" t="s">
        <v>966</v>
      </c>
      <c r="G188" t="s">
        <v>964</v>
      </c>
      <c r="H188" t="s">
        <v>967</v>
      </c>
      <c r="I188">
        <v>7</v>
      </c>
      <c r="J188" t="s">
        <v>968</v>
      </c>
    </row>
    <row r="189" spans="1:10" x14ac:dyDescent="0.3">
      <c r="A189">
        <v>253</v>
      </c>
      <c r="B189" t="s">
        <v>963</v>
      </c>
      <c r="C189" t="s">
        <v>964</v>
      </c>
      <c r="D189" t="s">
        <v>965</v>
      </c>
      <c r="E189">
        <v>5</v>
      </c>
      <c r="F189" t="s">
        <v>966</v>
      </c>
      <c r="G189" t="s">
        <v>964</v>
      </c>
      <c r="H189" t="s">
        <v>967</v>
      </c>
      <c r="I189">
        <v>8</v>
      </c>
      <c r="J189" t="s">
        <v>968</v>
      </c>
    </row>
    <row r="190" spans="1:10" x14ac:dyDescent="0.3">
      <c r="A190">
        <v>254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7</v>
      </c>
      <c r="J190" t="s">
        <v>968</v>
      </c>
    </row>
    <row r="191" spans="1:10" x14ac:dyDescent="0.3">
      <c r="A191">
        <v>255</v>
      </c>
      <c r="B191" t="s">
        <v>963</v>
      </c>
      <c r="C191" t="s">
        <v>964</v>
      </c>
      <c r="D191" t="s">
        <v>965</v>
      </c>
      <c r="E191">
        <v>5</v>
      </c>
      <c r="F191" t="s">
        <v>966</v>
      </c>
      <c r="G191" t="s">
        <v>964</v>
      </c>
      <c r="H191" t="s">
        <v>967</v>
      </c>
      <c r="I191">
        <v>8</v>
      </c>
      <c r="J191" t="s">
        <v>968</v>
      </c>
    </row>
    <row r="192" spans="1:10" x14ac:dyDescent="0.3">
      <c r="A192">
        <v>256</v>
      </c>
      <c r="B192" t="s">
        <v>963</v>
      </c>
      <c r="C192" t="s">
        <v>964</v>
      </c>
      <c r="D192" t="s">
        <v>965</v>
      </c>
      <c r="E192">
        <v>4</v>
      </c>
      <c r="F192" t="s">
        <v>966</v>
      </c>
      <c r="G192" t="s">
        <v>964</v>
      </c>
      <c r="H192" t="s">
        <v>967</v>
      </c>
      <c r="I192">
        <v>7</v>
      </c>
      <c r="J192" t="s">
        <v>968</v>
      </c>
    </row>
    <row r="193" spans="1:16" x14ac:dyDescent="0.3">
      <c r="E193">
        <f>AVERAGE(E162:E192)</f>
        <v>5.161290322580645</v>
      </c>
      <c r="I193">
        <f>AVERAGE(I162:I192)</f>
        <v>7.67741935483871</v>
      </c>
      <c r="L193">
        <v>1</v>
      </c>
      <c r="M193">
        <v>5.1612900000000002</v>
      </c>
      <c r="N193">
        <v>7.6774190000000004</v>
      </c>
      <c r="O193">
        <v>6</v>
      </c>
      <c r="P193">
        <v>4</v>
      </c>
    </row>
    <row r="194" spans="1:16" x14ac:dyDescent="0.3">
      <c r="A194">
        <v>259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8</v>
      </c>
      <c r="J194" t="s">
        <v>968</v>
      </c>
      <c r="L194">
        <v>2</v>
      </c>
      <c r="M194">
        <v>5</v>
      </c>
      <c r="N194">
        <v>7.4838709999999997</v>
      </c>
      <c r="O194">
        <v>7</v>
      </c>
      <c r="P194">
        <v>4</v>
      </c>
    </row>
    <row r="195" spans="1:16" x14ac:dyDescent="0.3">
      <c r="A195">
        <v>260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8</v>
      </c>
      <c r="J195" t="s">
        <v>968</v>
      </c>
      <c r="L195">
        <v>3</v>
      </c>
      <c r="M195">
        <v>5</v>
      </c>
      <c r="N195">
        <v>7.451613</v>
      </c>
      <c r="O195">
        <v>6</v>
      </c>
      <c r="P195">
        <v>4</v>
      </c>
    </row>
    <row r="196" spans="1:16" x14ac:dyDescent="0.3">
      <c r="A196">
        <v>261</v>
      </c>
      <c r="B196" t="s">
        <v>963</v>
      </c>
      <c r="C196" t="s">
        <v>964</v>
      </c>
      <c r="D196" t="s">
        <v>965</v>
      </c>
      <c r="E196">
        <v>6</v>
      </c>
      <c r="F196" t="s">
        <v>966</v>
      </c>
      <c r="G196" t="s">
        <v>964</v>
      </c>
      <c r="H196" t="s">
        <v>967</v>
      </c>
      <c r="I196">
        <v>8</v>
      </c>
      <c r="J196" t="s">
        <v>968</v>
      </c>
      <c r="L196">
        <v>4</v>
      </c>
      <c r="M196">
        <v>4.9032260000000001</v>
      </c>
      <c r="N196">
        <v>7.3870969999999998</v>
      </c>
      <c r="O196">
        <v>6</v>
      </c>
      <c r="P196">
        <v>4</v>
      </c>
    </row>
    <row r="197" spans="1:16" x14ac:dyDescent="0.3">
      <c r="A197">
        <v>262</v>
      </c>
      <c r="B197" t="s">
        <v>963</v>
      </c>
      <c r="C197" t="s">
        <v>964</v>
      </c>
      <c r="D197" t="s">
        <v>965</v>
      </c>
      <c r="E197">
        <v>6</v>
      </c>
      <c r="F197" t="s">
        <v>966</v>
      </c>
      <c r="G197" t="s">
        <v>964</v>
      </c>
      <c r="H197" t="s">
        <v>967</v>
      </c>
      <c r="I197">
        <v>8</v>
      </c>
      <c r="J197" t="s">
        <v>968</v>
      </c>
      <c r="L197">
        <v>5</v>
      </c>
      <c r="M197">
        <v>4.9354839999999998</v>
      </c>
      <c r="N197">
        <v>7.5161290000000003</v>
      </c>
      <c r="O197">
        <v>6</v>
      </c>
      <c r="P197">
        <v>4</v>
      </c>
    </row>
    <row r="198" spans="1:16" x14ac:dyDescent="0.3">
      <c r="A198">
        <v>263</v>
      </c>
      <c r="B198" t="s">
        <v>963</v>
      </c>
      <c r="C198" t="s">
        <v>964</v>
      </c>
      <c r="D198" t="s">
        <v>965</v>
      </c>
      <c r="E198">
        <v>5</v>
      </c>
      <c r="F198" t="s">
        <v>966</v>
      </c>
      <c r="G198" t="s">
        <v>964</v>
      </c>
      <c r="H198" t="s">
        <v>967</v>
      </c>
      <c r="I198">
        <v>7</v>
      </c>
      <c r="J198" t="s">
        <v>968</v>
      </c>
    </row>
    <row r="199" spans="1:16" x14ac:dyDescent="0.3">
      <c r="A199">
        <v>264</v>
      </c>
      <c r="B199" t="s">
        <v>963</v>
      </c>
      <c r="C199" t="s">
        <v>964</v>
      </c>
      <c r="D199" t="s">
        <v>965</v>
      </c>
      <c r="E199">
        <v>5</v>
      </c>
      <c r="F199" t="s">
        <v>966</v>
      </c>
      <c r="G199" t="s">
        <v>964</v>
      </c>
      <c r="H199" t="s">
        <v>967</v>
      </c>
      <c r="I199">
        <v>7</v>
      </c>
      <c r="J199" t="s">
        <v>968</v>
      </c>
    </row>
    <row r="200" spans="1:16" x14ac:dyDescent="0.3">
      <c r="A200">
        <v>265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9</v>
      </c>
      <c r="J200" t="s">
        <v>968</v>
      </c>
    </row>
    <row r="201" spans="1:16" x14ac:dyDescent="0.3">
      <c r="A201">
        <v>266</v>
      </c>
      <c r="B201" t="s">
        <v>963</v>
      </c>
      <c r="C201" t="s">
        <v>964</v>
      </c>
      <c r="D201" t="s">
        <v>965</v>
      </c>
      <c r="E201">
        <v>5</v>
      </c>
      <c r="F201" t="s">
        <v>966</v>
      </c>
      <c r="G201" t="s">
        <v>964</v>
      </c>
      <c r="H201" t="s">
        <v>967</v>
      </c>
      <c r="I201">
        <v>8</v>
      </c>
      <c r="J201" t="s">
        <v>968</v>
      </c>
    </row>
    <row r="202" spans="1:16" x14ac:dyDescent="0.3">
      <c r="A202">
        <v>267</v>
      </c>
      <c r="B202" t="s">
        <v>963</v>
      </c>
      <c r="C202" t="s">
        <v>964</v>
      </c>
      <c r="D202" t="s">
        <v>965</v>
      </c>
      <c r="E202">
        <v>5</v>
      </c>
      <c r="F202" t="s">
        <v>966</v>
      </c>
      <c r="G202" t="s">
        <v>964</v>
      </c>
      <c r="H202" t="s">
        <v>967</v>
      </c>
      <c r="I202">
        <v>8</v>
      </c>
      <c r="J202" t="s">
        <v>968</v>
      </c>
    </row>
    <row r="203" spans="1:16" x14ac:dyDescent="0.3">
      <c r="A203">
        <v>268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8</v>
      </c>
      <c r="J203" t="s">
        <v>968</v>
      </c>
    </row>
    <row r="204" spans="1:16" x14ac:dyDescent="0.3">
      <c r="A204">
        <v>269</v>
      </c>
      <c r="B204" t="s">
        <v>963</v>
      </c>
      <c r="C204" t="s">
        <v>964</v>
      </c>
      <c r="D204" t="s">
        <v>965</v>
      </c>
      <c r="E204">
        <v>6</v>
      </c>
      <c r="F204" t="s">
        <v>966</v>
      </c>
      <c r="G204" t="s">
        <v>964</v>
      </c>
      <c r="H204" t="s">
        <v>967</v>
      </c>
      <c r="I204">
        <v>8</v>
      </c>
      <c r="J204" t="s">
        <v>968</v>
      </c>
    </row>
    <row r="205" spans="1:16" x14ac:dyDescent="0.3">
      <c r="A205">
        <v>270</v>
      </c>
      <c r="B205" t="s">
        <v>963</v>
      </c>
      <c r="C205" t="s">
        <v>964</v>
      </c>
      <c r="D205" t="s">
        <v>965</v>
      </c>
      <c r="E205">
        <v>7</v>
      </c>
      <c r="F205" t="s">
        <v>966</v>
      </c>
      <c r="G205" t="s">
        <v>964</v>
      </c>
      <c r="H205" t="s">
        <v>967</v>
      </c>
      <c r="I205">
        <v>9</v>
      </c>
      <c r="J205" t="s">
        <v>968</v>
      </c>
    </row>
    <row r="206" spans="1:16" x14ac:dyDescent="0.3">
      <c r="A206">
        <v>271</v>
      </c>
      <c r="B206" t="s">
        <v>963</v>
      </c>
      <c r="C206" t="s">
        <v>964</v>
      </c>
      <c r="D206" t="s">
        <v>965</v>
      </c>
      <c r="E206">
        <v>5</v>
      </c>
      <c r="F206" t="s">
        <v>966</v>
      </c>
      <c r="G206" t="s">
        <v>964</v>
      </c>
      <c r="H206" t="s">
        <v>967</v>
      </c>
      <c r="I206">
        <v>8</v>
      </c>
      <c r="J206" t="s">
        <v>968</v>
      </c>
    </row>
    <row r="207" spans="1:16" x14ac:dyDescent="0.3">
      <c r="A207">
        <v>272</v>
      </c>
      <c r="B207" t="s">
        <v>963</v>
      </c>
      <c r="C207" t="s">
        <v>964</v>
      </c>
      <c r="D207" t="s">
        <v>965</v>
      </c>
      <c r="E207">
        <v>5</v>
      </c>
      <c r="F207" t="s">
        <v>966</v>
      </c>
      <c r="G207" t="s">
        <v>964</v>
      </c>
      <c r="H207" t="s">
        <v>967</v>
      </c>
      <c r="I207">
        <v>8</v>
      </c>
      <c r="J207" t="s">
        <v>968</v>
      </c>
    </row>
    <row r="208" spans="1:16" x14ac:dyDescent="0.3">
      <c r="A208">
        <v>273</v>
      </c>
      <c r="B208" t="s">
        <v>963</v>
      </c>
      <c r="C208" t="s">
        <v>964</v>
      </c>
      <c r="D208" t="s">
        <v>965</v>
      </c>
      <c r="E208">
        <v>5</v>
      </c>
      <c r="F208" t="s">
        <v>966</v>
      </c>
      <c r="G208" t="s">
        <v>964</v>
      </c>
      <c r="H208" t="s">
        <v>967</v>
      </c>
      <c r="I208">
        <v>7</v>
      </c>
      <c r="J208" t="s">
        <v>968</v>
      </c>
    </row>
    <row r="209" spans="1:10" x14ac:dyDescent="0.3">
      <c r="A209">
        <v>274</v>
      </c>
      <c r="B209" t="s">
        <v>963</v>
      </c>
      <c r="C209" t="s">
        <v>964</v>
      </c>
      <c r="D209" t="s">
        <v>965</v>
      </c>
      <c r="E209">
        <v>5</v>
      </c>
      <c r="F209" t="s">
        <v>966</v>
      </c>
      <c r="G209" t="s">
        <v>964</v>
      </c>
      <c r="H209" t="s">
        <v>967</v>
      </c>
      <c r="I209">
        <v>8</v>
      </c>
      <c r="J209" t="s">
        <v>968</v>
      </c>
    </row>
    <row r="210" spans="1:10" x14ac:dyDescent="0.3">
      <c r="A210">
        <v>275</v>
      </c>
      <c r="B210" t="s">
        <v>963</v>
      </c>
      <c r="C210" t="s">
        <v>964</v>
      </c>
      <c r="D210" t="s">
        <v>965</v>
      </c>
      <c r="E210">
        <v>4</v>
      </c>
      <c r="F210" t="s">
        <v>966</v>
      </c>
      <c r="G210" t="s">
        <v>964</v>
      </c>
      <c r="H210" t="s">
        <v>967</v>
      </c>
      <c r="I210">
        <v>7</v>
      </c>
      <c r="J210" t="s">
        <v>968</v>
      </c>
    </row>
    <row r="211" spans="1:10" x14ac:dyDescent="0.3">
      <c r="A211">
        <v>276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7</v>
      </c>
      <c r="J211" t="s">
        <v>968</v>
      </c>
    </row>
    <row r="212" spans="1:10" x14ac:dyDescent="0.3">
      <c r="A212">
        <v>277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7</v>
      </c>
      <c r="J212" t="s">
        <v>968</v>
      </c>
    </row>
    <row r="213" spans="1:10" x14ac:dyDescent="0.3">
      <c r="A213">
        <v>278</v>
      </c>
      <c r="B213" t="s">
        <v>963</v>
      </c>
      <c r="C213" t="s">
        <v>964</v>
      </c>
      <c r="D213" t="s">
        <v>965</v>
      </c>
      <c r="E213">
        <v>5</v>
      </c>
      <c r="F213" t="s">
        <v>966</v>
      </c>
      <c r="G213" t="s">
        <v>964</v>
      </c>
      <c r="H213" t="s">
        <v>967</v>
      </c>
      <c r="I213">
        <v>7</v>
      </c>
      <c r="J213" t="s">
        <v>968</v>
      </c>
    </row>
    <row r="214" spans="1:10" x14ac:dyDescent="0.3">
      <c r="A214">
        <v>279</v>
      </c>
      <c r="B214" t="s">
        <v>963</v>
      </c>
      <c r="C214" t="s">
        <v>964</v>
      </c>
      <c r="D214" t="s">
        <v>965</v>
      </c>
      <c r="E214">
        <v>5</v>
      </c>
      <c r="F214" t="s">
        <v>966</v>
      </c>
      <c r="G214" t="s">
        <v>964</v>
      </c>
      <c r="H214" t="s">
        <v>967</v>
      </c>
      <c r="I214">
        <v>7</v>
      </c>
      <c r="J214" t="s">
        <v>968</v>
      </c>
    </row>
    <row r="215" spans="1:10" x14ac:dyDescent="0.3">
      <c r="A215">
        <v>280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7</v>
      </c>
      <c r="J215" t="s">
        <v>968</v>
      </c>
    </row>
    <row r="216" spans="1:10" x14ac:dyDescent="0.3">
      <c r="A216">
        <v>281</v>
      </c>
      <c r="B216" t="s">
        <v>963</v>
      </c>
      <c r="C216" t="s">
        <v>964</v>
      </c>
      <c r="D216" t="s">
        <v>965</v>
      </c>
      <c r="E216">
        <v>5</v>
      </c>
      <c r="F216" t="s">
        <v>966</v>
      </c>
      <c r="G216" t="s">
        <v>964</v>
      </c>
      <c r="H216" t="s">
        <v>967</v>
      </c>
      <c r="I216">
        <v>7</v>
      </c>
      <c r="J216" t="s">
        <v>968</v>
      </c>
    </row>
    <row r="217" spans="1:10" x14ac:dyDescent="0.3">
      <c r="A217">
        <v>282</v>
      </c>
      <c r="B217" t="s">
        <v>963</v>
      </c>
      <c r="C217" t="s">
        <v>964</v>
      </c>
      <c r="D217" t="s">
        <v>965</v>
      </c>
      <c r="E217">
        <v>5</v>
      </c>
      <c r="F217" t="s">
        <v>966</v>
      </c>
      <c r="G217" t="s">
        <v>964</v>
      </c>
      <c r="H217" t="s">
        <v>967</v>
      </c>
      <c r="I217">
        <v>7</v>
      </c>
      <c r="J217" t="s">
        <v>968</v>
      </c>
    </row>
    <row r="218" spans="1:10" x14ac:dyDescent="0.3">
      <c r="A218">
        <v>283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7</v>
      </c>
      <c r="J218" t="s">
        <v>968</v>
      </c>
    </row>
    <row r="219" spans="1:10" x14ac:dyDescent="0.3">
      <c r="A219">
        <v>284</v>
      </c>
      <c r="B219" t="s">
        <v>963</v>
      </c>
      <c r="C219" t="s">
        <v>964</v>
      </c>
      <c r="D219" t="s">
        <v>965</v>
      </c>
      <c r="E219">
        <v>5</v>
      </c>
      <c r="F219" t="s">
        <v>966</v>
      </c>
      <c r="G219" t="s">
        <v>964</v>
      </c>
      <c r="H219" t="s">
        <v>967</v>
      </c>
      <c r="I219">
        <v>7</v>
      </c>
      <c r="J219" t="s">
        <v>968</v>
      </c>
    </row>
    <row r="220" spans="1:10" x14ac:dyDescent="0.3">
      <c r="A220">
        <v>285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7</v>
      </c>
      <c r="J220" t="s">
        <v>968</v>
      </c>
    </row>
    <row r="221" spans="1:10" x14ac:dyDescent="0.3">
      <c r="A221">
        <v>286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7</v>
      </c>
      <c r="J221" t="s">
        <v>968</v>
      </c>
    </row>
    <row r="222" spans="1:10" x14ac:dyDescent="0.3">
      <c r="A222">
        <v>287</v>
      </c>
      <c r="B222" t="s">
        <v>963</v>
      </c>
      <c r="C222" t="s">
        <v>964</v>
      </c>
      <c r="D222" t="s">
        <v>965</v>
      </c>
      <c r="E222">
        <v>5</v>
      </c>
      <c r="F222" t="s">
        <v>966</v>
      </c>
      <c r="G222" t="s">
        <v>964</v>
      </c>
      <c r="H222" t="s">
        <v>967</v>
      </c>
      <c r="I222">
        <v>7</v>
      </c>
      <c r="J222" t="s">
        <v>968</v>
      </c>
    </row>
    <row r="223" spans="1:10" x14ac:dyDescent="0.3">
      <c r="A223">
        <v>288</v>
      </c>
      <c r="B223" t="s">
        <v>963</v>
      </c>
      <c r="C223" t="s">
        <v>964</v>
      </c>
      <c r="D223" t="s">
        <v>965</v>
      </c>
      <c r="E223">
        <v>5</v>
      </c>
      <c r="F223" t="s">
        <v>966</v>
      </c>
      <c r="G223" t="s">
        <v>964</v>
      </c>
      <c r="H223" t="s">
        <v>967</v>
      </c>
      <c r="I223">
        <v>7</v>
      </c>
      <c r="J223" t="s">
        <v>968</v>
      </c>
    </row>
    <row r="224" spans="1:10" x14ac:dyDescent="0.3">
      <c r="A224">
        <v>289</v>
      </c>
      <c r="B224" t="s">
        <v>963</v>
      </c>
      <c r="C224" t="s">
        <v>964</v>
      </c>
      <c r="D224" t="s">
        <v>965</v>
      </c>
      <c r="E224">
        <v>5</v>
      </c>
      <c r="F224" t="s">
        <v>966</v>
      </c>
      <c r="G224" t="s">
        <v>964</v>
      </c>
      <c r="H224" t="s">
        <v>967</v>
      </c>
      <c r="I224">
        <v>7</v>
      </c>
      <c r="J224" t="s">
        <v>968</v>
      </c>
    </row>
    <row r="225" spans="1:10" x14ac:dyDescent="0.3">
      <c r="E225">
        <f>AVERAGE(E194:E224)</f>
        <v>5</v>
      </c>
      <c r="I225">
        <f>AVERAGE(I194:I224)</f>
        <v>7.4838709677419351</v>
      </c>
    </row>
    <row r="227" spans="1:10" x14ac:dyDescent="0.3">
      <c r="A227">
        <v>292</v>
      </c>
      <c r="B227" t="s">
        <v>963</v>
      </c>
      <c r="C227" t="s">
        <v>964</v>
      </c>
      <c r="D227" t="s">
        <v>965</v>
      </c>
      <c r="E227">
        <v>5</v>
      </c>
      <c r="F227" t="s">
        <v>966</v>
      </c>
      <c r="G227" t="s">
        <v>964</v>
      </c>
      <c r="H227" t="s">
        <v>967</v>
      </c>
      <c r="I227">
        <v>8</v>
      </c>
      <c r="J227" t="s">
        <v>968</v>
      </c>
    </row>
    <row r="228" spans="1:10" x14ac:dyDescent="0.3">
      <c r="A228">
        <v>293</v>
      </c>
      <c r="B228" t="s">
        <v>963</v>
      </c>
      <c r="C228" t="s">
        <v>964</v>
      </c>
      <c r="D228" t="s">
        <v>965</v>
      </c>
      <c r="E228">
        <v>6</v>
      </c>
      <c r="F228" t="s">
        <v>966</v>
      </c>
      <c r="G228" t="s">
        <v>964</v>
      </c>
      <c r="H228" t="s">
        <v>967</v>
      </c>
      <c r="I228">
        <v>9</v>
      </c>
      <c r="J228" t="s">
        <v>968</v>
      </c>
    </row>
    <row r="229" spans="1:10" x14ac:dyDescent="0.3">
      <c r="A229">
        <v>294</v>
      </c>
      <c r="B229" t="s">
        <v>963</v>
      </c>
      <c r="C229" t="s">
        <v>964</v>
      </c>
      <c r="D229" t="s">
        <v>965</v>
      </c>
      <c r="E229">
        <v>5</v>
      </c>
      <c r="F229" t="s">
        <v>966</v>
      </c>
      <c r="G229" t="s">
        <v>964</v>
      </c>
      <c r="H229" t="s">
        <v>967</v>
      </c>
      <c r="I229">
        <v>8</v>
      </c>
      <c r="J229" t="s">
        <v>968</v>
      </c>
    </row>
    <row r="230" spans="1:10" x14ac:dyDescent="0.3">
      <c r="A230">
        <v>295</v>
      </c>
      <c r="B230" t="s">
        <v>963</v>
      </c>
      <c r="C230" t="s">
        <v>964</v>
      </c>
      <c r="D230" t="s">
        <v>965</v>
      </c>
      <c r="E230">
        <v>5</v>
      </c>
      <c r="F230" t="s">
        <v>966</v>
      </c>
      <c r="G230" t="s">
        <v>964</v>
      </c>
      <c r="H230" t="s">
        <v>967</v>
      </c>
      <c r="I230">
        <v>7</v>
      </c>
      <c r="J230" t="s">
        <v>968</v>
      </c>
    </row>
    <row r="231" spans="1:10" x14ac:dyDescent="0.3">
      <c r="A231">
        <v>296</v>
      </c>
      <c r="B231" t="s">
        <v>963</v>
      </c>
      <c r="C231" t="s">
        <v>964</v>
      </c>
      <c r="D231" t="s">
        <v>965</v>
      </c>
      <c r="E231">
        <v>6</v>
      </c>
      <c r="F231" t="s">
        <v>966</v>
      </c>
      <c r="G231" t="s">
        <v>964</v>
      </c>
      <c r="H231" t="s">
        <v>967</v>
      </c>
      <c r="I231">
        <v>8</v>
      </c>
      <c r="J231" t="s">
        <v>968</v>
      </c>
    </row>
    <row r="232" spans="1:10" x14ac:dyDescent="0.3">
      <c r="A232">
        <v>297</v>
      </c>
      <c r="B232" t="s">
        <v>963</v>
      </c>
      <c r="C232" t="s">
        <v>964</v>
      </c>
      <c r="D232" t="s">
        <v>965</v>
      </c>
      <c r="E232">
        <v>5</v>
      </c>
      <c r="F232" t="s">
        <v>966</v>
      </c>
      <c r="G232" t="s">
        <v>964</v>
      </c>
      <c r="H232" t="s">
        <v>967</v>
      </c>
      <c r="I232">
        <v>7</v>
      </c>
      <c r="J232" t="s">
        <v>968</v>
      </c>
    </row>
    <row r="233" spans="1:10" x14ac:dyDescent="0.3">
      <c r="A233">
        <v>298</v>
      </c>
      <c r="B233" t="s">
        <v>963</v>
      </c>
      <c r="C233" t="s">
        <v>964</v>
      </c>
      <c r="D233" t="s">
        <v>965</v>
      </c>
      <c r="E233">
        <v>5</v>
      </c>
      <c r="F233" t="s">
        <v>966</v>
      </c>
      <c r="G233" t="s">
        <v>964</v>
      </c>
      <c r="H233" t="s">
        <v>967</v>
      </c>
      <c r="I233">
        <v>8</v>
      </c>
      <c r="J233" t="s">
        <v>968</v>
      </c>
    </row>
    <row r="234" spans="1:10" x14ac:dyDescent="0.3">
      <c r="A234">
        <v>299</v>
      </c>
      <c r="B234" t="s">
        <v>963</v>
      </c>
      <c r="C234" t="s">
        <v>964</v>
      </c>
      <c r="D234" t="s">
        <v>965</v>
      </c>
      <c r="E234">
        <v>5</v>
      </c>
      <c r="F234" t="s">
        <v>966</v>
      </c>
      <c r="G234" t="s">
        <v>964</v>
      </c>
      <c r="H234" t="s">
        <v>967</v>
      </c>
      <c r="I234">
        <v>8</v>
      </c>
      <c r="J234" t="s">
        <v>968</v>
      </c>
    </row>
    <row r="235" spans="1:10" x14ac:dyDescent="0.3">
      <c r="A235">
        <v>300</v>
      </c>
      <c r="B235" t="s">
        <v>963</v>
      </c>
      <c r="C235" t="s">
        <v>964</v>
      </c>
      <c r="D235" t="s">
        <v>965</v>
      </c>
      <c r="E235">
        <v>6</v>
      </c>
      <c r="F235" t="s">
        <v>966</v>
      </c>
      <c r="G235" t="s">
        <v>964</v>
      </c>
      <c r="H235" t="s">
        <v>967</v>
      </c>
      <c r="I235">
        <v>8</v>
      </c>
      <c r="J235" t="s">
        <v>968</v>
      </c>
    </row>
    <row r="236" spans="1:10" x14ac:dyDescent="0.3">
      <c r="A236">
        <v>301</v>
      </c>
      <c r="B236" t="s">
        <v>963</v>
      </c>
      <c r="C236" t="s">
        <v>964</v>
      </c>
      <c r="D236" t="s">
        <v>965</v>
      </c>
      <c r="E236">
        <v>6</v>
      </c>
      <c r="F236" t="s">
        <v>966</v>
      </c>
      <c r="G236" t="s">
        <v>964</v>
      </c>
      <c r="H236" t="s">
        <v>967</v>
      </c>
      <c r="I236">
        <v>8</v>
      </c>
      <c r="J236" t="s">
        <v>968</v>
      </c>
    </row>
    <row r="237" spans="1:10" x14ac:dyDescent="0.3">
      <c r="A237">
        <v>302</v>
      </c>
      <c r="B237" t="s">
        <v>963</v>
      </c>
      <c r="C237" t="s">
        <v>964</v>
      </c>
      <c r="D237" t="s">
        <v>965</v>
      </c>
      <c r="E237">
        <v>5</v>
      </c>
      <c r="F237" t="s">
        <v>966</v>
      </c>
      <c r="G237" t="s">
        <v>964</v>
      </c>
      <c r="H237" t="s">
        <v>967</v>
      </c>
      <c r="I237">
        <v>8</v>
      </c>
      <c r="J237" t="s">
        <v>968</v>
      </c>
    </row>
    <row r="238" spans="1:10" x14ac:dyDescent="0.3">
      <c r="A238">
        <v>303</v>
      </c>
      <c r="B238" t="s">
        <v>963</v>
      </c>
      <c r="C238" t="s">
        <v>964</v>
      </c>
      <c r="D238" t="s">
        <v>965</v>
      </c>
      <c r="E238">
        <v>6</v>
      </c>
      <c r="F238" t="s">
        <v>966</v>
      </c>
      <c r="G238" t="s">
        <v>964</v>
      </c>
      <c r="H238" t="s">
        <v>967</v>
      </c>
      <c r="I238">
        <v>8</v>
      </c>
      <c r="J238" t="s">
        <v>968</v>
      </c>
    </row>
    <row r="239" spans="1:10" x14ac:dyDescent="0.3">
      <c r="A239">
        <v>304</v>
      </c>
      <c r="B239" t="s">
        <v>963</v>
      </c>
      <c r="C239" t="s">
        <v>964</v>
      </c>
      <c r="D239" t="s">
        <v>965</v>
      </c>
      <c r="E239">
        <v>5</v>
      </c>
      <c r="F239" t="s">
        <v>966</v>
      </c>
      <c r="G239" t="s">
        <v>964</v>
      </c>
      <c r="H239" t="s">
        <v>967</v>
      </c>
      <c r="I239">
        <v>7</v>
      </c>
      <c r="J239" t="s">
        <v>968</v>
      </c>
    </row>
    <row r="240" spans="1:10" x14ac:dyDescent="0.3">
      <c r="A240">
        <v>305</v>
      </c>
      <c r="B240" t="s">
        <v>963</v>
      </c>
      <c r="C240" t="s">
        <v>964</v>
      </c>
      <c r="D240" t="s">
        <v>965</v>
      </c>
      <c r="E240">
        <v>5</v>
      </c>
      <c r="F240" t="s">
        <v>966</v>
      </c>
      <c r="G240" t="s">
        <v>964</v>
      </c>
      <c r="H240" t="s">
        <v>967</v>
      </c>
      <c r="I240">
        <v>8</v>
      </c>
      <c r="J240" t="s">
        <v>968</v>
      </c>
    </row>
    <row r="241" spans="1:10" x14ac:dyDescent="0.3">
      <c r="A241">
        <v>306</v>
      </c>
      <c r="B241" t="s">
        <v>963</v>
      </c>
      <c r="C241" t="s">
        <v>964</v>
      </c>
      <c r="D241" t="s">
        <v>965</v>
      </c>
      <c r="E241">
        <v>5</v>
      </c>
      <c r="F241" t="s">
        <v>966</v>
      </c>
      <c r="G241" t="s">
        <v>964</v>
      </c>
      <c r="H241" t="s">
        <v>967</v>
      </c>
      <c r="I241">
        <v>8</v>
      </c>
      <c r="J241" t="s">
        <v>968</v>
      </c>
    </row>
    <row r="242" spans="1:10" x14ac:dyDescent="0.3">
      <c r="A242">
        <v>307</v>
      </c>
      <c r="B242" t="s">
        <v>963</v>
      </c>
      <c r="C242" t="s">
        <v>964</v>
      </c>
      <c r="D242" t="s">
        <v>965</v>
      </c>
      <c r="E242">
        <v>5</v>
      </c>
      <c r="F242" t="s">
        <v>966</v>
      </c>
      <c r="G242" t="s">
        <v>964</v>
      </c>
      <c r="H242" t="s">
        <v>967</v>
      </c>
      <c r="I242">
        <v>8</v>
      </c>
      <c r="J242" t="s">
        <v>968</v>
      </c>
    </row>
    <row r="243" spans="1:10" x14ac:dyDescent="0.3">
      <c r="A243">
        <v>308</v>
      </c>
      <c r="B243" t="s">
        <v>963</v>
      </c>
      <c r="C243" t="s">
        <v>964</v>
      </c>
      <c r="D243" t="s">
        <v>965</v>
      </c>
      <c r="E243">
        <v>4</v>
      </c>
      <c r="F243" t="s">
        <v>966</v>
      </c>
      <c r="G243" t="s">
        <v>964</v>
      </c>
      <c r="H243" t="s">
        <v>967</v>
      </c>
      <c r="I243">
        <v>7</v>
      </c>
      <c r="J243" t="s">
        <v>968</v>
      </c>
    </row>
    <row r="244" spans="1:10" x14ac:dyDescent="0.3">
      <c r="A244">
        <v>309</v>
      </c>
      <c r="B244" t="s">
        <v>963</v>
      </c>
      <c r="C244" t="s">
        <v>964</v>
      </c>
      <c r="D244" t="s">
        <v>965</v>
      </c>
      <c r="E244">
        <v>5</v>
      </c>
      <c r="F244" t="s">
        <v>966</v>
      </c>
      <c r="G244" t="s">
        <v>964</v>
      </c>
      <c r="H244" t="s">
        <v>967</v>
      </c>
      <c r="I244">
        <v>7</v>
      </c>
      <c r="J244" t="s">
        <v>968</v>
      </c>
    </row>
    <row r="245" spans="1:10" x14ac:dyDescent="0.3">
      <c r="A245">
        <v>310</v>
      </c>
      <c r="B245" t="s">
        <v>963</v>
      </c>
      <c r="C245" t="s">
        <v>964</v>
      </c>
      <c r="D245" t="s">
        <v>965</v>
      </c>
      <c r="E245">
        <v>5</v>
      </c>
      <c r="F245" t="s">
        <v>966</v>
      </c>
      <c r="G245" t="s">
        <v>964</v>
      </c>
      <c r="H245" t="s">
        <v>967</v>
      </c>
      <c r="I245">
        <v>7</v>
      </c>
      <c r="J245" t="s">
        <v>968</v>
      </c>
    </row>
    <row r="246" spans="1:10" x14ac:dyDescent="0.3">
      <c r="A246">
        <v>311</v>
      </c>
      <c r="B246" t="s">
        <v>963</v>
      </c>
      <c r="C246" t="s">
        <v>964</v>
      </c>
      <c r="D246" t="s">
        <v>965</v>
      </c>
      <c r="E246">
        <v>5</v>
      </c>
      <c r="F246" t="s">
        <v>966</v>
      </c>
      <c r="G246" t="s">
        <v>964</v>
      </c>
      <c r="H246" t="s">
        <v>967</v>
      </c>
      <c r="I246">
        <v>7</v>
      </c>
      <c r="J246" t="s">
        <v>968</v>
      </c>
    </row>
    <row r="247" spans="1:10" x14ac:dyDescent="0.3">
      <c r="A247">
        <v>312</v>
      </c>
      <c r="B247" t="s">
        <v>963</v>
      </c>
      <c r="C247" t="s">
        <v>964</v>
      </c>
      <c r="D247" t="s">
        <v>965</v>
      </c>
      <c r="E247">
        <v>5</v>
      </c>
      <c r="F247" t="s">
        <v>966</v>
      </c>
      <c r="G247" t="s">
        <v>964</v>
      </c>
      <c r="H247" t="s">
        <v>967</v>
      </c>
      <c r="I247">
        <v>7</v>
      </c>
      <c r="J247" t="s">
        <v>968</v>
      </c>
    </row>
    <row r="248" spans="1:10" x14ac:dyDescent="0.3">
      <c r="A248">
        <v>313</v>
      </c>
      <c r="B248" t="s">
        <v>963</v>
      </c>
      <c r="C248" t="s">
        <v>964</v>
      </c>
      <c r="D248" t="s">
        <v>965</v>
      </c>
      <c r="E248">
        <v>5</v>
      </c>
      <c r="F248" t="s">
        <v>966</v>
      </c>
      <c r="G248" t="s">
        <v>964</v>
      </c>
      <c r="H248" t="s">
        <v>967</v>
      </c>
      <c r="I248">
        <v>7</v>
      </c>
      <c r="J248" t="s">
        <v>968</v>
      </c>
    </row>
    <row r="249" spans="1:10" x14ac:dyDescent="0.3">
      <c r="A249">
        <v>314</v>
      </c>
      <c r="B249" t="s">
        <v>963</v>
      </c>
      <c r="C249" t="s">
        <v>964</v>
      </c>
      <c r="D249" t="s">
        <v>965</v>
      </c>
      <c r="E249">
        <v>5</v>
      </c>
      <c r="F249" t="s">
        <v>966</v>
      </c>
      <c r="G249" t="s">
        <v>964</v>
      </c>
      <c r="H249" t="s">
        <v>967</v>
      </c>
      <c r="I249">
        <v>7</v>
      </c>
      <c r="J249" t="s">
        <v>968</v>
      </c>
    </row>
    <row r="250" spans="1:10" x14ac:dyDescent="0.3">
      <c r="A250">
        <v>315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7</v>
      </c>
      <c r="J250" t="s">
        <v>968</v>
      </c>
    </row>
    <row r="251" spans="1:10" x14ac:dyDescent="0.3">
      <c r="A251">
        <v>316</v>
      </c>
      <c r="B251" t="s">
        <v>963</v>
      </c>
      <c r="C251" t="s">
        <v>964</v>
      </c>
      <c r="D251" t="s">
        <v>965</v>
      </c>
      <c r="E251">
        <v>5</v>
      </c>
      <c r="F251" t="s">
        <v>966</v>
      </c>
      <c r="G251" t="s">
        <v>964</v>
      </c>
      <c r="H251" t="s">
        <v>967</v>
      </c>
      <c r="I251">
        <v>7</v>
      </c>
      <c r="J251" t="s">
        <v>968</v>
      </c>
    </row>
    <row r="252" spans="1:10" x14ac:dyDescent="0.3">
      <c r="A252">
        <v>317</v>
      </c>
      <c r="B252" t="s">
        <v>963</v>
      </c>
      <c r="C252" t="s">
        <v>964</v>
      </c>
      <c r="D252" t="s">
        <v>965</v>
      </c>
      <c r="E252">
        <v>5</v>
      </c>
      <c r="F252" t="s">
        <v>966</v>
      </c>
      <c r="G252" t="s">
        <v>964</v>
      </c>
      <c r="H252" t="s">
        <v>967</v>
      </c>
      <c r="I252">
        <v>7</v>
      </c>
      <c r="J252" t="s">
        <v>968</v>
      </c>
    </row>
    <row r="253" spans="1:10" x14ac:dyDescent="0.3">
      <c r="A253">
        <v>318</v>
      </c>
      <c r="B253" t="s">
        <v>963</v>
      </c>
      <c r="C253" t="s">
        <v>964</v>
      </c>
      <c r="D253" t="s">
        <v>965</v>
      </c>
      <c r="E253">
        <v>5</v>
      </c>
      <c r="F253" t="s">
        <v>966</v>
      </c>
      <c r="G253" t="s">
        <v>964</v>
      </c>
      <c r="H253" t="s">
        <v>967</v>
      </c>
      <c r="I253">
        <v>7</v>
      </c>
      <c r="J253" t="s">
        <v>968</v>
      </c>
    </row>
    <row r="254" spans="1:10" x14ac:dyDescent="0.3">
      <c r="A254">
        <v>319</v>
      </c>
      <c r="B254" t="s">
        <v>963</v>
      </c>
      <c r="C254" t="s">
        <v>964</v>
      </c>
      <c r="D254" t="s">
        <v>965</v>
      </c>
      <c r="E254">
        <v>5</v>
      </c>
      <c r="F254" t="s">
        <v>966</v>
      </c>
      <c r="G254" t="s">
        <v>964</v>
      </c>
      <c r="H254" t="s">
        <v>967</v>
      </c>
      <c r="I254">
        <v>7</v>
      </c>
      <c r="J254" t="s">
        <v>968</v>
      </c>
    </row>
    <row r="255" spans="1:10" x14ac:dyDescent="0.3">
      <c r="A255">
        <v>320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7</v>
      </c>
      <c r="J255" t="s">
        <v>968</v>
      </c>
    </row>
    <row r="256" spans="1:10" x14ac:dyDescent="0.3">
      <c r="A256">
        <v>321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7</v>
      </c>
      <c r="J256" t="s">
        <v>968</v>
      </c>
    </row>
    <row r="257" spans="1:10" x14ac:dyDescent="0.3">
      <c r="A257">
        <v>322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7</v>
      </c>
      <c r="J257" t="s">
        <v>968</v>
      </c>
    </row>
    <row r="258" spans="1:10" x14ac:dyDescent="0.3">
      <c r="E258">
        <f>AVERAGE(E227:E257)</f>
        <v>5</v>
      </c>
      <c r="I258">
        <f>AVERAGE(I227:I257)</f>
        <v>7.4516129032258061</v>
      </c>
    </row>
    <row r="259" spans="1:10" x14ac:dyDescent="0.3">
      <c r="A259">
        <v>325</v>
      </c>
      <c r="B259" t="s">
        <v>963</v>
      </c>
      <c r="C259" t="s">
        <v>964</v>
      </c>
      <c r="D259" t="s">
        <v>965</v>
      </c>
      <c r="E259">
        <v>5</v>
      </c>
      <c r="F259" t="s">
        <v>966</v>
      </c>
      <c r="G259" t="s">
        <v>964</v>
      </c>
      <c r="H259" t="s">
        <v>967</v>
      </c>
      <c r="I259">
        <v>8</v>
      </c>
      <c r="J259" t="s">
        <v>968</v>
      </c>
    </row>
    <row r="260" spans="1:10" x14ac:dyDescent="0.3">
      <c r="A260">
        <v>326</v>
      </c>
      <c r="B260" t="s">
        <v>963</v>
      </c>
      <c r="C260" t="s">
        <v>964</v>
      </c>
      <c r="D260" t="s">
        <v>965</v>
      </c>
      <c r="E260">
        <v>5</v>
      </c>
      <c r="F260" t="s">
        <v>966</v>
      </c>
      <c r="G260" t="s">
        <v>964</v>
      </c>
      <c r="H260" t="s">
        <v>967</v>
      </c>
      <c r="I260">
        <v>8</v>
      </c>
      <c r="J260" t="s">
        <v>968</v>
      </c>
    </row>
    <row r="261" spans="1:10" x14ac:dyDescent="0.3">
      <c r="A261">
        <v>327</v>
      </c>
      <c r="B261" t="s">
        <v>963</v>
      </c>
      <c r="C261" t="s">
        <v>964</v>
      </c>
      <c r="D261" t="s">
        <v>965</v>
      </c>
      <c r="E261">
        <v>5</v>
      </c>
      <c r="F261" t="s">
        <v>966</v>
      </c>
      <c r="G261" t="s">
        <v>964</v>
      </c>
      <c r="H261" t="s">
        <v>967</v>
      </c>
      <c r="I261">
        <v>7</v>
      </c>
      <c r="J261" t="s">
        <v>968</v>
      </c>
    </row>
    <row r="262" spans="1:10" x14ac:dyDescent="0.3">
      <c r="A262">
        <v>328</v>
      </c>
      <c r="B262" t="s">
        <v>963</v>
      </c>
      <c r="C262" t="s">
        <v>964</v>
      </c>
      <c r="D262" t="s">
        <v>965</v>
      </c>
      <c r="E262">
        <v>5</v>
      </c>
      <c r="F262" t="s">
        <v>966</v>
      </c>
      <c r="G262" t="s">
        <v>964</v>
      </c>
      <c r="H262" t="s">
        <v>967</v>
      </c>
      <c r="I262">
        <v>8</v>
      </c>
      <c r="J262" t="s">
        <v>968</v>
      </c>
    </row>
    <row r="263" spans="1:10" x14ac:dyDescent="0.3">
      <c r="A263">
        <v>329</v>
      </c>
      <c r="B263" t="s">
        <v>963</v>
      </c>
      <c r="C263" t="s">
        <v>964</v>
      </c>
      <c r="D263" t="s">
        <v>965</v>
      </c>
      <c r="E263">
        <v>6</v>
      </c>
      <c r="F263" t="s">
        <v>966</v>
      </c>
      <c r="G263" t="s">
        <v>964</v>
      </c>
      <c r="H263" t="s">
        <v>967</v>
      </c>
      <c r="I263">
        <v>8</v>
      </c>
      <c r="J263" t="s">
        <v>968</v>
      </c>
    </row>
    <row r="264" spans="1:10" x14ac:dyDescent="0.3">
      <c r="A264">
        <v>330</v>
      </c>
      <c r="B264" t="s">
        <v>963</v>
      </c>
      <c r="C264" t="s">
        <v>964</v>
      </c>
      <c r="D264" t="s">
        <v>965</v>
      </c>
      <c r="E264">
        <v>5</v>
      </c>
      <c r="F264" t="s">
        <v>966</v>
      </c>
      <c r="G264" t="s">
        <v>964</v>
      </c>
      <c r="H264" t="s">
        <v>967</v>
      </c>
      <c r="I264">
        <v>7</v>
      </c>
      <c r="J264" t="s">
        <v>968</v>
      </c>
    </row>
    <row r="265" spans="1:10" x14ac:dyDescent="0.3">
      <c r="A265">
        <v>331</v>
      </c>
      <c r="B265" t="s">
        <v>963</v>
      </c>
      <c r="C265" t="s">
        <v>964</v>
      </c>
      <c r="D265" t="s">
        <v>965</v>
      </c>
      <c r="E265">
        <v>6</v>
      </c>
      <c r="F265" t="s">
        <v>966</v>
      </c>
      <c r="G265" t="s">
        <v>964</v>
      </c>
      <c r="H265" t="s">
        <v>967</v>
      </c>
      <c r="I265">
        <v>8</v>
      </c>
      <c r="J265" t="s">
        <v>968</v>
      </c>
    </row>
    <row r="266" spans="1:10" x14ac:dyDescent="0.3">
      <c r="A266">
        <v>332</v>
      </c>
      <c r="B266" t="s">
        <v>963</v>
      </c>
      <c r="C266" t="s">
        <v>964</v>
      </c>
      <c r="D266" t="s">
        <v>965</v>
      </c>
      <c r="E266">
        <v>5</v>
      </c>
      <c r="F266" t="s">
        <v>966</v>
      </c>
      <c r="G266" t="s">
        <v>964</v>
      </c>
      <c r="H266" t="s">
        <v>967</v>
      </c>
      <c r="I266">
        <v>8</v>
      </c>
      <c r="J266" t="s">
        <v>968</v>
      </c>
    </row>
    <row r="267" spans="1:10" x14ac:dyDescent="0.3">
      <c r="A267">
        <v>333</v>
      </c>
      <c r="B267" t="s">
        <v>963</v>
      </c>
      <c r="C267" t="s">
        <v>964</v>
      </c>
      <c r="D267" t="s">
        <v>965</v>
      </c>
      <c r="E267">
        <v>5</v>
      </c>
      <c r="F267" t="s">
        <v>966</v>
      </c>
      <c r="G267" t="s">
        <v>964</v>
      </c>
      <c r="H267" t="s">
        <v>967</v>
      </c>
      <c r="I267">
        <v>7</v>
      </c>
      <c r="J267" t="s">
        <v>968</v>
      </c>
    </row>
    <row r="268" spans="1:10" x14ac:dyDescent="0.3">
      <c r="A268">
        <v>334</v>
      </c>
      <c r="B268" t="s">
        <v>963</v>
      </c>
      <c r="C268" t="s">
        <v>964</v>
      </c>
      <c r="D268" t="s">
        <v>965</v>
      </c>
      <c r="E268">
        <v>5</v>
      </c>
      <c r="F268" t="s">
        <v>966</v>
      </c>
      <c r="G268" t="s">
        <v>964</v>
      </c>
      <c r="H268" t="s">
        <v>967</v>
      </c>
      <c r="I268">
        <v>8</v>
      </c>
      <c r="J268" t="s">
        <v>968</v>
      </c>
    </row>
    <row r="269" spans="1:10" x14ac:dyDescent="0.3">
      <c r="A269">
        <v>335</v>
      </c>
      <c r="B269" t="s">
        <v>963</v>
      </c>
      <c r="C269" t="s">
        <v>964</v>
      </c>
      <c r="D269" t="s">
        <v>965</v>
      </c>
      <c r="E269">
        <v>5</v>
      </c>
      <c r="F269" t="s">
        <v>966</v>
      </c>
      <c r="G269" t="s">
        <v>964</v>
      </c>
      <c r="H269" t="s">
        <v>967</v>
      </c>
      <c r="I269">
        <v>8</v>
      </c>
      <c r="J269" t="s">
        <v>968</v>
      </c>
    </row>
    <row r="270" spans="1:10" x14ac:dyDescent="0.3">
      <c r="A270">
        <v>336</v>
      </c>
      <c r="B270" t="s">
        <v>963</v>
      </c>
      <c r="C270" t="s">
        <v>964</v>
      </c>
      <c r="D270" t="s">
        <v>965</v>
      </c>
      <c r="E270">
        <v>5</v>
      </c>
      <c r="F270" t="s">
        <v>966</v>
      </c>
      <c r="G270" t="s">
        <v>964</v>
      </c>
      <c r="H270" t="s">
        <v>967</v>
      </c>
      <c r="I270">
        <v>8</v>
      </c>
      <c r="J270" t="s">
        <v>968</v>
      </c>
    </row>
    <row r="271" spans="1:10" x14ac:dyDescent="0.3">
      <c r="A271">
        <v>337</v>
      </c>
      <c r="B271" t="s">
        <v>963</v>
      </c>
      <c r="C271" t="s">
        <v>964</v>
      </c>
      <c r="D271" t="s">
        <v>965</v>
      </c>
      <c r="E271">
        <v>6</v>
      </c>
      <c r="F271" t="s">
        <v>966</v>
      </c>
      <c r="G271" t="s">
        <v>964</v>
      </c>
      <c r="H271" t="s">
        <v>967</v>
      </c>
      <c r="I271">
        <v>8</v>
      </c>
      <c r="J271" t="s">
        <v>968</v>
      </c>
    </row>
    <row r="272" spans="1:10" x14ac:dyDescent="0.3">
      <c r="A272">
        <v>338</v>
      </c>
      <c r="B272" t="s">
        <v>963</v>
      </c>
      <c r="C272" t="s">
        <v>964</v>
      </c>
      <c r="D272" t="s">
        <v>965</v>
      </c>
      <c r="E272">
        <v>5</v>
      </c>
      <c r="F272" t="s">
        <v>966</v>
      </c>
      <c r="G272" t="s">
        <v>964</v>
      </c>
      <c r="H272" t="s">
        <v>967</v>
      </c>
      <c r="I272">
        <v>8</v>
      </c>
      <c r="J272" t="s">
        <v>968</v>
      </c>
    </row>
    <row r="273" spans="1:10" x14ac:dyDescent="0.3">
      <c r="A273">
        <v>339</v>
      </c>
      <c r="B273" t="s">
        <v>963</v>
      </c>
      <c r="C273" t="s">
        <v>964</v>
      </c>
      <c r="D273" t="s">
        <v>965</v>
      </c>
      <c r="E273">
        <v>5</v>
      </c>
      <c r="F273" t="s">
        <v>966</v>
      </c>
      <c r="G273" t="s">
        <v>964</v>
      </c>
      <c r="H273" t="s">
        <v>967</v>
      </c>
      <c r="I273">
        <v>8</v>
      </c>
      <c r="J273" t="s">
        <v>968</v>
      </c>
    </row>
    <row r="274" spans="1:10" x14ac:dyDescent="0.3">
      <c r="A274">
        <v>340</v>
      </c>
      <c r="B274" t="s">
        <v>963</v>
      </c>
      <c r="C274" t="s">
        <v>964</v>
      </c>
      <c r="D274" t="s">
        <v>965</v>
      </c>
      <c r="E274">
        <v>5</v>
      </c>
      <c r="F274" t="s">
        <v>966</v>
      </c>
      <c r="G274" t="s">
        <v>964</v>
      </c>
      <c r="H274" t="s">
        <v>967</v>
      </c>
      <c r="I274">
        <v>7</v>
      </c>
      <c r="J274" t="s">
        <v>968</v>
      </c>
    </row>
    <row r="275" spans="1:10" x14ac:dyDescent="0.3">
      <c r="A275">
        <v>341</v>
      </c>
      <c r="B275" t="s">
        <v>963</v>
      </c>
      <c r="C275" t="s">
        <v>964</v>
      </c>
      <c r="D275" t="s">
        <v>965</v>
      </c>
      <c r="E275">
        <v>5</v>
      </c>
      <c r="F275" t="s">
        <v>966</v>
      </c>
      <c r="G275" t="s">
        <v>964</v>
      </c>
      <c r="H275" t="s">
        <v>967</v>
      </c>
      <c r="I275">
        <v>8</v>
      </c>
      <c r="J275" t="s">
        <v>968</v>
      </c>
    </row>
    <row r="276" spans="1:10" x14ac:dyDescent="0.3">
      <c r="A276">
        <v>342</v>
      </c>
      <c r="B276" t="s">
        <v>963</v>
      </c>
      <c r="C276" t="s">
        <v>964</v>
      </c>
      <c r="D276" t="s">
        <v>965</v>
      </c>
      <c r="E276">
        <v>5</v>
      </c>
      <c r="F276" t="s">
        <v>966</v>
      </c>
      <c r="G276" t="s">
        <v>964</v>
      </c>
      <c r="H276" t="s">
        <v>967</v>
      </c>
      <c r="I276">
        <v>7</v>
      </c>
      <c r="J276" t="s">
        <v>968</v>
      </c>
    </row>
    <row r="277" spans="1:10" x14ac:dyDescent="0.3">
      <c r="A277">
        <v>343</v>
      </c>
      <c r="B277" t="s">
        <v>963</v>
      </c>
      <c r="C277" t="s">
        <v>964</v>
      </c>
      <c r="D277" t="s">
        <v>965</v>
      </c>
      <c r="E277">
        <v>5</v>
      </c>
      <c r="F277" t="s">
        <v>966</v>
      </c>
      <c r="G277" t="s">
        <v>964</v>
      </c>
      <c r="H277" t="s">
        <v>967</v>
      </c>
      <c r="I277">
        <v>7</v>
      </c>
      <c r="J277" t="s">
        <v>968</v>
      </c>
    </row>
    <row r="278" spans="1:10" x14ac:dyDescent="0.3">
      <c r="A278">
        <v>344</v>
      </c>
      <c r="B278" t="s">
        <v>963</v>
      </c>
      <c r="C278" t="s">
        <v>964</v>
      </c>
      <c r="D278" t="s">
        <v>965</v>
      </c>
      <c r="E278">
        <v>5</v>
      </c>
      <c r="F278" t="s">
        <v>966</v>
      </c>
      <c r="G278" t="s">
        <v>964</v>
      </c>
      <c r="H278" t="s">
        <v>967</v>
      </c>
      <c r="I278">
        <v>8</v>
      </c>
      <c r="J278" t="s">
        <v>968</v>
      </c>
    </row>
    <row r="279" spans="1:10" x14ac:dyDescent="0.3">
      <c r="A279">
        <v>345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7</v>
      </c>
      <c r="J279" t="s">
        <v>968</v>
      </c>
    </row>
    <row r="280" spans="1:10" x14ac:dyDescent="0.3">
      <c r="A280">
        <v>346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7</v>
      </c>
      <c r="J280" t="s">
        <v>968</v>
      </c>
    </row>
    <row r="281" spans="1:10" x14ac:dyDescent="0.3">
      <c r="A281">
        <v>347</v>
      </c>
      <c r="B281" t="s">
        <v>963</v>
      </c>
      <c r="C281" t="s">
        <v>964</v>
      </c>
      <c r="D281" t="s">
        <v>965</v>
      </c>
      <c r="E281">
        <v>5</v>
      </c>
      <c r="F281" t="s">
        <v>966</v>
      </c>
      <c r="G281" t="s">
        <v>964</v>
      </c>
      <c r="H281" t="s">
        <v>967</v>
      </c>
      <c r="I281">
        <v>7</v>
      </c>
      <c r="J281" t="s">
        <v>968</v>
      </c>
    </row>
    <row r="282" spans="1:10" x14ac:dyDescent="0.3">
      <c r="A282">
        <v>348</v>
      </c>
      <c r="B282" t="s">
        <v>963</v>
      </c>
      <c r="C282" t="s">
        <v>964</v>
      </c>
      <c r="D282" t="s">
        <v>965</v>
      </c>
      <c r="E282">
        <v>5</v>
      </c>
      <c r="F282" t="s">
        <v>966</v>
      </c>
      <c r="G282" t="s">
        <v>964</v>
      </c>
      <c r="H282" t="s">
        <v>967</v>
      </c>
      <c r="I282">
        <v>7</v>
      </c>
      <c r="J282" t="s">
        <v>968</v>
      </c>
    </row>
    <row r="283" spans="1:10" x14ac:dyDescent="0.3">
      <c r="A283">
        <v>349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6</v>
      </c>
      <c r="J283" t="s">
        <v>968</v>
      </c>
    </row>
    <row r="284" spans="1:10" x14ac:dyDescent="0.3">
      <c r="A284">
        <v>350</v>
      </c>
      <c r="B284" t="s">
        <v>963</v>
      </c>
      <c r="C284" t="s">
        <v>964</v>
      </c>
      <c r="D284" t="s">
        <v>965</v>
      </c>
      <c r="E284">
        <v>5</v>
      </c>
      <c r="F284" t="s">
        <v>966</v>
      </c>
      <c r="G284" t="s">
        <v>964</v>
      </c>
      <c r="H284" t="s">
        <v>967</v>
      </c>
      <c r="I284">
        <v>7</v>
      </c>
      <c r="J284" t="s">
        <v>968</v>
      </c>
    </row>
    <row r="285" spans="1:10" x14ac:dyDescent="0.3">
      <c r="A285">
        <v>351</v>
      </c>
      <c r="B285" t="s">
        <v>963</v>
      </c>
      <c r="C285" t="s">
        <v>964</v>
      </c>
      <c r="D285" t="s">
        <v>965</v>
      </c>
      <c r="E285">
        <v>5</v>
      </c>
      <c r="F285" t="s">
        <v>966</v>
      </c>
      <c r="G285" t="s">
        <v>964</v>
      </c>
      <c r="H285" t="s">
        <v>967</v>
      </c>
      <c r="I285">
        <v>7</v>
      </c>
      <c r="J285" t="s">
        <v>968</v>
      </c>
    </row>
    <row r="286" spans="1:10" x14ac:dyDescent="0.3">
      <c r="A286">
        <v>352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7</v>
      </c>
      <c r="J286" t="s">
        <v>968</v>
      </c>
    </row>
    <row r="287" spans="1:10" x14ac:dyDescent="0.3">
      <c r="A287">
        <v>353</v>
      </c>
      <c r="B287" t="s">
        <v>963</v>
      </c>
      <c r="C287" t="s">
        <v>964</v>
      </c>
      <c r="D287" t="s">
        <v>965</v>
      </c>
      <c r="E287">
        <v>5</v>
      </c>
      <c r="F287" t="s">
        <v>966</v>
      </c>
      <c r="G287" t="s">
        <v>964</v>
      </c>
      <c r="H287" t="s">
        <v>967</v>
      </c>
      <c r="I287">
        <v>7</v>
      </c>
      <c r="J287" t="s">
        <v>968</v>
      </c>
    </row>
    <row r="288" spans="1:10" x14ac:dyDescent="0.3">
      <c r="A288">
        <v>354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6</v>
      </c>
      <c r="J288" t="s">
        <v>968</v>
      </c>
    </row>
    <row r="289" spans="1:10" x14ac:dyDescent="0.3">
      <c r="A289">
        <v>355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7</v>
      </c>
      <c r="J289" t="s">
        <v>968</v>
      </c>
    </row>
    <row r="290" spans="1:10" x14ac:dyDescent="0.3">
      <c r="E290">
        <f>AVERAGE(E259:E289)</f>
        <v>4.903225806451613</v>
      </c>
      <c r="I290">
        <f>AVERAGE(I259:I289)</f>
        <v>7.387096774193548</v>
      </c>
    </row>
    <row r="291" spans="1:10" x14ac:dyDescent="0.3">
      <c r="A291">
        <v>358</v>
      </c>
      <c r="B291" t="s">
        <v>963</v>
      </c>
      <c r="C291" t="s">
        <v>964</v>
      </c>
      <c r="D291" t="s">
        <v>965</v>
      </c>
      <c r="E291">
        <v>5</v>
      </c>
      <c r="F291" t="s">
        <v>966</v>
      </c>
      <c r="G291" t="s">
        <v>964</v>
      </c>
      <c r="H291" t="s">
        <v>967</v>
      </c>
      <c r="I291">
        <v>8</v>
      </c>
      <c r="J291" t="s">
        <v>968</v>
      </c>
    </row>
    <row r="292" spans="1:10" x14ac:dyDescent="0.3">
      <c r="A292">
        <v>359</v>
      </c>
      <c r="B292" t="s">
        <v>963</v>
      </c>
      <c r="C292" t="s">
        <v>964</v>
      </c>
      <c r="D292" t="s">
        <v>965</v>
      </c>
      <c r="E292">
        <v>6</v>
      </c>
      <c r="F292" t="s">
        <v>966</v>
      </c>
      <c r="G292" t="s">
        <v>964</v>
      </c>
      <c r="H292" t="s">
        <v>967</v>
      </c>
      <c r="I292">
        <v>9</v>
      </c>
      <c r="J292" t="s">
        <v>968</v>
      </c>
    </row>
    <row r="293" spans="1:10" x14ac:dyDescent="0.3">
      <c r="A293">
        <v>360</v>
      </c>
      <c r="B293" t="s">
        <v>963</v>
      </c>
      <c r="C293" t="s">
        <v>964</v>
      </c>
      <c r="D293" t="s">
        <v>965</v>
      </c>
      <c r="E293">
        <v>5</v>
      </c>
      <c r="F293" t="s">
        <v>966</v>
      </c>
      <c r="G293" t="s">
        <v>964</v>
      </c>
      <c r="H293" t="s">
        <v>967</v>
      </c>
      <c r="I293">
        <v>8</v>
      </c>
      <c r="J293" t="s">
        <v>968</v>
      </c>
    </row>
    <row r="294" spans="1:10" x14ac:dyDescent="0.3">
      <c r="A294">
        <v>361</v>
      </c>
      <c r="B294" t="s">
        <v>963</v>
      </c>
      <c r="C294" t="s">
        <v>964</v>
      </c>
      <c r="D294" t="s">
        <v>965</v>
      </c>
      <c r="E294">
        <v>5</v>
      </c>
      <c r="F294" t="s">
        <v>966</v>
      </c>
      <c r="G294" t="s">
        <v>964</v>
      </c>
      <c r="H294" t="s">
        <v>967</v>
      </c>
      <c r="I294">
        <v>8</v>
      </c>
      <c r="J294" t="s">
        <v>968</v>
      </c>
    </row>
    <row r="295" spans="1:10" x14ac:dyDescent="0.3">
      <c r="A295">
        <v>362</v>
      </c>
      <c r="B295" t="s">
        <v>963</v>
      </c>
      <c r="C295" t="s">
        <v>964</v>
      </c>
      <c r="D295" t="s">
        <v>965</v>
      </c>
      <c r="E295">
        <v>5</v>
      </c>
      <c r="F295" t="s">
        <v>966</v>
      </c>
      <c r="G295" t="s">
        <v>964</v>
      </c>
      <c r="H295" t="s">
        <v>967</v>
      </c>
      <c r="I295">
        <v>8</v>
      </c>
      <c r="J295" t="s">
        <v>968</v>
      </c>
    </row>
    <row r="296" spans="1:10" x14ac:dyDescent="0.3">
      <c r="A296">
        <v>363</v>
      </c>
      <c r="B296" t="s">
        <v>963</v>
      </c>
      <c r="C296" t="s">
        <v>964</v>
      </c>
      <c r="D296" t="s">
        <v>965</v>
      </c>
      <c r="E296">
        <v>5</v>
      </c>
      <c r="F296" t="s">
        <v>966</v>
      </c>
      <c r="G296" t="s">
        <v>964</v>
      </c>
      <c r="H296" t="s">
        <v>967</v>
      </c>
      <c r="I296">
        <v>7</v>
      </c>
      <c r="J296" t="s">
        <v>968</v>
      </c>
    </row>
    <row r="297" spans="1:10" x14ac:dyDescent="0.3">
      <c r="A297">
        <v>364</v>
      </c>
      <c r="B297" t="s">
        <v>963</v>
      </c>
      <c r="C297" t="s">
        <v>964</v>
      </c>
      <c r="D297" t="s">
        <v>965</v>
      </c>
      <c r="E297">
        <v>5</v>
      </c>
      <c r="F297" t="s">
        <v>966</v>
      </c>
      <c r="G297" t="s">
        <v>964</v>
      </c>
      <c r="H297" t="s">
        <v>967</v>
      </c>
      <c r="I297">
        <v>8</v>
      </c>
      <c r="J297" t="s">
        <v>968</v>
      </c>
    </row>
    <row r="298" spans="1:10" x14ac:dyDescent="0.3">
      <c r="A298">
        <v>365</v>
      </c>
      <c r="B298" t="s">
        <v>963</v>
      </c>
      <c r="C298" t="s">
        <v>964</v>
      </c>
      <c r="D298" t="s">
        <v>965</v>
      </c>
      <c r="E298">
        <v>5</v>
      </c>
      <c r="F298" t="s">
        <v>966</v>
      </c>
      <c r="G298" t="s">
        <v>964</v>
      </c>
      <c r="H298" t="s">
        <v>967</v>
      </c>
      <c r="I298">
        <v>8</v>
      </c>
      <c r="J298" t="s">
        <v>968</v>
      </c>
    </row>
    <row r="299" spans="1:10" x14ac:dyDescent="0.3">
      <c r="A299">
        <v>366</v>
      </c>
      <c r="B299" t="s">
        <v>963</v>
      </c>
      <c r="C299" t="s">
        <v>964</v>
      </c>
      <c r="D299" t="s">
        <v>965</v>
      </c>
      <c r="E299">
        <v>5</v>
      </c>
      <c r="F299" t="s">
        <v>966</v>
      </c>
      <c r="G299" t="s">
        <v>964</v>
      </c>
      <c r="H299" t="s">
        <v>967</v>
      </c>
      <c r="I299">
        <v>8</v>
      </c>
      <c r="J299" t="s">
        <v>968</v>
      </c>
    </row>
    <row r="300" spans="1:10" x14ac:dyDescent="0.3">
      <c r="A300">
        <v>367</v>
      </c>
      <c r="B300" t="s">
        <v>963</v>
      </c>
      <c r="C300" t="s">
        <v>964</v>
      </c>
      <c r="D300" t="s">
        <v>965</v>
      </c>
      <c r="E300">
        <v>6</v>
      </c>
      <c r="F300" t="s">
        <v>966</v>
      </c>
      <c r="G300" t="s">
        <v>964</v>
      </c>
      <c r="H300" t="s">
        <v>967</v>
      </c>
      <c r="I300">
        <v>9</v>
      </c>
      <c r="J300" t="s">
        <v>968</v>
      </c>
    </row>
    <row r="301" spans="1:10" x14ac:dyDescent="0.3">
      <c r="A301">
        <v>368</v>
      </c>
      <c r="B301" t="s">
        <v>963</v>
      </c>
      <c r="C301" t="s">
        <v>964</v>
      </c>
      <c r="D301" t="s">
        <v>965</v>
      </c>
      <c r="E301">
        <v>5</v>
      </c>
      <c r="F301" t="s">
        <v>966</v>
      </c>
      <c r="G301" t="s">
        <v>964</v>
      </c>
      <c r="H301" t="s">
        <v>967</v>
      </c>
      <c r="I301">
        <v>8</v>
      </c>
      <c r="J301" t="s">
        <v>968</v>
      </c>
    </row>
    <row r="302" spans="1:10" x14ac:dyDescent="0.3">
      <c r="A302">
        <v>369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8</v>
      </c>
      <c r="J302" t="s">
        <v>968</v>
      </c>
    </row>
    <row r="303" spans="1:10" x14ac:dyDescent="0.3">
      <c r="A303">
        <v>370</v>
      </c>
      <c r="B303" t="s">
        <v>963</v>
      </c>
      <c r="C303" t="s">
        <v>964</v>
      </c>
      <c r="D303" t="s">
        <v>965</v>
      </c>
      <c r="E303">
        <v>5</v>
      </c>
      <c r="F303" t="s">
        <v>966</v>
      </c>
      <c r="G303" t="s">
        <v>964</v>
      </c>
      <c r="H303" t="s">
        <v>967</v>
      </c>
      <c r="I303">
        <v>7</v>
      </c>
      <c r="J303" t="s">
        <v>968</v>
      </c>
    </row>
    <row r="304" spans="1:10" x14ac:dyDescent="0.3">
      <c r="A304">
        <v>371</v>
      </c>
      <c r="B304" t="s">
        <v>963</v>
      </c>
      <c r="C304" t="s">
        <v>964</v>
      </c>
      <c r="D304" t="s">
        <v>965</v>
      </c>
      <c r="E304">
        <v>5</v>
      </c>
      <c r="F304" t="s">
        <v>966</v>
      </c>
      <c r="G304" t="s">
        <v>964</v>
      </c>
      <c r="H304" t="s">
        <v>967</v>
      </c>
      <c r="I304">
        <v>8</v>
      </c>
      <c r="J304" t="s">
        <v>968</v>
      </c>
    </row>
    <row r="305" spans="1:10" x14ac:dyDescent="0.3">
      <c r="A305">
        <v>372</v>
      </c>
      <c r="B305" t="s">
        <v>963</v>
      </c>
      <c r="C305" t="s">
        <v>964</v>
      </c>
      <c r="D305" t="s">
        <v>965</v>
      </c>
      <c r="E305">
        <v>5</v>
      </c>
      <c r="F305" t="s">
        <v>966</v>
      </c>
      <c r="G305" t="s">
        <v>964</v>
      </c>
      <c r="H305" t="s">
        <v>967</v>
      </c>
      <c r="I305">
        <v>7</v>
      </c>
      <c r="J305" t="s">
        <v>968</v>
      </c>
    </row>
    <row r="306" spans="1:10" x14ac:dyDescent="0.3">
      <c r="A306">
        <v>373</v>
      </c>
      <c r="B306" t="s">
        <v>963</v>
      </c>
      <c r="C306" t="s">
        <v>964</v>
      </c>
      <c r="D306" t="s">
        <v>965</v>
      </c>
      <c r="E306">
        <v>5</v>
      </c>
      <c r="F306" t="s">
        <v>966</v>
      </c>
      <c r="G306" t="s">
        <v>964</v>
      </c>
      <c r="H306" t="s">
        <v>967</v>
      </c>
      <c r="I306">
        <v>8</v>
      </c>
      <c r="J306" t="s">
        <v>968</v>
      </c>
    </row>
    <row r="307" spans="1:10" x14ac:dyDescent="0.3">
      <c r="A307">
        <v>374</v>
      </c>
      <c r="B307" t="s">
        <v>963</v>
      </c>
      <c r="C307" t="s">
        <v>964</v>
      </c>
      <c r="D307" t="s">
        <v>965</v>
      </c>
      <c r="E307">
        <v>5</v>
      </c>
      <c r="F307" t="s">
        <v>966</v>
      </c>
      <c r="G307" t="s">
        <v>964</v>
      </c>
      <c r="H307" t="s">
        <v>967</v>
      </c>
      <c r="I307">
        <v>7</v>
      </c>
      <c r="J307" t="s">
        <v>968</v>
      </c>
    </row>
    <row r="308" spans="1:10" x14ac:dyDescent="0.3">
      <c r="A308">
        <v>375</v>
      </c>
      <c r="B308" t="s">
        <v>963</v>
      </c>
      <c r="C308" t="s">
        <v>964</v>
      </c>
      <c r="D308" t="s">
        <v>965</v>
      </c>
      <c r="E308">
        <v>5</v>
      </c>
      <c r="F308" t="s">
        <v>966</v>
      </c>
      <c r="G308" t="s">
        <v>964</v>
      </c>
      <c r="H308" t="s">
        <v>967</v>
      </c>
      <c r="I308">
        <v>7</v>
      </c>
      <c r="J308" t="s">
        <v>968</v>
      </c>
    </row>
    <row r="309" spans="1:10" x14ac:dyDescent="0.3">
      <c r="A309">
        <v>376</v>
      </c>
      <c r="B309" t="s">
        <v>963</v>
      </c>
      <c r="C309" t="s">
        <v>964</v>
      </c>
      <c r="D309" t="s">
        <v>965</v>
      </c>
      <c r="E309">
        <v>5</v>
      </c>
      <c r="F309" t="s">
        <v>966</v>
      </c>
      <c r="G309" t="s">
        <v>964</v>
      </c>
      <c r="H309" t="s">
        <v>967</v>
      </c>
      <c r="I309">
        <v>7</v>
      </c>
      <c r="J309" t="s">
        <v>968</v>
      </c>
    </row>
    <row r="310" spans="1:10" x14ac:dyDescent="0.3">
      <c r="A310">
        <v>377</v>
      </c>
      <c r="B310" t="s">
        <v>963</v>
      </c>
      <c r="C310" t="s">
        <v>964</v>
      </c>
      <c r="D310" t="s">
        <v>965</v>
      </c>
      <c r="E310">
        <v>5</v>
      </c>
      <c r="F310" t="s">
        <v>966</v>
      </c>
      <c r="G310" t="s">
        <v>964</v>
      </c>
      <c r="H310" t="s">
        <v>967</v>
      </c>
      <c r="I310">
        <v>8</v>
      </c>
      <c r="J310" t="s">
        <v>968</v>
      </c>
    </row>
    <row r="311" spans="1:10" x14ac:dyDescent="0.3">
      <c r="A311">
        <v>378</v>
      </c>
      <c r="B311" t="s">
        <v>963</v>
      </c>
      <c r="C311" t="s">
        <v>964</v>
      </c>
      <c r="D311" t="s">
        <v>965</v>
      </c>
      <c r="E311">
        <v>4</v>
      </c>
      <c r="F311" t="s">
        <v>966</v>
      </c>
      <c r="G311" t="s">
        <v>964</v>
      </c>
      <c r="H311" t="s">
        <v>967</v>
      </c>
      <c r="I311">
        <v>7</v>
      </c>
      <c r="J311" t="s">
        <v>968</v>
      </c>
    </row>
    <row r="312" spans="1:10" x14ac:dyDescent="0.3">
      <c r="A312">
        <v>379</v>
      </c>
      <c r="B312" t="s">
        <v>963</v>
      </c>
      <c r="C312" t="s">
        <v>964</v>
      </c>
      <c r="D312" t="s">
        <v>965</v>
      </c>
      <c r="E312">
        <v>5</v>
      </c>
      <c r="F312" t="s">
        <v>966</v>
      </c>
      <c r="G312" t="s">
        <v>964</v>
      </c>
      <c r="H312" t="s">
        <v>967</v>
      </c>
      <c r="I312">
        <v>7</v>
      </c>
      <c r="J312" t="s">
        <v>968</v>
      </c>
    </row>
    <row r="313" spans="1:10" x14ac:dyDescent="0.3">
      <c r="A313">
        <v>380</v>
      </c>
      <c r="B313" t="s">
        <v>963</v>
      </c>
      <c r="C313" t="s">
        <v>964</v>
      </c>
      <c r="D313" t="s">
        <v>965</v>
      </c>
      <c r="E313">
        <v>5</v>
      </c>
      <c r="F313" t="s">
        <v>966</v>
      </c>
      <c r="G313" t="s">
        <v>964</v>
      </c>
      <c r="H313" t="s">
        <v>967</v>
      </c>
      <c r="I313">
        <v>7</v>
      </c>
      <c r="J313" t="s">
        <v>968</v>
      </c>
    </row>
    <row r="314" spans="1:10" x14ac:dyDescent="0.3">
      <c r="A314">
        <v>381</v>
      </c>
      <c r="B314" t="s">
        <v>963</v>
      </c>
      <c r="C314" t="s">
        <v>964</v>
      </c>
      <c r="D314" t="s">
        <v>965</v>
      </c>
      <c r="E314">
        <v>6</v>
      </c>
      <c r="F314" t="s">
        <v>966</v>
      </c>
      <c r="G314" t="s">
        <v>964</v>
      </c>
      <c r="H314" t="s">
        <v>967</v>
      </c>
      <c r="I314">
        <v>8</v>
      </c>
      <c r="J314" t="s">
        <v>968</v>
      </c>
    </row>
    <row r="315" spans="1:10" x14ac:dyDescent="0.3">
      <c r="A315">
        <v>382</v>
      </c>
      <c r="B315" t="s">
        <v>963</v>
      </c>
      <c r="C315" t="s">
        <v>964</v>
      </c>
      <c r="D315" t="s">
        <v>965</v>
      </c>
      <c r="E315">
        <v>5</v>
      </c>
      <c r="F315" t="s">
        <v>966</v>
      </c>
      <c r="G315" t="s">
        <v>964</v>
      </c>
      <c r="H315" t="s">
        <v>967</v>
      </c>
      <c r="I315">
        <v>7</v>
      </c>
      <c r="J315" t="s">
        <v>968</v>
      </c>
    </row>
    <row r="316" spans="1:10" x14ac:dyDescent="0.3">
      <c r="A316">
        <v>383</v>
      </c>
      <c r="B316" t="s">
        <v>963</v>
      </c>
      <c r="C316" t="s">
        <v>964</v>
      </c>
      <c r="D316" t="s">
        <v>965</v>
      </c>
      <c r="E316">
        <v>5</v>
      </c>
      <c r="F316" t="s">
        <v>966</v>
      </c>
      <c r="G316" t="s">
        <v>964</v>
      </c>
      <c r="H316" t="s">
        <v>967</v>
      </c>
      <c r="I316">
        <v>7</v>
      </c>
      <c r="J316" t="s">
        <v>968</v>
      </c>
    </row>
    <row r="317" spans="1:10" x14ac:dyDescent="0.3">
      <c r="A317">
        <v>384</v>
      </c>
      <c r="B317" t="s">
        <v>963</v>
      </c>
      <c r="C317" t="s">
        <v>964</v>
      </c>
      <c r="D317" t="s">
        <v>965</v>
      </c>
      <c r="E317">
        <v>5</v>
      </c>
      <c r="F317" t="s">
        <v>966</v>
      </c>
      <c r="G317" t="s">
        <v>964</v>
      </c>
      <c r="H317" t="s">
        <v>967</v>
      </c>
      <c r="I317">
        <v>7</v>
      </c>
      <c r="J317" t="s">
        <v>968</v>
      </c>
    </row>
    <row r="318" spans="1:10" x14ac:dyDescent="0.3">
      <c r="A318">
        <v>385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6</v>
      </c>
      <c r="J318" t="s">
        <v>968</v>
      </c>
    </row>
    <row r="319" spans="1:10" x14ac:dyDescent="0.3">
      <c r="A319">
        <v>386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7</v>
      </c>
      <c r="J319" t="s">
        <v>968</v>
      </c>
    </row>
    <row r="320" spans="1:10" x14ac:dyDescent="0.3">
      <c r="A320">
        <v>387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7</v>
      </c>
      <c r="J320" t="s">
        <v>968</v>
      </c>
    </row>
    <row r="321" spans="1:10" x14ac:dyDescent="0.3">
      <c r="A321">
        <v>388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7</v>
      </c>
      <c r="J321" t="s">
        <v>968</v>
      </c>
    </row>
    <row r="322" spans="1:10" x14ac:dyDescent="0.3">
      <c r="E322">
        <f>AVERAGE(E291:E321)</f>
        <v>4.935483870967742</v>
      </c>
      <c r="I322">
        <f>AVERAGE(I291:I321)</f>
        <v>7.5161290322580649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64byte</vt:lpstr>
      <vt:lpstr>64byte black</vt:lpstr>
      <vt:lpstr>128b</vt:lpstr>
      <vt:lpstr>128b black</vt:lpstr>
      <vt:lpstr>256B</vt:lpstr>
      <vt:lpstr>512B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dcterms:created xsi:type="dcterms:W3CDTF">2021-09-13T06:34:58Z</dcterms:created>
  <dcterms:modified xsi:type="dcterms:W3CDTF">2021-10-05T08:06:15Z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2e660900-02b6-4eab-a4c6-ae0de1f6a2ca</vt:lpwstr>
  </property>
  <property fmtid="{D5CDD505-2E9C-101B-9397-08002B2CF9AE}" pid="3" name="NSCPROP_SA">
    <vt:lpwstr>C:\Users\bsj80\AppData\Roaming\Microsoft\Excel\패킷 dequeue시 (version 2).xlsb</vt:lpwstr>
  </property>
</Properties>
</file>