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LRP\FMMP\conversion_tables\Web-formatted\1618\"/>
    </mc:Choice>
  </mc:AlternateContent>
  <xr:revisionPtr revIDLastSave="0" documentId="10_ncr:100000_{9AAC8CB3-FF20-46BA-9A0F-FC9F896E138A}" xr6:coauthVersionLast="31" xr6:coauthVersionMax="31" xr10:uidLastSave="{00000000-0000-0000-0000-000000000000}"/>
  <bookViews>
    <workbookView xWindow="4020" yWindow="2370" windowWidth="4035" windowHeight="2385" tabRatio="603" activeTab="1" xr2:uid="{00000000-000D-0000-FFFF-FFFF00000000}"/>
  </bookViews>
  <sheets>
    <sheet name="Important Farmland statistics" sheetId="1" r:id="rId1"/>
    <sheet name="Rural Land Use statistics" sheetId="2" r:id="rId2"/>
  </sheets>
  <definedNames>
    <definedName name="_xlnm.Print_Area">'Important Farmland statistics'!$A$1:$M$45</definedName>
  </definedNames>
  <calcPr calcId="179017"/>
</workbook>
</file>

<file path=xl/calcChain.xml><?xml version="1.0" encoding="utf-8"?>
<calcChain xmlns="http://schemas.openxmlformats.org/spreadsheetml/2006/main">
  <c r="G47" i="2" l="1"/>
</calcChain>
</file>

<file path=xl/sharedStrings.xml><?xml version="1.0" encoding="utf-8"?>
<sst xmlns="http://schemas.openxmlformats.org/spreadsheetml/2006/main" count="202" uniqueCount="111">
  <si>
    <t xml:space="preserve"> </t>
  </si>
  <si>
    <t>CALIFORNIA DEPARTMENT OF CONSERVATION</t>
  </si>
  <si>
    <t>Division of Land Resource Protection</t>
  </si>
  <si>
    <t>Farmland Mapping and Monitoring Program</t>
  </si>
  <si>
    <t>PART I</t>
  </si>
  <si>
    <t>PART II</t>
  </si>
  <si>
    <t>County Summary and Change by Land Use Category</t>
  </si>
  <si>
    <t>Land Committed to Nonagricultural Use</t>
  </si>
  <si>
    <t>TOTAL ACREAGE</t>
  </si>
  <si>
    <t>ACRES</t>
  </si>
  <si>
    <t>TOTAL</t>
  </si>
  <si>
    <t>NET</t>
  </si>
  <si>
    <t>LAND USE CATEGORY</t>
  </si>
  <si>
    <t>INVENTORIED</t>
  </si>
  <si>
    <t>LOST</t>
  </si>
  <si>
    <t>GAINED</t>
  </si>
  <si>
    <t>ACREAGE</t>
  </si>
  <si>
    <t>(-)</t>
  </si>
  <si>
    <t>(+)</t>
  </si>
  <si>
    <t>CHANGED</t>
  </si>
  <si>
    <t>Prime Farmland</t>
  </si>
  <si>
    <t xml:space="preserve"> Prime Farmland</t>
  </si>
  <si>
    <t>DATA</t>
  </si>
  <si>
    <t>Farmland of Statewide Importance</t>
  </si>
  <si>
    <t xml:space="preserve"> Farmland of Statewide Importance</t>
  </si>
  <si>
    <t>NOT</t>
  </si>
  <si>
    <t>Unique Farmland</t>
  </si>
  <si>
    <t xml:space="preserve"> Unique Farmland</t>
  </si>
  <si>
    <t>AVAILABLE</t>
  </si>
  <si>
    <t>Farmland of Local Importance</t>
  </si>
  <si>
    <t xml:space="preserve"> Farmland of Local Importance</t>
  </si>
  <si>
    <t>IMPORTANT FARMLAND SUBTOTAL</t>
  </si>
  <si>
    <t xml:space="preserve"> IMPORTANT FARMLAND SUBTOTAL</t>
  </si>
  <si>
    <t xml:space="preserve">Grazing Land </t>
  </si>
  <si>
    <t xml:space="preserve"> Grazing Land </t>
  </si>
  <si>
    <t>AGRICULTURAL LAND SUBTOTAL</t>
  </si>
  <si>
    <t xml:space="preserve"> AGRICULTURAL LAND SUBTOTAL</t>
  </si>
  <si>
    <t>Urban and Built-up Land</t>
  </si>
  <si>
    <t xml:space="preserve"> Urban and Built-up Land</t>
  </si>
  <si>
    <t>Other Land</t>
  </si>
  <si>
    <t xml:space="preserve"> Other Land</t>
  </si>
  <si>
    <t>Water Area</t>
  </si>
  <si>
    <t xml:space="preserve"> Water Area</t>
  </si>
  <si>
    <t xml:space="preserve">TOTAL AREA INVENTORIED  </t>
  </si>
  <si>
    <t xml:space="preserve"> TOTAL ACREAGE REPORTED</t>
  </si>
  <si>
    <t>Farmland of</t>
  </si>
  <si>
    <t>Subtotal</t>
  </si>
  <si>
    <t>Total</t>
  </si>
  <si>
    <t>Urban and</t>
  </si>
  <si>
    <t>Prime</t>
  </si>
  <si>
    <t>Statewide</t>
  </si>
  <si>
    <t>Unique</t>
  </si>
  <si>
    <t>Local</t>
  </si>
  <si>
    <t>Important</t>
  </si>
  <si>
    <t>Grazing</t>
  </si>
  <si>
    <t>Agricultural</t>
  </si>
  <si>
    <t>Built-up</t>
  </si>
  <si>
    <t>Other</t>
  </si>
  <si>
    <t>Water</t>
  </si>
  <si>
    <t>Converted To</t>
  </si>
  <si>
    <t>Farmland</t>
  </si>
  <si>
    <t>Importance</t>
  </si>
  <si>
    <t>Land</t>
  </si>
  <si>
    <t>Area</t>
  </si>
  <si>
    <t>Another Use</t>
  </si>
  <si>
    <t>to:</t>
  </si>
  <si>
    <t xml:space="preserve">TOTAL ACREAGE CONVERTED </t>
  </si>
  <si>
    <t>2016-2018 Land Use Conversion</t>
  </si>
  <si>
    <t>2016-18 ACREAGE CHANGES</t>
  </si>
  <si>
    <t>PART III   Land Use Conversion from 2016 to 2018</t>
  </si>
  <si>
    <t>TABLE A-11</t>
  </si>
  <si>
    <t>KERN COUNTY</t>
  </si>
  <si>
    <t>Prime Farmland (1)</t>
  </si>
  <si>
    <t xml:space="preserve"> -- </t>
  </si>
  <si>
    <t>Farmland of Statewide Importance (1) (2)</t>
  </si>
  <si>
    <t>Unique Farmland (1)</t>
  </si>
  <si>
    <t>Grazing Land (3)</t>
  </si>
  <si>
    <t>Urban and Built-up Land (4)</t>
  </si>
  <si>
    <t>Water Area (5)</t>
  </si>
  <si>
    <t>(1) Conversion to Grazing Land is primarily due to land left idle or land used for dryland grain production for three or more update cycles.</t>
  </si>
  <si>
    <t xml:space="preserve">(2) Conversion to Unique Farmland is due to the identification of a potted plant nursery. </t>
  </si>
  <si>
    <t xml:space="preserve">(3) Conversion to irrigated farmland is primarily due to the addition of irrigated orchards, vineyards, row crops, nurseries, alfalfa, and irrigated pasture. </t>
  </si>
  <si>
    <t>(4) Conversion from Urban and Built-up Land is primarily due to a lack of sufficient infrastructure and the use of detailed digital imagery to delineate more distinct urban boundaries.</t>
  </si>
  <si>
    <t>(5) Water related conversions were primarily due to boundary improvements to Lake Isabella and Lake Woollomes.</t>
  </si>
  <si>
    <t xml:space="preserve">(2) These statistics represent shifts from one Rural Land Use category to another.  </t>
  </si>
  <si>
    <t xml:space="preserve">TOTAL LAND CONVERTED FROM RURAL USES </t>
  </si>
  <si>
    <t>Nonagricultural and Natural Vegetation</t>
  </si>
  <si>
    <t>Vacant or Disturbed Land</t>
  </si>
  <si>
    <t>Confined Animal Agriculture</t>
  </si>
  <si>
    <t>Semi-agricultural and Rural Commercial</t>
  </si>
  <si>
    <t>Rural Residential Land</t>
  </si>
  <si>
    <t>Other Rural Land Uses (2)</t>
  </si>
  <si>
    <t>Farmland of Local Importance and Grazing</t>
  </si>
  <si>
    <t>Irrigated Farmland</t>
  </si>
  <si>
    <t>Conversions From Rural Land Uses, 2016 to 2018</t>
  </si>
  <si>
    <t>PART III</t>
  </si>
  <si>
    <t>TOTAL LAND CONVERTED TO RURAL USES</t>
  </si>
  <si>
    <t>AGRICULTURAL LAND TOTAL</t>
  </si>
  <si>
    <t>IRRIGATED FARMLAND SUBTOTAL</t>
  </si>
  <si>
    <t>Conversions to Rural Land Uses, 2016 to 2018</t>
  </si>
  <si>
    <t>TOTAL AREA INVENTORIED (1)</t>
  </si>
  <si>
    <t>PERCENT CHANGE</t>
  </si>
  <si>
    <t>ACREAGE CHANGED</t>
  </si>
  <si>
    <t>ACREAGE INVENTORIED</t>
  </si>
  <si>
    <t>Rural Land Use Summary</t>
  </si>
  <si>
    <t>2016-2018 Rural Land Use Data</t>
  </si>
  <si>
    <t>TABLE D-4</t>
  </si>
  <si>
    <t>(1) Total Area Inventoried for Rural Land Use categories is equal to that of Other Land in the Important Farmland Map for Kern County.</t>
  </si>
  <si>
    <t>(3) Conversion from Urban and Built-up Land is primarily due to areas being tracked for a lack of structures for three or more update</t>
  </si>
  <si>
    <t xml:space="preserve">      cycles.</t>
  </si>
  <si>
    <t>Urban and Built-up Land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</si>
</sst>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"/>
    <numFmt numFmtId="165" formatCode="0.0%"/>
  </numFmts>
  <fonts count="14" x14ac:knownFonts="1">
    <font>
      <sz val="8.25"/>
      <name val="Helv"/>
    </font>
    <font>
      <b/>
      <sz val="9.75"/>
      <name val="Helv"/>
    </font>
    <font>
      <sz val="9"/>
      <name val="Helv"/>
    </font>
    <font>
      <b/>
      <sz val="9"/>
      <name val="Arial Rounded MT Bold"/>
      <family val="2"/>
    </font>
    <font>
      <b/>
      <sz val="8.25"/>
      <name val="Arial Rounded MT Bold"/>
      <family val="2"/>
    </font>
    <font>
      <b/>
      <sz val="12"/>
      <name val="Arial Rounded MT Bold"/>
      <family val="2"/>
    </font>
    <font>
      <b/>
      <sz val="11"/>
      <name val="Arial Rounded MT Bold"/>
      <family val="2"/>
    </font>
    <font>
      <b/>
      <sz val="9.75"/>
      <name val="Arial Rounded MT Bold"/>
      <family val="2"/>
    </font>
    <font>
      <b/>
      <sz val="14"/>
      <name val="Arial Rounded MT Bold"/>
      <family val="2"/>
    </font>
    <font>
      <b/>
      <sz val="13"/>
      <name val="Arial Rounded MT Bold"/>
      <family val="2"/>
    </font>
    <font>
      <b/>
      <sz val="12"/>
      <name val="Arial Rounded MT Bold"/>
      <family val="2"/>
    </font>
    <font>
      <b/>
      <sz val="12"/>
      <color rgb="FFFF0000"/>
      <name val="Helv"/>
    </font>
    <font>
      <b/>
      <sz val="9"/>
      <name val="Arial"/>
      <family val="2"/>
    </font>
    <font>
      <b/>
      <sz val="10"/>
      <name val="Arial Rounded MT Bold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NumberFormat="1" applyFont="1" applyBorder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Alignment="1" applyProtection="1">
      <alignment horizontal="centerContinuous"/>
    </xf>
    <xf numFmtId="0" fontId="4" fillId="0" borderId="0" xfId="0" applyFont="1" applyAlignment="1" applyProtection="1">
      <alignment horizontal="centerContinuous"/>
    </xf>
    <xf numFmtId="15" fontId="4" fillId="0" borderId="0" xfId="0" applyNumberFormat="1" applyFont="1" applyAlignment="1" applyProtection="1">
      <alignment horizontal="centerContinuous"/>
    </xf>
    <xf numFmtId="0" fontId="8" fillId="0" borderId="0" xfId="0" applyFont="1" applyAlignment="1" applyProtection="1">
      <alignment horizontal="centerContinuous" vertical="center"/>
    </xf>
    <xf numFmtId="0" fontId="5" fillId="0" borderId="0" xfId="0" applyNumberFormat="1" applyFont="1" applyBorder="1" applyAlignment="1" applyProtection="1">
      <alignment horizontal="centerContinuous"/>
    </xf>
    <xf numFmtId="0" fontId="4" fillId="0" borderId="0" xfId="0" applyNumberFormat="1" applyFont="1" applyAlignment="1" applyProtection="1">
      <alignment horizontal="centerContinuous"/>
    </xf>
    <xf numFmtId="0" fontId="6" fillId="0" borderId="0" xfId="0" applyNumberFormat="1" applyFont="1" applyAlignment="1" applyProtection="1">
      <alignment horizontal="left"/>
    </xf>
    <xf numFmtId="0" fontId="4" fillId="0" borderId="0" xfId="0" applyNumberFormat="1" applyFont="1" applyAlignment="1" applyProtection="1">
      <alignment horizontal="left"/>
    </xf>
    <xf numFmtId="0" fontId="4" fillId="0" borderId="0" xfId="0" applyFont="1" applyProtection="1">
      <alignment vertical="center"/>
    </xf>
    <xf numFmtId="0" fontId="4" fillId="0" borderId="0" xfId="0" applyNumberFormat="1" applyFont="1" applyAlignment="1" applyProtection="1">
      <alignment horizontal="center"/>
    </xf>
    <xf numFmtId="15" fontId="4" fillId="0" borderId="0" xfId="0" applyNumberFormat="1" applyFont="1" applyProtection="1">
      <alignment vertical="center"/>
    </xf>
    <xf numFmtId="15" fontId="6" fillId="0" borderId="0" xfId="0" applyNumberFormat="1" applyFont="1" applyAlignment="1" applyProtection="1">
      <alignment horizontal="right"/>
    </xf>
    <xf numFmtId="0" fontId="9" fillId="0" borderId="0" xfId="0" applyNumberFormat="1" applyFont="1" applyAlignment="1" applyProtection="1">
      <alignment horizontal="left"/>
    </xf>
    <xf numFmtId="0" fontId="7" fillId="0" borderId="0" xfId="0" applyNumberFormat="1" applyFont="1" applyProtection="1">
      <alignment vertical="center"/>
    </xf>
    <xf numFmtId="0" fontId="6" fillId="0" borderId="0" xfId="0" applyNumberFormat="1" applyFont="1" applyProtection="1">
      <alignment vertical="center"/>
    </xf>
    <xf numFmtId="0" fontId="9" fillId="0" borderId="1" xfId="0" applyNumberFormat="1" applyFont="1" applyBorder="1" applyAlignment="1" applyProtection="1">
      <alignment horizontal="left"/>
    </xf>
    <xf numFmtId="0" fontId="7" fillId="0" borderId="1" xfId="0" applyNumberFormat="1" applyFont="1" applyBorder="1" applyProtection="1">
      <alignment vertical="center"/>
    </xf>
    <xf numFmtId="0" fontId="6" fillId="0" borderId="1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 applyProtection="1">
      <alignment horizontal="center"/>
    </xf>
    <xf numFmtId="0" fontId="3" fillId="0" borderId="3" xfId="0" applyNumberFormat="1" applyFont="1" applyBorder="1" applyProtection="1">
      <alignment vertical="center"/>
    </xf>
    <xf numFmtId="0" fontId="3" fillId="0" borderId="2" xfId="0" applyNumberFormat="1" applyFont="1" applyBorder="1" applyProtection="1">
      <alignment vertical="center"/>
    </xf>
    <xf numFmtId="0" fontId="3" fillId="0" borderId="0" xfId="0" applyNumberFormat="1" applyFont="1" applyAlignment="1" applyProtection="1">
      <alignment horizontal="centerContinuous"/>
    </xf>
    <xf numFmtId="0" fontId="3" fillId="0" borderId="3" xfId="0" applyNumberFormat="1" applyFont="1" applyBorder="1" applyAlignment="1" applyProtection="1">
      <alignment horizontal="centerContinuous"/>
    </xf>
    <xf numFmtId="0" fontId="3" fillId="0" borderId="0" xfId="0" applyFont="1" applyProtection="1">
      <alignment vertical="center"/>
    </xf>
    <xf numFmtId="0" fontId="3" fillId="0" borderId="4" xfId="0" applyNumberFormat="1" applyFont="1" applyBorder="1" applyProtection="1">
      <alignment vertical="center"/>
    </xf>
    <xf numFmtId="0" fontId="3" fillId="0" borderId="2" xfId="0" applyNumberFormat="1" applyFont="1" applyBorder="1" applyAlignment="1" applyProtection="1">
      <alignment horizontal="centerContinuous"/>
    </xf>
    <xf numFmtId="0" fontId="3" fillId="0" borderId="5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Continuous"/>
    </xf>
    <xf numFmtId="0" fontId="3" fillId="0" borderId="4" xfId="0" applyNumberFormat="1" applyFont="1" applyBorder="1" applyAlignment="1" applyProtection="1">
      <alignment horizontal="center"/>
    </xf>
    <xf numFmtId="0" fontId="3" fillId="0" borderId="6" xfId="0" applyNumberFormat="1" applyFont="1" applyBorder="1" applyAlignment="1" applyProtection="1">
      <alignment horizontal="center"/>
    </xf>
    <xf numFmtId="0" fontId="3" fillId="0" borderId="7" xfId="0" applyNumberFormat="1" applyFont="1" applyBorder="1" applyProtection="1">
      <alignment vertical="center"/>
    </xf>
    <xf numFmtId="0" fontId="3" fillId="0" borderId="8" xfId="0" applyNumberFormat="1" applyFont="1" applyBorder="1" applyAlignment="1" applyProtection="1">
      <alignment horizontal="center"/>
    </xf>
    <xf numFmtId="0" fontId="3" fillId="0" borderId="9" xfId="0" applyNumberFormat="1" applyFont="1" applyBorder="1" applyAlignment="1" applyProtection="1">
      <alignment horizontal="center"/>
    </xf>
    <xf numFmtId="0" fontId="3" fillId="0" borderId="1" xfId="0" applyNumberFormat="1" applyFont="1" applyBorder="1" applyProtection="1">
      <alignment vertical="center"/>
    </xf>
    <xf numFmtId="164" fontId="3" fillId="0" borderId="3" xfId="0" applyNumberFormat="1" applyFont="1" applyBorder="1" applyProtection="1">
      <alignment vertical="center"/>
    </xf>
    <xf numFmtId="164" fontId="3" fillId="0" borderId="3" xfId="0" applyNumberFormat="1" applyFont="1" applyBorder="1" applyAlignment="1" applyProtection="1">
      <alignment horizontal="right" vertical="center"/>
    </xf>
    <xf numFmtId="0" fontId="3" fillId="0" borderId="10" xfId="0" applyNumberFormat="1" applyFont="1" applyBorder="1" applyProtection="1">
      <alignment vertical="center"/>
    </xf>
    <xf numFmtId="0" fontId="3" fillId="0" borderId="8" xfId="0" applyNumberFormat="1" applyFont="1" applyBorder="1" applyProtection="1">
      <alignment vertical="center"/>
    </xf>
    <xf numFmtId="164" fontId="3" fillId="0" borderId="8" xfId="0" applyNumberFormat="1" applyFont="1" applyBorder="1" applyProtection="1">
      <alignment vertical="center"/>
    </xf>
    <xf numFmtId="0" fontId="3" fillId="0" borderId="11" xfId="0" applyNumberFormat="1" applyFont="1" applyBorder="1" applyProtection="1">
      <alignment vertical="center"/>
    </xf>
    <xf numFmtId="0" fontId="3" fillId="0" borderId="12" xfId="0" applyNumberFormat="1" applyFont="1" applyBorder="1" applyProtection="1">
      <alignment vertical="center"/>
    </xf>
    <xf numFmtId="164" fontId="3" fillId="0" borderId="12" xfId="0" applyNumberFormat="1" applyFont="1" applyBorder="1" applyProtection="1">
      <alignment vertical="center"/>
    </xf>
    <xf numFmtId="0" fontId="3" fillId="0" borderId="13" xfId="0" applyNumberFormat="1" applyFont="1" applyBorder="1" applyProtection="1">
      <alignment vertical="center"/>
    </xf>
    <xf numFmtId="0" fontId="3" fillId="0" borderId="14" xfId="0" applyNumberFormat="1" applyFont="1" applyBorder="1" applyProtection="1">
      <alignment vertical="center"/>
    </xf>
    <xf numFmtId="0" fontId="9" fillId="0" borderId="1" xfId="0" applyNumberFormat="1" applyFont="1" applyBorder="1" applyAlignment="1" applyProtection="1">
      <alignment horizontal="centerContinuous"/>
    </xf>
    <xf numFmtId="0" fontId="7" fillId="0" borderId="11" xfId="0" applyNumberFormat="1" applyFont="1" applyBorder="1" applyAlignment="1" applyProtection="1">
      <alignment horizontal="centerContinuous"/>
    </xf>
    <xf numFmtId="0" fontId="4" fillId="0" borderId="1" xfId="0" applyFont="1" applyBorder="1" applyAlignment="1" applyProtection="1">
      <alignment horizontal="centerContinuous"/>
    </xf>
    <xf numFmtId="0" fontId="4" fillId="0" borderId="11" xfId="0" applyNumberFormat="1" applyFont="1" applyBorder="1" applyAlignment="1" applyProtection="1">
      <alignment horizontal="centerContinuous"/>
    </xf>
    <xf numFmtId="0" fontId="7" fillId="0" borderId="1" xfId="0" applyNumberFormat="1" applyFont="1" applyBorder="1" applyAlignment="1" applyProtection="1">
      <alignment horizontal="centerContinuous"/>
    </xf>
    <xf numFmtId="0" fontId="3" fillId="0" borderId="2" xfId="0" applyNumberFormat="1" applyFont="1" applyBorder="1" applyAlignment="1" applyProtection="1">
      <alignment horizontal="left" vertical="center"/>
    </xf>
    <xf numFmtId="0" fontId="3" fillId="0" borderId="3" xfId="0" applyNumberFormat="1" applyFont="1" applyBorder="1" applyAlignment="1" applyProtection="1">
      <alignment horizontal="center"/>
    </xf>
    <xf numFmtId="49" fontId="3" fillId="0" borderId="6" xfId="0" applyNumberFormat="1" applyFont="1" applyBorder="1" applyAlignment="1" applyProtection="1">
      <alignment horizontal="left"/>
    </xf>
    <xf numFmtId="0" fontId="3" fillId="0" borderId="7" xfId="0" applyNumberFormat="1" applyFont="1" applyBorder="1" applyAlignment="1" applyProtection="1">
      <alignment horizontal="centerContinuous"/>
    </xf>
    <xf numFmtId="0" fontId="3" fillId="0" borderId="7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right"/>
    </xf>
    <xf numFmtId="164" fontId="3" fillId="0" borderId="4" xfId="0" applyNumberFormat="1" applyFont="1" applyBorder="1" applyProtection="1">
      <alignment vertical="center"/>
    </xf>
    <xf numFmtId="164" fontId="3" fillId="0" borderId="4" xfId="0" applyNumberFormat="1" applyFont="1" applyBorder="1" applyAlignment="1" applyProtection="1">
      <alignment horizontal="right"/>
    </xf>
    <xf numFmtId="164" fontId="3" fillId="0" borderId="15" xfId="0" applyNumberFormat="1" applyFont="1" applyBorder="1" applyProtection="1">
      <alignment vertical="center"/>
    </xf>
    <xf numFmtId="164" fontId="3" fillId="0" borderId="8" xfId="0" applyNumberFormat="1" applyFont="1" applyBorder="1" applyAlignment="1" applyProtection="1">
      <alignment horizontal="right"/>
    </xf>
    <xf numFmtId="0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3" fontId="3" fillId="0" borderId="0" xfId="0" applyNumberFormat="1" applyFont="1" applyAlignment="1" applyProtection="1">
      <alignment vertical="center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10" fillId="0" borderId="0" xfId="0" applyNumberFormat="1" applyFont="1" applyAlignment="1" applyProtection="1">
      <alignment horizontal="right"/>
    </xf>
    <xf numFmtId="0" fontId="1" fillId="0" borderId="0" xfId="0" applyNumberFormat="1" applyFont="1" applyBorder="1">
      <alignment vertical="center"/>
    </xf>
    <xf numFmtId="164" fontId="3" fillId="0" borderId="3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/>
    <xf numFmtId="0" fontId="11" fillId="0" borderId="0" xfId="0" applyFont="1">
      <alignment vertical="center"/>
    </xf>
    <xf numFmtId="0" fontId="5" fillId="0" borderId="0" xfId="0" applyNumberFormat="1" applyFont="1" applyAlignment="1" applyProtection="1">
      <alignment horizontal="right"/>
    </xf>
    <xf numFmtId="0" fontId="0" fillId="0" borderId="0" xfId="0" applyAlignment="1">
      <alignment vertical="center"/>
    </xf>
    <xf numFmtId="3" fontId="3" fillId="0" borderId="7" xfId="0" applyNumberFormat="1" applyFont="1" applyBorder="1" applyAlignment="1" applyProtection="1">
      <alignment horizontal="right"/>
    </xf>
    <xf numFmtId="3" fontId="3" fillId="0" borderId="9" xfId="0" applyNumberFormat="1" applyFont="1" applyBorder="1" applyAlignment="1" applyProtection="1">
      <alignment horizontal="right"/>
    </xf>
    <xf numFmtId="3" fontId="3" fillId="0" borderId="1" xfId="0" applyNumberFormat="1" applyFont="1" applyBorder="1" applyAlignment="1" applyProtection="1">
      <alignment horizontal="right"/>
    </xf>
    <xf numFmtId="0" fontId="3" fillId="0" borderId="7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right"/>
    </xf>
    <xf numFmtId="0" fontId="3" fillId="0" borderId="4" xfId="0" applyNumberFormat="1" applyFont="1" applyBorder="1" applyAlignment="1" applyProtection="1">
      <alignment horizontal="right"/>
    </xf>
    <xf numFmtId="0" fontId="3" fillId="0" borderId="0" xfId="0" applyNumberFormat="1" applyFont="1" applyBorder="1" applyAlignment="1" applyProtection="1">
      <alignment horizontal="right"/>
    </xf>
    <xf numFmtId="0" fontId="3" fillId="0" borderId="3" xfId="0" applyNumberFormat="1" applyFont="1" applyBorder="1" applyAlignment="1" applyProtection="1">
      <alignment horizontal="left"/>
    </xf>
    <xf numFmtId="0" fontId="3" fillId="0" borderId="2" xfId="0" applyNumberFormat="1" applyFont="1" applyBorder="1" applyAlignment="1" applyProtection="1">
      <alignment horizontal="left"/>
    </xf>
    <xf numFmtId="0" fontId="3" fillId="0" borderId="5" xfId="0" applyNumberFormat="1" applyFont="1" applyBorder="1" applyAlignment="1" applyProtection="1">
      <alignment horizontal="right"/>
    </xf>
    <xf numFmtId="0" fontId="3" fillId="0" borderId="12" xfId="0" applyNumberFormat="1" applyFont="1" applyBorder="1" applyAlignment="1" applyProtection="1">
      <alignment horizontal="left"/>
    </xf>
    <xf numFmtId="0" fontId="3" fillId="0" borderId="13" xfId="0" applyNumberFormat="1" applyFont="1" applyBorder="1" applyAlignment="1" applyProtection="1">
      <alignment horizontal="left"/>
    </xf>
    <xf numFmtId="0" fontId="3" fillId="0" borderId="15" xfId="0" applyNumberFormat="1" applyFont="1" applyBorder="1" applyAlignment="1" applyProtection="1">
      <alignment horizontal="center" wrapText="1"/>
    </xf>
    <xf numFmtId="0" fontId="3" fillId="0" borderId="11" xfId="0" applyNumberFormat="1" applyFont="1" applyBorder="1" applyAlignment="1" applyProtection="1">
      <alignment horizontal="center" wrapText="1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/>
    </xf>
    <xf numFmtId="3" fontId="3" fillId="0" borderId="8" xfId="0" applyNumberFormat="1" applyFont="1" applyBorder="1" applyAlignment="1" applyProtection="1">
      <alignment horizontal="right"/>
    </xf>
    <xf numFmtId="3" fontId="3" fillId="0" borderId="15" xfId="0" applyNumberFormat="1" applyFont="1" applyBorder="1" applyAlignment="1" applyProtection="1">
      <alignment horizontal="right"/>
    </xf>
    <xf numFmtId="3" fontId="3" fillId="0" borderId="11" xfId="0" applyNumberFormat="1" applyFont="1" applyBorder="1" applyAlignment="1" applyProtection="1">
      <alignment horizontal="right"/>
    </xf>
    <xf numFmtId="3" fontId="3" fillId="0" borderId="10" xfId="0" applyNumberFormat="1" applyFont="1" applyBorder="1" applyAlignment="1" applyProtection="1">
      <alignment horizontal="right"/>
    </xf>
    <xf numFmtId="0" fontId="3" fillId="0" borderId="11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/>
    </xf>
    <xf numFmtId="3" fontId="3" fillId="0" borderId="6" xfId="0" applyNumberFormat="1" applyFont="1" applyBorder="1" applyAlignment="1" applyProtection="1">
      <alignment horizontal="right"/>
    </xf>
    <xf numFmtId="0" fontId="3" fillId="0" borderId="1" xfId="0" applyNumberFormat="1" applyFont="1" applyBorder="1" applyAlignment="1" applyProtection="1">
      <alignment horizontal="left"/>
    </xf>
    <xf numFmtId="3" fontId="3" fillId="0" borderId="12" xfId="0" applyNumberFormat="1" applyFont="1" applyBorder="1" applyAlignment="1" applyProtection="1">
      <alignment horizontal="right"/>
    </xf>
    <xf numFmtId="3" fontId="3" fillId="0" borderId="5" xfId="0" applyNumberFormat="1" applyFont="1" applyBorder="1" applyAlignment="1" applyProtection="1">
      <alignment horizontal="right"/>
    </xf>
    <xf numFmtId="3" fontId="3" fillId="0" borderId="14" xfId="0" applyNumberFormat="1" applyFont="1" applyBorder="1" applyAlignment="1" applyProtection="1">
      <alignment horizontal="right"/>
    </xf>
    <xf numFmtId="3" fontId="3" fillId="0" borderId="13" xfId="0" applyNumberFormat="1" applyFont="1" applyBorder="1" applyAlignment="1" applyProtection="1">
      <alignment horizontal="right"/>
    </xf>
    <xf numFmtId="0" fontId="3" fillId="0" borderId="14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/>
    </xf>
    <xf numFmtId="3" fontId="3" fillId="0" borderId="4" xfId="0" applyNumberFormat="1" applyFont="1" applyBorder="1" applyAlignment="1" applyProtection="1">
      <alignment horizontal="right"/>
    </xf>
    <xf numFmtId="3" fontId="3" fillId="0" borderId="0" xfId="0" applyNumberFormat="1" applyFont="1" applyBorder="1" applyAlignment="1" applyProtection="1">
      <alignment horizontal="right"/>
    </xf>
    <xf numFmtId="3" fontId="3" fillId="0" borderId="3" xfId="0" applyNumberFormat="1" applyFont="1" applyBorder="1" applyAlignment="1" applyProtection="1">
      <alignment horizontal="right"/>
    </xf>
    <xf numFmtId="0" fontId="3" fillId="0" borderId="8" xfId="0" applyNumberFormat="1" applyFont="1" applyBorder="1" applyAlignment="1" applyProtection="1">
      <alignment horizontal="center" wrapText="1"/>
    </xf>
    <xf numFmtId="0" fontId="3" fillId="0" borderId="10" xfId="0" applyNumberFormat="1" applyFont="1" applyBorder="1" applyAlignment="1" applyProtection="1">
      <alignment horizontal="center" wrapText="1"/>
    </xf>
    <xf numFmtId="165" fontId="3" fillId="0" borderId="9" xfId="0" applyNumberFormat="1" applyFont="1" applyBorder="1" applyAlignment="1" applyProtection="1">
      <alignment horizontal="right"/>
    </xf>
    <xf numFmtId="165" fontId="3" fillId="0" borderId="4" xfId="0" applyNumberFormat="1" applyFont="1" applyBorder="1" applyAlignment="1" applyProtection="1">
      <alignment horizontal="right"/>
    </xf>
    <xf numFmtId="0" fontId="3" fillId="0" borderId="15" xfId="0" applyNumberFormat="1" applyFont="1" applyBorder="1" applyAlignment="1" applyProtection="1">
      <alignment horizontal="center"/>
    </xf>
    <xf numFmtId="0" fontId="12" fillId="0" borderId="7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0" xfId="0" applyNumberFormat="1" applyFont="1" applyAlignment="1" applyProtection="1">
      <alignment horizontal="left"/>
    </xf>
    <xf numFmtId="15" fontId="13" fillId="0" borderId="0" xfId="0" applyNumberFormat="1" applyFont="1" applyAlignment="1" applyProtection="1">
      <alignment horizontal="right"/>
    </xf>
    <xf numFmtId="0" fontId="13" fillId="0" borderId="0" xfId="0" applyNumberFormat="1" applyFont="1" applyBorder="1" applyAlignment="1" applyProtection="1">
      <alignment horizontal="centerContinuous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NumberFormat="1" applyFont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NumberFormat="1" applyFont="1" applyBorder="1" applyAlignment="1" applyProtection="1">
      <alignment horizontal="center"/>
    </xf>
    <xf numFmtId="0" fontId="5" fillId="0" borderId="1" xfId="0" applyNumberFormat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vertical="center"/>
    </xf>
    <xf numFmtId="0" fontId="3" fillId="0" borderId="13" xfId="0" applyNumberFormat="1" applyFont="1" applyBorder="1" applyAlignment="1" applyProtection="1">
      <alignment horizontal="center" vertical="center"/>
    </xf>
    <xf numFmtId="0" fontId="3" fillId="0" borderId="6" xfId="0" applyNumberFormat="1" applyFont="1" applyBorder="1" applyAlignment="1" applyProtection="1">
      <alignment horizontal="center" vertical="center"/>
    </xf>
    <xf numFmtId="0" fontId="3" fillId="0" borderId="13" xfId="0" applyNumberFormat="1" applyFont="1" applyBorder="1" applyAlignment="1" applyProtection="1">
      <alignment horizontal="center"/>
    </xf>
    <xf numFmtId="0" fontId="3" fillId="0" borderId="12" xfId="0" applyNumberFormat="1" applyFont="1" applyBorder="1" applyAlignment="1" applyProtection="1">
      <alignment horizontal="center"/>
    </xf>
    <xf numFmtId="0" fontId="3" fillId="0" borderId="5" xfId="0" applyNumberFormat="1" applyFont="1" applyBorder="1" applyAlignment="1" applyProtection="1">
      <alignment horizontal="center" wrapText="1"/>
    </xf>
    <xf numFmtId="0" fontId="3" fillId="0" borderId="9" xfId="0" applyNumberFormat="1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8"/>
  <sheetViews>
    <sheetView showGridLines="0" zoomScale="75" workbookViewId="0">
      <selection activeCell="H52" sqref="H52"/>
    </sheetView>
  </sheetViews>
  <sheetFormatPr defaultRowHeight="10.5" x14ac:dyDescent="0.15"/>
  <cols>
    <col min="1" max="1" width="40.83203125" customWidth="1"/>
    <col min="2" max="2" width="3.6640625" customWidth="1"/>
    <col min="3" max="3" width="13.6640625" customWidth="1"/>
    <col min="4" max="4" width="15.83203125" customWidth="1"/>
    <col min="5" max="5" width="13.6640625" customWidth="1"/>
    <col min="6" max="6" width="15.83203125" customWidth="1"/>
    <col min="7" max="8" width="13.6640625" customWidth="1"/>
    <col min="9" max="11" width="15.83203125" customWidth="1"/>
    <col min="12" max="12" width="13.6640625" customWidth="1"/>
    <col min="13" max="13" width="17.83203125" customWidth="1"/>
  </cols>
  <sheetData>
    <row r="1" spans="1:13" ht="15.95" customHeight="1" x14ac:dyDescent="0.2">
      <c r="A1" s="4" t="s">
        <v>70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20.100000000000001" customHeight="1" x14ac:dyDescent="0.15">
      <c r="A2" s="7" t="s">
        <v>71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ht="15.75" customHeight="1" x14ac:dyDescent="0.2">
      <c r="A3" s="8" t="s">
        <v>67</v>
      </c>
      <c r="B3" s="9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ht="12" customHeight="1" x14ac:dyDescent="0.2">
      <c r="A4" s="10" t="s">
        <v>1</v>
      </c>
      <c r="B4" s="11"/>
      <c r="C4" s="12"/>
      <c r="D4" s="12"/>
      <c r="E4" s="12"/>
      <c r="F4" s="12"/>
      <c r="G4" s="13"/>
      <c r="H4" s="12"/>
      <c r="I4" s="12"/>
      <c r="J4" s="12"/>
      <c r="K4" s="12"/>
      <c r="L4" s="12"/>
      <c r="M4" s="14"/>
    </row>
    <row r="5" spans="1:13" ht="12" customHeight="1" x14ac:dyDescent="0.2">
      <c r="A5" s="10" t="s">
        <v>2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5" t="s">
        <v>3</v>
      </c>
    </row>
    <row r="6" spans="1:13" ht="12" customHeight="1" x14ac:dyDescent="0.15">
      <c r="A6" s="11"/>
      <c r="B6" s="11"/>
      <c r="C6" s="12"/>
      <c r="D6" s="12"/>
      <c r="E6" s="12"/>
      <c r="F6" s="12"/>
      <c r="G6" s="12"/>
      <c r="H6" s="12"/>
      <c r="I6" s="13"/>
      <c r="J6" s="12"/>
      <c r="K6" s="12"/>
      <c r="L6" s="12"/>
      <c r="M6" s="14"/>
    </row>
    <row r="7" spans="1:13" s="1" customFormat="1" ht="25.5" customHeight="1" x14ac:dyDescent="0.25">
      <c r="A7" s="16" t="s">
        <v>4</v>
      </c>
      <c r="B7" s="17"/>
      <c r="C7" s="17"/>
      <c r="D7" s="17"/>
      <c r="E7" s="17"/>
      <c r="F7" s="17"/>
      <c r="G7" s="17"/>
      <c r="H7" s="17"/>
      <c r="I7" s="17" t="s">
        <v>0</v>
      </c>
      <c r="J7" s="16" t="s">
        <v>5</v>
      </c>
      <c r="K7" s="17"/>
      <c r="L7" s="17"/>
      <c r="M7" s="18"/>
    </row>
    <row r="8" spans="1:13" s="1" customFormat="1" ht="14.25" customHeight="1" x14ac:dyDescent="0.25">
      <c r="A8" s="19" t="s">
        <v>6</v>
      </c>
      <c r="B8" s="20"/>
      <c r="C8" s="20"/>
      <c r="D8" s="20"/>
      <c r="E8" s="20"/>
      <c r="F8" s="20"/>
      <c r="G8" s="20"/>
      <c r="H8" s="20"/>
      <c r="I8" s="17"/>
      <c r="J8" s="19" t="s">
        <v>7</v>
      </c>
      <c r="K8" s="20"/>
      <c r="L8" s="20"/>
      <c r="M8" s="21"/>
    </row>
    <row r="9" spans="1:13" ht="12.95" customHeight="1" x14ac:dyDescent="0.2">
      <c r="A9" s="22" t="s">
        <v>0</v>
      </c>
      <c r="B9" s="23" t="s">
        <v>0</v>
      </c>
      <c r="C9" s="24" t="s">
        <v>0</v>
      </c>
      <c r="D9" s="23"/>
      <c r="E9" s="25" t="s">
        <v>68</v>
      </c>
      <c r="F9" s="25"/>
      <c r="G9" s="25"/>
      <c r="H9" s="26"/>
      <c r="I9" s="27"/>
      <c r="J9" s="24"/>
      <c r="K9" s="27"/>
      <c r="L9" s="27"/>
      <c r="M9" s="28"/>
    </row>
    <row r="10" spans="1:13" ht="12.95" customHeight="1" x14ac:dyDescent="0.2">
      <c r="A10" s="29" t="s">
        <v>0</v>
      </c>
      <c r="B10" s="26"/>
      <c r="C10" s="29" t="s">
        <v>8</v>
      </c>
      <c r="D10" s="26"/>
      <c r="E10" s="30" t="s">
        <v>9</v>
      </c>
      <c r="F10" s="30" t="s">
        <v>9</v>
      </c>
      <c r="G10" s="30" t="s">
        <v>10</v>
      </c>
      <c r="H10" s="30" t="s">
        <v>11</v>
      </c>
      <c r="I10" s="27"/>
      <c r="J10" s="29" t="s">
        <v>0</v>
      </c>
      <c r="K10" s="31"/>
      <c r="L10" s="31"/>
      <c r="M10" s="32" t="s">
        <v>10</v>
      </c>
    </row>
    <row r="11" spans="1:13" ht="12.95" customHeight="1" x14ac:dyDescent="0.2">
      <c r="A11" s="29" t="s">
        <v>12</v>
      </c>
      <c r="B11" s="26"/>
      <c r="C11" s="29" t="s">
        <v>13</v>
      </c>
      <c r="D11" s="26"/>
      <c r="E11" s="32" t="s">
        <v>14</v>
      </c>
      <c r="F11" s="32" t="s">
        <v>15</v>
      </c>
      <c r="G11" s="32" t="s">
        <v>16</v>
      </c>
      <c r="H11" s="32" t="s">
        <v>16</v>
      </c>
      <c r="I11" s="27"/>
      <c r="J11" s="29" t="s">
        <v>12</v>
      </c>
      <c r="K11" s="31"/>
      <c r="L11" s="31"/>
      <c r="M11" s="32" t="s">
        <v>16</v>
      </c>
    </row>
    <row r="12" spans="1:13" ht="12.95" customHeight="1" x14ac:dyDescent="0.2">
      <c r="A12" s="33"/>
      <c r="B12" s="34"/>
      <c r="C12" s="35">
        <v>2016</v>
      </c>
      <c r="D12" s="35">
        <v>2018</v>
      </c>
      <c r="E12" s="36" t="s">
        <v>17</v>
      </c>
      <c r="F12" s="36" t="s">
        <v>18</v>
      </c>
      <c r="G12" s="36" t="s">
        <v>19</v>
      </c>
      <c r="H12" s="36" t="s">
        <v>19</v>
      </c>
      <c r="I12" s="27"/>
      <c r="J12" s="33"/>
      <c r="K12" s="37"/>
      <c r="L12" s="37"/>
      <c r="M12" s="36">
        <v>2018</v>
      </c>
    </row>
    <row r="13" spans="1:13" ht="12.95" customHeight="1" x14ac:dyDescent="0.15">
      <c r="A13" s="24" t="s">
        <v>20</v>
      </c>
      <c r="B13" s="23"/>
      <c r="C13" s="38">
        <v>579297</v>
      </c>
      <c r="D13" s="38">
        <v>573935</v>
      </c>
      <c r="E13" s="38">
        <v>7017</v>
      </c>
      <c r="F13" s="38">
        <v>1655</v>
      </c>
      <c r="G13" s="38">
        <v>8672</v>
      </c>
      <c r="H13" s="38">
        <v>-5362</v>
      </c>
      <c r="I13" s="27"/>
      <c r="J13" s="24" t="s">
        <v>21</v>
      </c>
      <c r="K13" s="27"/>
      <c r="L13" s="23"/>
      <c r="M13" s="70" t="s">
        <v>22</v>
      </c>
    </row>
    <row r="14" spans="1:13" ht="12.95" customHeight="1" x14ac:dyDescent="0.15">
      <c r="A14" s="24" t="s">
        <v>23</v>
      </c>
      <c r="B14" s="23"/>
      <c r="C14" s="38">
        <v>209484</v>
      </c>
      <c r="D14" s="38">
        <v>208323</v>
      </c>
      <c r="E14" s="38">
        <v>3566</v>
      </c>
      <c r="F14" s="38">
        <v>2405</v>
      </c>
      <c r="G14" s="38">
        <v>5971</v>
      </c>
      <c r="H14" s="38">
        <v>-1161</v>
      </c>
      <c r="I14" s="27"/>
      <c r="J14" s="24" t="s">
        <v>24</v>
      </c>
      <c r="K14" s="27"/>
      <c r="L14" s="23"/>
      <c r="M14" s="70" t="s">
        <v>25</v>
      </c>
    </row>
    <row r="15" spans="1:13" ht="12.95" customHeight="1" x14ac:dyDescent="0.15">
      <c r="A15" s="24" t="s">
        <v>26</v>
      </c>
      <c r="B15" s="23"/>
      <c r="C15" s="38">
        <v>91321</v>
      </c>
      <c r="D15" s="38">
        <v>91768</v>
      </c>
      <c r="E15" s="38">
        <v>1915</v>
      </c>
      <c r="F15" s="38">
        <v>2362</v>
      </c>
      <c r="G15" s="38">
        <v>4277</v>
      </c>
      <c r="H15" s="38">
        <v>447</v>
      </c>
      <c r="I15" s="27"/>
      <c r="J15" s="24" t="s">
        <v>27</v>
      </c>
      <c r="K15" s="27"/>
      <c r="L15" s="23"/>
      <c r="M15" s="70" t="s">
        <v>28</v>
      </c>
    </row>
    <row r="16" spans="1:13" ht="12.95" customHeight="1" x14ac:dyDescent="0.15">
      <c r="A16" s="24" t="s">
        <v>29</v>
      </c>
      <c r="B16" s="23"/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27"/>
      <c r="J16" s="24" t="s">
        <v>30</v>
      </c>
      <c r="K16" s="27"/>
      <c r="L16" s="34"/>
      <c r="M16" s="39"/>
    </row>
    <row r="17" spans="1:22" ht="12.95" customHeight="1" x14ac:dyDescent="0.15">
      <c r="A17" s="40" t="s">
        <v>31</v>
      </c>
      <c r="B17" s="41"/>
      <c r="C17" s="42">
        <v>880102</v>
      </c>
      <c r="D17" s="42">
        <v>874026</v>
      </c>
      <c r="E17" s="42">
        <v>12498</v>
      </c>
      <c r="F17" s="42">
        <v>6422</v>
      </c>
      <c r="G17" s="42">
        <v>18920</v>
      </c>
      <c r="H17" s="42">
        <v>-6076</v>
      </c>
      <c r="I17" s="27"/>
      <c r="J17" s="40" t="s">
        <v>32</v>
      </c>
      <c r="K17" s="43"/>
      <c r="L17" s="41"/>
      <c r="M17" s="42"/>
    </row>
    <row r="18" spans="1:22" ht="12.95" customHeight="1" x14ac:dyDescent="0.15">
      <c r="A18" s="40" t="s">
        <v>33</v>
      </c>
      <c r="B18" s="41"/>
      <c r="C18" s="42">
        <v>1849267</v>
      </c>
      <c r="D18" s="42">
        <v>1854641</v>
      </c>
      <c r="E18" s="42">
        <v>6346</v>
      </c>
      <c r="F18" s="42">
        <v>11720</v>
      </c>
      <c r="G18" s="42">
        <v>18066</v>
      </c>
      <c r="H18" s="42">
        <v>5374</v>
      </c>
      <c r="I18" s="27"/>
      <c r="J18" s="40" t="s">
        <v>34</v>
      </c>
      <c r="K18" s="43"/>
      <c r="L18" s="41"/>
      <c r="M18" s="42"/>
    </row>
    <row r="19" spans="1:22" ht="12.95" customHeight="1" x14ac:dyDescent="0.15">
      <c r="A19" s="40" t="s">
        <v>35</v>
      </c>
      <c r="B19" s="41"/>
      <c r="C19" s="42">
        <v>2729369</v>
      </c>
      <c r="D19" s="42">
        <v>2728667</v>
      </c>
      <c r="E19" s="42">
        <v>18844</v>
      </c>
      <c r="F19" s="42">
        <v>18142</v>
      </c>
      <c r="G19" s="42">
        <v>36986</v>
      </c>
      <c r="H19" s="42">
        <v>-702</v>
      </c>
      <c r="I19" s="27"/>
      <c r="J19" s="40" t="s">
        <v>36</v>
      </c>
      <c r="K19" s="43"/>
      <c r="L19" s="41"/>
      <c r="M19" s="42"/>
    </row>
    <row r="20" spans="1:22" ht="12.95" customHeight="1" x14ac:dyDescent="0.15">
      <c r="A20" s="24" t="s">
        <v>37</v>
      </c>
      <c r="B20" s="23"/>
      <c r="C20" s="38">
        <v>159178</v>
      </c>
      <c r="D20" s="38">
        <v>165084</v>
      </c>
      <c r="E20" s="38">
        <v>874</v>
      </c>
      <c r="F20" s="38">
        <v>6780</v>
      </c>
      <c r="G20" s="38">
        <v>7654</v>
      </c>
      <c r="H20" s="38">
        <v>5906</v>
      </c>
      <c r="I20" s="27"/>
      <c r="J20" s="24" t="s">
        <v>38</v>
      </c>
      <c r="K20" s="27"/>
      <c r="L20" s="23"/>
      <c r="M20" s="38"/>
    </row>
    <row r="21" spans="1:22" ht="12.95" customHeight="1" x14ac:dyDescent="0.15">
      <c r="A21" s="24" t="s">
        <v>39</v>
      </c>
      <c r="B21" s="23"/>
      <c r="C21" s="38">
        <v>2325915</v>
      </c>
      <c r="D21" s="38">
        <v>2321526</v>
      </c>
      <c r="E21" s="38">
        <v>7240</v>
      </c>
      <c r="F21" s="38">
        <v>2851</v>
      </c>
      <c r="G21" s="38">
        <v>10091</v>
      </c>
      <c r="H21" s="38">
        <v>-4389</v>
      </c>
      <c r="I21" s="27"/>
      <c r="J21" s="24" t="s">
        <v>40</v>
      </c>
      <c r="K21" s="27"/>
      <c r="L21" s="23"/>
      <c r="M21" s="38"/>
    </row>
    <row r="22" spans="1:22" ht="12.95" customHeight="1" x14ac:dyDescent="0.15">
      <c r="A22" s="24" t="s">
        <v>41</v>
      </c>
      <c r="B22" s="23"/>
      <c r="C22" s="38">
        <v>9853</v>
      </c>
      <c r="D22" s="38">
        <v>9038</v>
      </c>
      <c r="E22" s="38">
        <v>819</v>
      </c>
      <c r="F22" s="38">
        <v>4</v>
      </c>
      <c r="G22" s="38">
        <v>823</v>
      </c>
      <c r="H22" s="38">
        <v>-815</v>
      </c>
      <c r="I22" s="27"/>
      <c r="J22" s="24" t="s">
        <v>42</v>
      </c>
      <c r="K22" s="27"/>
      <c r="L22" s="23"/>
      <c r="M22" s="38"/>
    </row>
    <row r="23" spans="1:22" ht="12.95" customHeight="1" x14ac:dyDescent="0.15">
      <c r="A23" s="40" t="s">
        <v>43</v>
      </c>
      <c r="B23" s="44"/>
      <c r="C23" s="42">
        <v>5224315</v>
      </c>
      <c r="D23" s="45">
        <v>5224315</v>
      </c>
      <c r="E23" s="45">
        <v>27777</v>
      </c>
      <c r="F23" s="45">
        <v>27777</v>
      </c>
      <c r="G23" s="45">
        <v>55554</v>
      </c>
      <c r="H23" s="45">
        <v>0</v>
      </c>
      <c r="I23" s="27"/>
      <c r="J23" s="46" t="s">
        <v>44</v>
      </c>
      <c r="K23" s="47"/>
      <c r="L23" s="44"/>
      <c r="M23" s="42"/>
    </row>
    <row r="24" spans="1:22" s="2" customFormat="1" ht="42" customHeight="1" x14ac:dyDescent="0.25">
      <c r="A24" s="48" t="s">
        <v>69</v>
      </c>
      <c r="B24" s="49"/>
      <c r="C24" s="50"/>
      <c r="D24" s="51"/>
      <c r="E24" s="49"/>
      <c r="F24" s="49"/>
      <c r="G24" s="49"/>
      <c r="H24" s="49"/>
      <c r="I24" s="52"/>
      <c r="J24" s="49"/>
      <c r="K24" s="49"/>
      <c r="L24" s="49"/>
      <c r="M24" s="49"/>
      <c r="N24" s="69"/>
      <c r="O24" s="69"/>
      <c r="P24" s="69"/>
      <c r="Q24" s="69"/>
      <c r="R24" s="69"/>
      <c r="S24" s="69"/>
      <c r="T24" s="69"/>
      <c r="U24" s="69"/>
      <c r="V24" s="69"/>
    </row>
    <row r="25" spans="1:22" ht="12.95" customHeight="1" x14ac:dyDescent="0.2">
      <c r="A25" s="53"/>
      <c r="B25" s="54"/>
      <c r="C25" s="23"/>
      <c r="D25" s="54" t="s">
        <v>45</v>
      </c>
      <c r="E25" s="23"/>
      <c r="F25" s="54" t="s">
        <v>45</v>
      </c>
      <c r="G25" s="32" t="s">
        <v>46</v>
      </c>
      <c r="H25" s="23"/>
      <c r="I25" s="32" t="s">
        <v>47</v>
      </c>
      <c r="J25" s="54" t="s">
        <v>48</v>
      </c>
      <c r="K25" s="23"/>
      <c r="L25" s="23"/>
      <c r="M25" s="32" t="s">
        <v>47</v>
      </c>
    </row>
    <row r="26" spans="1:22" ht="12.95" customHeight="1" x14ac:dyDescent="0.2">
      <c r="A26" s="29" t="s">
        <v>12</v>
      </c>
      <c r="B26" s="26"/>
      <c r="C26" s="54" t="s">
        <v>49</v>
      </c>
      <c r="D26" s="54" t="s">
        <v>50</v>
      </c>
      <c r="E26" s="54" t="s">
        <v>51</v>
      </c>
      <c r="F26" s="54" t="s">
        <v>52</v>
      </c>
      <c r="G26" s="32" t="s">
        <v>53</v>
      </c>
      <c r="H26" s="54" t="s">
        <v>54</v>
      </c>
      <c r="I26" s="32" t="s">
        <v>55</v>
      </c>
      <c r="J26" s="54" t="s">
        <v>56</v>
      </c>
      <c r="K26" s="54" t="s">
        <v>57</v>
      </c>
      <c r="L26" s="54" t="s">
        <v>58</v>
      </c>
      <c r="M26" s="32" t="s">
        <v>59</v>
      </c>
    </row>
    <row r="27" spans="1:22" ht="12.95" customHeight="1" x14ac:dyDescent="0.2">
      <c r="A27" s="55"/>
      <c r="B27" s="56"/>
      <c r="C27" s="57" t="s">
        <v>60</v>
      </c>
      <c r="D27" s="57" t="s">
        <v>61</v>
      </c>
      <c r="E27" s="57" t="s">
        <v>60</v>
      </c>
      <c r="F27" s="57" t="s">
        <v>61</v>
      </c>
      <c r="G27" s="36" t="s">
        <v>60</v>
      </c>
      <c r="H27" s="57" t="s">
        <v>62</v>
      </c>
      <c r="I27" s="36" t="s">
        <v>62</v>
      </c>
      <c r="J27" s="57" t="s">
        <v>62</v>
      </c>
      <c r="K27" s="57" t="s">
        <v>62</v>
      </c>
      <c r="L27" s="57" t="s">
        <v>63</v>
      </c>
      <c r="M27" s="36" t="s">
        <v>64</v>
      </c>
    </row>
    <row r="28" spans="1:22" ht="12.95" customHeight="1" x14ac:dyDescent="0.2">
      <c r="A28" s="24" t="s">
        <v>72</v>
      </c>
      <c r="B28" s="44" t="s">
        <v>65</v>
      </c>
      <c r="C28" s="58" t="s">
        <v>73</v>
      </c>
      <c r="D28" s="38">
        <v>0</v>
      </c>
      <c r="E28" s="38">
        <v>14</v>
      </c>
      <c r="F28" s="38">
        <v>0</v>
      </c>
      <c r="G28" s="59">
        <v>14</v>
      </c>
      <c r="H28" s="38">
        <v>5765</v>
      </c>
      <c r="I28" s="59">
        <v>5779</v>
      </c>
      <c r="J28" s="38">
        <v>725</v>
      </c>
      <c r="K28" s="38">
        <v>513</v>
      </c>
      <c r="L28" s="58">
        <v>0</v>
      </c>
      <c r="M28" s="60">
        <v>7017</v>
      </c>
    </row>
    <row r="29" spans="1:22" ht="12.95" customHeight="1" x14ac:dyDescent="0.2">
      <c r="A29" s="24" t="s">
        <v>74</v>
      </c>
      <c r="B29" s="23" t="s">
        <v>65</v>
      </c>
      <c r="C29" s="38">
        <v>0</v>
      </c>
      <c r="D29" s="58" t="s">
        <v>73</v>
      </c>
      <c r="E29" s="38">
        <v>78</v>
      </c>
      <c r="F29" s="38">
        <v>0</v>
      </c>
      <c r="G29" s="59">
        <v>78</v>
      </c>
      <c r="H29" s="38">
        <v>3318</v>
      </c>
      <c r="I29" s="59">
        <v>3396</v>
      </c>
      <c r="J29" s="38">
        <v>50</v>
      </c>
      <c r="K29" s="38">
        <v>120</v>
      </c>
      <c r="L29" s="58">
        <v>0</v>
      </c>
      <c r="M29" s="60">
        <v>3566</v>
      </c>
    </row>
    <row r="30" spans="1:22" ht="12.95" customHeight="1" x14ac:dyDescent="0.2">
      <c r="A30" s="24" t="s">
        <v>75</v>
      </c>
      <c r="B30" s="23" t="s">
        <v>65</v>
      </c>
      <c r="C30" s="38">
        <v>1</v>
      </c>
      <c r="D30" s="38">
        <v>0</v>
      </c>
      <c r="E30" s="58" t="s">
        <v>73</v>
      </c>
      <c r="F30" s="38">
        <v>0</v>
      </c>
      <c r="G30" s="59">
        <v>1</v>
      </c>
      <c r="H30" s="38">
        <v>1834</v>
      </c>
      <c r="I30" s="59">
        <v>1835</v>
      </c>
      <c r="J30" s="38">
        <v>20</v>
      </c>
      <c r="K30" s="38">
        <v>59</v>
      </c>
      <c r="L30" s="58">
        <v>1</v>
      </c>
      <c r="M30" s="60">
        <v>1915</v>
      </c>
    </row>
    <row r="31" spans="1:22" ht="12.95" customHeight="1" x14ac:dyDescent="0.2">
      <c r="A31" s="24" t="s">
        <v>29</v>
      </c>
      <c r="B31" s="23" t="s">
        <v>65</v>
      </c>
      <c r="C31" s="38">
        <v>0</v>
      </c>
      <c r="D31" s="38">
        <v>0</v>
      </c>
      <c r="E31" s="38">
        <v>0</v>
      </c>
      <c r="F31" s="58" t="s">
        <v>73</v>
      </c>
      <c r="G31" s="59">
        <v>0</v>
      </c>
      <c r="H31" s="38">
        <v>0</v>
      </c>
      <c r="I31" s="59">
        <v>0</v>
      </c>
      <c r="J31" s="38">
        <v>0</v>
      </c>
      <c r="K31" s="38">
        <v>0</v>
      </c>
      <c r="L31" s="58">
        <v>0</v>
      </c>
      <c r="M31" s="60">
        <v>0</v>
      </c>
    </row>
    <row r="32" spans="1:22" ht="12.95" customHeight="1" x14ac:dyDescent="0.15">
      <c r="A32" s="40" t="s">
        <v>31</v>
      </c>
      <c r="B32" s="41"/>
      <c r="C32" s="42">
        <v>1</v>
      </c>
      <c r="D32" s="42">
        <v>0</v>
      </c>
      <c r="E32" s="42">
        <v>92</v>
      </c>
      <c r="F32" s="42">
        <v>0</v>
      </c>
      <c r="G32" s="61">
        <v>93</v>
      </c>
      <c r="H32" s="42">
        <v>10917</v>
      </c>
      <c r="I32" s="61">
        <v>11010</v>
      </c>
      <c r="J32" s="42">
        <v>795</v>
      </c>
      <c r="K32" s="42">
        <v>692</v>
      </c>
      <c r="L32" s="42">
        <v>1</v>
      </c>
      <c r="M32" s="61">
        <v>12498</v>
      </c>
    </row>
    <row r="33" spans="1:13" ht="12.95" customHeight="1" x14ac:dyDescent="0.2">
      <c r="A33" s="40" t="s">
        <v>76</v>
      </c>
      <c r="B33" s="41" t="s">
        <v>65</v>
      </c>
      <c r="C33" s="42">
        <v>1406</v>
      </c>
      <c r="D33" s="42">
        <v>1505</v>
      </c>
      <c r="E33" s="42">
        <v>1584</v>
      </c>
      <c r="F33" s="42">
        <v>0</v>
      </c>
      <c r="G33" s="61">
        <v>4495</v>
      </c>
      <c r="H33" s="62" t="s">
        <v>73</v>
      </c>
      <c r="I33" s="59">
        <v>4495</v>
      </c>
      <c r="J33" s="42">
        <v>1278</v>
      </c>
      <c r="K33" s="42">
        <v>570</v>
      </c>
      <c r="L33" s="62">
        <v>3</v>
      </c>
      <c r="M33" s="60">
        <v>6346</v>
      </c>
    </row>
    <row r="34" spans="1:13" ht="12.95" customHeight="1" x14ac:dyDescent="0.15">
      <c r="A34" s="40" t="s">
        <v>35</v>
      </c>
      <c r="B34" s="41"/>
      <c r="C34" s="42">
        <v>1407</v>
      </c>
      <c r="D34" s="42">
        <v>1505</v>
      </c>
      <c r="E34" s="42">
        <v>1676</v>
      </c>
      <c r="F34" s="42">
        <v>0</v>
      </c>
      <c r="G34" s="61">
        <v>4588</v>
      </c>
      <c r="H34" s="42">
        <v>10917</v>
      </c>
      <c r="I34" s="61">
        <v>15505</v>
      </c>
      <c r="J34" s="42">
        <v>2073</v>
      </c>
      <c r="K34" s="42">
        <v>1262</v>
      </c>
      <c r="L34" s="42">
        <v>4</v>
      </c>
      <c r="M34" s="61">
        <v>18844</v>
      </c>
    </row>
    <row r="35" spans="1:13" ht="12.95" customHeight="1" x14ac:dyDescent="0.2">
      <c r="A35" s="24" t="s">
        <v>77</v>
      </c>
      <c r="B35" s="23" t="s">
        <v>65</v>
      </c>
      <c r="C35" s="38">
        <v>18</v>
      </c>
      <c r="D35" s="38">
        <v>4</v>
      </c>
      <c r="E35" s="38">
        <v>0</v>
      </c>
      <c r="F35" s="38">
        <v>0</v>
      </c>
      <c r="G35" s="59">
        <v>22</v>
      </c>
      <c r="H35" s="38">
        <v>82</v>
      </c>
      <c r="I35" s="59">
        <v>104</v>
      </c>
      <c r="J35" s="58" t="s">
        <v>73</v>
      </c>
      <c r="K35" s="38">
        <v>770</v>
      </c>
      <c r="L35" s="58">
        <v>0</v>
      </c>
      <c r="M35" s="60">
        <v>874</v>
      </c>
    </row>
    <row r="36" spans="1:13" ht="12.95" customHeight="1" x14ac:dyDescent="0.2">
      <c r="A36" s="24" t="s">
        <v>39</v>
      </c>
      <c r="B36" s="23" t="s">
        <v>65</v>
      </c>
      <c r="C36" s="38">
        <v>230</v>
      </c>
      <c r="D36" s="38">
        <v>896</v>
      </c>
      <c r="E36" s="38">
        <v>686</v>
      </c>
      <c r="F36" s="38">
        <v>0</v>
      </c>
      <c r="G36" s="59">
        <v>1812</v>
      </c>
      <c r="H36" s="38">
        <v>721</v>
      </c>
      <c r="I36" s="59">
        <v>2533</v>
      </c>
      <c r="J36" s="38">
        <v>4707</v>
      </c>
      <c r="K36" s="58" t="s">
        <v>73</v>
      </c>
      <c r="L36" s="58">
        <v>0</v>
      </c>
      <c r="M36" s="60">
        <v>7240</v>
      </c>
    </row>
    <row r="37" spans="1:13" ht="12.95" customHeight="1" x14ac:dyDescent="0.2">
      <c r="A37" s="24" t="s">
        <v>78</v>
      </c>
      <c r="B37" s="23" t="s">
        <v>65</v>
      </c>
      <c r="C37" s="38">
        <v>0</v>
      </c>
      <c r="D37" s="38">
        <v>0</v>
      </c>
      <c r="E37" s="38">
        <v>0</v>
      </c>
      <c r="F37" s="38">
        <v>0</v>
      </c>
      <c r="G37" s="59">
        <v>0</v>
      </c>
      <c r="H37" s="38">
        <v>0</v>
      </c>
      <c r="I37" s="59">
        <v>0</v>
      </c>
      <c r="J37" s="38">
        <v>0</v>
      </c>
      <c r="K37" s="38">
        <v>819</v>
      </c>
      <c r="L37" s="58" t="s">
        <v>73</v>
      </c>
      <c r="M37" s="60">
        <v>819</v>
      </c>
    </row>
    <row r="38" spans="1:13" ht="12.95" customHeight="1" x14ac:dyDescent="0.15">
      <c r="A38" s="40" t="s">
        <v>66</v>
      </c>
      <c r="B38" s="41" t="s">
        <v>65</v>
      </c>
      <c r="C38" s="42">
        <v>1655</v>
      </c>
      <c r="D38" s="42">
        <v>2405</v>
      </c>
      <c r="E38" s="42">
        <v>2362</v>
      </c>
      <c r="F38" s="42">
        <v>0</v>
      </c>
      <c r="G38" s="61">
        <v>6422</v>
      </c>
      <c r="H38" s="42">
        <v>11720</v>
      </c>
      <c r="I38" s="61">
        <v>18142</v>
      </c>
      <c r="J38" s="42">
        <v>6780</v>
      </c>
      <c r="K38" s="42">
        <v>2851</v>
      </c>
      <c r="L38" s="42">
        <v>4</v>
      </c>
      <c r="M38" s="61">
        <v>27777</v>
      </c>
    </row>
    <row r="39" spans="1:13" s="3" customFormat="1" ht="11.1" customHeight="1" x14ac:dyDescent="0.15">
      <c r="A39" s="63" t="s">
        <v>79</v>
      </c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</row>
    <row r="40" spans="1:13" s="3" customFormat="1" ht="11.1" customHeight="1" x14ac:dyDescent="0.15">
      <c r="A40" s="64" t="s">
        <v>80</v>
      </c>
      <c r="B40" s="64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</row>
    <row r="41" spans="1:13" s="3" customFormat="1" ht="11.1" customHeight="1" x14ac:dyDescent="0.15">
      <c r="A41" s="63" t="s">
        <v>81</v>
      </c>
      <c r="B41" s="64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</row>
    <row r="42" spans="1:13" s="3" customFormat="1" ht="11.1" customHeight="1" x14ac:dyDescent="0.15">
      <c r="A42" s="63" t="s">
        <v>82</v>
      </c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</row>
    <row r="43" spans="1:13" s="3" customFormat="1" ht="11.1" customHeight="1" x14ac:dyDescent="0.15">
      <c r="A43" s="63" t="s">
        <v>83</v>
      </c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6" t="s">
        <v>0</v>
      </c>
    </row>
    <row r="44" spans="1:13" s="3" customFormat="1" ht="11.1" customHeight="1" x14ac:dyDescent="0.15">
      <c r="A44" s="64"/>
      <c r="B44" s="64"/>
      <c r="C44" s="64"/>
      <c r="D44" s="64"/>
      <c r="E44" s="66" t="s">
        <v>0</v>
      </c>
      <c r="F44" s="64"/>
      <c r="G44" s="66" t="s">
        <v>0</v>
      </c>
      <c r="H44" s="65" t="s">
        <v>0</v>
      </c>
      <c r="I44" s="64"/>
      <c r="J44" s="64"/>
      <c r="K44" s="64"/>
      <c r="L44" s="66" t="s">
        <v>0</v>
      </c>
      <c r="M44" s="64"/>
    </row>
    <row r="45" spans="1:13" s="3" customFormat="1" ht="11.1" customHeight="1" x14ac:dyDescent="0.15">
      <c r="A45" s="64" t="s">
        <v>0</v>
      </c>
      <c r="B45" s="64"/>
      <c r="C45" s="64"/>
      <c r="D45" s="64"/>
      <c r="E45" s="64"/>
      <c r="F45" s="64"/>
      <c r="G45" s="64"/>
      <c r="H45" s="67" t="s">
        <v>0</v>
      </c>
      <c r="I45" s="64"/>
      <c r="J45" s="67" t="s">
        <v>0</v>
      </c>
      <c r="K45" s="64"/>
      <c r="L45" s="65" t="s">
        <v>0</v>
      </c>
      <c r="M45" s="64"/>
    </row>
    <row r="46" spans="1:13" ht="10.5" customHeight="1" x14ac:dyDescent="0.15">
      <c r="L46" t="s">
        <v>0</v>
      </c>
    </row>
    <row r="47" spans="1:13" ht="15.75" customHeight="1" x14ac:dyDescent="0.2">
      <c r="M47" s="68" t="s">
        <v>71</v>
      </c>
    </row>
    <row r="48" spans="1:13" x14ac:dyDescent="0.15">
      <c r="E48" t="s">
        <v>0</v>
      </c>
    </row>
  </sheetData>
  <phoneticPr fontId="0" type="noConversion"/>
  <printOptions horizontalCentered="1"/>
  <pageMargins left="0.25" right="0.25" top="0.5" bottom="0" header="0" footer="0"/>
  <pageSetup scale="78" orientation="landscape" blackAndWhite="1" horizontalDpi="75" verticalDpi="75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B8F3-C734-4147-ACD1-4E18DE0F4125}">
  <sheetPr>
    <pageSetUpPr fitToPage="1"/>
  </sheetPr>
  <dimension ref="A1:I53"/>
  <sheetViews>
    <sheetView tabSelected="1" workbookViewId="0">
      <selection activeCell="H35" sqref="H35"/>
    </sheetView>
  </sheetViews>
  <sheetFormatPr defaultRowHeight="10.5" x14ac:dyDescent="0.15"/>
  <cols>
    <col min="1" max="1" width="45.83203125" customWidth="1"/>
    <col min="2" max="2" width="4.6640625" customWidth="1"/>
    <col min="3" max="6" width="15.83203125" customWidth="1"/>
    <col min="7" max="7" width="18.83203125" customWidth="1"/>
  </cols>
  <sheetData>
    <row r="1" spans="1:7" ht="12.75" customHeight="1" x14ac:dyDescent="0.2">
      <c r="A1" s="122" t="s">
        <v>106</v>
      </c>
      <c r="B1" s="122"/>
      <c r="C1" s="122"/>
      <c r="D1" s="122"/>
      <c r="E1" s="122"/>
      <c r="F1" s="122"/>
      <c r="G1" s="122"/>
    </row>
    <row r="2" spans="1:7" ht="18" customHeight="1" x14ac:dyDescent="0.15">
      <c r="A2" s="123" t="s">
        <v>71</v>
      </c>
      <c r="B2" s="123"/>
      <c r="C2" s="123"/>
      <c r="D2" s="123"/>
      <c r="E2" s="123"/>
      <c r="F2" s="123"/>
      <c r="G2" s="123"/>
    </row>
    <row r="3" spans="1:7" ht="15.75" customHeight="1" x14ac:dyDescent="0.2">
      <c r="A3" s="124" t="s">
        <v>105</v>
      </c>
      <c r="B3" s="124"/>
      <c r="C3" s="124"/>
      <c r="D3" s="124"/>
      <c r="E3" s="124"/>
      <c r="F3" s="124"/>
      <c r="G3" s="124"/>
    </row>
    <row r="4" spans="1:7" ht="11.25" customHeight="1" x14ac:dyDescent="0.2">
      <c r="A4" s="118"/>
      <c r="B4" s="8"/>
      <c r="C4" s="9"/>
      <c r="D4" s="5"/>
      <c r="E4" s="5"/>
      <c r="F4" s="5"/>
    </row>
    <row r="5" spans="1:7" ht="12.75" customHeight="1" x14ac:dyDescent="0.2">
      <c r="A5" s="116" t="s">
        <v>1</v>
      </c>
      <c r="B5" s="116"/>
      <c r="C5" s="11"/>
      <c r="D5" s="12"/>
      <c r="E5" s="12"/>
      <c r="F5" s="12"/>
    </row>
    <row r="6" spans="1:7" ht="12.75" customHeight="1" x14ac:dyDescent="0.2">
      <c r="A6" s="116" t="s">
        <v>2</v>
      </c>
      <c r="B6" s="116"/>
      <c r="C6" s="11"/>
      <c r="D6" s="12"/>
      <c r="E6" s="12"/>
      <c r="G6" s="117" t="s">
        <v>3</v>
      </c>
    </row>
    <row r="7" spans="1:7" ht="10.5" customHeight="1" x14ac:dyDescent="0.2">
      <c r="A7" s="116"/>
      <c r="B7" s="116"/>
      <c r="C7" s="11"/>
      <c r="D7" s="12"/>
      <c r="E7" s="12"/>
      <c r="F7" s="15"/>
    </row>
    <row r="8" spans="1:7" ht="12" customHeight="1" x14ac:dyDescent="0.2">
      <c r="A8" s="91" t="s">
        <v>4</v>
      </c>
      <c r="B8" s="91"/>
      <c r="C8" s="11"/>
      <c r="D8" s="12"/>
      <c r="E8" s="12"/>
      <c r="F8" s="12"/>
    </row>
    <row r="9" spans="1:7" ht="15.6" customHeight="1" x14ac:dyDescent="0.15">
      <c r="A9" s="126" t="s">
        <v>104</v>
      </c>
      <c r="B9" s="126"/>
      <c r="C9" s="126"/>
      <c r="D9" s="126"/>
      <c r="E9" s="126"/>
      <c r="F9" s="126"/>
    </row>
    <row r="10" spans="1:7" ht="12" customHeight="1" x14ac:dyDescent="0.2">
      <c r="A10" s="127" t="s">
        <v>12</v>
      </c>
      <c r="B10" s="115"/>
      <c r="C10" s="129" t="s">
        <v>103</v>
      </c>
      <c r="D10" s="130"/>
      <c r="E10" s="131" t="s">
        <v>102</v>
      </c>
      <c r="F10" s="131" t="s">
        <v>101</v>
      </c>
    </row>
    <row r="11" spans="1:7" ht="12" customHeight="1" x14ac:dyDescent="0.2">
      <c r="A11" s="128"/>
      <c r="B11" s="114"/>
      <c r="C11" s="113">
        <v>2016</v>
      </c>
      <c r="D11" s="113">
        <v>2018</v>
      </c>
      <c r="E11" s="132"/>
      <c r="F11" s="132"/>
    </row>
    <row r="12" spans="1:7" ht="12" customHeight="1" x14ac:dyDescent="0.2">
      <c r="A12" s="84" t="s">
        <v>90</v>
      </c>
      <c r="B12" s="83"/>
      <c r="C12" s="106">
        <v>41419</v>
      </c>
      <c r="D12" s="106">
        <v>40746</v>
      </c>
      <c r="E12" s="106">
        <v>-673</v>
      </c>
      <c r="F12" s="112">
        <v>-1.6248581568845216E-2</v>
      </c>
    </row>
    <row r="13" spans="1:7" ht="12" customHeight="1" x14ac:dyDescent="0.2">
      <c r="A13" s="84" t="s">
        <v>89</v>
      </c>
      <c r="B13" s="83"/>
      <c r="C13" s="106">
        <v>14015</v>
      </c>
      <c r="D13" s="106">
        <v>14127</v>
      </c>
      <c r="E13" s="106">
        <v>112</v>
      </c>
      <c r="F13" s="112">
        <v>7.991437745272922E-3</v>
      </c>
    </row>
    <row r="14" spans="1:7" ht="12" customHeight="1" x14ac:dyDescent="0.2">
      <c r="A14" s="84" t="s">
        <v>88</v>
      </c>
      <c r="B14" s="83"/>
      <c r="C14" s="106">
        <v>7528</v>
      </c>
      <c r="D14" s="106">
        <v>7531</v>
      </c>
      <c r="E14" s="106">
        <v>3</v>
      </c>
      <c r="F14" s="112">
        <v>3.9851222104144525E-4</v>
      </c>
    </row>
    <row r="15" spans="1:7" ht="12" customHeight="1" x14ac:dyDescent="0.2">
      <c r="A15" s="84" t="s">
        <v>87</v>
      </c>
      <c r="B15" s="83"/>
      <c r="C15" s="106">
        <v>252882</v>
      </c>
      <c r="D15" s="106">
        <v>252307</v>
      </c>
      <c r="E15" s="106">
        <v>-575</v>
      </c>
      <c r="F15" s="112">
        <v>-2.2737877745351589E-3</v>
      </c>
    </row>
    <row r="16" spans="1:7" ht="12" customHeight="1" x14ac:dyDescent="0.2">
      <c r="A16" s="79" t="s">
        <v>86</v>
      </c>
      <c r="B16" s="78"/>
      <c r="C16" s="76">
        <v>2010071</v>
      </c>
      <c r="D16" s="76">
        <v>2006815</v>
      </c>
      <c r="E16" s="76">
        <v>-3256</v>
      </c>
      <c r="F16" s="111">
        <v>-1.6198432791677507E-3</v>
      </c>
    </row>
    <row r="17" spans="1:7" ht="12" customHeight="1" x14ac:dyDescent="0.2">
      <c r="A17" s="79" t="s">
        <v>100</v>
      </c>
      <c r="B17" s="78"/>
      <c r="C17" s="76">
        <v>2325915</v>
      </c>
      <c r="D17" s="76">
        <v>2321526</v>
      </c>
      <c r="E17" s="76">
        <v>-4389</v>
      </c>
      <c r="F17" s="111">
        <v>-1.8869993099489878E-3</v>
      </c>
    </row>
    <row r="18" spans="1:7" ht="10.5" customHeight="1" x14ac:dyDescent="0.15"/>
    <row r="19" spans="1:7" ht="12" customHeight="1" x14ac:dyDescent="0.2">
      <c r="A19" s="91" t="s">
        <v>5</v>
      </c>
      <c r="B19" s="91"/>
      <c r="C19" s="11"/>
      <c r="D19" s="11"/>
      <c r="E19" s="11"/>
      <c r="F19" s="11"/>
    </row>
    <row r="20" spans="1:7" ht="15.6" customHeight="1" x14ac:dyDescent="0.2">
      <c r="A20" s="125" t="s">
        <v>99</v>
      </c>
      <c r="B20" s="125"/>
      <c r="C20" s="125"/>
      <c r="D20" s="125"/>
      <c r="E20" s="125"/>
      <c r="F20" s="125"/>
      <c r="G20" s="125"/>
    </row>
    <row r="21" spans="1:7" ht="48" customHeight="1" x14ac:dyDescent="0.2">
      <c r="A21" s="90" t="s">
        <v>12</v>
      </c>
      <c r="B21" s="105"/>
      <c r="C21" s="110" t="s">
        <v>90</v>
      </c>
      <c r="D21" s="88" t="s">
        <v>89</v>
      </c>
      <c r="E21" s="109" t="s">
        <v>88</v>
      </c>
      <c r="F21" s="88" t="s">
        <v>87</v>
      </c>
      <c r="G21" s="88" t="s">
        <v>86</v>
      </c>
    </row>
    <row r="22" spans="1:7" ht="12" customHeight="1" x14ac:dyDescent="0.2">
      <c r="A22" s="87" t="s">
        <v>20</v>
      </c>
      <c r="B22" s="86" t="s">
        <v>65</v>
      </c>
      <c r="C22" s="107">
        <v>1</v>
      </c>
      <c r="D22" s="106">
        <v>160</v>
      </c>
      <c r="E22" s="100">
        <v>20</v>
      </c>
      <c r="F22" s="107">
        <v>330</v>
      </c>
      <c r="G22" s="101">
        <v>2</v>
      </c>
    </row>
    <row r="23" spans="1:7" ht="12" customHeight="1" x14ac:dyDescent="0.2">
      <c r="A23" s="84" t="s">
        <v>23</v>
      </c>
      <c r="B23" s="83" t="s">
        <v>65</v>
      </c>
      <c r="C23" s="107">
        <v>0</v>
      </c>
      <c r="D23" s="106">
        <v>11</v>
      </c>
      <c r="E23" s="108">
        <v>57</v>
      </c>
      <c r="F23" s="107">
        <v>47</v>
      </c>
      <c r="G23" s="106">
        <v>5</v>
      </c>
    </row>
    <row r="24" spans="1:7" ht="12" customHeight="1" x14ac:dyDescent="0.2">
      <c r="A24" s="79" t="s">
        <v>26</v>
      </c>
      <c r="B24" s="78" t="s">
        <v>65</v>
      </c>
      <c r="C24" s="98">
        <v>0</v>
      </c>
      <c r="D24" s="76">
        <v>34</v>
      </c>
      <c r="E24" s="75">
        <v>0</v>
      </c>
      <c r="F24" s="77">
        <v>11</v>
      </c>
      <c r="G24" s="76">
        <v>14</v>
      </c>
    </row>
    <row r="25" spans="1:7" ht="12" customHeight="1" x14ac:dyDescent="0.2">
      <c r="A25" s="97" t="s">
        <v>98</v>
      </c>
      <c r="B25" s="105" t="s">
        <v>65</v>
      </c>
      <c r="C25" s="95">
        <v>1</v>
      </c>
      <c r="D25" s="93">
        <v>205</v>
      </c>
      <c r="E25" s="92">
        <v>77</v>
      </c>
      <c r="F25" s="94">
        <v>388</v>
      </c>
      <c r="G25" s="93">
        <v>21</v>
      </c>
    </row>
    <row r="26" spans="1:7" ht="12" customHeight="1" x14ac:dyDescent="0.2">
      <c r="A26" s="87" t="s">
        <v>29</v>
      </c>
      <c r="B26" s="86" t="s">
        <v>65</v>
      </c>
      <c r="C26" s="107">
        <v>0</v>
      </c>
      <c r="D26" s="106">
        <v>0</v>
      </c>
      <c r="E26" s="108">
        <v>0</v>
      </c>
      <c r="F26" s="107">
        <v>0</v>
      </c>
      <c r="G26" s="106">
        <v>0</v>
      </c>
    </row>
    <row r="27" spans="1:7" ht="12" customHeight="1" x14ac:dyDescent="0.2">
      <c r="A27" s="79" t="s">
        <v>33</v>
      </c>
      <c r="B27" s="78" t="s">
        <v>65</v>
      </c>
      <c r="C27" s="107">
        <v>31</v>
      </c>
      <c r="D27" s="106">
        <v>85</v>
      </c>
      <c r="E27" s="108">
        <v>2</v>
      </c>
      <c r="F27" s="107">
        <v>407</v>
      </c>
      <c r="G27" s="106">
        <v>45</v>
      </c>
    </row>
    <row r="28" spans="1:7" ht="12" customHeight="1" x14ac:dyDescent="0.2">
      <c r="A28" s="97" t="s">
        <v>97</v>
      </c>
      <c r="B28" s="105" t="s">
        <v>65</v>
      </c>
      <c r="C28" s="95">
        <v>32</v>
      </c>
      <c r="D28" s="93">
        <v>290</v>
      </c>
      <c r="E28" s="94">
        <v>79</v>
      </c>
      <c r="F28" s="95">
        <v>795</v>
      </c>
      <c r="G28" s="93">
        <v>66</v>
      </c>
    </row>
    <row r="29" spans="1:7" ht="12" customHeight="1" x14ac:dyDescent="0.2">
      <c r="A29" s="87" t="s">
        <v>110</v>
      </c>
      <c r="B29" s="104" t="s">
        <v>65</v>
      </c>
      <c r="C29" s="103">
        <v>66</v>
      </c>
      <c r="D29" s="101">
        <v>32</v>
      </c>
      <c r="E29" s="102">
        <v>0</v>
      </c>
      <c r="F29" s="101">
        <v>561</v>
      </c>
      <c r="G29" s="100">
        <v>111</v>
      </c>
    </row>
    <row r="30" spans="1:7" ht="12" customHeight="1" x14ac:dyDescent="0.2">
      <c r="A30" s="79" t="s">
        <v>91</v>
      </c>
      <c r="B30" s="99" t="s">
        <v>65</v>
      </c>
      <c r="C30" s="98">
        <v>68</v>
      </c>
      <c r="D30" s="76">
        <v>154</v>
      </c>
      <c r="E30" s="77">
        <v>0</v>
      </c>
      <c r="F30" s="76">
        <v>609</v>
      </c>
      <c r="G30" s="75">
        <v>565</v>
      </c>
    </row>
    <row r="31" spans="1:7" ht="12" customHeight="1" x14ac:dyDescent="0.2">
      <c r="A31" s="97" t="s">
        <v>96</v>
      </c>
      <c r="B31" s="96"/>
      <c r="C31" s="95">
        <v>166</v>
      </c>
      <c r="D31" s="93">
        <v>476</v>
      </c>
      <c r="E31" s="94">
        <v>79</v>
      </c>
      <c r="F31" s="93">
        <v>1965</v>
      </c>
      <c r="G31" s="92">
        <v>742</v>
      </c>
    </row>
    <row r="32" spans="1:7" ht="10.5" customHeight="1" x14ac:dyDescent="0.15"/>
    <row r="33" spans="1:9" ht="12" customHeight="1" x14ac:dyDescent="0.2">
      <c r="A33" s="91" t="s">
        <v>95</v>
      </c>
      <c r="B33" s="91"/>
      <c r="C33" s="11"/>
      <c r="D33" s="11"/>
      <c r="E33" s="11"/>
      <c r="F33" s="11"/>
    </row>
    <row r="34" spans="1:9" ht="15.6" customHeight="1" x14ac:dyDescent="0.2">
      <c r="A34" s="121" t="s">
        <v>94</v>
      </c>
      <c r="B34" s="121"/>
      <c r="C34" s="121"/>
      <c r="D34" s="121"/>
      <c r="E34" s="121"/>
      <c r="F34" s="121"/>
    </row>
    <row r="35" spans="1:9" ht="48" customHeight="1" x14ac:dyDescent="0.2">
      <c r="A35" s="90" t="s">
        <v>12</v>
      </c>
      <c r="B35" s="35"/>
      <c r="C35" s="89" t="s">
        <v>37</v>
      </c>
      <c r="D35" s="88" t="s">
        <v>93</v>
      </c>
      <c r="E35" s="89" t="s">
        <v>92</v>
      </c>
      <c r="F35" s="88" t="s">
        <v>91</v>
      </c>
    </row>
    <row r="36" spans="1:9" ht="12" customHeight="1" x14ac:dyDescent="0.2">
      <c r="A36" s="87" t="s">
        <v>90</v>
      </c>
      <c r="B36" s="86" t="s">
        <v>65</v>
      </c>
      <c r="C36" s="85">
        <v>176</v>
      </c>
      <c r="D36" s="82">
        <v>30</v>
      </c>
      <c r="E36" s="85">
        <v>94</v>
      </c>
      <c r="F36" s="80">
        <v>539</v>
      </c>
    </row>
    <row r="37" spans="1:9" ht="12" customHeight="1" x14ac:dyDescent="0.2">
      <c r="A37" s="84" t="s">
        <v>89</v>
      </c>
      <c r="B37" s="83" t="s">
        <v>65</v>
      </c>
      <c r="C37" s="81">
        <v>77</v>
      </c>
      <c r="D37" s="82">
        <v>108</v>
      </c>
      <c r="E37" s="81">
        <v>37</v>
      </c>
      <c r="F37" s="80">
        <v>142</v>
      </c>
    </row>
    <row r="38" spans="1:9" ht="12" customHeight="1" x14ac:dyDescent="0.2">
      <c r="A38" s="84" t="s">
        <v>88</v>
      </c>
      <c r="B38" s="83" t="s">
        <v>65</v>
      </c>
      <c r="C38" s="81">
        <v>10</v>
      </c>
      <c r="D38" s="82">
        <v>44</v>
      </c>
      <c r="E38" s="81">
        <v>2</v>
      </c>
      <c r="F38" s="80">
        <v>20</v>
      </c>
    </row>
    <row r="39" spans="1:9" ht="12" customHeight="1" x14ac:dyDescent="0.2">
      <c r="A39" s="84" t="s">
        <v>87</v>
      </c>
      <c r="B39" s="83" t="s">
        <v>65</v>
      </c>
      <c r="C39" s="81">
        <v>1999</v>
      </c>
      <c r="D39" s="82">
        <v>249</v>
      </c>
      <c r="E39" s="81">
        <v>117</v>
      </c>
      <c r="F39" s="80">
        <v>175</v>
      </c>
    </row>
    <row r="40" spans="1:9" ht="12" customHeight="1" x14ac:dyDescent="0.2">
      <c r="A40" s="79" t="s">
        <v>86</v>
      </c>
      <c r="B40" s="78" t="s">
        <v>65</v>
      </c>
      <c r="C40" s="76">
        <v>2445</v>
      </c>
      <c r="D40" s="77">
        <v>1381</v>
      </c>
      <c r="E40" s="76">
        <v>471</v>
      </c>
      <c r="F40" s="75">
        <v>520</v>
      </c>
    </row>
    <row r="41" spans="1:9" ht="12" customHeight="1" x14ac:dyDescent="0.2">
      <c r="A41" s="79" t="s">
        <v>85</v>
      </c>
      <c r="B41" s="78"/>
      <c r="C41" s="76">
        <v>4707</v>
      </c>
      <c r="D41" s="77">
        <v>1812</v>
      </c>
      <c r="E41" s="76">
        <v>721</v>
      </c>
      <c r="F41" s="75">
        <v>1396</v>
      </c>
    </row>
    <row r="42" spans="1:9" ht="10.5" customHeight="1" x14ac:dyDescent="0.15">
      <c r="A42" s="71" t="s">
        <v>107</v>
      </c>
      <c r="B42" s="71"/>
      <c r="C42" s="71"/>
      <c r="D42" s="71"/>
      <c r="E42" s="71"/>
      <c r="F42" s="71"/>
      <c r="G42" s="71"/>
      <c r="H42" s="119"/>
      <c r="I42" s="119"/>
    </row>
    <row r="43" spans="1:9" ht="10.5" customHeight="1" x14ac:dyDescent="0.15">
      <c r="A43" s="71" t="s">
        <v>84</v>
      </c>
      <c r="B43" s="71"/>
      <c r="C43" s="71"/>
      <c r="D43" s="71"/>
      <c r="E43" s="71"/>
      <c r="F43" s="71"/>
      <c r="G43" s="74"/>
    </row>
    <row r="44" spans="1:9" ht="10.5" customHeight="1" x14ac:dyDescent="0.15">
      <c r="A44" s="71" t="s">
        <v>108</v>
      </c>
      <c r="B44" s="71"/>
      <c r="C44" s="71"/>
      <c r="D44" s="71"/>
      <c r="E44" s="71"/>
      <c r="F44" s="71"/>
      <c r="G44" s="74"/>
    </row>
    <row r="45" spans="1:9" ht="12" x14ac:dyDescent="0.15">
      <c r="A45" s="120" t="s">
        <v>109</v>
      </c>
    </row>
    <row r="46" spans="1:9" ht="10.5" customHeight="1" x14ac:dyDescent="0.15"/>
    <row r="47" spans="1:9" ht="15.6" customHeight="1" x14ac:dyDescent="0.2">
      <c r="G47" s="73" t="str">
        <f>A2</f>
        <v>KERN COUNTY</v>
      </c>
    </row>
    <row r="50" spans="1:1" ht="15.75" x14ac:dyDescent="0.15">
      <c r="A50" s="72"/>
    </row>
    <row r="51" spans="1:1" ht="15.75" x14ac:dyDescent="0.15">
      <c r="A51" s="72"/>
    </row>
    <row r="52" spans="1:1" x14ac:dyDescent="0.15">
      <c r="A52" s="71"/>
    </row>
    <row r="53" spans="1:1" x14ac:dyDescent="0.15">
      <c r="A53" s="71"/>
    </row>
  </sheetData>
  <mergeCells count="10">
    <mergeCell ref="A34:F34"/>
    <mergeCell ref="A1:G1"/>
    <mergeCell ref="A2:G2"/>
    <mergeCell ref="A3:G3"/>
    <mergeCell ref="A20:G20"/>
    <mergeCell ref="A9:F9"/>
    <mergeCell ref="A10:A11"/>
    <mergeCell ref="C10:D10"/>
    <mergeCell ref="E10:E11"/>
    <mergeCell ref="F10:F11"/>
  </mergeCells>
  <printOptions horizontalCentered="1"/>
  <pageMargins left="0.75" right="0.75" top="0.75" bottom="0.75" header="0.5" footer="0.5"/>
  <pageSetup scale="8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B5E723BB7F66412298F94789433FE2AA040100DE75BAEF0EBB404C9FCF81AE87EE0145" ma:contentTypeVersion="2" ma:contentTypeDescription="Used for general documents" ma:contentTypeScope="" ma:versionID="d29896e8c50739f4d18b67630d4c7cf4">
  <xsd:schema xmlns:xsd="http://www.w3.org/2001/XMLSchema" xmlns:xs="http://www.w3.org/2001/XMLSchema" xmlns:p="http://schemas.microsoft.com/office/2006/metadata/properties" xmlns:ns2="7a336278-0556-40dc-ad1f-738db1cf740b" targetNamespace="http://schemas.microsoft.com/office/2006/metadata/properties" ma:root="true" ma:fieldsID="31cb0a3893951f76ee01543e73bc1fb2" ns2:_="">
    <xsd:import namespace="7a336278-0556-40dc-ad1f-738db1cf740b"/>
    <xsd:element name="properties">
      <xsd:complexType>
        <xsd:sequence>
          <xsd:element name="documentManagement">
            <xsd:complexType>
              <xsd:all>
                <xsd:element ref="ns2:j60a74bcc51d4f538b779647a2a71aa6" minOccurs="0"/>
                <xsd:element ref="ns2:h477cce3d7f141d1945d07e5695f78ad" minOccurs="0"/>
                <xsd:element ref="ns2:d98a67cd2c02468ea6d4be1da43b7176" minOccurs="0"/>
                <xsd:element ref="ns2:f8a8e2b6b8eb4c5ba4e592c4475c0bd1" minOccurs="0"/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36278-0556-40dc-ad1f-738db1cf740b" elementFormDefault="qualified">
    <xsd:import namespace="http://schemas.microsoft.com/office/2006/documentManagement/types"/>
    <xsd:import namespace="http://schemas.microsoft.com/office/infopath/2007/PartnerControls"/>
    <xsd:element name="j60a74bcc51d4f538b779647a2a71aa6" ma:index="6" ma:taxonomy="true" ma:internalName="j60a74bcc51d4f538b779647a2a71aa6" ma:taxonomyFieldName="scInformationFor" ma:displayName="Information For" ma:default="" ma:fieldId="{360a74bc-c51d-4f53-8b77-9647a2a71aa6}" ma:taxonomyMulti="true" ma:sspId="8e8bc76b-ab44-4d52-af8b-abc5cfd8d121" ma:termSetId="dc1d7abb-49ee-4016-ab08-5baf541a6c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477cce3d7f141d1945d07e5695f78ad" ma:index="8" nillable="true" ma:taxonomy="true" ma:internalName="h477cce3d7f141d1945d07e5695f78ad" ma:taxonomyFieldName="scSubAudiences" ma:displayName="Sub-Audiences" ma:default="" ma:fieldId="{1477cce3-d7f1-41d1-945d-07e5695f78ad}" ma:taxonomyMulti="true" ma:sspId="8e8bc76b-ab44-4d52-af8b-abc5cfd8d121" ma:termSetId="f1e52c37-ca53-42bf-858d-9170a5ea939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98a67cd2c02468ea6d4be1da43b7176" ma:index="10" nillable="true" ma:taxonomy="true" ma:internalName="d98a67cd2c02468ea6d4be1da43b7176" ma:taxonomyFieldName="scTopics" ma:displayName="Topics" ma:default="" ma:fieldId="{d98a67cd-2c02-468e-a6d4-be1da43b7176}" ma:taxonomyMulti="true" ma:sspId="8e8bc76b-ab44-4d52-af8b-abc5cfd8d121" ma:termSetId="57e83770-8e40-4d39-ac29-07b49d018c9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8a8e2b6b8eb4c5ba4e592c4475c0bd1" ma:index="12" nillable="true" ma:taxonomy="true" ma:internalName="f8a8e2b6b8eb4c5ba4e592c4475c0bd1" ma:taxonomyFieldName="scDivision" ma:displayName="Division" ma:default="" ma:fieldId="{f8a8e2b6-b8eb-4c5b-a4e5-92c4475c0bd1}" ma:sspId="8e8bc76b-ab44-4d52-af8b-abc5cfd8d121" ma:termSetId="c1b38adf-30a0-457d-829f-9fd6b6a05f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8e8bc76b-ab44-4d52-af8b-abc5cfd8d12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7" nillable="true" ma:displayName="Taxonomy Catch All Column" ma:hidden="true" ma:list="{6d546d0f-bc72-4f69-92be-93e125c07181}" ma:internalName="TaxCatchAll" ma:showField="CatchAllData" ma:web="7a336278-0556-40dc-ad1f-738db1cf74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6d546d0f-bc72-4f69-92be-93e125c07181}" ma:internalName="TaxCatchAllLabel" ma:readOnly="true" ma:showField="CatchAllDataLabel" ma:web="7a336278-0556-40dc-ad1f-738db1cf74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8a8e2b6b8eb4c5ba4e592c4475c0bd1 xmlns="7a336278-0556-40dc-ad1f-738db1cf74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Land Resource Protection</TermName>
          <TermId xmlns="http://schemas.microsoft.com/office/infopath/2007/PartnerControls">ca189a74-641f-44fd-92e1-defa7ebd845e</TermId>
        </TermInfo>
      </Terms>
    </f8a8e2b6b8eb4c5ba4e592c4475c0bd1>
    <j60a74bcc51d4f538b779647a2a71aa6 xmlns="7a336278-0556-40dc-ad1f-738db1cf74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Government ＆ Partner Agencies</TermName>
          <TermId xmlns="http://schemas.microsoft.com/office/infopath/2007/PartnerControls">3cfbdcf6-b60a-473b-86c0-e52a5fa2093d</TermId>
        </TermInfo>
        <TermInfo xmlns="http://schemas.microsoft.com/office/infopath/2007/PartnerControls">
          <TermName xmlns="http://schemas.microsoft.com/office/infopath/2007/PartnerControls">Researchers ＆ Educators</TermName>
          <TermId xmlns="http://schemas.microsoft.com/office/infopath/2007/PartnerControls">533e310f-00e8-4113-8cea-c50761880dfd</TermId>
        </TermInfo>
      </Terms>
    </j60a74bcc51d4f538b779647a2a71aa6>
    <d98a67cd2c02468ea6d4be1da43b7176 xmlns="7a336278-0556-40dc-ad1f-738db1cf740b">
      <Terms xmlns="http://schemas.microsoft.com/office/infopath/2007/PartnerControls"/>
    </d98a67cd2c02468ea6d4be1da43b7176>
    <TaxKeywordTaxHTField xmlns="7a336278-0556-40dc-ad1f-738db1cf740b">
      <Terms xmlns="http://schemas.microsoft.com/office/infopath/2007/PartnerControls"/>
    </TaxKeywordTaxHTField>
    <h477cce3d7f141d1945d07e5695f78ad xmlns="7a336278-0556-40dc-ad1f-738db1cf740b">
      <Terms xmlns="http://schemas.microsoft.com/office/infopath/2007/PartnerControls"/>
    </h477cce3d7f141d1945d07e5695f78ad>
    <TaxCatchAll xmlns="7a336278-0556-40dc-ad1f-738db1cf740b">
      <Value>139</Value>
      <Value>138</Value>
      <Value>148</Value>
    </TaxCatchAll>
  </documentManagement>
</p:properties>
</file>

<file path=customXml/itemProps1.xml><?xml version="1.0" encoding="utf-8"?>
<ds:datastoreItem xmlns:ds="http://schemas.openxmlformats.org/officeDocument/2006/customXml" ds:itemID="{E1781424-89FF-461B-A377-2516B21CE278}"/>
</file>

<file path=customXml/itemProps2.xml><?xml version="1.0" encoding="utf-8"?>
<ds:datastoreItem xmlns:ds="http://schemas.openxmlformats.org/officeDocument/2006/customXml" ds:itemID="{62D95C12-DC84-4F00-8B38-20463D21B81D}"/>
</file>

<file path=customXml/itemProps3.xml><?xml version="1.0" encoding="utf-8"?>
<ds:datastoreItem xmlns:ds="http://schemas.openxmlformats.org/officeDocument/2006/customXml" ds:itemID="{441BC63D-D52E-46A6-8225-B3679402F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Important Farmland statistics</vt:lpstr>
      <vt:lpstr>Rural Land Use statistics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Division of Administration</dc:creator>
  <cp:keywords/>
  <cp:lastModifiedBy>Kisko, Kerri@DOC</cp:lastModifiedBy>
  <cp:lastPrinted>2014-02-14T23:54:51Z</cp:lastPrinted>
  <dcterms:created xsi:type="dcterms:W3CDTF">1999-03-24T19:17:35Z</dcterms:created>
  <dcterms:modified xsi:type="dcterms:W3CDTF">2019-12-23T21:36:12Z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0x010100B5E723BB7F66412298F94789433FE2AA040100DE75BAEF0EBB404C9FCF81AE87EE0145</vt:lpwstr>
  </property>
  <property fmtid="{D5CDD505-2E9C-101B-9397-08002B2CF9AE}" pid="3" name="TaxKeyword">
    <vt:lpwstr/>
  </property>
  <property fmtid="{D5CDD505-2E9C-101B-9397-08002B2CF9AE}" pid="4" name="scTopics">
    <vt:lpwstr/>
  </property>
  <property fmtid="{D5CDD505-2E9C-101B-9397-08002B2CF9AE}" pid="5" name="scDivision">
    <vt:lpwstr>148;#Land Resource Protection|ca189a74-641f-44fd-92e1-defa7ebd845e</vt:lpwstr>
  </property>
  <property fmtid="{D5CDD505-2E9C-101B-9397-08002B2CF9AE}" pid="6" name="scInformationFor">
    <vt:lpwstr>138;#Government ＆ Partner Agencies|3cfbdcf6-b60a-473b-86c0-e52a5fa2093d;#139;#Researchers ＆ Educators|533e310f-00e8-4113-8cea-c50761880dfd</vt:lpwstr>
  </property>
  <property fmtid="{D5CDD505-2E9C-101B-9397-08002B2CF9AE}" pid="7" name="scSubAudiences">
    <vt:lpwstr/>
  </property>
</Properties>
</file>