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-80" yWindow="0" windowWidth="28800" windowHeight="15940"/>
  </bookViews>
  <sheets>
    <sheet name="ABID" sheetId="1" r:id="rId1"/>
    <sheet name="BBID" sheetId="2" r:id="rId2"/>
    <sheet name="COSTARS" sheetId="3" r:id="rId3"/>
    <sheet name="County" sheetId="4" r:id="rId4"/>
    <sheet name="County Housing Authority" sheetId="5" r:id="rId5"/>
    <sheet name="CWCOG" sheetId="6" r:id="rId6"/>
    <sheet name="ELA" sheetId="7" r:id="rId7"/>
    <sheet name="GSA" sheetId="8" r:id="rId8"/>
    <sheet name="LACKAWANNA" sheetId="9" r:id="rId9"/>
    <sheet name="PBOE" sheetId="10" r:id="rId10"/>
    <sheet name="PEPPM" sheetId="11" r:id="rId11"/>
    <sheet name="PHILADELPHIA" sheetId="12" r:id="rId12"/>
    <sheet name="PWSA" sheetId="13" r:id="rId13"/>
    <sheet name="STATE" sheetId="14" r:id="rId14"/>
    <sheet name="U.R.A." sheetId="15" r:id="rId15"/>
  </sheets>
  <definedNames>
    <definedName name="_xlnm._FilterDatabase" localSheetId="0" hidden="1">ABID!$A$1:$O$17</definedName>
    <definedName name="_xlnm._FilterDatabase" localSheetId="1" hidden="1">BBID!$A$1:$O$8</definedName>
    <definedName name="_xlnm._FilterDatabase" localSheetId="3" hidden="1">County!$A$1:$O$373</definedName>
    <definedName name="_xlnm._FilterDatabase" localSheetId="13" hidden="1">STATE!$B$1:$B$50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C2" i="15"/>
  <c r="C50" i="14"/>
  <c r="C49" i="14"/>
  <c r="C48" i="14"/>
  <c r="C47" i="14"/>
  <c r="C46" i="14"/>
  <c r="C45" i="14"/>
  <c r="C44" i="14"/>
  <c r="C43" i="14"/>
  <c r="C41" i="14"/>
  <c r="C42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" i="13"/>
  <c r="C2" i="12"/>
  <c r="C2" i="11"/>
  <c r="C3" i="10"/>
  <c r="C2" i="10"/>
  <c r="C2" i="9"/>
  <c r="C3" i="8"/>
  <c r="C2" i="8"/>
  <c r="C9" i="7"/>
  <c r="C8" i="7"/>
  <c r="C7" i="7"/>
  <c r="C6" i="7"/>
  <c r="C5" i="7"/>
  <c r="C4" i="7"/>
  <c r="C3" i="7"/>
  <c r="C2" i="7"/>
  <c r="C2" i="6"/>
  <c r="C2" i="5"/>
  <c r="C373" i="4"/>
  <c r="C370" i="4"/>
  <c r="C371" i="4"/>
  <c r="C372" i="4"/>
  <c r="C369" i="4"/>
  <c r="C368" i="4"/>
  <c r="C366" i="4"/>
  <c r="C367" i="4"/>
  <c r="C365" i="4"/>
  <c r="C364" i="4"/>
  <c r="C363" i="4"/>
  <c r="C362" i="4"/>
  <c r="C361" i="4"/>
  <c r="C359" i="4"/>
  <c r="C360" i="4"/>
  <c r="C358" i="4"/>
  <c r="C357" i="4"/>
  <c r="C356" i="4"/>
  <c r="C355" i="4"/>
  <c r="C354" i="4"/>
  <c r="C352" i="4"/>
  <c r="C353" i="4"/>
  <c r="C351" i="4"/>
  <c r="C350" i="4"/>
  <c r="C349" i="4"/>
  <c r="C348" i="4"/>
  <c r="C347" i="4"/>
  <c r="C346" i="4"/>
  <c r="C345" i="4"/>
  <c r="C344" i="4"/>
  <c r="C343" i="4"/>
  <c r="C342" i="4"/>
  <c r="C341" i="4"/>
  <c r="C339" i="4"/>
  <c r="C340" i="4"/>
  <c r="C338" i="4"/>
  <c r="C337" i="4"/>
  <c r="C335" i="4"/>
  <c r="C336" i="4"/>
  <c r="C334" i="4"/>
  <c r="C333" i="4"/>
  <c r="C331" i="4"/>
  <c r="C332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09" i="4"/>
  <c r="C310" i="4"/>
  <c r="C311" i="4"/>
  <c r="C312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1" i="4"/>
  <c r="C272" i="4"/>
  <c r="C273" i="4"/>
  <c r="C270" i="4"/>
  <c r="C263" i="4"/>
  <c r="C264" i="4"/>
  <c r="C265" i="4"/>
  <c r="C266" i="4"/>
  <c r="C267" i="4"/>
  <c r="C268" i="4"/>
  <c r="C269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5" i="4"/>
  <c r="C216" i="4"/>
  <c r="C214" i="4"/>
  <c r="C213" i="4"/>
  <c r="C212" i="4"/>
  <c r="C211" i="4"/>
  <c r="C210" i="4"/>
  <c r="C209" i="4"/>
  <c r="C208" i="4"/>
  <c r="C205" i="4"/>
  <c r="C206" i="4"/>
  <c r="C207" i="4"/>
  <c r="C204" i="4"/>
  <c r="C203" i="4"/>
  <c r="C202" i="4"/>
  <c r="C197" i="4"/>
  <c r="C198" i="4"/>
  <c r="C199" i="4"/>
  <c r="C200" i="4"/>
  <c r="C201" i="4"/>
  <c r="C196" i="4"/>
  <c r="C194" i="4"/>
  <c r="C195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1" i="4"/>
  <c r="C172" i="4"/>
  <c r="C173" i="4"/>
  <c r="C174" i="4"/>
  <c r="C167" i="4"/>
  <c r="C168" i="4"/>
  <c r="C169" i="4"/>
  <c r="C170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8" i="4"/>
  <c r="C139" i="4"/>
  <c r="C136" i="4"/>
  <c r="C137" i="4"/>
  <c r="C135" i="4"/>
  <c r="C134" i="4"/>
  <c r="C133" i="4"/>
  <c r="C132" i="4"/>
  <c r="C131" i="4"/>
  <c r="C130" i="4"/>
  <c r="C129" i="4"/>
  <c r="C128" i="4"/>
  <c r="C126" i="4"/>
  <c r="C127" i="4"/>
  <c r="C125" i="4"/>
  <c r="C124" i="4"/>
  <c r="C123" i="4"/>
  <c r="C122" i="4"/>
  <c r="C119" i="4"/>
  <c r="C120" i="4"/>
  <c r="C121" i="4"/>
  <c r="C118" i="4"/>
  <c r="C117" i="4"/>
  <c r="C116" i="4"/>
  <c r="C115" i="4"/>
  <c r="C114" i="4"/>
  <c r="C112" i="4"/>
  <c r="C113" i="4"/>
  <c r="C111" i="4"/>
  <c r="C110" i="4"/>
  <c r="C104" i="4"/>
  <c r="C105" i="4"/>
  <c r="C106" i="4"/>
  <c r="C107" i="4"/>
  <c r="C108" i="4"/>
  <c r="C109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8" i="4"/>
  <c r="C89" i="4"/>
  <c r="C87" i="4"/>
  <c r="C86" i="4"/>
  <c r="C85" i="4"/>
  <c r="C84" i="4"/>
  <c r="C83" i="4"/>
  <c r="C82" i="4"/>
  <c r="C81" i="4"/>
  <c r="C80" i="4"/>
  <c r="C79" i="4"/>
  <c r="C78" i="4"/>
  <c r="C77" i="4"/>
  <c r="C76" i="4"/>
  <c r="C73" i="4"/>
  <c r="C74" i="4"/>
  <c r="C75" i="4"/>
  <c r="C72" i="4"/>
  <c r="C71" i="4"/>
  <c r="C70" i="4"/>
  <c r="C69" i="4"/>
  <c r="C68" i="4"/>
  <c r="C67" i="4"/>
  <c r="C64" i="4"/>
  <c r="C65" i="4"/>
  <c r="C66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4" i="4"/>
  <c r="C45" i="4"/>
  <c r="C46" i="4"/>
  <c r="C47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1" i="4"/>
  <c r="C12" i="4"/>
  <c r="C13" i="4"/>
  <c r="C10" i="4"/>
  <c r="C9" i="4"/>
  <c r="C8" i="4"/>
  <c r="C7" i="4"/>
  <c r="C6" i="4"/>
  <c r="C5" i="4"/>
  <c r="C4" i="4"/>
  <c r="C3" i="4"/>
  <c r="C2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" i="2"/>
  <c r="C7" i="2"/>
  <c r="C6" i="2"/>
  <c r="C5" i="2"/>
  <c r="C4" i="2"/>
  <c r="C3" i="2"/>
  <c r="C2" i="2"/>
  <c r="C17" i="1"/>
  <c r="C16" i="1"/>
  <c r="C15" i="1"/>
  <c r="C14" i="1"/>
  <c r="C13" i="1"/>
  <c r="C12" i="1"/>
  <c r="C11" i="1"/>
  <c r="C10" i="1"/>
  <c r="C9" i="1"/>
  <c r="C6" i="1"/>
  <c r="C7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<sst xmlns="http://schemas.openxmlformats.org/spreadsheetml/2006/main" count="4587" uniqueCount="2417">
  <si>
    <t>TYPE OF CONTRACT</t>
  </si>
  <si>
    <t>CONTRACT</t>
  </si>
  <si>
    <t>PA</t>
  </si>
  <si>
    <t>COMPANY</t>
  </si>
  <si>
    <t>SERVICE</t>
  </si>
  <si>
    <t>EXPIRATION</t>
  </si>
  <si>
    <t>CONTROLLER</t>
  </si>
  <si>
    <t>ADDRESS1</t>
  </si>
  <si>
    <t>ADDRESS2</t>
  </si>
  <si>
    <t>E-MAIL ADDRESS</t>
  </si>
  <si>
    <t>CONTACT</t>
  </si>
  <si>
    <t>PHONE #</t>
  </si>
  <si>
    <t>FAX #</t>
  </si>
  <si>
    <t>NOTES</t>
  </si>
  <si>
    <t>A-BID</t>
  </si>
  <si>
    <t>A-070-09</t>
  </si>
  <si>
    <t>EP</t>
  </si>
  <si>
    <t>BROWN BAG DELI, INC.</t>
  </si>
  <si>
    <t>CATERING SERVICES</t>
  </si>
  <si>
    <t>741   5TH AVENUE, CHATHAM CENTER II</t>
  </si>
  <si>
    <t>PITTSBURGH, PA  15219</t>
  </si>
  <si>
    <t>brown_bag_deli@verizon.net</t>
  </si>
  <si>
    <t>Barry Fuss</t>
  </si>
  <si>
    <t>412-471-3354</t>
  </si>
  <si>
    <t>412-566-1755</t>
  </si>
  <si>
    <t>ITALIAN SPECIALTY AND GOURMET CATERING</t>
  </si>
  <si>
    <t>1015 BROOKLINE BOULEVARD</t>
  </si>
  <si>
    <t>PITTSBURGH, PA  15226</t>
  </si>
  <si>
    <t>bill@is-catering.com</t>
  </si>
  <si>
    <t>Bill Blefere</t>
  </si>
  <si>
    <t>412-551-1255</t>
  </si>
  <si>
    <t>412-341-9090</t>
  </si>
  <si>
    <t>A-070-10</t>
  </si>
  <si>
    <t>STRICTLY BUSINESS CATERING (SBCFOODS LLC)</t>
  </si>
  <si>
    <t>713 MAIN STREET</t>
  </si>
  <si>
    <t>PITTSBURGH, PA 15215</t>
  </si>
  <si>
    <t>sbcfoods@aol.com</t>
  </si>
  <si>
    <t>Clinton Bleil</t>
  </si>
  <si>
    <t>412-906-7703</t>
  </si>
  <si>
    <t>412-449-0111</t>
  </si>
  <si>
    <t>A-055-12</t>
  </si>
  <si>
    <t>WC</t>
  </si>
  <si>
    <t>LAZZARO'S</t>
  </si>
  <si>
    <t>CONCESSIONAIRE SERIVCES - SCHENLEY PARK ICE RINK</t>
  </si>
  <si>
    <t>102 A FIRST STRET</t>
  </si>
  <si>
    <t>TRAFFORD, PA  15085</t>
  </si>
  <si>
    <t>atschenley@yahoo.com</t>
  </si>
  <si>
    <t>Dolores Lazzaro</t>
  </si>
  <si>
    <t>412-576-6858</t>
  </si>
  <si>
    <t>MITCHELL'S RESTAURANT</t>
  </si>
  <si>
    <t>304 ROSS STREET</t>
  </si>
  <si>
    <t>jim@mitchells.tv</t>
  </si>
  <si>
    <t>Jim Mitchell</t>
  </si>
  <si>
    <t>412-512-8099</t>
  </si>
  <si>
    <t>412-471-9808</t>
  </si>
  <si>
    <t>A-112-14</t>
  </si>
  <si>
    <t>"O" RING &amp; ASSOCIATES, INC</t>
  </si>
  <si>
    <t>MAINTENANCE OF BAUER COMPRESSORS</t>
  </si>
  <si>
    <t>5363 ROUTE 36</t>
  </si>
  <si>
    <t>COOLSRING, PA 15730</t>
  </si>
  <si>
    <t>rbeatty@breathingair.com</t>
  </si>
  <si>
    <t>Robert Beatty</t>
  </si>
  <si>
    <t>814-938-5489</t>
  </si>
  <si>
    <t>814-938-3929</t>
  </si>
  <si>
    <t>A-070-11</t>
  </si>
  <si>
    <t>ACORN SERVICES, INC.</t>
  </si>
  <si>
    <t>3553 WEST CHWESTER PIKE #401</t>
  </si>
  <si>
    <t>NEWTOWN SQUARE, PA 19073</t>
  </si>
  <si>
    <t>robert.lepera@acornfood.com</t>
  </si>
  <si>
    <t>Robert LePera</t>
  </si>
  <si>
    <t>610-664-2291</t>
  </si>
  <si>
    <t>610-664-1661</t>
  </si>
  <si>
    <t>A-228-14</t>
  </si>
  <si>
    <t>AIR SCIENCE CONSULTANTS</t>
  </si>
  <si>
    <t>WEATHER SERVICES AGREEMENT</t>
  </si>
  <si>
    <t>347 PRESTLEY RD</t>
  </si>
  <si>
    <t>BRIDGEVILLE, PA  15017</t>
  </si>
  <si>
    <t>airsci@skywatchweather.com</t>
  </si>
  <si>
    <t>Stan Penkala</t>
  </si>
  <si>
    <t>412-221-6000</t>
  </si>
  <si>
    <t>412-221-3160</t>
  </si>
  <si>
    <t>PITTSBURGH COMMUNITY KITCHEN</t>
  </si>
  <si>
    <t>1323 FORBES AVENUE</t>
  </si>
  <si>
    <t>PITTSBURGH, PA 15219</t>
  </si>
  <si>
    <t>tshoenberger@ckpgh.org</t>
  </si>
  <si>
    <t>Tod Shoenberger</t>
  </si>
  <si>
    <t xml:space="preserve">412-780-6352 </t>
  </si>
  <si>
    <t>412-471-2909</t>
  </si>
  <si>
    <t>A-045-14</t>
  </si>
  <si>
    <t>PR</t>
  </si>
  <si>
    <t>JAMES L. SMITH AGENCY</t>
  </si>
  <si>
    <t>ALCOA- NORTH SHORE PARCEL # INSURANCE</t>
  </si>
  <si>
    <t>A-047-14</t>
  </si>
  <si>
    <t xml:space="preserve">CAMERA PLACEMENT INSURANCE </t>
  </si>
  <si>
    <t>A-083-14*</t>
  </si>
  <si>
    <t>OMNI BY DESIGN</t>
  </si>
  <si>
    <t xml:space="preserve">BOOKBINDING SERVICES </t>
  </si>
  <si>
    <t>A-100-14</t>
  </si>
  <si>
    <t>GREENSTAR PGH LLC</t>
  </si>
  <si>
    <t>SALE OF RECYCLABLE MATERIAL (Interim)</t>
  </si>
  <si>
    <t>A-190-14</t>
  </si>
  <si>
    <t>ERRORS &amp; OMISSIONS Insurance (EMS)</t>
  </si>
  <si>
    <t>A-280-13</t>
  </si>
  <si>
    <t>GRIMES INTERIORS</t>
  </si>
  <si>
    <t>RESTORE/REHABILITATE CITY COUNCIL FURNITURE</t>
  </si>
  <si>
    <t>A-280-14</t>
  </si>
  <si>
    <t>B-BID</t>
  </si>
  <si>
    <t>B-004-10**</t>
  </si>
  <si>
    <t>NELSON TREE SERVICE, INC</t>
  </si>
  <si>
    <t>PRUNING &amp; REMOVAL OF TREES, ETC.</t>
  </si>
  <si>
    <t>1463 SIMONTON ROAD</t>
  </si>
  <si>
    <t>ASHLAND, OH  44805</t>
  </si>
  <si>
    <t>mnichols@nelsontree.com</t>
  </si>
  <si>
    <t>Aaron Blower / Molly Nichols</t>
  </si>
  <si>
    <t>419-929-8000</t>
  </si>
  <si>
    <t>877-900-7016</t>
  </si>
  <si>
    <t>B-154-09</t>
  </si>
  <si>
    <t>TBE, INC. DBA SONITROL SECURITY SYSTEMS</t>
  </si>
  <si>
    <t>SECURITY SYSTEM INSTALLATION/MONITORING</t>
  </si>
  <si>
    <t>611 MELWOOD AVENUE</t>
  </si>
  <si>
    <t>PITTSBURGH, PA  15214</t>
  </si>
  <si>
    <t>bweiss@sonitrol.com</t>
  </si>
  <si>
    <t>Bernard Weiss</t>
  </si>
  <si>
    <t>412-681-6701</t>
  </si>
  <si>
    <t>412-681-6828</t>
  </si>
  <si>
    <t>BENTLEY TREE CARE</t>
  </si>
  <si>
    <t>9353 ROUTE 20</t>
  </si>
  <si>
    <t>RIPLEY, NY 14775</t>
  </si>
  <si>
    <t>taylortree@wny.twcbc.com</t>
  </si>
  <si>
    <t>Bill Bentley</t>
  </si>
  <si>
    <t>716-736-3763</t>
  </si>
  <si>
    <t>716-736-2630</t>
  </si>
  <si>
    <t>B-028</t>
  </si>
  <si>
    <t>BK</t>
  </si>
  <si>
    <t>DOLLAR THIFTY HERTZ</t>
  </si>
  <si>
    <t>(SERVICE AGREEMENT)(CONTRACT FOR RENTAL VEHICLES)</t>
  </si>
  <si>
    <t>Mo. To Mo.</t>
  </si>
  <si>
    <t>483 OLD FALLS BLVD.</t>
  </si>
  <si>
    <t>NORTH TONAWANDA, NY 14120</t>
  </si>
  <si>
    <t>Jbruckner@hertz.com</t>
  </si>
  <si>
    <t>Jeannette Bruckner</t>
  </si>
  <si>
    <t>412-979-8751</t>
  </si>
  <si>
    <t xml:space="preserve"> </t>
  </si>
  <si>
    <t xml:space="preserve">DAVEY TREE EXPERT COMPANY </t>
  </si>
  <si>
    <t>207 FREEDOM DRIVE</t>
  </si>
  <si>
    <t>LAWRENCE, PA  15055</t>
  </si>
  <si>
    <t>miles.stephens@davey.com</t>
  </si>
  <si>
    <t>Miles Stephens</t>
  </si>
  <si>
    <t>724-746-8852</t>
  </si>
  <si>
    <t xml:space="preserve">724-746-8693 </t>
  </si>
  <si>
    <t>BARTLETT TREE EXPERT CO</t>
  </si>
  <si>
    <t>180 BILMAR DR. SUITE 6</t>
  </si>
  <si>
    <t>PITTSBURGH, PA  15205</t>
  </si>
  <si>
    <t>rvrboncic@bartlett.com</t>
  </si>
  <si>
    <t>Richard Vrboncic</t>
  </si>
  <si>
    <t>412-922-9916</t>
  </si>
  <si>
    <t>412-922-9917</t>
  </si>
  <si>
    <t>ARBOREL TREE SERVICE</t>
  </si>
  <si>
    <t xml:space="preserve">983 ROUTE 910 </t>
  </si>
  <si>
    <t>ALLISON PARK, PA  15101</t>
  </si>
  <si>
    <t>rob@arborel.com</t>
  </si>
  <si>
    <t>Robert Kruljac</t>
  </si>
  <si>
    <t>412-953-1955</t>
  </si>
  <si>
    <t>412-767-4502</t>
  </si>
  <si>
    <t>COSTARS</t>
  </si>
  <si>
    <t>COSTARS-1</t>
  </si>
  <si>
    <t>SEE COSTARS WEBSITE FOR VENDOR LIST</t>
  </si>
  <si>
    <t>COPIERS</t>
  </si>
  <si>
    <t>COSTARS-3</t>
  </si>
  <si>
    <t>IT HARDWARE</t>
  </si>
  <si>
    <t>COSTARS-5</t>
  </si>
  <si>
    <t>JANITORIAL SUPPLIES</t>
  </si>
  <si>
    <t xml:space="preserve"> 10/21/15</t>
  </si>
  <si>
    <t>COSTARS-6</t>
  </si>
  <si>
    <t>SUPPLY &amp; DELIVERY OF SOFTWARE</t>
  </si>
  <si>
    <t>COSTARS-8</t>
  </si>
  <si>
    <t>BUILDING MAINTENANCE EQUIP/ SUPPLIES</t>
  </si>
  <si>
    <t>varies thru 9/23/2015</t>
  </si>
  <si>
    <t>COSTARS-12</t>
  </si>
  <si>
    <t>EMERGENCY RESPONDER LOOSE  SUPPLIES</t>
  </si>
  <si>
    <t>COSTARS-13</t>
  </si>
  <si>
    <t>EMERGENCY RESPONDER VEHICLES</t>
  </si>
  <si>
    <t>COSTARS-14</t>
  </si>
  <si>
    <t>RECREATIONAL &amp; FITNESS EQUIPMENT</t>
  </si>
  <si>
    <t>varies</t>
  </si>
  <si>
    <t>COSTARS-17</t>
  </si>
  <si>
    <t>WATSE &amp; RECYCLING CONTAINERS</t>
  </si>
  <si>
    <t>COSTARS-19</t>
  </si>
  <si>
    <t>MEDICAL SUPPLIES</t>
  </si>
  <si>
    <t>COSTARS-20</t>
  </si>
  <si>
    <t>LABORATORY SUPPLIES</t>
  </si>
  <si>
    <t>COSTARS-24</t>
  </si>
  <si>
    <t>TRAFFIC SIGNS</t>
  </si>
  <si>
    <t>COSTARS-25</t>
  </si>
  <si>
    <t>MUNICIPAL WORK VEHICLES</t>
  </si>
  <si>
    <t>COSTARS-26</t>
  </si>
  <si>
    <t>PASSENGER VEHICLES</t>
  </si>
  <si>
    <t>COSTARS-35</t>
  </si>
  <si>
    <t>FURNITURE AND WINDOW TREATMENTS</t>
  </si>
  <si>
    <t>County</t>
  </si>
  <si>
    <t>SEE A-100-14 AND SPEC# 7324</t>
  </si>
  <si>
    <t>PROCESSING OF RECYCLABLE MATERIALS</t>
  </si>
  <si>
    <t>PIPELINES, INC</t>
  </si>
  <si>
    <t>CORRUGATED POLYETHYLENE PIPE</t>
  </si>
  <si>
    <t>THE SHERWIN WILLIAMS COMPANY</t>
  </si>
  <si>
    <t>PAINT AND SUPPLIES</t>
  </si>
  <si>
    <t>???</t>
  </si>
  <si>
    <t>QUADMED, INC.</t>
  </si>
  <si>
    <t>DISPOSAL MEDICAL SUPPLIES HARDWARE</t>
  </si>
  <si>
    <t>11210-1 PHILIPS INDUSTRIAL BLVD</t>
  </si>
  <si>
    <t>JACKSONVILLE, FL 32256</t>
  </si>
  <si>
    <t>ryan@quadmed.com</t>
  </si>
  <si>
    <t>Aaron Pratt</t>
  </si>
  <si>
    <t>904-880-2323</t>
  </si>
  <si>
    <t>904-880-2303</t>
  </si>
  <si>
    <t>LESLIE'S SWIMMING POOL SUPPLIES</t>
  </si>
  <si>
    <t>SWIMMING POOL CHEMICALS</t>
  </si>
  <si>
    <t>3925 EAST BROADWAY ROAD #100</t>
  </si>
  <si>
    <t>PHOENIX, AZ  85040</t>
  </si>
  <si>
    <t>government@lesl.com</t>
  </si>
  <si>
    <t>Aaron Sears</t>
  </si>
  <si>
    <t>412-661-7665</t>
  </si>
  <si>
    <t>412-661-2128</t>
  </si>
  <si>
    <t>SWIMMING POOL SUPPLIES, ETC.</t>
  </si>
  <si>
    <t>602-366-3999</t>
  </si>
  <si>
    <t>602-366-3939</t>
  </si>
  <si>
    <t>CENTRAL POLY CORP.</t>
  </si>
  <si>
    <t>LINERS II</t>
  </si>
  <si>
    <t>114 BRACKEN ROAD</t>
  </si>
  <si>
    <t>MONTGOMERY, NY  12549</t>
  </si>
  <si>
    <t>interboro2@frontiernet.net</t>
  </si>
  <si>
    <t>Abraham Jeremias</t>
  </si>
  <si>
    <t>845-457-2700</t>
  </si>
  <si>
    <t>845-457-1927</t>
  </si>
  <si>
    <t>RAM INDUSTRIAL PRODUCTS, INC.</t>
  </si>
  <si>
    <t>POOL PUMPS II</t>
  </si>
  <si>
    <t>1095 MONTOUR WEST INDUSTRIAL PARK</t>
  </si>
  <si>
    <t>CORAPOLIS, PA   15108</t>
  </si>
  <si>
    <t>agiralico@rammotors.com</t>
  </si>
  <si>
    <t>Al Giralico</t>
  </si>
  <si>
    <t>724-695-5333</t>
  </si>
  <si>
    <t>724-695-5336</t>
  </si>
  <si>
    <t>RIVERSIDE SALES GROUP</t>
  </si>
  <si>
    <t>SCANNING SERVICES</t>
  </si>
  <si>
    <t>alan@maa-associatesllc.com</t>
  </si>
  <si>
    <t>Alan Lincoln</t>
  </si>
  <si>
    <t>800.920.7584</t>
  </si>
  <si>
    <t>OSBURN ASSOCIATES, INC.</t>
  </si>
  <si>
    <t>REFLECTIVE SHEETING FOR SIGNS</t>
  </si>
  <si>
    <t>PO BOX 912</t>
  </si>
  <si>
    <t>LOGAN, OH  43138</t>
  </si>
  <si>
    <t>amanda@osburnsigns.com</t>
  </si>
  <si>
    <t>Amanda Boggs</t>
  </si>
  <si>
    <t>800-523-8917</t>
  </si>
  <si>
    <t>740-385-8016</t>
  </si>
  <si>
    <t>3M COMPANY</t>
  </si>
  <si>
    <t>PRUNING AND REMOVAL OF TREES IN CD AREAS ONLY</t>
  </si>
  <si>
    <t>Ami Cook</t>
  </si>
  <si>
    <t>716-736-3963</t>
  </si>
  <si>
    <t>6849 **</t>
  </si>
  <si>
    <t>JR PAVING &amp; CONSTRUCTION</t>
  </si>
  <si>
    <t>PQ CONTRACT for DEMOLITION</t>
  </si>
  <si>
    <t>PO BOX 21</t>
  </si>
  <si>
    <t>LATROBE, PA   15650</t>
  </si>
  <si>
    <t>jrpaving@comcast.net</t>
  </si>
  <si>
    <t>Andrea Houser</t>
  </si>
  <si>
    <t>724-537-2300</t>
  </si>
  <si>
    <t>724-537-7889</t>
  </si>
  <si>
    <t>INTERBORO PACKAGING CORP.</t>
  </si>
  <si>
    <t>2400 BEDLE PLACE</t>
  </si>
  <si>
    <t>LINDEN, NJ  07036-4236</t>
  </si>
  <si>
    <t xml:space="preserve">bids@centralpoly.com </t>
  </si>
  <si>
    <t>Andrew Hoffer</t>
  </si>
  <si>
    <t>908-862-7570</t>
  </si>
  <si>
    <t>908-862-9019</t>
  </si>
  <si>
    <t>DERO BIKE RACK COMPANY</t>
  </si>
  <si>
    <t>THREE RIVERS BIKE RACKS</t>
  </si>
  <si>
    <t>504 MALCOLM AVE. SE, STE 100</t>
  </si>
  <si>
    <t>MINNEAPOLIS, MN 55414</t>
  </si>
  <si>
    <t>andy@dero.com</t>
  </si>
  <si>
    <t>Andrew Lageson</t>
  </si>
  <si>
    <t>612-359-0689</t>
  </si>
  <si>
    <t>612-331-2731</t>
  </si>
  <si>
    <t>GROFF TRACTOR</t>
  </si>
  <si>
    <t>PARTS: HEAVY EQUIPMENT, LANDSCAPING EQUIPMENT, SMALL EQUIPMENT, ETC.</t>
  </si>
  <si>
    <t>100 SMITH DRIVE</t>
  </si>
  <si>
    <t>CRANBERRY TWP, PA 16002</t>
  </si>
  <si>
    <t>andysees@grofftractor.com</t>
  </si>
  <si>
    <t>Andrew Sees</t>
  </si>
  <si>
    <t>724-898-1535x517</t>
  </si>
  <si>
    <t>724-898-1540</t>
  </si>
  <si>
    <t>JERRY'S SPORTS, INC.</t>
  </si>
  <si>
    <t>AMMUNITION</t>
  </si>
  <si>
    <t>100 CAPITAL ROAD</t>
  </si>
  <si>
    <t>JENKINS TOWNSHIP, PA 18640</t>
  </si>
  <si>
    <t>andrewvaughan@jerryssports.com</t>
  </si>
  <si>
    <t>Andrew Vaughan</t>
  </si>
  <si>
    <t>570-883-6800</t>
  </si>
  <si>
    <t>800-388-8452</t>
  </si>
  <si>
    <t>GRASS SEED AND LANDSCAPING SUPPLIES II</t>
  </si>
  <si>
    <t>FEDEROUCH LANDSCAPE SUPPLY</t>
  </si>
  <si>
    <t>PO BOX 522</t>
  </si>
  <si>
    <t>LAWRENCE, PA 15055</t>
  </si>
  <si>
    <t>FEDEROUCHLANDSCAPE@gmail.com</t>
  </si>
  <si>
    <t>Angela Butler</t>
  </si>
  <si>
    <t>724-941-6965</t>
  </si>
  <si>
    <t>CILENTI CONSTRUCTION CO.</t>
  </si>
  <si>
    <t>MAINTENANCE REPAIR STEPS STAIRWAYS, ETC. (CD)</t>
  </si>
  <si>
    <t>121 SQUAW RUN ROAD</t>
  </si>
  <si>
    <t>PITTSBURGH, PA 15238</t>
  </si>
  <si>
    <t>cilenticonstruction@verizon.net</t>
  </si>
  <si>
    <t>Angelo Cilenti</t>
  </si>
  <si>
    <t>412-782-4464</t>
  </si>
  <si>
    <t>412-782-4355</t>
  </si>
  <si>
    <t>REPAIRS TO BLOCKSTONE &amp; BRICK PAVING (CD)</t>
  </si>
  <si>
    <t>6756**</t>
  </si>
  <si>
    <t>PQ CONTRACT for GEN'L REHAB/REPAIR/RENO for VARIOUS SITES (B-168)</t>
  </si>
  <si>
    <t>6924**</t>
  </si>
  <si>
    <t xml:space="preserve">PQ CONTRACT for the CONSTRUCTION of HANDICAP ACCESS CURB RAMPS and SIDEWALKS </t>
  </si>
  <si>
    <t>412-820-2808</t>
  </si>
  <si>
    <t>6925**</t>
  </si>
  <si>
    <t>PQ CONTRACT for MAINTENANCE AND REPAIRS OF STEPS, STAIRWAYS, AND OTHER RELATED CITY PROPERTY, ETC.</t>
  </si>
  <si>
    <t>412-798-4500</t>
  </si>
  <si>
    <t>PUGLIANO CONSTRUCTION</t>
  </si>
  <si>
    <t>GEN'L REHAB/REPAIR/RENO VARIOUS- CD</t>
  </si>
  <si>
    <t>2000 SHEENA DRIVE</t>
  </si>
  <si>
    <t>PITTSBURGH, PA 15239</t>
  </si>
  <si>
    <t>deana@puglianoconstruction.com</t>
  </si>
  <si>
    <t>Angelo Pugliano</t>
  </si>
  <si>
    <t>412-798-9700</t>
  </si>
  <si>
    <t>MODULAR BLOCK WALL SYSTEM CONST. (CD)</t>
  </si>
  <si>
    <t>A. MERANTE CONTRACTING</t>
  </si>
  <si>
    <t>4740 STREETS RUN ROAD</t>
  </si>
  <si>
    <t>PITTSBURGH, PA 15236</t>
  </si>
  <si>
    <t>amerante@amerantecontracting.com</t>
  </si>
  <si>
    <t>Anthony Merante</t>
  </si>
  <si>
    <t>412-884-4485</t>
  </si>
  <si>
    <t>412-884-4486</t>
  </si>
  <si>
    <t>6682**</t>
  </si>
  <si>
    <t>PENN LANDSCAPE &amp; CEMENT WORK</t>
  </si>
  <si>
    <t>PRE-QUALIFIED CONTRACT FOR TREE PLANTING</t>
  </si>
  <si>
    <t>5860 SALTSBURG ROAD</t>
  </si>
  <si>
    <t>VERONA, PA 15147</t>
  </si>
  <si>
    <t>avaccarello1234@gmail.com</t>
  </si>
  <si>
    <t>Anthony Vaccarello</t>
  </si>
  <si>
    <t>412-793-1765</t>
  </si>
  <si>
    <t>412-492-0346</t>
  </si>
  <si>
    <t>6683**</t>
  </si>
  <si>
    <t>ASTCO CONSTRUCTION, INC.</t>
  </si>
  <si>
    <t>PQ CONTRACT FOR EARTH EXCAVATION AND SNOW REMOVAL</t>
  </si>
  <si>
    <t>724 NORTH ALLEGHENY AVENUE</t>
  </si>
  <si>
    <t>PITTSBURGH, PA 15206</t>
  </si>
  <si>
    <t>atcsoinc@concast.net</t>
  </si>
  <si>
    <t>Armand Tedesco</t>
  </si>
  <si>
    <t>412-363-6700</t>
  </si>
  <si>
    <t>412-363-6810</t>
  </si>
  <si>
    <t>TRAFFIC PARTS</t>
  </si>
  <si>
    <t>GENUINE PARTS - TRAFFIC SIGNAL EQUIPMENT</t>
  </si>
  <si>
    <t>PO BOX 837</t>
  </si>
  <si>
    <t>SPRING, TX 77383</t>
  </si>
  <si>
    <t>arthur@trafficparts.com</t>
  </si>
  <si>
    <t>Arthur Posey</t>
  </si>
  <si>
    <t>800-345-6329</t>
  </si>
  <si>
    <t>281-292-0088</t>
  </si>
  <si>
    <t>FERNO WASHINGTON</t>
  </si>
  <si>
    <t>70 WEIL WAY</t>
  </si>
  <si>
    <t>WILMINGTON, OH 45177</t>
  </si>
  <si>
    <t>contracts@ferno.com</t>
  </si>
  <si>
    <t>Becky Jenkins</t>
  </si>
  <si>
    <t>800-733-3766</t>
  </si>
  <si>
    <t>937-283-3622</t>
  </si>
  <si>
    <t>BOUND TREE MEDICAL, LLC</t>
  </si>
  <si>
    <t>5000 TUTTLE CROSSING BLVD</t>
  </si>
  <si>
    <t>DUBLIN, OH 43016</t>
  </si>
  <si>
    <t>bmoore@boundtree.com</t>
  </si>
  <si>
    <t>Bethany Moore</t>
  </si>
  <si>
    <t>800-533-0523</t>
  </si>
  <si>
    <t>877-311-2437</t>
  </si>
  <si>
    <t>GEORGE M HALL COMPANY</t>
  </si>
  <si>
    <t>CONSTRUCTION MAT'LS./ BLDG. SUPPLIES</t>
  </si>
  <si>
    <t>1035 FOREST AVENUE</t>
  </si>
  <si>
    <t>WEST HOMESTEAD, PA 15120</t>
  </si>
  <si>
    <t>Sales@georgemhallco.com</t>
  </si>
  <si>
    <t>Bill Kennedy</t>
  </si>
  <si>
    <t xml:space="preserve">412-461-1168 </t>
  </si>
  <si>
    <t>412-461-2436</t>
  </si>
  <si>
    <t>SOF SURFACES, INC.</t>
  </si>
  <si>
    <t xml:space="preserve">INSTALLATION of Sof SURFACES (CD Areas Included) </t>
  </si>
  <si>
    <t>5505 N. CUMBERLANDE, SUITE</t>
  </si>
  <si>
    <t>CHICAGO, IL 60656</t>
  </si>
  <si>
    <t>ossb@sofsurfaces.com</t>
  </si>
  <si>
    <t>Brad Goss</t>
  </si>
  <si>
    <t>519-882-8799</t>
  </si>
  <si>
    <t>519-882-2697</t>
  </si>
  <si>
    <t xml:space="preserve">INSTALLATION of Sof SURFACES NONCD </t>
  </si>
  <si>
    <t>5506 N. CUMBERLANDE, SUITE</t>
  </si>
  <si>
    <t>CHICAGO, IL 60657</t>
  </si>
  <si>
    <t>6927**</t>
  </si>
  <si>
    <t>LAWN SENSE, INC</t>
  </si>
  <si>
    <t>PQ CONTRACT FOR LANDSCAPING SERVICES</t>
  </si>
  <si>
    <t>450 DAVIDSON ROAD</t>
  </si>
  <si>
    <t>brian@lawnsense.com</t>
  </si>
  <si>
    <t>Brian Hunkley</t>
  </si>
  <si>
    <t>888-884-5296</t>
  </si>
  <si>
    <t>866-453-6782</t>
  </si>
  <si>
    <t>AMCOM OFFICE SYSTEMS, LLC</t>
  </si>
  <si>
    <t>MULTIFUNCTIONAL EQUIPMENT II</t>
  </si>
  <si>
    <t>181 BATEMAN ROAD, PO BOX 4</t>
  </si>
  <si>
    <t>IMPERIAL, PA  15126</t>
  </si>
  <si>
    <t>MillerB1@teamamcom.com</t>
  </si>
  <si>
    <t>Brian Miller</t>
  </si>
  <si>
    <t>724-695-7391</t>
  </si>
  <si>
    <t>724-695-1118</t>
  </si>
  <si>
    <t>i3088</t>
  </si>
  <si>
    <t>BERNIES PHOTO CENTER, INC.</t>
  </si>
  <si>
    <t>PHOTOGRAPHIC EQUIPMENT AND SUPPLIES</t>
  </si>
  <si>
    <t>525 EAST OHIO STREET</t>
  </si>
  <si>
    <t>PITTSBURGH, PA  15212</t>
  </si>
  <si>
    <t>bruce817@yahoo.com</t>
  </si>
  <si>
    <t>Bruce Klein</t>
  </si>
  <si>
    <t>412-231-1717</t>
  </si>
  <si>
    <t>412-231-1217</t>
  </si>
  <si>
    <t>i3237</t>
  </si>
  <si>
    <t>AUTOMATED ENTRANCE SYSTEMS COMPANY, INC.</t>
  </si>
  <si>
    <t>AUTOMATIC DOOR MAINTENANCE JOHN J. KANE REGIONAL CENTERS</t>
  </si>
  <si>
    <t>313 ARCHIE STREET</t>
  </si>
  <si>
    <t>OAKMONT, PA 15139</t>
  </si>
  <si>
    <t>bsadler@automated-entrance.com</t>
  </si>
  <si>
    <t>Bruce Sadler</t>
  </si>
  <si>
    <t>800-966-6736</t>
  </si>
  <si>
    <t>412-828-5435</t>
  </si>
  <si>
    <t>CHEMUNG SUPPLY CORP.</t>
  </si>
  <si>
    <t>PARTS: SALT SPREADERS &amp; PLOWS</t>
  </si>
  <si>
    <t>PO BOX 527</t>
  </si>
  <si>
    <t>ELMIRA, NY 14902</t>
  </si>
  <si>
    <t>cperine@yahoo.com</t>
  </si>
  <si>
    <t>Carl H. Perine</t>
  </si>
  <si>
    <t>607-732-5379</t>
  </si>
  <si>
    <t>SIGN POST, SQUARE TUBES, BRACKETS, ETC.</t>
  </si>
  <si>
    <t>TRAFFIC SIGN POSTS</t>
  </si>
  <si>
    <t>CPR SAVERS &amp; FIRST AID SUPPLY</t>
  </si>
  <si>
    <t>STRYKER POWER PRO STRETCHER &amp; STRYKER POWER LOAD SYSTEM</t>
  </si>
  <si>
    <t>7904 E. CHAPPARRAL ROAD</t>
  </si>
  <si>
    <t>SCOTTSDALE, AZ  85255</t>
  </si>
  <si>
    <t>carole@cpr-savers.com</t>
  </si>
  <si>
    <t>Carole Diskin</t>
  </si>
  <si>
    <t>800-480-1277</t>
  </si>
  <si>
    <t>480-422-8521</t>
  </si>
  <si>
    <t>i3223</t>
  </si>
  <si>
    <t>JUMPING JUMPEROO, LLC</t>
  </si>
  <si>
    <t xml:space="preserve">RENTAL OF AMUSEMENT RIDES &amp; EQUIPMENT </t>
  </si>
  <si>
    <t>2314 MONROEVILLE ROAD</t>
  </si>
  <si>
    <t>MONROEVILLE, PA  15146</t>
  </si>
  <si>
    <t>jumpingjumperoo@yahoo.com</t>
  </si>
  <si>
    <t>Carolyn Brown</t>
  </si>
  <si>
    <t>412-584-0219</t>
  </si>
  <si>
    <t>EXPORT FUEL SERVICE CO.</t>
  </si>
  <si>
    <t>BULK FUELS</t>
  </si>
  <si>
    <t>RR2 BOX 634</t>
  </si>
  <si>
    <t>GREENSBURG, PA  15601</t>
  </si>
  <si>
    <t>Carrie Marchesky</t>
  </si>
  <si>
    <t>724-925-2438</t>
  </si>
  <si>
    <t>724-925-2642</t>
  </si>
  <si>
    <t>DQE COMMUNICATIONS</t>
  </si>
  <si>
    <t>INTERNET CONNECTION SERVICES</t>
  </si>
  <si>
    <t>5000 TURTLE CROSSING</t>
  </si>
  <si>
    <t>DUBLIN, OH  43016</t>
  </si>
  <si>
    <t>customerservice@boundtree.com</t>
  </si>
  <si>
    <t>Cathy Taynor</t>
  </si>
  <si>
    <t>800-257-5713</t>
  </si>
  <si>
    <t>MED CARE EQUIPMENT COMPANY</t>
  </si>
  <si>
    <t>501 WEST OTTERMAN STREET</t>
  </si>
  <si>
    <t>GREENSBURG, PA 15601</t>
  </si>
  <si>
    <t>ckenderdine@excelahealth.org</t>
  </si>
  <si>
    <t>Chad Kenderdine</t>
  </si>
  <si>
    <t>724-640-2810</t>
  </si>
  <si>
    <t>724-850-6995</t>
  </si>
  <si>
    <t>J.V. CHUJKO, INC.</t>
  </si>
  <si>
    <t>RENTAL OF EQUIPMENT FOR SPECIAL EVENTS</t>
  </si>
  <si>
    <t>329 BROADWAY AVE</t>
  </si>
  <si>
    <t>MCKEES ROCKS, PA 15136</t>
  </si>
  <si>
    <t>Charlie@chujko.com</t>
  </si>
  <si>
    <t>Charles Bridge</t>
  </si>
  <si>
    <t>412-331-3308</t>
  </si>
  <si>
    <t>412-331-7990</t>
  </si>
  <si>
    <t>QUALITY SERVICES</t>
  </si>
  <si>
    <t xml:space="preserve">CLEANING OF CITY/COUNTY BUILDING </t>
  </si>
  <si>
    <t>559 RODI ROAD</t>
  </si>
  <si>
    <t>PITTSBURGH, PA  15235</t>
  </si>
  <si>
    <t>qsi@qualitysvcs.com</t>
  </si>
  <si>
    <t>Charles Cole</t>
  </si>
  <si>
    <t>412-371-9110</t>
  </si>
  <si>
    <t>412-371-0261</t>
  </si>
  <si>
    <t>GEARHART BROTHERS</t>
  </si>
  <si>
    <t>AGGREGATE AND STONE IV</t>
  </si>
  <si>
    <t>245 BUTLER AVE SUITE 104A</t>
  </si>
  <si>
    <t>LANCASTER, PA 17601</t>
  </si>
  <si>
    <t>chip@gearhartbrothers.com</t>
  </si>
  <si>
    <t>Charles Gearhart</t>
  </si>
  <si>
    <t>717-735-3633</t>
  </si>
  <si>
    <t>717-735-7115</t>
  </si>
  <si>
    <t xml:space="preserve">MIDWEST MEDICAL SUPPLY </t>
  </si>
  <si>
    <t>DISPOSABLE MEDICAL SUPPLIES</t>
  </si>
  <si>
    <t>1150 SECOND AVENUE</t>
  </si>
  <si>
    <t>NEW KENSINGTON, PA  15068</t>
  </si>
  <si>
    <t>CMathews@Unifirst.com</t>
  </si>
  <si>
    <t>Charles Matthews Jr.</t>
  </si>
  <si>
    <t>724-339-1077</t>
  </si>
  <si>
    <t>724-337-1849</t>
  </si>
  <si>
    <t>i3211</t>
  </si>
  <si>
    <t xml:space="preserve">K-7 PARKING CO. </t>
  </si>
  <si>
    <t xml:space="preserve">MONTHLY LEASE PARKING </t>
  </si>
  <si>
    <t>ONE BIGELOW SQUARE, SUITE 605</t>
  </si>
  <si>
    <t>emindach@k7parking.com</t>
  </si>
  <si>
    <t>Chris Mindach</t>
  </si>
  <si>
    <t>412-471-1007</t>
  </si>
  <si>
    <t>6929**</t>
  </si>
  <si>
    <t>GREGORI CONSTRUCTION, INC.</t>
  </si>
  <si>
    <t>736 EKASTOWN ROAD</t>
  </si>
  <si>
    <t>SARVER, PA 16055</t>
  </si>
  <si>
    <t>cserafine@gregori-inc.com</t>
  </si>
  <si>
    <t>Chris Serafine</t>
  </si>
  <si>
    <t>724-353-1322</t>
  </si>
  <si>
    <t>724-353-2486</t>
  </si>
  <si>
    <t>PLANTSCAPE</t>
  </si>
  <si>
    <t>LANDSCAPE AND IRRIGATION MAINTENANCE</t>
  </si>
  <si>
    <t>3101 LIBERTY AVENUE</t>
  </si>
  <si>
    <t>PITTSBURGH, PA  15201</t>
  </si>
  <si>
    <t>ccroskey@plantscape.com</t>
  </si>
  <si>
    <t>Chuck Croskey</t>
  </si>
  <si>
    <t>412-281-6352</t>
  </si>
  <si>
    <t>412-281-4775</t>
  </si>
  <si>
    <t>AD STARR</t>
  </si>
  <si>
    <t>ATHLETIC SUPPLIES AND EQUIPMENT</t>
  </si>
  <si>
    <t>61 S. 4th St</t>
  </si>
  <si>
    <t>chuck@adstarr.com</t>
  </si>
  <si>
    <t>Chuck Fusina</t>
  </si>
  <si>
    <t>800-487-2448</t>
  </si>
  <si>
    <t>800-354-5289</t>
  </si>
  <si>
    <t xml:space="preserve"> i3137 </t>
  </si>
  <si>
    <t>TRI-DIM FILTER</t>
  </si>
  <si>
    <t xml:space="preserve">AIR FILTERS                                </t>
  </si>
  <si>
    <t>PO BOX 466</t>
  </si>
  <si>
    <t>LOUISA, VA  23093</t>
  </si>
  <si>
    <t>c.replogle@tridum.com</t>
  </si>
  <si>
    <t>Chuck Replogle</t>
  </si>
  <si>
    <t>412-551-0086</t>
  </si>
  <si>
    <t>408-351-7857</t>
  </si>
  <si>
    <t>POWELL MECHANICAL</t>
  </si>
  <si>
    <t>F/I/REPAIR:HVAC -(NPWR)</t>
  </si>
  <si>
    <t>4845 HARRISON STREET</t>
  </si>
  <si>
    <t>colin@powellmechanical.com</t>
  </si>
  <si>
    <t>Colin Powell</t>
  </si>
  <si>
    <t>412-622-7063</t>
  </si>
  <si>
    <t>REPAIR/MAINT./FURISH/INSTALL: HVAC SYSTEMS (CD AREAS)</t>
  </si>
  <si>
    <t>PITTSBURGH, PA 15201</t>
  </si>
  <si>
    <t>412-781-2121</t>
  </si>
  <si>
    <t>STERLING PAPER CO.</t>
  </si>
  <si>
    <t>ENVELOPES AND CUT SHEET PAPER</t>
  </si>
  <si>
    <t>PO BOX 313</t>
  </si>
  <si>
    <t>servicemasterkellys@yahoo.com</t>
  </si>
  <si>
    <t>Colleen M. Kelly</t>
  </si>
  <si>
    <t>412-444-0800</t>
  </si>
  <si>
    <t>412-444-0891</t>
  </si>
  <si>
    <t>SERVICEMASTER PROF. CLEANING by the KELLY'S INC</t>
  </si>
  <si>
    <t>CLEANING OF POLICE FACILITIES II</t>
  </si>
  <si>
    <t>CLEANING OF MUNICIPAL COURTS BUILDING</t>
  </si>
  <si>
    <t>CLEANING OF VARIOUS CITY FACILITIES II</t>
  </si>
  <si>
    <t>CLEANING OF POLICE HEADQUARTERS BUILDING</t>
  </si>
  <si>
    <t>ALLEGHENY FENCE CONSTRUCTION</t>
  </si>
  <si>
    <t>FENCING INSTALLATION, REPAIRS, ETC.</t>
  </si>
  <si>
    <t>4301 IRVINE ST</t>
  </si>
  <si>
    <t>PITTSBURGH, PA  15207</t>
  </si>
  <si>
    <t>patty@alleghenyfence.com</t>
  </si>
  <si>
    <t>Craig Nayhouse</t>
  </si>
  <si>
    <t>412-421-6005</t>
  </si>
  <si>
    <t>412-421-1734</t>
  </si>
  <si>
    <t>VAUGHAN CONTRACTING</t>
  </si>
  <si>
    <t>WATERPROOFING &amp;ROOFING REPAIRS - CD AREAS</t>
  </si>
  <si>
    <t>FENCING INSTALLATION, REPAIRS, ETC.  (CD)</t>
  </si>
  <si>
    <t>FENCING INSTALLATION, REPAIRS, ETC. FOR VARIOUS CITY SITES</t>
  </si>
  <si>
    <t>POST GAZETTE PUBLISHING COMPANY</t>
  </si>
  <si>
    <t>CLASSIFIED / LEGAL ADVERTISING</t>
  </si>
  <si>
    <t>34 BOULEVARD OF THE ALLIES</t>
  </si>
  <si>
    <t>PITTSBURGH, PA  15222</t>
  </si>
  <si>
    <t>D. Midgley / M. Lucci</t>
  </si>
  <si>
    <t>412-263-1404</t>
  </si>
  <si>
    <t>TRIB TOTAL MEDIA</t>
  </si>
  <si>
    <t>503 MARTINDALE ST., STE 250</t>
  </si>
  <si>
    <t>dsciotto@tribweb.com</t>
  </si>
  <si>
    <t>DaLynn Sciotto</t>
  </si>
  <si>
    <t>412-349-1410</t>
  </si>
  <si>
    <t>412-349-1434</t>
  </si>
  <si>
    <t>HELENA CHEMICAL COMPANY</t>
  </si>
  <si>
    <t>GRASS SEED &amp; LANDSCAPING SUPPLIES</t>
  </si>
  <si>
    <t>566 EAST PORTERSVILLE ROAD</t>
  </si>
  <si>
    <t>PORTERSVILLE, PA 16051</t>
  </si>
  <si>
    <t>drdcoyote@zoominternet.net</t>
  </si>
  <si>
    <t>Dan Dillman</t>
  </si>
  <si>
    <t>724-368-3533</t>
  </si>
  <si>
    <t>NA</t>
  </si>
  <si>
    <t>EQUIPARTS</t>
  </si>
  <si>
    <t>PLUMBING SUPPLIES</t>
  </si>
  <si>
    <t>817 MAIN STREET</t>
  </si>
  <si>
    <t>PITTSBURGH, PA  15215</t>
  </si>
  <si>
    <t>danmartino@equiparts.net</t>
  </si>
  <si>
    <t>Dan Martino</t>
  </si>
  <si>
    <t>412-781-9100</t>
  </si>
  <si>
    <t>412-632-1110</t>
  </si>
  <si>
    <t>NEVILLE TERMINAL SERVICES</t>
  </si>
  <si>
    <t>AGGREGATE AND STONE II</t>
  </si>
  <si>
    <t>4700 NEVILLE ROAD</t>
  </si>
  <si>
    <t>PITTSBURGH, PA 15225</t>
  </si>
  <si>
    <t>dan.mcfarland@lindypaving.com</t>
  </si>
  <si>
    <t>Dan McFarland</t>
  </si>
  <si>
    <t>724-353-2888</t>
  </si>
  <si>
    <t>FORMS + SURFACES</t>
  </si>
  <si>
    <t>STAINLESS STEEL RECYCLING RECEPTACLES AND L INERS</t>
  </si>
  <si>
    <t>30 Pine Street</t>
  </si>
  <si>
    <t>PITTSBURGH, PA 15223</t>
  </si>
  <si>
    <t>dan.mulligan@formssurfaces.</t>
  </si>
  <si>
    <t>Dan Mulligan</t>
  </si>
  <si>
    <t>412-216-8144</t>
  </si>
  <si>
    <t>JAMES L. SMITH</t>
  </si>
  <si>
    <t>VARIOUS INSURANCE COVERAGES</t>
  </si>
  <si>
    <t>304 COCHRAN ROAD</t>
  </si>
  <si>
    <t>PITTSBURGH, PA  15228</t>
  </si>
  <si>
    <t>daniel.smith@jameslsmithinsurance.com</t>
  </si>
  <si>
    <t>Daniel P. Smith</t>
  </si>
  <si>
    <t>412-531-3111</t>
  </si>
  <si>
    <t>412-521-8819</t>
  </si>
  <si>
    <t>REPAL CONSTRUCTION CO., INC.</t>
  </si>
  <si>
    <t>PQ CONTRACT fOR GEN'L REHAB/REPAIR/RENO for VARIOUS SITES (B-168)</t>
  </si>
  <si>
    <t>11075 PARKER DRIVE</t>
  </si>
  <si>
    <t>NORTH HUNTINGDON, PA 15642</t>
  </si>
  <si>
    <t>dpalmer@repal.com</t>
  </si>
  <si>
    <t>Daniel Palmer</t>
  </si>
  <si>
    <t xml:space="preserve">412-872-2000 </t>
  </si>
  <si>
    <t>412-872-2009</t>
  </si>
  <si>
    <t>PYRAMID PAPER, DBA PYRAMID SCHOOL PRODUCTS</t>
  </si>
  <si>
    <t>6510 N. 54TH STREET</t>
  </si>
  <si>
    <t>TAMPA, FL 33610</t>
  </si>
  <si>
    <t>bids@pyramidsp.com</t>
  </si>
  <si>
    <t>Daniel Sanders</t>
  </si>
  <si>
    <t>800-792-2644</t>
  </si>
  <si>
    <t>813-621-7688</t>
  </si>
  <si>
    <t>SAFEWARE AND MALLORY</t>
  </si>
  <si>
    <t>PUBLIC SAFETY &amp; EMERGENCY PREPAREDNESS</t>
  </si>
  <si>
    <t>3200 HUBBARD ROAD</t>
  </si>
  <si>
    <t>LANDOVER, MD  20785</t>
  </si>
  <si>
    <t>dhalterman@safewareinc.com</t>
  </si>
  <si>
    <t>Darryl Halterman</t>
  </si>
  <si>
    <t>888-331-6707</t>
  </si>
  <si>
    <t>i3191</t>
  </si>
  <si>
    <t>WEST CENTRAL EQUIPMENT LLC</t>
  </si>
  <si>
    <t>ADDITIONAL LAWN AND GARDEN TOOLS/SUPPLIES</t>
  </si>
  <si>
    <t>3159 STATE ROUTE 119</t>
  </si>
  <si>
    <t>NEW ALEXANDRIA, PA 15670</t>
  </si>
  <si>
    <t>dhartman@westentraleq.com</t>
  </si>
  <si>
    <t>Daryl Hartman</t>
  </si>
  <si>
    <t>814-793-2109</t>
  </si>
  <si>
    <t>814-793-4235</t>
  </si>
  <si>
    <t>STAPLES ADVANTAGE</t>
  </si>
  <si>
    <t>OFFICE AND CLASSROOM SUPPLIES &amp; ACCESSORIES</t>
  </si>
  <si>
    <t>ROBINSON PLAZA TWO, STE. 400, PARK MANOR DR</t>
  </si>
  <si>
    <t>dave.bleil@staples.com</t>
  </si>
  <si>
    <t>Dave Bleil</t>
  </si>
  <si>
    <t>412-505-1615</t>
  </si>
  <si>
    <t>412-505-1601</t>
  </si>
  <si>
    <t>CRYSTAL SPRINGS WATER CO</t>
  </si>
  <si>
    <t>RENTAL OF WATER COOLER UNITS</t>
  </si>
  <si>
    <t>45 WEST NOBLESTOWN ROAD</t>
  </si>
  <si>
    <t>CARNEGIE, PA  15106</t>
  </si>
  <si>
    <t>dbender@water.com</t>
  </si>
  <si>
    <t>David Bender</t>
  </si>
  <si>
    <t>412-429-5408</t>
  </si>
  <si>
    <t>412-429-8359</t>
  </si>
  <si>
    <t>E.H. GRIFFITH, INC.</t>
  </si>
  <si>
    <t>LAWN AND GARDEN TOOLS/SUPPLIES</t>
  </si>
  <si>
    <t>2250 PALMER STREET</t>
  </si>
  <si>
    <t>PITTSBURGH, PA 15218</t>
  </si>
  <si>
    <t>davidg@ehgriffith.com</t>
  </si>
  <si>
    <t>David Guerin</t>
  </si>
  <si>
    <t>412-271-3365</t>
  </si>
  <si>
    <t>412-271-2614</t>
  </si>
  <si>
    <t>sales@ehgriffith.com</t>
  </si>
  <si>
    <t>800-245-1224</t>
  </si>
  <si>
    <t>E.H. GRIFFITH</t>
  </si>
  <si>
    <t>REPAIR: HEAVY EQUIPMENT II</t>
  </si>
  <si>
    <t>i3209</t>
  </si>
  <si>
    <t>TORO COMMERICAL PARTS</t>
  </si>
  <si>
    <t>i3221</t>
  </si>
  <si>
    <t>REPAIRS TO SMALL MACHINERY, TOOLS, AND EQUIPMENT, ETC. II</t>
  </si>
  <si>
    <t>EASTERN MEDICAL EQUIPMENT</t>
  </si>
  <si>
    <t>MEDICAL OXYGEN CYLINDERS</t>
  </si>
  <si>
    <t>PO BOX 5264</t>
  </si>
  <si>
    <t>POLAND, OH 44514</t>
  </si>
  <si>
    <t>dave@eastern-medical.com</t>
  </si>
  <si>
    <t>David Logero</t>
  </si>
  <si>
    <t>800-327-3210</t>
  </si>
  <si>
    <t>330-953-1831</t>
  </si>
  <si>
    <t>MATCON DIAMOND</t>
  </si>
  <si>
    <t>MAINT.: ASPHALT PAVEMENTS AT VARIOUS LOCATIONS (CD AREAS INCLUDED)</t>
  </si>
  <si>
    <t>3447 E. CARSON STREET</t>
  </si>
  <si>
    <t>PITTSBURGH, PA 15203</t>
  </si>
  <si>
    <t>estimating@matcondiamond.com</t>
  </si>
  <si>
    <t>David Matesic</t>
  </si>
  <si>
    <t>412-481-0280</t>
  </si>
  <si>
    <t>412-481-3442</t>
  </si>
  <si>
    <t>i3164</t>
  </si>
  <si>
    <t>SMG-DAVID L LAWRENCE CONVENTION CENTER</t>
  </si>
  <si>
    <t>MEETING/TESTING FACILITY RENTAL</t>
  </si>
  <si>
    <t>1000 FORT DUQUESNE BLVD</t>
  </si>
  <si>
    <t>dsmucker@pittsburghcc.com</t>
  </si>
  <si>
    <t>Debbie Smucker</t>
  </si>
  <si>
    <t>412-325-6174</t>
  </si>
  <si>
    <t>FORT PITT EXTERMINATORS, INC.</t>
  </si>
  <si>
    <t>EXTERMINATION SERVICES</t>
  </si>
  <si>
    <t>100 9TH STREET</t>
  </si>
  <si>
    <t>MONACA, PA  15061-2001</t>
  </si>
  <si>
    <t>ameri_can88@yahoo.com</t>
  </si>
  <si>
    <t>Dennis Link</t>
  </si>
  <si>
    <t>412-441-6300</t>
  </si>
  <si>
    <t>724-774-0733</t>
  </si>
  <si>
    <t>COSTA CONTRACTING, INC.</t>
  </si>
  <si>
    <t>RENOVATION/REPLACEMENT OF CONCRETE SIDEWALKS AND VARIOUS OTHER CONCRETE WORK, ETC. NONCD</t>
  </si>
  <si>
    <t>347 LEFEVER HILL ROAD</t>
  </si>
  <si>
    <t>CHESWICK, PA 15024</t>
  </si>
  <si>
    <t>domenic@costacontracting.com</t>
  </si>
  <si>
    <t>Domenic Costa</t>
  </si>
  <si>
    <t>724-265-4388</t>
  </si>
  <si>
    <t>724-265-0077</t>
  </si>
  <si>
    <t>REPAIR &amp; RENOVATION FOR CONCRETE PAVEMENT, SLABS, CURBS, ETC. (CD)</t>
  </si>
  <si>
    <t>PQ CONTRACT for GEN'L REHAB/REPAIR/RENO FOR VARIOUS SITES (B-168)</t>
  </si>
  <si>
    <t>6685**</t>
  </si>
  <si>
    <t>KNEPPER PRESS</t>
  </si>
  <si>
    <t>PQ CONTRACT for PRINTING SERVICES</t>
  </si>
  <si>
    <t>2251 SWEENEY ROAD, CLINTON COMMERCE PARK</t>
  </si>
  <si>
    <t>CLINTON, PA  15026</t>
  </si>
  <si>
    <t>dr@knepperpress.com</t>
  </si>
  <si>
    <t>Don Rusczynski</t>
  </si>
  <si>
    <t>412-899-4200</t>
  </si>
  <si>
    <t>412-899-1331</t>
  </si>
  <si>
    <t>S.E.T. INC.</t>
  </si>
  <si>
    <t>235 E. WATER STREET</t>
  </si>
  <si>
    <t>LOUISVILLE, OH 44436</t>
  </si>
  <si>
    <t>doug@setinc.biz</t>
  </si>
  <si>
    <t>Doug Susany</t>
  </si>
  <si>
    <t>330-536-6724</t>
  </si>
  <si>
    <t>330-536-8274</t>
  </si>
  <si>
    <t>WHITEY'S MOBILE WASH</t>
  </si>
  <si>
    <t>WASHING: REFUSE TRUCKS, ETC.</t>
  </si>
  <si>
    <t>40 BERRY ROAD</t>
  </si>
  <si>
    <t>WASHINGTON, PA  15301</t>
  </si>
  <si>
    <t>azjanitorial@hotmail.com</t>
  </si>
  <si>
    <t>Ed Agnew</t>
  </si>
  <si>
    <t>724-222-1710</t>
  </si>
  <si>
    <t>724-222-2096</t>
  </si>
  <si>
    <t>OMNI ASSOCIATES</t>
  </si>
  <si>
    <t>PQ CONTRACT fOR PRINTING SERVICES</t>
  </si>
  <si>
    <t>420 FORLAND STREET</t>
  </si>
  <si>
    <t>ed@omnibydesign.com</t>
  </si>
  <si>
    <t>Edward Heal</t>
  </si>
  <si>
    <t>412-322-6676</t>
  </si>
  <si>
    <t>412-322-6678</t>
  </si>
  <si>
    <t>AM-GARD, INC.</t>
  </si>
  <si>
    <t>SECURITY GUARD SERVICES</t>
  </si>
  <si>
    <t>600 MAIN STREET</t>
  </si>
  <si>
    <t>Marketing@AM-Gard.com</t>
  </si>
  <si>
    <t>Edward M Boczar</t>
  </si>
  <si>
    <t>412-781-5800</t>
  </si>
  <si>
    <t>412-781-8057</t>
  </si>
  <si>
    <t>BETH'S BARRICADES</t>
  </si>
  <si>
    <t>RENTAL OF TRAFFIC CONTROL DEVICES</t>
  </si>
  <si>
    <t>1623 MIDDLE ROAD</t>
  </si>
  <si>
    <t>GIBSONIA, PA   15044</t>
  </si>
  <si>
    <t>beth@bethsbarricades.com</t>
  </si>
  <si>
    <t>Elizabeth Nury</t>
  </si>
  <si>
    <t>412-767-8830</t>
  </si>
  <si>
    <t>412-443-8880</t>
  </si>
  <si>
    <t>INTELLIGENT SYSTEMS</t>
  </si>
  <si>
    <t>INSPECT/ MAINTAIN: FIRE PROTECTION SYS.</t>
  </si>
  <si>
    <t>220 W.KENSINGER DR.   STE. 400</t>
  </si>
  <si>
    <t>CRANBERRY TWP., PA. 16066</t>
  </si>
  <si>
    <t xml:space="preserve">eposa@simplexgrinnell.com </t>
  </si>
  <si>
    <t>Emilio Posa</t>
  </si>
  <si>
    <t>412-445-2102</t>
  </si>
  <si>
    <t>724-772-2667</t>
  </si>
  <si>
    <t>i3187</t>
  </si>
  <si>
    <t>TRI-TECH FORENSICS, INC</t>
  </si>
  <si>
    <t>EVIDENCE COLLECTION SUPPLIES, EQUIPMENT, ACCESSORIES, ETC.</t>
  </si>
  <si>
    <t>4019 EXECUTIVE PARK BLVD. SE</t>
  </si>
  <si>
    <t>SOUTHPORT, NC  28465</t>
  </si>
  <si>
    <t>cspec@tritechusa.com</t>
  </si>
  <si>
    <t>Eric Barton</t>
  </si>
  <si>
    <t>910-457-6600</t>
  </si>
  <si>
    <t>910-457-0094</t>
  </si>
  <si>
    <t>B &amp; H FOTO AND ELECTRONICS CORP</t>
  </si>
  <si>
    <t>420 NINTH AVENUE</t>
  </si>
  <si>
    <t>NEW YORK, NY  10001</t>
  </si>
  <si>
    <t>govedbids@bhphotovideo.com</t>
  </si>
  <si>
    <t>Eric Berkowitz</t>
  </si>
  <si>
    <t>212-239-7500</t>
  </si>
  <si>
    <t>212-239-7509</t>
  </si>
  <si>
    <t>GRAINGER</t>
  </si>
  <si>
    <t>MRO SUPPLIES</t>
  </si>
  <si>
    <t>100 GRAINGER PARKWAY</t>
  </si>
  <si>
    <t>LAKE FOREST, IL 60045</t>
  </si>
  <si>
    <t>ericchichester@grainger.com</t>
  </si>
  <si>
    <t>Eric Chichester</t>
  </si>
  <si>
    <t xml:space="preserve">412-974-3967 </t>
  </si>
  <si>
    <t>412-380-0767</t>
  </si>
  <si>
    <t xml:space="preserve">GRAINGER </t>
  </si>
  <si>
    <t>EISLER LANDSCAPES, INC</t>
  </si>
  <si>
    <t>1031 NEW CASTLE ROAD</t>
  </si>
  <si>
    <t>PROSPECT, PA  16052</t>
  </si>
  <si>
    <t>eric@eilserlandscapes.com</t>
  </si>
  <si>
    <t>Eric French</t>
  </si>
  <si>
    <t>724-865-2830</t>
  </si>
  <si>
    <t>724-865-9018</t>
  </si>
  <si>
    <t>TRAFFIC CONTROL PRODUCTS</t>
  </si>
  <si>
    <t>4565 GLENBROOK ROAD</t>
  </si>
  <si>
    <t>WILLOUGHBY, OH 44094</t>
  </si>
  <si>
    <t>cd@traffcon.com</t>
  </si>
  <si>
    <t>Ester Booth</t>
  </si>
  <si>
    <t>440-951-8929</t>
  </si>
  <si>
    <t>440-951-8203</t>
  </si>
  <si>
    <t>D.T. MISTICK</t>
  </si>
  <si>
    <t>9189 MARSHALL ROAD</t>
  </si>
  <si>
    <t>faithd@dtmistick.com</t>
  </si>
  <si>
    <t>Faith Dickinson</t>
  </si>
  <si>
    <t>412-600-3496</t>
  </si>
  <si>
    <t>724-452-9784</t>
  </si>
  <si>
    <t>WINE CONCRETE PRODUCTS, INC.</t>
  </si>
  <si>
    <t>PRE-CAST CONCRETE PRODUCTS</t>
  </si>
  <si>
    <t>1000 BIG SEWICKLEY CREEK ROAD</t>
  </si>
  <si>
    <t>SEWICKLEY, PA 15143</t>
  </si>
  <si>
    <t>wcpinc1@comcast.net</t>
  </si>
  <si>
    <t>Floyd Wine</t>
  </si>
  <si>
    <t>724-266-9500</t>
  </si>
  <si>
    <t>724-266-0122</t>
  </si>
  <si>
    <t>FLETCHER SALES</t>
  </si>
  <si>
    <t>315 FLETCHER LANE</t>
  </si>
  <si>
    <t>fletchersales@comcast.net</t>
  </si>
  <si>
    <t>Frank Fletcher</t>
  </si>
  <si>
    <t>724-837-8156</t>
  </si>
  <si>
    <t>724-834-5277</t>
  </si>
  <si>
    <t>FLETCHER SALES AND SERVICE, INC.</t>
  </si>
  <si>
    <t>Additional LAWN AND GARDEN TOOLS/SUPPLIES</t>
  </si>
  <si>
    <t>sales@fletchersale.com</t>
  </si>
  <si>
    <t>ARC PITTSBURGH</t>
  </si>
  <si>
    <t>950 PENN AVENUE</t>
  </si>
  <si>
    <t>frank.loughan@e-arc.com</t>
  </si>
  <si>
    <t>Frank Loughan</t>
  </si>
  <si>
    <t>412-281-1800</t>
  </si>
  <si>
    <t>412-281-8243</t>
  </si>
  <si>
    <t>ALLIED WASTE SYSTEMS OF PA, LLC</t>
  </si>
  <si>
    <t>DISPOSAL OF MUNICIPAL SOLID WASTE</t>
  </si>
  <si>
    <t>PO BOX 180 STEINER BRIDGE ROAD</t>
  </si>
  <si>
    <t>VALENCIA, PA 16059</t>
  </si>
  <si>
    <t>fjzii@fjzottola.com</t>
  </si>
  <si>
    <t>Frank Zottola II</t>
  </si>
  <si>
    <t>724-898-1070</t>
  </si>
  <si>
    <t>FRANK ZOTTOLA CONSTRUCTION, INC</t>
  </si>
  <si>
    <t>RENOVATION, REPLACEMENT OF BRICK ROADWAYS AND CROSS WALKS, ETC. CENTRAL BUSINESS DISTRICT</t>
  </si>
  <si>
    <t>PO BOX 180, STEINER BRIDGE</t>
  </si>
  <si>
    <t>VALENCIA, PA 16060</t>
  </si>
  <si>
    <t>724-898-2610</t>
  </si>
  <si>
    <t>LAWMEN'S &amp; SHOOTERS, INC.</t>
  </si>
  <si>
    <t>7750 9TH STREET SW</t>
  </si>
  <si>
    <t>VERO BEACH, FL 32968</t>
  </si>
  <si>
    <t>bids@lawmens.net</t>
  </si>
  <si>
    <t>Gail Walker-Keen</t>
  </si>
  <si>
    <t>772-569-8700</t>
  </si>
  <si>
    <t>772-569-2955</t>
  </si>
  <si>
    <t>6637**</t>
  </si>
  <si>
    <t>FATHER &amp; SON DEMOLITION, LLC</t>
  </si>
  <si>
    <t>PREQUALIFIED CONTRACT for DEMOLITION SERVICES</t>
  </si>
  <si>
    <t>4707 ROLAND ROAD</t>
  </si>
  <si>
    <t>gk1731@aol.com</t>
  </si>
  <si>
    <t>George Karis</t>
  </si>
  <si>
    <t>412-486-6448</t>
  </si>
  <si>
    <t>412-487-4864</t>
  </si>
  <si>
    <t>NORTH EASTERN UNIFORMS</t>
  </si>
  <si>
    <t>UNIFORMS 2012-2014        (POLICE)</t>
  </si>
  <si>
    <t>3050 SMALLMAN STREET</t>
  </si>
  <si>
    <t>gkenny@neuniforms.com</t>
  </si>
  <si>
    <t>George Kenny</t>
  </si>
  <si>
    <t>412-261-9606</t>
  </si>
  <si>
    <t>SABRE EQUIPMENT, INC.</t>
  </si>
  <si>
    <t>F/I: PLOW ASSEMBLIES: 3/4 &amp; 1 TON TRUCKS</t>
  </si>
  <si>
    <t>108 W. SHAW PLACE</t>
  </si>
  <si>
    <t>GLENSHAW, PA 151166</t>
  </si>
  <si>
    <t>oneilprosound@verizon.net</t>
  </si>
  <si>
    <t>Gerald O'Neil</t>
  </si>
  <si>
    <t>412-487-7160</t>
  </si>
  <si>
    <t>412-487-9018</t>
  </si>
  <si>
    <t>i3141</t>
  </si>
  <si>
    <t>USA MOBILITY WIRELESS, INC. dba SPOK</t>
  </si>
  <si>
    <t>RENTAL OF POCKET PAGERS</t>
  </si>
  <si>
    <t>6850 VERSAR CENTER DRIVE</t>
  </si>
  <si>
    <t>SPRINGFIELD, VA 22151</t>
  </si>
  <si>
    <t>gov.sales@usamobility.com</t>
  </si>
  <si>
    <t>Government Sales</t>
  </si>
  <si>
    <t>443-305-6145</t>
  </si>
  <si>
    <t>877-351-0872</t>
  </si>
  <si>
    <t>UNIFORMS   (ES)</t>
  </si>
  <si>
    <t>368 COMMERCIAL ST.</t>
  </si>
  <si>
    <t>gcgallaway</t>
  </si>
  <si>
    <t>Greg Gallaway</t>
  </si>
  <si>
    <t>412-257-4700</t>
  </si>
  <si>
    <t>412-257-4400</t>
  </si>
  <si>
    <t>i3159</t>
  </si>
  <si>
    <t>SHANNON SAFETY PRODUCTS</t>
  </si>
  <si>
    <t>PRESCRIPTION SAFETY GLASSES SERVICES</t>
  </si>
  <si>
    <t>Greg Galloway</t>
  </si>
  <si>
    <t>CXT, INC.</t>
  </si>
  <si>
    <t>PRE-ENGINEERED CONCRETE TOILETS BLDGS &amp; VAULTS</t>
  </si>
  <si>
    <t>415   HOLIDAY DRIVE</t>
  </si>
  <si>
    <t>PITTSBURGH, PA  15220</t>
  </si>
  <si>
    <t>gzentarsky@lbfoster.com</t>
  </si>
  <si>
    <t>Greg Zentarsky</t>
  </si>
  <si>
    <t>412-398-4286</t>
  </si>
  <si>
    <t>RANDALL INDUSTRIES</t>
  </si>
  <si>
    <t>STEAM CLEANING SOLUTION</t>
  </si>
  <si>
    <t>1401 FORBES AVE, SUITE 300</t>
  </si>
  <si>
    <t>g.spencer11@verizon.net</t>
  </si>
  <si>
    <t>Gregory Spencer</t>
  </si>
  <si>
    <t>412-281-6904</t>
  </si>
  <si>
    <t>412-281-6906</t>
  </si>
  <si>
    <t>i3129</t>
  </si>
  <si>
    <t>SEE SPEC #7347</t>
  </si>
  <si>
    <t>412-281-6903</t>
  </si>
  <si>
    <t>GATEWAY PAINT &amp; CHEMICAL COMPANY</t>
  </si>
  <si>
    <t>2929 SMALLMAN STREET</t>
  </si>
  <si>
    <t>hbgatewaypaint@comcastbiz.net</t>
  </si>
  <si>
    <t>Harold Blumenfeld</t>
  </si>
  <si>
    <t>412-261-6642</t>
  </si>
  <si>
    <t>412-261-0411</t>
  </si>
  <si>
    <t>THE LANE CONSTRUCTION CORP.</t>
  </si>
  <si>
    <t>BITUMINOUS PAVING MATERIALS</t>
  </si>
  <si>
    <t>PO BOX 802</t>
  </si>
  <si>
    <t>MARS, PA  16046</t>
  </si>
  <si>
    <t>harry.jack@russellstandard.com</t>
  </si>
  <si>
    <t>Harry Jack</t>
  </si>
  <si>
    <t>724-624-1505</t>
  </si>
  <si>
    <t>724-625-1760</t>
  </si>
  <si>
    <t>FIVE STAR CONSTRUCTION</t>
  </si>
  <si>
    <t>PQ CONTRACT FOR DEMOLITION</t>
  </si>
  <si>
    <t>9122 MARSHALL ROAD</t>
  </si>
  <si>
    <t>five.star@zpominternet.net</t>
  </si>
  <si>
    <t>Heather Broerman</t>
  </si>
  <si>
    <t>724-766-7181</t>
  </si>
  <si>
    <t>724-591-8552</t>
  </si>
  <si>
    <t>CSI CONSTRUCTION CO., INC.</t>
  </si>
  <si>
    <t>PQ CONTRACT FOR GEN'L REHAB/REPAIR/RENO FOR VARIOUS SITES (B-168)</t>
  </si>
  <si>
    <t>8051 ABER ROAD</t>
  </si>
  <si>
    <t>heddycsi@yahoo.com</t>
  </si>
  <si>
    <t>Heddy Richard</t>
  </si>
  <si>
    <t>412-580-4468</t>
  </si>
  <si>
    <t>412-727-7112</t>
  </si>
  <si>
    <t>6757**</t>
  </si>
  <si>
    <t>PQ CONTRACT FOR PAINTING SERVICES</t>
  </si>
  <si>
    <t>GREEN WORLD CONTRACTING CORP.</t>
  </si>
  <si>
    <t>342 DOWNING STREET</t>
  </si>
  <si>
    <t>greenworldcorp@live.com</t>
  </si>
  <si>
    <t>Henrietta O'Brein</t>
  </si>
  <si>
    <t>412-251-0425</t>
  </si>
  <si>
    <t>412-251-0421</t>
  </si>
  <si>
    <t>VULCAN SIGNS</t>
  </si>
  <si>
    <t>SIGN BLANKS</t>
  </si>
  <si>
    <t>PO BOX 1850</t>
  </si>
  <si>
    <t>FOLEY, AL  36536-1850</t>
  </si>
  <si>
    <t>tkoniar@vulcaninc.com</t>
  </si>
  <si>
    <t>J. Todd Koniar</t>
  </si>
  <si>
    <t>800-846-2745</t>
  </si>
  <si>
    <t>251-943-7590</t>
  </si>
  <si>
    <t>VOELKER CONTRACTING</t>
  </si>
  <si>
    <t>412 EMERSON AVENUE</t>
  </si>
  <si>
    <t>PITTSBURGH PA 15215</t>
  </si>
  <si>
    <t>jake@voelkercontracting.com</t>
  </si>
  <si>
    <t>Jake Voelker</t>
  </si>
  <si>
    <t>814-504-8633</t>
  </si>
  <si>
    <t>RIDDELL</t>
  </si>
  <si>
    <t>669 SUGAR LANE</t>
  </si>
  <si>
    <t>ELYRIA, OH 44035</t>
  </si>
  <si>
    <t>jbrady@riddellsales.com</t>
  </si>
  <si>
    <t>James Brady</t>
  </si>
  <si>
    <t>800-275-5338</t>
  </si>
  <si>
    <t>440-366-0041</t>
  </si>
  <si>
    <t>HOUGH AND HOUGH FARMS</t>
  </si>
  <si>
    <t>ATHLETIC FIELD SOIL II</t>
  </si>
  <si>
    <t>118 TIETZE ROAD</t>
  </si>
  <si>
    <t>SMITHTON, PA 15479</t>
  </si>
  <si>
    <t>keithih@msn.com</t>
  </si>
  <si>
    <t>James Hough</t>
  </si>
  <si>
    <t>724-872-9242</t>
  </si>
  <si>
    <t>724-872-1017</t>
  </si>
  <si>
    <t>AGGREGATE AND STONE III</t>
  </si>
  <si>
    <t>724-872-9442</t>
  </si>
  <si>
    <t>i3157</t>
  </si>
  <si>
    <t>INFIELD MIX (COUNTY SPEC)</t>
  </si>
  <si>
    <t>CALCIUM CHLORIDE SALES</t>
  </si>
  <si>
    <t>LIQUID CALCUIM CHLORIDE</t>
  </si>
  <si>
    <t>713 WEST MAIN STREET</t>
  </si>
  <si>
    <t>GROVE CITY,  PA 16127</t>
  </si>
  <si>
    <t>calc2@zoominternet.net</t>
  </si>
  <si>
    <t>James McLean</t>
  </si>
  <si>
    <t>724-458-7591</t>
  </si>
  <si>
    <t>724-458-4250</t>
  </si>
  <si>
    <t>KEYSTONE COMMERCIAL SERVICES</t>
  </si>
  <si>
    <t>CLEANING OF SENIOR CENTERS AND COMMUNITY CENTERS</t>
  </si>
  <si>
    <t>123 UNION AVENUE</t>
  </si>
  <si>
    <t>PITTSBURGH, PA 15205</t>
  </si>
  <si>
    <t>keystonenemes@gmail.com</t>
  </si>
  <si>
    <t xml:space="preserve">James Paolino </t>
  </si>
  <si>
    <t>412-728-2032</t>
  </si>
  <si>
    <t>no fax# given</t>
  </si>
  <si>
    <t xml:space="preserve">MIDWEST PRESORT </t>
  </si>
  <si>
    <t>MAILING SERVICES</t>
  </si>
  <si>
    <t>1235 SPRING GARDEN AVENUE</t>
  </si>
  <si>
    <t>jrichter@mon-direct.com</t>
  </si>
  <si>
    <t>James Richter</t>
  </si>
  <si>
    <t>412-322-7100</t>
  </si>
  <si>
    <t>412-322-9310</t>
  </si>
  <si>
    <t>LACAL EQUIPMENT, INC.</t>
  </si>
  <si>
    <t>ST. SWEEPER BROOMS &amp; PARTS</t>
  </si>
  <si>
    <t>PO BOX 757</t>
  </si>
  <si>
    <t>JACKSON CENTER, OH  45334</t>
  </si>
  <si>
    <t>jason@lacal.com</t>
  </si>
  <si>
    <t>Jason Wright</t>
  </si>
  <si>
    <t>800-543-6161-111</t>
  </si>
  <si>
    <t>937-596-5433</t>
  </si>
  <si>
    <t>TRESCO</t>
  </si>
  <si>
    <t>800-543-6161x111</t>
  </si>
  <si>
    <t>HERTZ EQUIPMENT RENTAL CORP.</t>
  </si>
  <si>
    <t>EQUIPMENT RENTAL</t>
  </si>
  <si>
    <t>2001 WILLIAM FLYNN HIGHWAY</t>
  </si>
  <si>
    <t>JBochner@hertz.com</t>
  </si>
  <si>
    <t>Jay Bochner</t>
  </si>
  <si>
    <t>412-487-7919</t>
  </si>
  <si>
    <t>412-487-7953</t>
  </si>
  <si>
    <t>BULL INTERNATIONAL</t>
  </si>
  <si>
    <t>REPAIRS: TRACTORS, ETC.</t>
  </si>
  <si>
    <t>291 CAMERON ROAD</t>
  </si>
  <si>
    <t>WASHINGTON, PA 15301</t>
  </si>
  <si>
    <t>jeffbull@bullinternational.com</t>
  </si>
  <si>
    <t>Jeff Bull</t>
  </si>
  <si>
    <t>724-222-0450</t>
  </si>
  <si>
    <t>724-222-7290</t>
  </si>
  <si>
    <t xml:space="preserve">BULL INTERNATIONAL  </t>
  </si>
  <si>
    <t>BULL INTERNATIONAL (is now Smardt, PENDING)</t>
  </si>
  <si>
    <t>6686**</t>
  </si>
  <si>
    <t>UNITED GRAPHICS FORMS &amp; SYSTEMS</t>
  </si>
  <si>
    <t xml:space="preserve">PQ CONTRACT FOR FORMS PRINTING SERVICES      </t>
  </si>
  <si>
    <t>PO BOX 489</t>
  </si>
  <si>
    <t>INGOMAR, PA  15127</t>
  </si>
  <si>
    <t>unijb@comcast.net</t>
  </si>
  <si>
    <t>Jennifer Brindle Foust</t>
  </si>
  <si>
    <t>724-935-4372</t>
  </si>
  <si>
    <t>724-935-4373</t>
  </si>
  <si>
    <t>7325*</t>
  </si>
  <si>
    <t>UNITED GRAPHICS</t>
  </si>
  <si>
    <t>PROMOTIONAL ITEMS</t>
  </si>
  <si>
    <t>INGOMAR, PA  15128</t>
  </si>
  <si>
    <t>TRIB TOTAL MEDIA, INC.</t>
  </si>
  <si>
    <t>PQ CONTRACT FOR PRINTING SERVICES</t>
  </si>
  <si>
    <t>503 MARTINDATE ST.</t>
  </si>
  <si>
    <t>jwalters@tribweb.com</t>
  </si>
  <si>
    <t>Jennifer L. Walters</t>
  </si>
  <si>
    <t>724-779-7167</t>
  </si>
  <si>
    <t>412-320-7860</t>
  </si>
  <si>
    <t>PITTSBURGH LEGAL JOURNAL</t>
  </si>
  <si>
    <t>LEGAL ADVERTISING</t>
  </si>
  <si>
    <t>436 7TH AVENUE</t>
  </si>
  <si>
    <t>jpulice@acba.org</t>
  </si>
  <si>
    <t>Jennifer Pulice</t>
  </si>
  <si>
    <t>412-261-6255</t>
  </si>
  <si>
    <t>412-261-6439</t>
  </si>
  <si>
    <t>EVER READY FIRST AID</t>
  </si>
  <si>
    <t>PO BOX 3227</t>
  </si>
  <si>
    <t>IRMO, SC 29063</t>
  </si>
  <si>
    <t>jesse.garriniger@henryschein.com</t>
  </si>
  <si>
    <t>Jesse Garringer</t>
  </si>
  <si>
    <t>800-845-3550</t>
  </si>
  <si>
    <t>800-533-4793</t>
  </si>
  <si>
    <t>ATLANTIC TACTICAL</t>
  </si>
  <si>
    <t>763 CORPORATE CIRCLE</t>
  </si>
  <si>
    <t>NEW CUMBERLAND, PA 17070</t>
  </si>
  <si>
    <t>jskethway@atlantictactical.com</t>
  </si>
  <si>
    <t>Jill Skethway</t>
  </si>
  <si>
    <t>717-774-3339</t>
  </si>
  <si>
    <t>717-774-4463</t>
  </si>
  <si>
    <t>i3138</t>
  </si>
  <si>
    <t>CIS OFFICE INSTALLERS and REFURBISHERS, INC.</t>
  </si>
  <si>
    <t>OFFICE SYSTEMS INSTALLATION AND SERVICES, ETC.</t>
  </si>
  <si>
    <t>4903 OLD WILLIAM PENN HIGHWAY</t>
  </si>
  <si>
    <t>jgilmore@cisinstallers.com</t>
  </si>
  <si>
    <t>Jim Gilmore</t>
  </si>
  <si>
    <t>724-733-4486</t>
  </si>
  <si>
    <t>724-733-3667</t>
  </si>
  <si>
    <t>6931**</t>
  </si>
  <si>
    <t>BEST BUSINESS FORMS</t>
  </si>
  <si>
    <t xml:space="preserve">PQ CONTRACT FOR FORMS PRINTING SERVICES     </t>
  </si>
  <si>
    <t>323 STANTON AVE.</t>
  </si>
  <si>
    <t>PITTSBURGH, PA  15209</t>
  </si>
  <si>
    <t>jguaybest@aol.com</t>
  </si>
  <si>
    <t>Jim Guay</t>
  </si>
  <si>
    <t>412-821-1099</t>
  </si>
  <si>
    <t>412-367-3325</t>
  </si>
  <si>
    <t>VANGUARD PRINTING, LLC</t>
  </si>
  <si>
    <t>17 HALL WOODS ROAD</t>
  </si>
  <si>
    <t>ITHACA, NY  14850</t>
  </si>
  <si>
    <t>jkiernan@vanguardprintingllc.com</t>
  </si>
  <si>
    <t>Jim Kiernan</t>
  </si>
  <si>
    <t>607-330-7197</t>
  </si>
  <si>
    <t>607-273-0846</t>
  </si>
  <si>
    <t>NORTH STAR COMMUNICATIONS</t>
  </si>
  <si>
    <t>ADDITIONS, MOVES, UPGRADES: TELECOM EQUIP.</t>
  </si>
  <si>
    <t>802 MILLER'S RUN ROAD #3</t>
  </si>
  <si>
    <t>CECIL, PA  15321</t>
  </si>
  <si>
    <t>joann@nstarcomm.com</t>
  </si>
  <si>
    <t>Jo Ann Hall</t>
  </si>
  <si>
    <t>412-221-5155</t>
  </si>
  <si>
    <t>412-221-5680</t>
  </si>
  <si>
    <t>HENRY SCHEIN EMS</t>
  </si>
  <si>
    <t>13400 LAKEFRONT DRIVE</t>
  </si>
  <si>
    <t>EARTH CITY MO</t>
  </si>
  <si>
    <t>joann.rudd@mmsmedical.com</t>
  </si>
  <si>
    <t>Joann Rudd</t>
  </si>
  <si>
    <t>386-252-9960</t>
  </si>
  <si>
    <t>314-291-2998</t>
  </si>
  <si>
    <t>HENRY SCHEIN, INC.</t>
  </si>
  <si>
    <t>135 DURYEA ROAD E 270</t>
  </si>
  <si>
    <t>MELVILLE, NY 11784</t>
  </si>
  <si>
    <t>biddept@henryschein.com</t>
  </si>
  <si>
    <t>Joanne Viggiano</t>
  </si>
  <si>
    <t>800-851-0400</t>
  </si>
  <si>
    <t>866-738-8999</t>
  </si>
  <si>
    <t>ROAC, INC.</t>
  </si>
  <si>
    <t>PREQUALIFIED CONTRACT FOR DEMOLITION SERVICES</t>
  </si>
  <si>
    <t>8500 FRANKSTOWN ROAD</t>
  </si>
  <si>
    <t>jrouse247@aol.com</t>
  </si>
  <si>
    <t>Jocelyn Rouse</t>
  </si>
  <si>
    <t>412-731-0304</t>
  </si>
  <si>
    <t>412-731-5357</t>
  </si>
  <si>
    <t>JOE PALMIERI CONSTRUCTION, INC.</t>
  </si>
  <si>
    <t>RENO/REPLACE CONCRETE SIDEWALKS AND VARIOUS OTHER CONCRETE WORK, ETC. CD AREAS INCLUDED</t>
  </si>
  <si>
    <t>2015 BABCOCK BLVD.</t>
  </si>
  <si>
    <t>PITTSBURGH, PA 15209</t>
  </si>
  <si>
    <t>jpconstruction1@comcast.net</t>
  </si>
  <si>
    <t>Joe Palmieri</t>
  </si>
  <si>
    <t>412-821-1776</t>
  </si>
  <si>
    <t>412-821-0802</t>
  </si>
  <si>
    <t xml:space="preserve">PQ CONTRACT FOR THE CONSTRUCTION OF HANDICAP ACCESS CURB RAMPS AND SIDEWALKS </t>
  </si>
  <si>
    <t>TRIANGLE SYSTEMS</t>
  </si>
  <si>
    <t>300 BILMAR DRIVE</t>
  </si>
  <si>
    <t>joel@triangle-systems.com</t>
  </si>
  <si>
    <t>Joel Gramling</t>
  </si>
  <si>
    <t>412-937-9656</t>
  </si>
  <si>
    <t>412-937-9708</t>
  </si>
  <si>
    <t xml:space="preserve">COMPLETE VENDING </t>
  </si>
  <si>
    <t>COIN OPERATED VENDING MACHINES</t>
  </si>
  <si>
    <t>4110 DAVISON STREET</t>
  </si>
  <si>
    <t>complete@nauticom.net</t>
  </si>
  <si>
    <t>John G. Balsamico</t>
  </si>
  <si>
    <t>412-687-2121</t>
  </si>
  <si>
    <t>412 687 2123</t>
  </si>
  <si>
    <t>NORALCO CORPORATION</t>
  </si>
  <si>
    <t>1920 LINCOLN ROAD</t>
  </si>
  <si>
    <t>jkowalik@noralco.com</t>
  </si>
  <si>
    <t>John Kowalik, R.</t>
  </si>
  <si>
    <t>412-361-6678</t>
  </si>
  <si>
    <t>412-361-6535</t>
  </si>
  <si>
    <t>WASTE MANGEMENT OF  PA, INC</t>
  </si>
  <si>
    <t>11 BOGGS ROAD, PO BOX 47</t>
  </si>
  <si>
    <t>jmcgoran@republicservices.com</t>
  </si>
  <si>
    <t>John McGoran</t>
  </si>
  <si>
    <t>724-695-4414</t>
  </si>
  <si>
    <t xml:space="preserve">WARD BUILDING &amp; HIGHWAY </t>
  </si>
  <si>
    <t>GUIDE RAIL INSTALLATION AND EMERGENCY REPAIRS</t>
  </si>
  <si>
    <t>706-A LONG RUN ROAD</t>
  </si>
  <si>
    <t>MCKEESPORT, PA 15132</t>
  </si>
  <si>
    <t>mw1257fpf@aol.com</t>
  </si>
  <si>
    <t>John Ward</t>
  </si>
  <si>
    <t>412-751-2323</t>
  </si>
  <si>
    <t>412-751-1888</t>
  </si>
  <si>
    <t>JOHN ZOTTOLA LANDSCAPING</t>
  </si>
  <si>
    <t>209 CURTIS STREET</t>
  </si>
  <si>
    <t>PITTSBURGH, PA 15235</t>
  </si>
  <si>
    <t>jes.jzlinc@comcast.net</t>
  </si>
  <si>
    <t>John Zottola</t>
  </si>
  <si>
    <t>412-242-9890</t>
  </si>
  <si>
    <t>412-242-1123</t>
  </si>
  <si>
    <t>PQ CONTRACT FOR GEN'L REHAB/REPAIR/RENO for VARIOUS SITES (B-168)</t>
  </si>
  <si>
    <t>JCAB, INC.</t>
  </si>
  <si>
    <t>HANDICAP RAMP AND SIDEWALK CONSTRUCTION (CD)</t>
  </si>
  <si>
    <t>1305 ROYAL PARK BLVD</t>
  </si>
  <si>
    <t>SOUTH PARK, PA 15129</t>
  </si>
  <si>
    <t>jcabinc@comcast.net</t>
  </si>
  <si>
    <t>Joseph Bellisario</t>
  </si>
  <si>
    <t>412-653-2258</t>
  </si>
  <si>
    <t>VIGLIOTTI LANDSCAPING &amp; CONSTRUCTION, INC.</t>
  </si>
  <si>
    <t>EXTERIOR RENOVATION/GROUNDSKEEPING SERVICES, ETC. CD (landscaping)</t>
  </si>
  <si>
    <t>10250 BUCHANON ROAD</t>
  </si>
  <si>
    <t>vigliottilandscaping@yahoo.com</t>
  </si>
  <si>
    <t>Joseph Vigliotti</t>
  </si>
  <si>
    <t>412-427-5563</t>
  </si>
  <si>
    <t>412-427-1235</t>
  </si>
  <si>
    <t>10250 BUCHANNON ROAD</t>
  </si>
  <si>
    <t>412-247-5563</t>
  </si>
  <si>
    <t>412-247-1235</t>
  </si>
  <si>
    <t>7029**</t>
  </si>
  <si>
    <t>CARL'S TREE SERVICE</t>
  </si>
  <si>
    <t>PRUNING AND REMOVAL OF TREES (PRE-QUAL)</t>
  </si>
  <si>
    <t>3908 HOMESTEAD-DUQUESNE ROAD</t>
  </si>
  <si>
    <t>WEST MIFFLIN, PA 15122</t>
  </si>
  <si>
    <t>carlstreeservice@hotmail.com</t>
  </si>
  <si>
    <t>Joseph Visnesky</t>
  </si>
  <si>
    <t>412-466-3539</t>
  </si>
  <si>
    <t>412-466-5660</t>
  </si>
  <si>
    <t>EARTH CITY, MO 63045</t>
  </si>
  <si>
    <t>Julia.onesto@MMSMedical.com</t>
  </si>
  <si>
    <t>Julia Onesto</t>
  </si>
  <si>
    <t>386-252-9961</t>
  </si>
  <si>
    <t>ADVANCED BUILDERS</t>
  </si>
  <si>
    <t>PO BOX 684</t>
  </si>
  <si>
    <t>PERRYOPOLIS, PA  15473</t>
  </si>
  <si>
    <t>knoble@diversifiedcgs.com</t>
  </si>
  <si>
    <t>Karen Noble</t>
  </si>
  <si>
    <t>724-929-5351</t>
  </si>
  <si>
    <t>724-929-9480</t>
  </si>
  <si>
    <t>i3107</t>
  </si>
  <si>
    <t>WEST PUBLISHING CORPORATION</t>
  </si>
  <si>
    <t>ONLINE LAW ENFORCEMENT INFORMATION RESEARCH DATABASE SYSTEM</t>
  </si>
  <si>
    <t>610 OPPERMAN DRIVE</t>
  </si>
  <si>
    <t>EAGAN, MN  55123</t>
  </si>
  <si>
    <t>karla.snellings@thomsonreuters.com</t>
  </si>
  <si>
    <t>Karla Snellings</t>
  </si>
  <si>
    <t>703-219-2502</t>
  </si>
  <si>
    <t>703-219-2538</t>
  </si>
  <si>
    <t>KJ JOHNSTON</t>
  </si>
  <si>
    <t>12 WESTERN AVENUE</t>
  </si>
  <si>
    <t>PITTSBURGH, PA 15202</t>
  </si>
  <si>
    <t>keithj@johnstonltd.com</t>
  </si>
  <si>
    <t>Keith Johnston</t>
  </si>
  <si>
    <t>412-761-7073</t>
  </si>
  <si>
    <t>412-781-8227</t>
  </si>
  <si>
    <t>JOHN DEERE LANDSCAPES, INC.</t>
  </si>
  <si>
    <t>1385 EAST 36TH STREET</t>
  </si>
  <si>
    <t>CLEVELAND, OH  44114</t>
  </si>
  <si>
    <t>bids@johndeerelandscapes.com</t>
  </si>
  <si>
    <t>Keith McGinty</t>
  </si>
  <si>
    <t>248-588-2100</t>
  </si>
  <si>
    <t>248-581-1433</t>
  </si>
  <si>
    <t>AECOM USA, Inc.</t>
  </si>
  <si>
    <t>ENERGY CONSULTANT SERVICES</t>
  </si>
  <si>
    <t>FOUR GATEWAY CENTER, 20th FLOOR</t>
  </si>
  <si>
    <t>PITTSBURGH, PA  15222-1222</t>
  </si>
  <si>
    <t>Keith Sala</t>
  </si>
  <si>
    <t>412-395-8888</t>
  </si>
  <si>
    <t>412-395-8897</t>
  </si>
  <si>
    <t>PREMIER SAFETY AND SERVICE</t>
  </si>
  <si>
    <t>FIRE FIGHTER PROTECTIVE GEAR GLOVES</t>
  </si>
  <si>
    <t>2 INDUSTRIAL PARK DRIVE</t>
  </si>
  <si>
    <t>OAKDALE, PA  15071</t>
  </si>
  <si>
    <t>k.varadi@premiersafety.net</t>
  </si>
  <si>
    <t>Keith Varadi</t>
  </si>
  <si>
    <t>724-693-8699</t>
  </si>
  <si>
    <t>724-693-8698</t>
  </si>
  <si>
    <t>SMARDT EQUIPMENT</t>
  </si>
  <si>
    <t>REPAIRS TO HEAVY EQUIPMENT</t>
  </si>
  <si>
    <t> ken@smardtequipment.com</t>
  </si>
  <si>
    <t>Ken Hardt</t>
  </si>
  <si>
    <t>724-865-2050</t>
  </si>
  <si>
    <t>KEN REILLY CONTRACTING</t>
  </si>
  <si>
    <t>6113 VALENCIA</t>
  </si>
  <si>
    <t>VALENCIA, PA  16059</t>
  </si>
  <si>
    <t>kenreillydemolition@yahoo.com</t>
  </si>
  <si>
    <t>Ken Reilly</t>
  </si>
  <si>
    <t>724-553-1893</t>
  </si>
  <si>
    <t>724-625-2645</t>
  </si>
  <si>
    <t>CONSERV FLAG COMPANY</t>
  </si>
  <si>
    <t>FLAG SUPPLIES II</t>
  </si>
  <si>
    <t>1003 ILLINOIS STREET</t>
  </si>
  <si>
    <t>SIDNEY, NE  69162</t>
  </si>
  <si>
    <t>kenny@conservflag.com</t>
  </si>
  <si>
    <t>Kenny Gudahl</t>
  </si>
  <si>
    <t>308-254-4720</t>
  </si>
  <si>
    <t>308-254-2419</t>
  </si>
  <si>
    <t>OFFICE MAX N.A., INC.</t>
  </si>
  <si>
    <t>263 SHUMAN BLVD.</t>
  </si>
  <si>
    <t>NAPIER, IL  60563</t>
  </si>
  <si>
    <t>kerrilavery@officemax.com</t>
  </si>
  <si>
    <t>Kerri Lavery</t>
  </si>
  <si>
    <t>630-438-7800</t>
  </si>
  <si>
    <t>630-773-6708</t>
  </si>
  <si>
    <t>i3180</t>
  </si>
  <si>
    <t>SPLASH WATER SPORTS</t>
  </si>
  <si>
    <t>SCUBA SUPPLIES</t>
  </si>
  <si>
    <t>2905 BANKSVILLE ROAD</t>
  </si>
  <si>
    <t>PITTSBURGH, PA  15216</t>
  </si>
  <si>
    <t>Lauren@splashws.com</t>
  </si>
  <si>
    <t>Lauren Hirsch</t>
  </si>
  <si>
    <t>412-531-5577</t>
  </si>
  <si>
    <t>412-531-1960</t>
  </si>
  <si>
    <t>i3196</t>
  </si>
  <si>
    <t>SERVICE OF SCUBA EQUIPMENT</t>
  </si>
  <si>
    <t xml:space="preserve">SSM INDUSTRIES </t>
  </si>
  <si>
    <t>PLUMBING SERVICES V (INCLUDING CD AREAS)</t>
  </si>
  <si>
    <t>11/31/2015</t>
  </si>
  <si>
    <t>3401 GRAND AVENUE</t>
  </si>
  <si>
    <t>PITTSBURGH, PA  15225</t>
  </si>
  <si>
    <t>Leo Monaghan</t>
  </si>
  <si>
    <t>412-777-5100</t>
  </si>
  <si>
    <t>412-771-1117</t>
  </si>
  <si>
    <t>PLUMBING WORK II</t>
  </si>
  <si>
    <t>ATLAS MATERIALS RECYCLING CORPORATION</t>
  </si>
  <si>
    <t>SALE OF RECYCLABLE PAPER</t>
  </si>
  <si>
    <t>2329 WHARTON STREET</t>
  </si>
  <si>
    <t>PITTSBURGH, PA  15203</t>
  </si>
  <si>
    <t>lance.farber@gmail.com</t>
  </si>
  <si>
    <t>Lester Parker</t>
  </si>
  <si>
    <t>412-431-5239</t>
  </si>
  <si>
    <t>412-431-6245</t>
  </si>
  <si>
    <t>DIVE RESCUE INTERNATIONAL</t>
  </si>
  <si>
    <t>201 N. LINK LANE</t>
  </si>
  <si>
    <t>FORT COLLINS, CO  80524</t>
  </si>
  <si>
    <t>lmeininger@diverescueintl.com</t>
  </si>
  <si>
    <t>Linda Meininger</t>
  </si>
  <si>
    <t>800-248-3483</t>
  </si>
  <si>
    <t>970-482-0893</t>
  </si>
  <si>
    <t>SAL CHEMICAL</t>
  </si>
  <si>
    <t>3036 BIRCH DRIVE</t>
  </si>
  <si>
    <t>WEIRTON, WV  26062</t>
  </si>
  <si>
    <t>bids@salchem.com</t>
  </si>
  <si>
    <t>Lisa Jack</t>
  </si>
  <si>
    <t>i3185</t>
  </si>
  <si>
    <t>CALCIUM CHLORIDE (non-liquid)</t>
  </si>
  <si>
    <t>WEIRTON, WV 26062</t>
  </si>
  <si>
    <t>304-748-8200</t>
  </si>
  <si>
    <t>304-797-8751</t>
  </si>
  <si>
    <t>LUTTERMAN EXCAVATING, LLC</t>
  </si>
  <si>
    <t>1646 STATE ROUTE 119</t>
  </si>
  <si>
    <t>luttermanexcavating@hotmail.com</t>
  </si>
  <si>
    <t>Lisa Lutterman</t>
  </si>
  <si>
    <t>724-219-3432</t>
  </si>
  <si>
    <t>FIBER OPTIC CONNECTIONS SERVICES, ETC.</t>
  </si>
  <si>
    <t>424 SOUTH 27TH. STREET SUITE 220</t>
  </si>
  <si>
    <t>lwilliams@dqe.com</t>
  </si>
  <si>
    <t>Lisa Williams</t>
  </si>
  <si>
    <t>412-393-1089</t>
  </si>
  <si>
    <t>412-393-5680</t>
  </si>
  <si>
    <t>K &amp; B OFFSET PRINTING</t>
  </si>
  <si>
    <t>3500 E. COLLEGE AVENUE</t>
  </si>
  <si>
    <t>STATE COLLEGE, PA  16801</t>
  </si>
  <si>
    <t>lyndam@theprinters.com</t>
  </si>
  <si>
    <t>Lynda Morris</t>
  </si>
  <si>
    <t>814-237-7600</t>
  </si>
  <si>
    <t>814-237-7574</t>
  </si>
  <si>
    <t>N. GLANTZ &amp; SON LLC</t>
  </si>
  <si>
    <t xml:space="preserve">PLOTTER MATERIALS AND INKS </t>
  </si>
  <si>
    <t>650 SECO ROAD</t>
  </si>
  <si>
    <t>mmiller@nglantz.com</t>
  </si>
  <si>
    <t>Maria Miller</t>
  </si>
  <si>
    <t>412-372-8110</t>
  </si>
  <si>
    <t>412-372-8475</t>
  </si>
  <si>
    <t>PICCOLOMINI CONTRACTORS, INC.</t>
  </si>
  <si>
    <t>1790 PITTSBURGH ROAD</t>
  </si>
  <si>
    <t>WALTERSBORO, PA 15488</t>
  </si>
  <si>
    <t>mariopci@yahoo.com</t>
  </si>
  <si>
    <t>Mario Piccolomini</t>
  </si>
  <si>
    <t>724-437-7946</t>
  </si>
  <si>
    <t>724-437-9947</t>
  </si>
  <si>
    <t>RENTAL REFUSE COMPACTORS, ETC.</t>
  </si>
  <si>
    <t>1014 COPPORATE LANE</t>
  </si>
  <si>
    <t>EXPORT, PA 15632</t>
  </si>
  <si>
    <t>kim@keystoneturf.com</t>
  </si>
  <si>
    <t>Mark Kenyhercz</t>
  </si>
  <si>
    <t>724-733-0829</t>
  </si>
  <si>
    <t>724-733-0926</t>
  </si>
  <si>
    <t>KEYSTONE TURF PRODUCTS</t>
  </si>
  <si>
    <t>A.W. MCNABB</t>
  </si>
  <si>
    <t>4043 WELLINGTON DR.</t>
  </si>
  <si>
    <t>awmcnabb@yahoo.com</t>
  </si>
  <si>
    <t>Mark McNabb</t>
  </si>
  <si>
    <t>412-344-2809</t>
  </si>
  <si>
    <t>412-788-2508</t>
  </si>
  <si>
    <t>GENESIS TURF PRODUCTS, INC.</t>
  </si>
  <si>
    <t>PO BOX 7663</t>
  </si>
  <si>
    <t>YORK, PA 17404</t>
  </si>
  <si>
    <t>markmerrick@genesisturfgrassinc.com</t>
  </si>
  <si>
    <t>Mark Merrick</t>
  </si>
  <si>
    <t>717-759-8151</t>
  </si>
  <si>
    <t>866-208-8302</t>
  </si>
  <si>
    <t>i3226</t>
  </si>
  <si>
    <t>T.R. LAST COMPANY</t>
  </si>
  <si>
    <t>HAY, GRAIN AND FEED</t>
  </si>
  <si>
    <t>1020 ROBB HILL ROAD</t>
  </si>
  <si>
    <t>mark.rosen@modspace.com</t>
  </si>
  <si>
    <t>Mark Rosen</t>
  </si>
  <si>
    <t>800-523-7918</t>
  </si>
  <si>
    <t>STALEY COMMUNICATIONS</t>
  </si>
  <si>
    <t>REPAIRS: RADIOS AND RADIO EQUIOPMENT, ETC.</t>
  </si>
  <si>
    <t>3229 SPRUCE WAY</t>
  </si>
  <si>
    <t>sales@staleycom.com</t>
  </si>
  <si>
    <t>Mark Staley</t>
  </si>
  <si>
    <t>304-233-8780</t>
  </si>
  <si>
    <t>304-233-7518</t>
  </si>
  <si>
    <t>ABCO FIRE PROTECTION</t>
  </si>
  <si>
    <t>FIRE EXTINGUISHERS</t>
  </si>
  <si>
    <t>1391 FREY ROAD</t>
  </si>
  <si>
    <t>sodonnell@abcofire.net</t>
  </si>
  <si>
    <t>Matt Aloisio</t>
  </si>
  <si>
    <t>412-373-7730</t>
  </si>
  <si>
    <t>i3210</t>
  </si>
  <si>
    <t>DON FARR MOVING &amp; STORAGE</t>
  </si>
  <si>
    <t>MOVING SERVICES</t>
  </si>
  <si>
    <t>4920 BUTTERMILK HOLLOW ROAD</t>
  </si>
  <si>
    <t>donfarr@donfarrmoving.com</t>
  </si>
  <si>
    <t>Maxine Lukas</t>
  </si>
  <si>
    <t>412-469-9700</t>
  </si>
  <si>
    <t>412-469-2740</t>
  </si>
  <si>
    <t>MICHAEL FACCHIANO CONTRACTING, INC.</t>
  </si>
  <si>
    <t>801 MCNEILLY ROAD</t>
  </si>
  <si>
    <t>PITTSBURGH, PA 15226</t>
  </si>
  <si>
    <t>mfacch@mafacchianocontracting.com</t>
  </si>
  <si>
    <t xml:space="preserve">Michael A. Facchiano </t>
  </si>
  <si>
    <t xml:space="preserve">412-344-5503 </t>
  </si>
  <si>
    <t>412-344-8913</t>
  </si>
  <si>
    <t>MICHAEL FACCHIANO CONTRACTING</t>
  </si>
  <si>
    <t>PQ CONTRACT FOR MAINTENANCE AND REPAIRS OF STEPS, STAIRWAYS, AND OTHER RELATED CITY PROPERTY, ETC.</t>
  </si>
  <si>
    <t>STRUCTURE MAINTENANCE AND REPAIR SERVICE III (CD)</t>
  </si>
  <si>
    <t>mfacch@michaelfacchianocontracting.com</t>
  </si>
  <si>
    <t>412-344-5503</t>
  </si>
  <si>
    <t>RENOSYS</t>
  </si>
  <si>
    <t>FURNISH/INSTALL PVC SWIMMING POOL LINERS</t>
  </si>
  <si>
    <t>2825 55th PLACE</t>
  </si>
  <si>
    <t>INDIANAPOLIS, IN 46220</t>
  </si>
  <si>
    <t>mikec@renosys.com</t>
  </si>
  <si>
    <t>Michael Comstock</t>
  </si>
  <si>
    <t>317-251-0207</t>
  </si>
  <si>
    <t>317-251-0360</t>
  </si>
  <si>
    <t>PITTSBURGH MAILING SYSTEMS</t>
  </si>
  <si>
    <t>4777 STREETS RUN ROAD</t>
  </si>
  <si>
    <t>PITTSBURGH, PA  15236-1297</t>
  </si>
  <si>
    <t>mmarutz@pittsburghmailing.com</t>
  </si>
  <si>
    <t>Michael D. Marutz</t>
  </si>
  <si>
    <t>412-922-8181</t>
  </si>
  <si>
    <t>412-937-1730</t>
  </si>
  <si>
    <t>MIKE THE BALLOON GUY AND COMPANY LLC</t>
  </si>
  <si>
    <t>7708 ABBOT STREET</t>
  </si>
  <si>
    <t>PITTSBURGH, PA 15221</t>
  </si>
  <si>
    <t>miketheballoonguy@gmail.com</t>
  </si>
  <si>
    <t>Michael Evans</t>
  </si>
  <si>
    <t>412-371-4899</t>
  </si>
  <si>
    <t>412-371-0333</t>
  </si>
  <si>
    <t>RECREONICS, INC.</t>
  </si>
  <si>
    <t>4200 SCHMITT AVENUE</t>
  </si>
  <si>
    <t>LOUISVILLE, KY  40213</t>
  </si>
  <si>
    <t>aquatics@recreonics.com</t>
  </si>
  <si>
    <t>Michael Garland</t>
  </si>
  <si>
    <t>800-428-3284</t>
  </si>
  <si>
    <t>800-428-0133</t>
  </si>
  <si>
    <t>PLAVCHAK CONSTRUCTION</t>
  </si>
  <si>
    <t>1512 STATE ROUTE 51</t>
  </si>
  <si>
    <t>JEFFERSON HILLS, PA  15025</t>
  </si>
  <si>
    <t>mplavchak@plavchakconstruction.com</t>
  </si>
  <si>
    <t>Michael J. Plavchak</t>
  </si>
  <si>
    <t>412-384-3224</t>
  </si>
  <si>
    <t>412-384-6770</t>
  </si>
  <si>
    <t>PARKING LOT PAINTING COMPANY</t>
  </si>
  <si>
    <t>PAVEMENT MARKING IN NON-CD AREAS</t>
  </si>
  <si>
    <t>2991 INDUSTRIAL BOULAVARD</t>
  </si>
  <si>
    <t>BETHEL PARK, PA 15102</t>
  </si>
  <si>
    <t>mrice@parkinglotpaintingcompany.com</t>
  </si>
  <si>
    <t>Michael Rice</t>
  </si>
  <si>
    <t>412-854-0250</t>
  </si>
  <si>
    <t>412-831-7484</t>
  </si>
  <si>
    <t>PAVEMENT MARKING CD AREAS INCLUDED</t>
  </si>
  <si>
    <t>ALLEGHENY CITY ELECTRIC</t>
  </si>
  <si>
    <t>STREET LIGHTING SERVICES (CD AREAS)</t>
  </si>
  <si>
    <t>1139 WOODLAND AVENUE</t>
  </si>
  <si>
    <t>mjs@alleghenycityelectric.com</t>
  </si>
  <si>
    <t>Michael Septak</t>
  </si>
  <si>
    <t>412-734-0818</t>
  </si>
  <si>
    <t>412-766-8767</t>
  </si>
  <si>
    <t>ALLEGHENY CITY ELECTRICAL</t>
  </si>
  <si>
    <t>ELECTRICAL MAINTENANCE/REPAIR (CD)</t>
  </si>
  <si>
    <t>ELECTRICAL MAINTENANCE &amp; REPAIR</t>
  </si>
  <si>
    <t>LIBERTY TIRE SERVICE OF OHIO</t>
  </si>
  <si>
    <t>REMOVAL OF SCRAP TIRES</t>
  </si>
  <si>
    <t>14864 LINCOLN STREET, SE</t>
  </si>
  <si>
    <t>MINERVA, OHIO  44657</t>
  </si>
  <si>
    <t xml:space="preserve">mshaffer@libertytire.com </t>
  </si>
  <si>
    <t>Michael Shaffer</t>
  </si>
  <si>
    <t>888-868-0097</t>
  </si>
  <si>
    <t>330-868-0845</t>
  </si>
  <si>
    <t>i3230</t>
  </si>
  <si>
    <t>ORKIN PEST CONTROL SERVICES</t>
  </si>
  <si>
    <t>RODENT BAITING VACANT / DEMO'ED PROPERTY</t>
  </si>
  <si>
    <t>255 MILLERS RUN ROAD</t>
  </si>
  <si>
    <t>Branch647@rollins.com</t>
  </si>
  <si>
    <t>Michele Dindak</t>
  </si>
  <si>
    <t>412-2574127</t>
  </si>
  <si>
    <t>412-257-4418</t>
  </si>
  <si>
    <t>MONTAGE ENTERPRISES</t>
  </si>
  <si>
    <t>POBOX 631</t>
  </si>
  <si>
    <t>BLAIRSTOWN, NJ 07825</t>
  </si>
  <si>
    <t>sales@montageent.com</t>
  </si>
  <si>
    <t>Michelle Perelli</t>
  </si>
  <si>
    <t>908-362-5353</t>
  </si>
  <si>
    <t>908-362-5405</t>
  </si>
  <si>
    <t>PETROLEUM TECHNICAL SERVICES</t>
  </si>
  <si>
    <t>F/I/REPAIR: FUEL STORAGE &amp; DELIVERY SYSTEMS</t>
  </si>
  <si>
    <t>1105 WASHINGTON BOULEVARD</t>
  </si>
  <si>
    <t>PITTSBURGH, PA  15206</t>
  </si>
  <si>
    <t>MikeB@bandrpools.com</t>
  </si>
  <si>
    <t>Mike Bonavita</t>
  </si>
  <si>
    <t>B &amp; R POOLS AND SWIM SHOP</t>
  </si>
  <si>
    <t>PITTSBURGH, PA   15206</t>
  </si>
  <si>
    <t>ROBINSON PIPE CLEANING CO.</t>
  </si>
  <si>
    <t>RENTAL OF EQUIPMENT FOR STORM SEWER SYSTEMS</t>
  </si>
  <si>
    <t>2656 IDLEWILD ROAD</t>
  </si>
  <si>
    <t>long@robinsonpipe.com</t>
  </si>
  <si>
    <t>Mike Long</t>
  </si>
  <si>
    <t>412-921-3600</t>
  </si>
  <si>
    <t>AIR TECHNOLOGY, INC.</t>
  </si>
  <si>
    <t>2774 SOUTH PARK ROAD</t>
  </si>
  <si>
    <t>mike@atidevelopment.net</t>
  </si>
  <si>
    <t>Mike Rigas</t>
  </si>
  <si>
    <t>412-833- 6257</t>
  </si>
  <si>
    <t>412-833-9561</t>
  </si>
  <si>
    <t>PQ CONTRACT for PAINTING SERVICES</t>
  </si>
  <si>
    <t>101-01 FOSTER AVENUE</t>
  </si>
  <si>
    <t>BROOKLYN, NY 11236</t>
  </si>
  <si>
    <t>mweber@everreadygroup.com</t>
  </si>
  <si>
    <t>Miri Weber</t>
  </si>
  <si>
    <t>718-495-4600</t>
  </si>
  <si>
    <t>800-325-4655</t>
  </si>
  <si>
    <t>ALLEGHENY SANDWICH SHOPPE</t>
  </si>
  <si>
    <t>CONCESSIONAIRE SERVICES</t>
  </si>
  <si>
    <t>822 WESTERN AVENUE</t>
  </si>
  <si>
    <t>PITTSBURGH, PA  15233</t>
  </si>
  <si>
    <t>NMastros822@gmail.com</t>
  </si>
  <si>
    <t>Nick Mastros</t>
  </si>
  <si>
    <t>412-760-5695</t>
  </si>
  <si>
    <t>412-321-4100</t>
  </si>
  <si>
    <t>NATHAN CONTRACTING</t>
  </si>
  <si>
    <t>3996 MT. ROYAL BLVD.</t>
  </si>
  <si>
    <t>nicole@nathancontracting.com</t>
  </si>
  <si>
    <t>Nicole Siriano</t>
  </si>
  <si>
    <t>412-487-7077</t>
  </si>
  <si>
    <t>412-487-7098</t>
  </si>
  <si>
    <t>JADELL MINNIEFIELD CONSTRUCTION SERVICES, INC.</t>
  </si>
  <si>
    <t>5005 SECOND AVENUE</t>
  </si>
  <si>
    <t>jmcsi@verizon.net</t>
  </si>
  <si>
    <t>Odell Minniefield</t>
  </si>
  <si>
    <t>412-421-2185</t>
  </si>
  <si>
    <t>412-421-2184</t>
  </si>
  <si>
    <t>JADELL MINNIEFIELD CONSTRUCTION</t>
  </si>
  <si>
    <t>PITTSBURGH, PA 15207</t>
  </si>
  <si>
    <t>Odell Minniefield Jr.</t>
  </si>
  <si>
    <t>i3140</t>
  </si>
  <si>
    <t>TRUCK RENTAL FOR VARIOUS CITY LOCATIONS (NON-CD AREAS)</t>
  </si>
  <si>
    <t>i3188</t>
  </si>
  <si>
    <t>UNIVERSAL MEDICAL SERVICES, INC.</t>
  </si>
  <si>
    <t>REPAIRS TO MEDICAL EQUIPMENT</t>
  </si>
  <si>
    <t>823 THIRD AVENUE</t>
  </si>
  <si>
    <t>BEAVER FALLS, PA 15010</t>
  </si>
  <si>
    <t>pemckenna@umsmedical.com</t>
  </si>
  <si>
    <t>Patricia Mckenna</t>
  </si>
  <si>
    <t>800-523-7671</t>
  </si>
  <si>
    <t>724-846-6421</t>
  </si>
  <si>
    <t>OLD DOMINION BRUSH COMPANY</t>
  </si>
  <si>
    <t>5118 GLEN ALDEN DRIVE</t>
  </si>
  <si>
    <t>RICHMOND, VA 23231</t>
  </si>
  <si>
    <t>odb@odbco.com</t>
  </si>
  <si>
    <t>Patricia Vernon</t>
  </si>
  <si>
    <t>800-446-9823</t>
  </si>
  <si>
    <t>804-226-6914</t>
  </si>
  <si>
    <t>WOOD WATE RECYCLING, LLC</t>
  </si>
  <si>
    <t>LEAF COMPOSTING SERVICES</t>
  </si>
  <si>
    <t>111 KELSO ROAD</t>
  </si>
  <si>
    <t>McDONALD, PA   15057</t>
  </si>
  <si>
    <t>woodwate@verizon.net</t>
  </si>
  <si>
    <t>Patrick Borelli</t>
  </si>
  <si>
    <t>724-695-1000</t>
  </si>
  <si>
    <t>JEFFERSON HILLS LAWN EQUIPMENT</t>
  </si>
  <si>
    <t>902 GILL HALL ROAD</t>
  </si>
  <si>
    <t>JeffersonHills@verizon.net</t>
  </si>
  <si>
    <t>Patrick Prosser</t>
  </si>
  <si>
    <t>412-655-2279</t>
  </si>
  <si>
    <t>412-655-8640</t>
  </si>
  <si>
    <t>MOBILEASE MODULAR SPACE</t>
  </si>
  <si>
    <t>RENTAL OF PORTABLE CLASSROOM TRAILER - FIRE</t>
  </si>
  <si>
    <t>201 ROUTE 130</t>
  </si>
  <si>
    <t>PEDRICKTOWN. NJ  08067</t>
  </si>
  <si>
    <t>brian@mobileasemodular.com</t>
  </si>
  <si>
    <t>Peter Barton</t>
  </si>
  <si>
    <t>856-686-9600</t>
  </si>
  <si>
    <t>856-686-9240</t>
  </si>
  <si>
    <t>i3139</t>
  </si>
  <si>
    <t>RENTAL OF PORTABLE CLASSROOM TRAILER-FIRE</t>
  </si>
  <si>
    <t>137 CROWN POINT ROAD</t>
  </si>
  <si>
    <t>WEST DEPTFORD, NJ  08086</t>
  </si>
  <si>
    <t>AUTHENTIC PROMOTIONS.COM</t>
  </si>
  <si>
    <t>3024 PARAGON WAY</t>
  </si>
  <si>
    <t>CARMICHAEL, CA 95608</t>
  </si>
  <si>
    <t>peter@authenticpromotions.com,</t>
  </si>
  <si>
    <t>Peter Carmazzi</t>
  </si>
  <si>
    <t>800-497-7765</t>
  </si>
  <si>
    <t>800-497-7706</t>
  </si>
  <si>
    <t>ALLIED COMMUN8ICATIONS</t>
  </si>
  <si>
    <t xml:space="preserve">GPS TRACKING SERVICES FOR FLEET </t>
  </si>
  <si>
    <t>912 PITTSBURGH ROAD</t>
  </si>
  <si>
    <t>BUTLER, PA 16002</t>
  </si>
  <si>
    <t>rberglund@ibistek.com</t>
  </si>
  <si>
    <t>Rachel Berglund</t>
  </si>
  <si>
    <t>724-431-3063</t>
  </si>
  <si>
    <t>724-431-4361</t>
  </si>
  <si>
    <t>IBIS TEK DBA IBIS SIGNS</t>
  </si>
  <si>
    <t>WAYFINDER SIGNAGE SYSTEM: MATERIALS III</t>
  </si>
  <si>
    <t>CASTRIOTA METALS &amp; RECYCLING</t>
  </si>
  <si>
    <t>SALE OF SURPLUS METALS (SCRAP)</t>
  </si>
  <si>
    <t>1200 SAW MILL RUN BLVD.</t>
  </si>
  <si>
    <t>castriotabus@verizon.net</t>
  </si>
  <si>
    <t>Randy Castriota</t>
  </si>
  <si>
    <t>412-431-1832</t>
  </si>
  <si>
    <t>412-431-5838</t>
  </si>
  <si>
    <t>GENERAL TRAFFIC EQUIPMENT</t>
  </si>
  <si>
    <t>259 BROADWAY</t>
  </si>
  <si>
    <t>NEWBURGH, NY 12550</t>
  </si>
  <si>
    <t>rays@generaltrafficequip.ocm</t>
  </si>
  <si>
    <t>Raymond Staffon</t>
  </si>
  <si>
    <t>845-569-9000</t>
  </si>
  <si>
    <t>845-569-1800</t>
  </si>
  <si>
    <t>EDGE PAINTING</t>
  </si>
  <si>
    <t>13 SPRING STREET</t>
  </si>
  <si>
    <t>edgepainting@verizon.net</t>
  </si>
  <si>
    <t>Rebecca Finney</t>
  </si>
  <si>
    <t>412-821-3804</t>
  </si>
  <si>
    <t>412-821-0601</t>
  </si>
  <si>
    <t xml:space="preserve">CLEAN CAR EXPRESS - EASTERN REGION- EXTERIOR ONLY </t>
  </si>
  <si>
    <t>WASHING: CITY VEHICLES</t>
  </si>
  <si>
    <t>970 WASHINGTON BOULEVARD</t>
  </si>
  <si>
    <t>rich@cleancarexpresspittsburgh.com</t>
  </si>
  <si>
    <t>Rich Donator</t>
  </si>
  <si>
    <t>412-361-2220</t>
  </si>
  <si>
    <t>412-361-2221</t>
  </si>
  <si>
    <t>MSA</t>
  </si>
  <si>
    <t>GENUINE PARTS - MSA CONTRACT DISCOUNTS FROM CATALOG (SCBA)</t>
  </si>
  <si>
    <t>1000 CRANBERRY WOODS DRIVE</t>
  </si>
  <si>
    <t>richard.rocco@msanet.com</t>
  </si>
  <si>
    <t>Richard Rocco</t>
  </si>
  <si>
    <t>800-672-2222</t>
  </si>
  <si>
    <t>724-741-1560</t>
  </si>
  <si>
    <t>JACKSON WELDING SUPPLY COMPANY</t>
  </si>
  <si>
    <t>SPECIALTY AND MEDICAL GASES</t>
  </si>
  <si>
    <t>1421 WEST CARSON STREET</t>
  </si>
  <si>
    <t>Jackson.welding@verizon.net</t>
  </si>
  <si>
    <t>Rick Williamson</t>
  </si>
  <si>
    <t>412-391-4500</t>
  </si>
  <si>
    <t>412-281-2299</t>
  </si>
  <si>
    <t>ELECTRO-KOTE CO.</t>
  </si>
  <si>
    <t>20 WEST BROADWAY</t>
  </si>
  <si>
    <t>N. IRWIN, PA 15642</t>
  </si>
  <si>
    <t>electrokote@verizon.net</t>
  </si>
  <si>
    <t>Robert Baudoux</t>
  </si>
  <si>
    <t>724-864-2355</t>
  </si>
  <si>
    <t>724-864-78354</t>
  </si>
  <si>
    <t>i3238</t>
  </si>
  <si>
    <t>GLOBAL VISION EYEWEAR CORPORATION</t>
  </si>
  <si>
    <t>5760 N. HAWKEYE COURT SW</t>
  </si>
  <si>
    <t>GRAND RAPIDS, MI   49509</t>
  </si>
  <si>
    <t>jordan@globalvision.us</t>
  </si>
  <si>
    <t>Robert Jordan</t>
  </si>
  <si>
    <t>616-583-8383</t>
  </si>
  <si>
    <t>RAM CONSTRUCTION SERVICES</t>
  </si>
  <si>
    <t>13800 ECKLES ROAD</t>
  </si>
  <si>
    <t>LIVONIA, MI 48150</t>
  </si>
  <si>
    <t>rmazur@ramservices.com</t>
  </si>
  <si>
    <t>Robert T. Mazur</t>
  </si>
  <si>
    <t>734-464-3800</t>
  </si>
  <si>
    <t>734-437-6206</t>
  </si>
  <si>
    <t>THE HOME DEPOT U.S.A. INC.</t>
  </si>
  <si>
    <t xml:space="preserve">MRO SUPPLIES </t>
  </si>
  <si>
    <t>2455 PACES FERRY ROAD</t>
  </si>
  <si>
    <t>ATLANTA, GA  30339</t>
  </si>
  <si>
    <t>rochelle_komlosi@homedepot.com</t>
  </si>
  <si>
    <t>Rochelle Komlosi</t>
  </si>
  <si>
    <t>412-418-9988</t>
  </si>
  <si>
    <t>412-8295404</t>
  </si>
  <si>
    <t>DURA SALES</t>
  </si>
  <si>
    <t>2481 BULL CREEK ROAD</t>
  </si>
  <si>
    <t>DURA-SALES, PA 15084</t>
  </si>
  <si>
    <t>Rodg@comcast.net</t>
  </si>
  <si>
    <t>Rodger Costello</t>
  </si>
  <si>
    <t>724-224-7700</t>
  </si>
  <si>
    <t>724-226-8888</t>
  </si>
  <si>
    <t>SWANK CONSTRUCTION COMPANY, LLC</t>
  </si>
  <si>
    <t>ASPHALT AND CONCRETE MILLING (CD)</t>
  </si>
  <si>
    <t>632 HUNT VALLEY ROAD</t>
  </si>
  <si>
    <t>ronhags@swankco.com</t>
  </si>
  <si>
    <t>Ron Hags</t>
  </si>
  <si>
    <t>724-335-6000</t>
  </si>
  <si>
    <t>724-335-3834</t>
  </si>
  <si>
    <t>O'NEIL PRO SOUND</t>
  </si>
  <si>
    <t>RENTAL OF PUBLIC ADDRESS SYSTEMS &amp; EQUIPMENT</t>
  </si>
  <si>
    <t>400 POPLAR STREET</t>
  </si>
  <si>
    <t>PITTSBURGH, PA 15233</t>
  </si>
  <si>
    <t>rmorris@ohdpgh.com</t>
  </si>
  <si>
    <t>Ron Morris</t>
  </si>
  <si>
    <t>412-781-4000</t>
  </si>
  <si>
    <t>412-337-3217</t>
  </si>
  <si>
    <t>PATH MASTER, INC.</t>
  </si>
  <si>
    <t>1960 MIDWAY DRIVE</t>
  </si>
  <si>
    <t>TWINSBURG, OH 44087</t>
  </si>
  <si>
    <t>rsinko@pathmasterinc.com</t>
  </si>
  <si>
    <t>Ron Sinko</t>
  </si>
  <si>
    <t>330-425-4494</t>
  </si>
  <si>
    <t>330-425-9338</t>
  </si>
  <si>
    <t>CARL WALKER CONSTRUCTION</t>
  </si>
  <si>
    <t>935 VISTA PARK DRIVE</t>
  </si>
  <si>
    <t>swehr@carlwalkerconstruction.com</t>
  </si>
  <si>
    <t>Sally Wehr</t>
  </si>
  <si>
    <t>412-490-2924</t>
  </si>
  <si>
    <t>412-490-2928</t>
  </si>
  <si>
    <t>802 PENNSYLVANIA AVENUE</t>
  </si>
  <si>
    <t>CORAOPOLIS, PA  15108</t>
  </si>
  <si>
    <t>sstiffler@sabreequipment.com</t>
  </si>
  <si>
    <t>Sandy Stiffler</t>
  </si>
  <si>
    <t>412-262-3080</t>
  </si>
  <si>
    <t>412 262 2779</t>
  </si>
  <si>
    <t>SABRE EQUIP.</t>
  </si>
  <si>
    <t>ST.SWEEPER VEHICLE MAINTENANCE</t>
  </si>
  <si>
    <t>412 262 3080</t>
  </si>
  <si>
    <t>412-262-2779</t>
  </si>
  <si>
    <t>MUNICIPAL WASTE ROLL OFF WASTE CONTAINERS</t>
  </si>
  <si>
    <t>73A W.NOBLESTOWN ROAD</t>
  </si>
  <si>
    <t>sargiro@republicservices.com</t>
  </si>
  <si>
    <t>Scott Argiro</t>
  </si>
  <si>
    <t>412-505-1012</t>
  </si>
  <si>
    <t>412-249-2016</t>
  </si>
  <si>
    <t>AMSAN</t>
  </si>
  <si>
    <t>CLEANING SUPPLIES, EQUIPMENT, SERVICES, ETC.</t>
  </si>
  <si>
    <t>CARNEGIE,PA..  15106</t>
  </si>
  <si>
    <t>A. FOLINO CONSTRUCTION, INC.</t>
  </si>
  <si>
    <t>PAVERLAID HOT MIX PAVING, ETC. CD AREAS</t>
  </si>
  <si>
    <t>PO BOX 11179</t>
  </si>
  <si>
    <t>sgross@folino.com</t>
  </si>
  <si>
    <t>Scott Gross</t>
  </si>
  <si>
    <t>412-820-2800</t>
  </si>
  <si>
    <t>WEAVERTOWN ENVIRONMENTAL GROUP</t>
  </si>
  <si>
    <t>HAZARDOUS MATERIALS CLEANUP / DRUM HANDLING</t>
  </si>
  <si>
    <t>2 DORRINGTON ROAD</t>
  </si>
  <si>
    <t>CARNEGIE, PA 15106</t>
  </si>
  <si>
    <t>srice@weavertown.com</t>
  </si>
  <si>
    <t>Scott Rice</t>
  </si>
  <si>
    <t>724-746-4850</t>
  </si>
  <si>
    <t>724-429-0429</t>
  </si>
  <si>
    <t>ZEP SALES AND SERVICE</t>
  </si>
  <si>
    <t>JANITORIAL SUPPLIES, EQUIP, MAINT. &amp; REPAIR</t>
  </si>
  <si>
    <t>Scott.Santomo@zep.com</t>
  </si>
  <si>
    <t>Scott Santomo</t>
  </si>
  <si>
    <t>412-761-7635</t>
  </si>
  <si>
    <t>412-741-9717</t>
  </si>
  <si>
    <t>U.S. STANDARD SIGN</t>
  </si>
  <si>
    <t>11400 W. STANDARD STREET</t>
  </si>
  <si>
    <t>FRANKLIN PARK, IL 60131</t>
  </si>
  <si>
    <t>bids@usstandardsign.com</t>
  </si>
  <si>
    <t>Sean Fallon</t>
  </si>
  <si>
    <t>847-455-7446</t>
  </si>
  <si>
    <t>847-445-3330</t>
  </si>
  <si>
    <t>11400 W. ADDISON STREET</t>
  </si>
  <si>
    <t>847-455-3330</t>
  </si>
  <si>
    <t>INTERNATIONAL PAPER CO / XPEDX</t>
  </si>
  <si>
    <t>JANITORIAL PAPER PRODUCTS</t>
  </si>
  <si>
    <t>1025B MT. NEBO ROAD</t>
  </si>
  <si>
    <t>PITTSBURGH, PA  15237</t>
  </si>
  <si>
    <t>sean.martin@brickmangroup.com</t>
  </si>
  <si>
    <t>Sean Martin</t>
  </si>
  <si>
    <t>412-364-4606</t>
  </si>
  <si>
    <t>TRI STATE CAMERA</t>
  </si>
  <si>
    <t>150 SULLIVAN ST.</t>
  </si>
  <si>
    <t>BROOKLYN, NY  11231</t>
  </si>
  <si>
    <t>bid@trisatecamera.com</t>
  </si>
  <si>
    <t>Shmaya Friedlander</t>
  </si>
  <si>
    <t>212-633-2290</t>
  </si>
  <si>
    <t>212-633-2392</t>
  </si>
  <si>
    <t>i3190</t>
  </si>
  <si>
    <t>UNIVAR USA</t>
  </si>
  <si>
    <t>ELEMENTAL CHLORINE</t>
  </si>
  <si>
    <t>328 BUNOLA RIVER ROAD</t>
  </si>
  <si>
    <t>BUNOLA, PA  15020</t>
  </si>
  <si>
    <t>Skip.Michalski@univarusa.com</t>
  </si>
  <si>
    <t>Skip Mihalski</t>
  </si>
  <si>
    <t>412-382-2948</t>
  </si>
  <si>
    <t>412-384-4050</t>
  </si>
  <si>
    <t>PHASE ONE DEVELOPMENT CORPORATION</t>
  </si>
  <si>
    <t>ASBESTOS AND HAZARDOUS MATERIAL REMOVAL</t>
  </si>
  <si>
    <t>137 MONICA DRIVE</t>
  </si>
  <si>
    <t>podcorp@comcast.net</t>
  </si>
  <si>
    <t>Steve Cioppa</t>
  </si>
  <si>
    <t>412-798-3881</t>
  </si>
  <si>
    <t>412-798-3886</t>
  </si>
  <si>
    <t>CHARLES J. MERLO</t>
  </si>
  <si>
    <t>234 MERLO ROAD</t>
  </si>
  <si>
    <t>MINERAL POINT, PA 15942</t>
  </si>
  <si>
    <t>smerrick@cjmerlo.com</t>
  </si>
  <si>
    <t>Steve Merrick</t>
  </si>
  <si>
    <t>814-322-1545</t>
  </si>
  <si>
    <t>814-322-1549</t>
  </si>
  <si>
    <t>ALLEGHENY MINERAL CORP</t>
  </si>
  <si>
    <t>PO BOX 1022</t>
  </si>
  <si>
    <t>KITTANNING, PA 16201</t>
  </si>
  <si>
    <t>steve.porter@syndercos.com</t>
  </si>
  <si>
    <t>Steve Porter</t>
  </si>
  <si>
    <t>724-924-2198</t>
  </si>
  <si>
    <t>724-924-2165</t>
  </si>
  <si>
    <t>U.S. MUNICIPAL SUPPLY</t>
  </si>
  <si>
    <t>PO BOX 574, 10583 RAYSTOWN ROAD</t>
  </si>
  <si>
    <t>HUNTINGDON, PA 16652</t>
  </si>
  <si>
    <t>sje@usmuni.com</t>
  </si>
  <si>
    <t>Steven Eglar</t>
  </si>
  <si>
    <t>412-977-2834</t>
  </si>
  <si>
    <t>412-207-8470</t>
  </si>
  <si>
    <t>INVASIVE PLANT CONTROL, INC.</t>
  </si>
  <si>
    <t>CHEMICAL AND MANUAL WEED CONTROL SERVICES, ETC.</t>
  </si>
  <si>
    <t>PO BOX 50556</t>
  </si>
  <si>
    <t>NASHVILLE, TN 37205</t>
  </si>
  <si>
    <t>steve@ipc-inc.org</t>
  </si>
  <si>
    <t>Steven Manning</t>
  </si>
  <si>
    <t>615-969-1309</t>
  </si>
  <si>
    <t>BEL-AQUA POOL SUPPLY, INC.</t>
  </si>
  <si>
    <t>20 COMMERCE DRIVE</t>
  </si>
  <si>
    <t>NEW ROCHELLE, NY  10801</t>
  </si>
  <si>
    <t>sales@bel-aqua.com</t>
  </si>
  <si>
    <t>Susan Wisan</t>
  </si>
  <si>
    <t>914-235-2200</t>
  </si>
  <si>
    <t xml:space="preserve">OTIS ELEVATOR  </t>
  </si>
  <si>
    <t>ELEVATOR MAINTENANCE</t>
  </si>
  <si>
    <t>50-13TH STREET</t>
  </si>
  <si>
    <t>PITTSBURGH, PA 15222</t>
  </si>
  <si>
    <t>Suzanne M Sieber</t>
  </si>
  <si>
    <t>ROCAL, INCORPORATED</t>
  </si>
  <si>
    <t>3186 COUNTY ROAD 550</t>
  </si>
  <si>
    <t>FRANKFORT, OH 45628</t>
  </si>
  <si>
    <t>tsellers@rocal.com</t>
  </si>
  <si>
    <t>Teri Sellers</t>
  </si>
  <si>
    <t>NETWORK DEPOSITION SERVICES</t>
  </si>
  <si>
    <t>STENOTYPE REPORTER SERVICES</t>
  </si>
  <si>
    <t>700 GRANT STREET, STE 1101</t>
  </si>
  <si>
    <t>turbash@ndsreporting.com</t>
  </si>
  <si>
    <t>Terri Urbash</t>
  </si>
  <si>
    <t>412-281-7908</t>
  </si>
  <si>
    <t>412-291-1766</t>
  </si>
  <si>
    <t>DJ DEMO COMPANY</t>
  </si>
  <si>
    <t>809 TALBOT AVENUE</t>
  </si>
  <si>
    <t>BRADDOCK, PA  15104</t>
  </si>
  <si>
    <t>doch22@yahoo.com</t>
  </si>
  <si>
    <t>Theodore Tiffany</t>
  </si>
  <si>
    <t>412-475-1720</t>
  </si>
  <si>
    <t>412-727-2051</t>
  </si>
  <si>
    <t>PHILIPS HEALTHCARE</t>
  </si>
  <si>
    <t>PHILIPS HEART START MONITOR</t>
  </si>
  <si>
    <t>3000 MINUTEMEN ROAD</t>
  </si>
  <si>
    <t>ANDOVER, MA 01810</t>
  </si>
  <si>
    <t>tom.ciranna@philips.com</t>
  </si>
  <si>
    <t>Thomas Ciranna</t>
  </si>
  <si>
    <t>216-780-6753</t>
  </si>
  <si>
    <t>800-947-3299</t>
  </si>
  <si>
    <t>tscott4@orkin.com</t>
  </si>
  <si>
    <t>Thomas Scott</t>
  </si>
  <si>
    <t>412-257-4127</t>
  </si>
  <si>
    <t>TASER INTERNATIONAL</t>
  </si>
  <si>
    <t>SOLE SOURCE CONTRACT WITH TASER</t>
  </si>
  <si>
    <t>11512 CLEMATIS BLVD</t>
  </si>
  <si>
    <t>PITTSBURGH, PA  51235</t>
  </si>
  <si>
    <t>sddwhite@comcast.net</t>
  </si>
  <si>
    <t>Thomas White</t>
  </si>
  <si>
    <t>412-759-6362</t>
  </si>
  <si>
    <t>412-371-6331</t>
  </si>
  <si>
    <t>SCHAAF EXCAVATING CONTRACTORS, INC.</t>
  </si>
  <si>
    <t>1800 TRIPHAMMER ROAD</t>
  </si>
  <si>
    <t>th2524@msn.com</t>
  </si>
  <si>
    <t>Tim Schaaf</t>
  </si>
  <si>
    <t>412-670-1980</t>
  </si>
  <si>
    <t>412-348-6868</t>
  </si>
  <si>
    <t>KRIGGER AND COMPANY, INC.</t>
  </si>
  <si>
    <t>4360 GIBSONIA ROAD</t>
  </si>
  <si>
    <t>GIBSONIA, PA 15044-1427</t>
  </si>
  <si>
    <t>timfitz@krigger.com</t>
  </si>
  <si>
    <t>Timothy Fitzgerald</t>
  </si>
  <si>
    <t>724-444-5744</t>
  </si>
  <si>
    <t>724-444-1027</t>
  </si>
  <si>
    <t>i3171</t>
  </si>
  <si>
    <t>ZIPCAR, INC.</t>
  </si>
  <si>
    <t>AUTOMATED VEHICLE SHARING SERVICES II</t>
  </si>
  <si>
    <t>25 FIRST STREET</t>
  </si>
  <si>
    <t>CAMBRIDGE, MA 02141</t>
  </si>
  <si>
    <t>thauber@zipcar.com</t>
  </si>
  <si>
    <t>Todd Hauber</t>
  </si>
  <si>
    <t>412-288-2563</t>
  </si>
  <si>
    <t>212-691-0107</t>
  </si>
  <si>
    <t>INSIGHT PUBLIC SECTOR</t>
  </si>
  <si>
    <t>TECHNOLOGY PRODUCTS, SOLUTIONS, ETC.</t>
  </si>
  <si>
    <t>444 SCOTT DRIVE</t>
  </si>
  <si>
    <t>BLOOMINGDALE, IL   60108</t>
  </si>
  <si>
    <t>uscommunities@insight.com</t>
  </si>
  <si>
    <t>Todd Sebring</t>
  </si>
  <si>
    <t>800-546-0578</t>
  </si>
  <si>
    <t>800-846-2528</t>
  </si>
  <si>
    <t>TOM SIPES DEMOLITIION</t>
  </si>
  <si>
    <t>114 BAUER ROAD</t>
  </si>
  <si>
    <t xml:space="preserve">MONACA, PA  15061  </t>
  </si>
  <si>
    <t>ttsdemo@hotmail.com</t>
  </si>
  <si>
    <t>Tom Sipes</t>
  </si>
  <si>
    <t>724-495-2712</t>
  </si>
  <si>
    <t>724-495-2510</t>
  </si>
  <si>
    <t>XPEDX</t>
  </si>
  <si>
    <t>2020 NEW BEAVER AVENUE</t>
  </si>
  <si>
    <t>anthony.kleb1@ipaper.com</t>
  </si>
  <si>
    <t>Tony Kleb</t>
  </si>
  <si>
    <t>304-282-4776</t>
  </si>
  <si>
    <t xml:space="preserve">PAPER AND PLASTIC DINNERWARE </t>
  </si>
  <si>
    <t>LINDY PAVING, INC.</t>
  </si>
  <si>
    <t>586 NORTHGATE CIRCLE</t>
  </si>
  <si>
    <t>NEW CASTLE, PA  16105</t>
  </si>
  <si>
    <t>tony.medure@lindypaving.com</t>
  </si>
  <si>
    <t>Tony Medure</t>
  </si>
  <si>
    <t>412-205-1422</t>
  </si>
  <si>
    <t>724-652-7714</t>
  </si>
  <si>
    <t>GIANT EAGLE</t>
  </si>
  <si>
    <t>GIFT CERTIFICATES AND FOOD VOUCHERS</t>
  </si>
  <si>
    <t xml:space="preserve">101 KAPPA DRIVE,  RIDC PARK </t>
  </si>
  <si>
    <t>PITTSBURGH, PA  15238</t>
  </si>
  <si>
    <t xml:space="preserve">tracey.hegerle@gianteagle.com </t>
  </si>
  <si>
    <t>Tracey Hegerle</t>
  </si>
  <si>
    <t>412-967-4977</t>
  </si>
  <si>
    <t>RUSSELL STANDARD CORPORATION</t>
  </si>
  <si>
    <t>PRE-MIXED BITUMINOUS COLD PATCHING MATERIALS</t>
  </si>
  <si>
    <t>285 KAPPA DRIVE, SUITE 300</t>
  </si>
  <si>
    <t>tracy.riggins@russellstandard.com</t>
  </si>
  <si>
    <t>Tracy Riggins</t>
  </si>
  <si>
    <t>412-449-0700x2222</t>
  </si>
  <si>
    <t>412-499-0704</t>
  </si>
  <si>
    <t>SPECIALIZED CONTRACTING (pending)</t>
  </si>
  <si>
    <t>319 WASHINGTON AVENUE</t>
  </si>
  <si>
    <t>DRAVOSBURG, PA 15034</t>
  </si>
  <si>
    <t>scs@speccontserv.com</t>
  </si>
  <si>
    <t>Tracy Szemanski</t>
  </si>
  <si>
    <t>412-469-9452</t>
  </si>
  <si>
    <t>412-469-9454</t>
  </si>
  <si>
    <t>FRANK BRYAN, INC.</t>
  </si>
  <si>
    <t xml:space="preserve">READY MIX CONCRETE </t>
  </si>
  <si>
    <t>1263 CHARTIERS AVENUE</t>
  </si>
  <si>
    <t xml:space="preserve">MCKEES ROCKS, PA.  15136 </t>
  </si>
  <si>
    <t>vdeangelis@verizon.net</t>
  </si>
  <si>
    <t>Verna Deanglis</t>
  </si>
  <si>
    <t>412-331-1630</t>
  </si>
  <si>
    <t>412-331-1374</t>
  </si>
  <si>
    <t>JERSEY BARRIERS AND TRANSITION SECTIONS</t>
  </si>
  <si>
    <t>LACO DEMOLITION EXCAVATING</t>
  </si>
  <si>
    <t>5007 LYTLE STREET, STE. 100</t>
  </si>
  <si>
    <t>laco.inc@verizon.net</t>
  </si>
  <si>
    <t>Victor Lapaglia</t>
  </si>
  <si>
    <t>412-421-2190</t>
  </si>
  <si>
    <t>412-421-2191</t>
  </si>
  <si>
    <t>WESTMORELAND SUPPLY CO.</t>
  </si>
  <si>
    <t>3131 PENN AVENUE</t>
  </si>
  <si>
    <t>waltcohen1@yahoo.com</t>
  </si>
  <si>
    <t>Walt Cohen</t>
  </si>
  <si>
    <t>412-441-1666</t>
  </si>
  <si>
    <t>412-441-0141</t>
  </si>
  <si>
    <t>i3006</t>
  </si>
  <si>
    <t>MCGANN &amp; CHESTER, LLC</t>
  </si>
  <si>
    <t>TOWING SERVICES FOR CITY VEHICLES</t>
  </si>
  <si>
    <t>19 LATTAVO DR</t>
  </si>
  <si>
    <t>Wayne Ryan</t>
  </si>
  <si>
    <t>724-656-1234</t>
  </si>
  <si>
    <t>724-658-4003</t>
  </si>
  <si>
    <t>SIGNAL SERVICE, INC.</t>
  </si>
  <si>
    <t>1020 ANDREW DRIVE</t>
  </si>
  <si>
    <t>WEST CHESTER, PA 19380</t>
  </si>
  <si>
    <t>bconrad@signalservice.com</t>
  </si>
  <si>
    <t>William Conrad</t>
  </si>
  <si>
    <t>610-429-8073</t>
  </si>
  <si>
    <t>610-429-8076</t>
  </si>
  <si>
    <t>IDEAL PROPERTY MAINTENANCE</t>
  </si>
  <si>
    <t>WINDOW CLEANING SERVICES</t>
  </si>
  <si>
    <t>PO BOX 96</t>
  </si>
  <si>
    <t>EDINBURG, PA  16116</t>
  </si>
  <si>
    <t>wmrodgersjr@yahoo.com</t>
  </si>
  <si>
    <t>William Rodgers</t>
  </si>
  <si>
    <t>724-333-3133</t>
  </si>
  <si>
    <t>330-953-0748</t>
  </si>
  <si>
    <t>R&amp;B CONTRACTING &amp; EXCAVATION</t>
  </si>
  <si>
    <t>4821 BUTTERMILK HOLLOW ROAD</t>
  </si>
  <si>
    <t>jhoffman@rbcontracting.net</t>
  </si>
  <si>
    <t>William Rogers</t>
  </si>
  <si>
    <t>412-469-1706</t>
  </si>
  <si>
    <t>412-466-2154</t>
  </si>
  <si>
    <t>BSN SPORTS / PASSON SPORTS</t>
  </si>
  <si>
    <t>PO BOX 49</t>
  </si>
  <si>
    <t>JENKINTOWN, PA 19046</t>
  </si>
  <si>
    <t>passonsbid@sportsupplygroup.com</t>
  </si>
  <si>
    <t>William Rusnak</t>
  </si>
  <si>
    <t>800-445-9446</t>
  </si>
  <si>
    <t>800-523-5112</t>
  </si>
  <si>
    <t>WITMER PUBLIC SAFETY GROUP</t>
  </si>
  <si>
    <t>TASERS, TASER KITS, ETC.</t>
  </si>
  <si>
    <t>PO BOX 249</t>
  </si>
  <si>
    <t>CHALK HILL, PA  15421</t>
  </si>
  <si>
    <t>bwatts@officerstore.com</t>
  </si>
  <si>
    <t>William Watts</t>
  </si>
  <si>
    <t>724-437-1800</t>
  </si>
  <si>
    <t>724-437-0277</t>
  </si>
  <si>
    <t>JEANNETTE PAINTING</t>
  </si>
  <si>
    <t>223 BEVINGTON PLACE</t>
  </si>
  <si>
    <t>royand yolanda@comcast.net</t>
  </si>
  <si>
    <t>Yolanda Lang</t>
  </si>
  <si>
    <t>412-337-6750</t>
  </si>
  <si>
    <t>GRACIANO CORPORATION</t>
  </si>
  <si>
    <t>209 SIGMA DRIVE</t>
  </si>
  <si>
    <t>dmcdevitt@graciano.com</t>
  </si>
  <si>
    <t>800-523-5076</t>
  </si>
  <si>
    <t>412-963-6284</t>
  </si>
  <si>
    <t>PICTOMETRY INTERNATIONAL</t>
  </si>
  <si>
    <t>INFORMATION TECHNOLOGY CONTRACT</t>
  </si>
  <si>
    <t>100 TOWN CENTER DR. STE. A</t>
  </si>
  <si>
    <t>ROCHESTER, NY  14623</t>
  </si>
  <si>
    <t>PREMIER SAFETY &amp; SERVICE, INC.</t>
  </si>
  <si>
    <t>FIREFIGHTERS' PROTECTIVE GEAR</t>
  </si>
  <si>
    <t>FIRE FORCE, INC.</t>
  </si>
  <si>
    <t>3 RIVERS FIRE EQUIPMENT</t>
  </si>
  <si>
    <t>FIRST VEHICLE SERVIES</t>
  </si>
  <si>
    <t>FLEET MGT &amp; MAINT. AGREEMENT (HEAVY EQUIP PARTS)</t>
  </si>
  <si>
    <t>WRIGHT EXPRESS</t>
  </si>
  <si>
    <t>CARD ACCESS FUELING</t>
  </si>
  <si>
    <t xml:space="preserve">APPROVED TOILET RENTALS </t>
  </si>
  <si>
    <t>RENTAL OF PORTABLE TOILETS</t>
  </si>
  <si>
    <t>CONTINENTAL FLOORING</t>
  </si>
  <si>
    <t>A.G. MAURO</t>
  </si>
  <si>
    <t>SARGENT ELECTRIC</t>
  </si>
  <si>
    <t>F/I/REPAIR:TRAFFIC SIGNAL EQUIPMENT (CD)</t>
  </si>
  <si>
    <t>E-LOOP, LLC</t>
  </si>
  <si>
    <t>E-WASTE RECYCLING</t>
  </si>
  <si>
    <t>PLAVCHAK</t>
  </si>
  <si>
    <t>REPAIR/ RENOVATE: BALLFIELDS</t>
  </si>
  <si>
    <t>UNIFIRST CORPORATION</t>
  </si>
  <si>
    <t>UNIFORM &amp; LAUNDRY SERVICES,ETC.</t>
  </si>
  <si>
    <t>HPP DRIVELINE</t>
  </si>
  <si>
    <t>REPAIR/ REBUILD: DIESEL ENGINES</t>
  </si>
  <si>
    <t>BBL FLEET</t>
  </si>
  <si>
    <t>VEHICLE LEASING</t>
  </si>
  <si>
    <t xml:space="preserve">SIMPLEX GRINNELL </t>
  </si>
  <si>
    <t>OVERHEAD DOOR OF GREATER PGH.</t>
  </si>
  <si>
    <t>OVERHEAD DOOR REPAIRS, ETC.</t>
  </si>
  <si>
    <t>GRAYBAR ELECTRIC CO.</t>
  </si>
  <si>
    <t>ELECTRICAL SUPPLIES (US Communities Contract)</t>
  </si>
  <si>
    <t xml:space="preserve">900 RIDGE AVE. </t>
  </si>
  <si>
    <t>412-323-5200</t>
  </si>
  <si>
    <t>412-323-2881</t>
  </si>
  <si>
    <t>REMOTE ACCESS FIELD LIGHTS</t>
  </si>
  <si>
    <t>UNIFORMS   (BBI)</t>
  </si>
  <si>
    <t>ASTROTURF</t>
  </si>
  <si>
    <t xml:space="preserve">SPORTS SURFACES, INSTALL &amp;RELA5TED MAT'LS. </t>
  </si>
  <si>
    <t>NO RENEWAL NEEDED FOR 2014</t>
  </si>
  <si>
    <t>GREAT RACE TEES</t>
  </si>
  <si>
    <t>AUTO BATHHOUSE</t>
  </si>
  <si>
    <t>ADDITIONAL WASHING OF CITY VEHICLES</t>
  </si>
  <si>
    <t>MOBILE HEALTH SYSTEMS, INC.</t>
  </si>
  <si>
    <t>PHYSICALS FOR HAZMAT TEAM</t>
  </si>
  <si>
    <t>REPAIRS TO SALT SPREADERS, ETC.</t>
  </si>
  <si>
    <t>A &amp; H EQUIPMENT</t>
  </si>
  <si>
    <t>HEI-WAY, LLC</t>
  </si>
  <si>
    <t>211 HOUSE AVENUE</t>
  </si>
  <si>
    <t>CAMP HILL, PA 17011</t>
  </si>
  <si>
    <t>717-612-6124</t>
  </si>
  <si>
    <t>717-612-3105</t>
  </si>
  <si>
    <t>GRACIANO CONTRACTING</t>
  </si>
  <si>
    <t>MASONRY CLEANING &amp; REPAIR// GRAFFITI REMOVAL, ETC.</t>
  </si>
  <si>
    <t>STITCH WIZARDS</t>
  </si>
  <si>
    <t>APPAREL FOR PARKS (LG UNIS)</t>
  </si>
  <si>
    <t>BSN SPORTS</t>
  </si>
  <si>
    <t>PENN FASHIONS</t>
  </si>
  <si>
    <t>MR.MAGIC CARWASH// WHITEY'SMOBILE WASH</t>
  </si>
  <si>
    <t>ADDITIONAL WASHING :CITY VEHICLES II</t>
  </si>
  <si>
    <t>STANLEY CONVERGENT SYSTEMS</t>
  </si>
  <si>
    <t>SECURITY PRODUCTS AND SOLUTIONS (wsca  contract)</t>
  </si>
  <si>
    <t xml:space="preserve">VARIOUS -SEE VENDOR LIST (7) </t>
  </si>
  <si>
    <t xml:space="preserve">PQ CONTRACT FOR PRINTING SERVICES                  </t>
  </si>
  <si>
    <t>6689**</t>
  </si>
  <si>
    <t>PHOENIX ROOFING//M.T.G. - SEE VENDOR LIST (2)</t>
  </si>
  <si>
    <t>PQ CONTRACT FOR WATERPROOFING &amp;ROOFING REPAIRS</t>
  </si>
  <si>
    <t>49933/4</t>
  </si>
  <si>
    <t>6758**</t>
  </si>
  <si>
    <t>THREE VENDORS</t>
  </si>
  <si>
    <t>PQ CONTACT FOR PRE-DEMO ASBESTOS INSPECTION SURVEY</t>
  </si>
  <si>
    <t>6926**</t>
  </si>
  <si>
    <t>6 VENDORS</t>
  </si>
  <si>
    <t>7324*</t>
  </si>
  <si>
    <t>GREENSTAR PGH. LLC</t>
  </si>
  <si>
    <t>7356*</t>
  </si>
  <si>
    <t>PENN DETROIT DIESEL</t>
  </si>
  <si>
    <t xml:space="preserve">REPAIRS TO ONAN &amp; GENERAC </t>
  </si>
  <si>
    <t>i3132</t>
  </si>
  <si>
    <t>WINNER INTERNATIONAL</t>
  </si>
  <si>
    <t>OLEORESIN CAPSICUM SPRAY</t>
  </si>
  <si>
    <t>i3186</t>
  </si>
  <si>
    <t xml:space="preserve"> PR</t>
  </si>
  <si>
    <t xml:space="preserve">MOBILE RADIO SERVICES </t>
  </si>
  <si>
    <t>VEHICLE OUTFITTERS</t>
  </si>
  <si>
    <t>County Housing Authority</t>
  </si>
  <si>
    <t>STEINBERGER FLOORS, INC.</t>
  </si>
  <si>
    <t>FLOOR COVERING SERVICES</t>
  </si>
  <si>
    <t>1611 RAILROAD ST.</t>
  </si>
  <si>
    <t>HEIDLEBERG, PA  15106</t>
  </si>
  <si>
    <t>David Steinberger</t>
  </si>
  <si>
    <t>412-276-6655</t>
  </si>
  <si>
    <t>CWCOG</t>
  </si>
  <si>
    <t>MV-15</t>
  </si>
  <si>
    <t>DAY FLEET SALES (CWCOG)</t>
  </si>
  <si>
    <t>VEHICLES &amp; EQUIPMENT</t>
  </si>
  <si>
    <t>1600 GOLDEN MILE HIGHWAY</t>
  </si>
  <si>
    <t>dayfleet@yahoo.com</t>
  </si>
  <si>
    <t>Mike Viscusi</t>
  </si>
  <si>
    <t>724-327-0900</t>
  </si>
  <si>
    <t>724-327-6294</t>
  </si>
  <si>
    <t>ELA</t>
  </si>
  <si>
    <t>ELA-36-12</t>
  </si>
  <si>
    <t>SPENCER MANUFACTURING</t>
  </si>
  <si>
    <t>2000GPM PUMPER FIRE APPARATUS</t>
  </si>
  <si>
    <t>165 VETERANS BOULEVARD</t>
  </si>
  <si>
    <t>SOUTH HAVEN, MI   49090</t>
  </si>
  <si>
    <t>Grant Spencer</t>
  </si>
  <si>
    <t>269-637-8721</t>
  </si>
  <si>
    <t>269-639-1697</t>
  </si>
  <si>
    <t>ELA-21-13</t>
  </si>
  <si>
    <t>TRANSEDGE TRUCK CENTER</t>
  </si>
  <si>
    <t>REFUSE CAB AND CHASSIS</t>
  </si>
  <si>
    <t>1501 BEAVER AVENUE</t>
  </si>
  <si>
    <t>Jeffrey Cumming</t>
  </si>
  <si>
    <t>412-237-6000</t>
  </si>
  <si>
    <t>412-322-3883</t>
  </si>
  <si>
    <t>ELA-32-14-2</t>
  </si>
  <si>
    <t>PIERCE MANUFACTURING</t>
  </si>
  <si>
    <t>AERIAL FIRE TRUCK</t>
  </si>
  <si>
    <t>2600 AMERICAN DRIVE</t>
  </si>
  <si>
    <t>APPLETON, WI</t>
  </si>
  <si>
    <t>jim.sim@glickfire.com</t>
  </si>
  <si>
    <t>Jim Sims</t>
  </si>
  <si>
    <t>412-848-0474</t>
  </si>
  <si>
    <t>724-733-1169</t>
  </si>
  <si>
    <t>ELA-5-13</t>
  </si>
  <si>
    <t>THREE RIVERS HARLEY DAVIDSON</t>
  </si>
  <si>
    <t>EMS MOTORCYCLES</t>
  </si>
  <si>
    <t>1463 GLENN AVENUE</t>
  </si>
  <si>
    <t>GLENSHAW, PA  15116</t>
  </si>
  <si>
    <t>Joe@threeriversharley.com</t>
  </si>
  <si>
    <t>Joe Homolek</t>
  </si>
  <si>
    <t>412-487-3377</t>
  </si>
  <si>
    <t>412-486-2669</t>
  </si>
  <si>
    <t>ELA 22-12</t>
  </si>
  <si>
    <t>BEAVER VALLEY TRUCK</t>
  </si>
  <si>
    <t>PACKER BODY</t>
  </si>
  <si>
    <t>17 FERRY STREET</t>
  </si>
  <si>
    <t>LEETSDALE, PA  15056</t>
  </si>
  <si>
    <t>defino@bvtc-online.com</t>
  </si>
  <si>
    <t>Ken Defino</t>
  </si>
  <si>
    <t>724-251-0500</t>
  </si>
  <si>
    <t>724-251-0114</t>
  </si>
  <si>
    <t>ELA-54-14</t>
  </si>
  <si>
    <t>CENTURY INDUSTRIES</t>
  </si>
  <si>
    <t>SHOWMOBILE STAGE</t>
  </si>
  <si>
    <t>299 PRATHER LANE</t>
  </si>
  <si>
    <t>SELLERSBURG, IN  47172</t>
  </si>
  <si>
    <t>Michelle McRae</t>
  </si>
  <si>
    <t>812-246-3371</t>
  </si>
  <si>
    <t>812-246-5446</t>
  </si>
  <si>
    <t>ELA 17-12</t>
  </si>
  <si>
    <t>PFUND SUPERIOR SALES</t>
  </si>
  <si>
    <t>TYPE III AD AMBULANCE</t>
  </si>
  <si>
    <t>221 CHESTER DRIVE</t>
  </si>
  <si>
    <t>LOWER BURRELL, PA  15068</t>
  </si>
  <si>
    <t>tpfund@pfundsuperior.com</t>
  </si>
  <si>
    <t>Terry E. Pfund</t>
  </si>
  <si>
    <t>724-339-1600</t>
  </si>
  <si>
    <t>724-339-7509</t>
  </si>
  <si>
    <t>MCNEILUS</t>
  </si>
  <si>
    <t>GSA</t>
  </si>
  <si>
    <t>GS-35F-0143R</t>
  </si>
  <si>
    <t xml:space="preserve">SYNNEX </t>
  </si>
  <si>
    <t>INFORMATION TECHNOLOGY</t>
  </si>
  <si>
    <t>GS-07F-0094W</t>
  </si>
  <si>
    <t>THE YODOCK WALL COMPANY</t>
  </si>
  <si>
    <t>TOTAL SOLUTIONS FOR LAW ENFORCEMENT, SECURITY, FACILITIES MANAGEMENT,  FIRE, RESCUE, CLOTHING, MARIEN CRAFT AND EMERGENCY DISASTER RESPONSE</t>
  </si>
  <si>
    <t>Lackawanna</t>
  </si>
  <si>
    <t>01E60812</t>
  </si>
  <si>
    <t>see costars 3 for CDW</t>
  </si>
  <si>
    <t>MICROSOFT LICENSING</t>
  </si>
  <si>
    <t>CHICAGO, IL</t>
  </si>
  <si>
    <t>tonymin@cdw.com</t>
  </si>
  <si>
    <t>Tony Minasola</t>
  </si>
  <si>
    <t>847-968-1570</t>
  </si>
  <si>
    <t>PBOE</t>
  </si>
  <si>
    <t>W.L. ROENIGK</t>
  </si>
  <si>
    <t>PUPIL TRANSPORTATION AGREEMENT</t>
  </si>
  <si>
    <t>798 EKASTOWN ROAD</t>
  </si>
  <si>
    <t>SARVER, PA  16055</t>
  </si>
  <si>
    <t>W.L. Roenigk</t>
  </si>
  <si>
    <t>VARIOUS</t>
  </si>
  <si>
    <t>CLASSROOM SUPPLIES</t>
  </si>
  <si>
    <t>PEPPM</t>
  </si>
  <si>
    <t>TECHNOLOGY BIDDING &amp; PURCHASING PROGRAM</t>
  </si>
  <si>
    <t>Philadelphia</t>
  </si>
  <si>
    <t>UNI-SELECT USA</t>
  </si>
  <si>
    <t>TIRE SNOW CHAINS AND ACCESSORIES</t>
  </si>
  <si>
    <t xml:space="preserve">901 N. LENOLA RD. </t>
  </si>
  <si>
    <t>MOORESTOWN, NJ 08057</t>
  </si>
  <si>
    <t>jstrecker@uniselect.com</t>
  </si>
  <si>
    <t>Jim Strecker</t>
  </si>
  <si>
    <t>800-257-7952x1044</t>
  </si>
  <si>
    <t>800-723-1377</t>
  </si>
  <si>
    <t>PWSA</t>
  </si>
  <si>
    <t>PWSA 7*</t>
  </si>
  <si>
    <t>EJ USA, Inc.</t>
  </si>
  <si>
    <t>WATER &amp; SEWER INVENTORY SUPPLIES</t>
  </si>
  <si>
    <t>301 SPRING STREET, PO 439</t>
  </si>
  <si>
    <t>EAST JORDAN, MIO  49727</t>
  </si>
  <si>
    <t>Kevin.Pushay@ejco.com</t>
  </si>
  <si>
    <t>Kevin Pushay</t>
  </si>
  <si>
    <t>800-874-4100</t>
  </si>
  <si>
    <t>STATE</t>
  </si>
  <si>
    <t xml:space="preserve">ECOLAB (formerly 4400014236) </t>
  </si>
  <si>
    <t>DISHWASHING CHEMICALS</t>
  </si>
  <si>
    <t>PO BOX 905327</t>
  </si>
  <si>
    <t>CHARLOTTE, NC</t>
  </si>
  <si>
    <t>800-321-1804</t>
  </si>
  <si>
    <t>last updated 5/1/14</t>
  </si>
  <si>
    <t>DELL MARKETING, LP</t>
  </si>
  <si>
    <t>ENTERPRISE SOFTWARE</t>
  </si>
  <si>
    <t>ONE DELL WAY RR8-6</t>
  </si>
  <si>
    <t>ROUND ROCK, TX   78682</t>
  </si>
  <si>
    <t>Andrew Bogle</t>
  </si>
  <si>
    <t>215-679-4446</t>
  </si>
  <si>
    <t>215-679-5053</t>
  </si>
  <si>
    <t>AMERICAN ROCK SALT</t>
  </si>
  <si>
    <t>SODIUM CHLORIDE (ROAD SALT)</t>
  </si>
  <si>
    <t>PO BOX 190</t>
  </si>
  <si>
    <t>MT. MORRIS, NY  14510</t>
  </si>
  <si>
    <t>customerservice@americanrocksalt.com</t>
  </si>
  <si>
    <t>Christine Tandy</t>
  </si>
  <si>
    <t>888-762-7258</t>
  </si>
  <si>
    <t>585-243-7676</t>
  </si>
  <si>
    <t>SEE CONTRACT FOR LIST OF VENDORS</t>
  </si>
  <si>
    <t>CONSTRUCTION EQUIPMENT - PA-DOT SPEC'D</t>
  </si>
  <si>
    <t>PO BOX 45</t>
  </si>
  <si>
    <t>RED HILL, PA  18076-0045</t>
  </si>
  <si>
    <t>Doug Angle</t>
  </si>
  <si>
    <t>IMMIX TECHNOLOGY</t>
  </si>
  <si>
    <t>IMMIX TECHNOLOGY - GSA PA</t>
  </si>
  <si>
    <t>13861 SUNRISE VALLEY DR., STE 400</t>
  </si>
  <si>
    <t>HERNDON, VA  20171</t>
  </si>
  <si>
    <t>Edward Abbot</t>
  </si>
  <si>
    <t>856-470-6609</t>
  </si>
  <si>
    <t>BUSINESS RECORDS MANAGEMENT</t>
  </si>
  <si>
    <t>SHREDDING SERVICES</t>
  </si>
  <si>
    <t>370 WABASHA STREET N.</t>
  </si>
  <si>
    <t>SAINT PAUL, MN  55102</t>
  </si>
  <si>
    <t>George Farrell</t>
  </si>
  <si>
    <t>UNISELECT USA</t>
  </si>
  <si>
    <t>AFTERMARKET PARTS</t>
  </si>
  <si>
    <t>901 N. LENOLA RD.</t>
  </si>
  <si>
    <t>MOORESTOWN, NJ   08057</t>
  </si>
  <si>
    <t>800-257-7972</t>
  </si>
  <si>
    <t>AT&amp;T CORP</t>
  </si>
  <si>
    <t>WIRELESS COMMUNICATIONS SERVICE</t>
  </si>
  <si>
    <t>1018 WESTERN AVENUE</t>
  </si>
  <si>
    <t>John Gross</t>
  </si>
  <si>
    <t>412-322-7652</t>
  </si>
  <si>
    <t>651-293-2682</t>
  </si>
  <si>
    <t>CONTRACT ENDED BY STATE</t>
  </si>
  <si>
    <t>SNOW PLOWS - PA-DOT SPEC'D</t>
  </si>
  <si>
    <t>55 GLENLAKE PKWY NE</t>
  </si>
  <si>
    <t>ATLANTA, GA  30328</t>
  </si>
  <si>
    <t>Jreen@ups.com</t>
  </si>
  <si>
    <t>John Reen</t>
  </si>
  <si>
    <t>717-756-2499</t>
  </si>
  <si>
    <t>ERSI (ENVIRONMENTAL SYSTEMS RESEARCH INSTITUTE)</t>
  </si>
  <si>
    <t>GIS SOFTWARE AND SERVICES</t>
  </si>
  <si>
    <t>359 EAST PARK DRIVE</t>
  </si>
  <si>
    <t>HARRISBURG, PA  17111-2730</t>
  </si>
  <si>
    <t>kreichenbach@rohrerbus.com</t>
  </si>
  <si>
    <t>800-735-3900</t>
  </si>
  <si>
    <t>717-957-0158</t>
  </si>
  <si>
    <t>BODY ARMOR  (Was 4400001860)</t>
  </si>
  <si>
    <t>PO BOX 100</t>
  </si>
  <si>
    <t>DUNCANNON, PA  17202</t>
  </si>
  <si>
    <t>Kay Reichenbach</t>
  </si>
  <si>
    <t xml:space="preserve">TWO-WAY RADIO EQUIPMENT &amp; ACCESSORIES </t>
  </si>
  <si>
    <t>211 HOUSE AVE.</t>
  </si>
  <si>
    <t>CAMP HILL, PA  17011</t>
  </si>
  <si>
    <t>Kim.Sowers@ipaper.con</t>
  </si>
  <si>
    <t>Kim Sowers</t>
  </si>
  <si>
    <t>800-493-9250</t>
  </si>
  <si>
    <t>T-MOBILE USA, INC</t>
  </si>
  <si>
    <t>1 AT&amp;T WAY</t>
  </si>
  <si>
    <t>BEDMINSTER, NJ 07921</t>
  </si>
  <si>
    <t>jgross@businessrecords.com</t>
  </si>
  <si>
    <t>Kyle Lenker</t>
  </si>
  <si>
    <t>412-321-0600</t>
  </si>
  <si>
    <t>412-321-5152</t>
  </si>
  <si>
    <t>UNITED PARCEL SERVICE</t>
  </si>
  <si>
    <t xml:space="preserve">SMALL PACKAGE DELIVERY </t>
  </si>
  <si>
    <t>mebaer@ups.com</t>
  </si>
  <si>
    <t>Maureen Baer</t>
  </si>
  <si>
    <t>717-329-0049</t>
  </si>
  <si>
    <t>VERIZON WIRELESS</t>
  </si>
  <si>
    <t>3329 STREET ROAD</t>
  </si>
  <si>
    <t>BENSALEM, PA  19020</t>
  </si>
  <si>
    <t>shane.brody@t-moblie.com</t>
  </si>
  <si>
    <t>Rick Eisenberg</t>
  </si>
  <si>
    <t>267-240-6359</t>
  </si>
  <si>
    <t>Rick Whitcomb</t>
  </si>
  <si>
    <t>SPRINT/NEXTEL COMMUNICATIONS OF THE MID-ATLANTIC, INC.</t>
  </si>
  <si>
    <t>12920 SE 38TH STREET</t>
  </si>
  <si>
    <t>BELLEVUE, WA 98006</t>
  </si>
  <si>
    <t>kl564h@att.com</t>
  </si>
  <si>
    <t>Shane Brody</t>
  </si>
  <si>
    <t>717-303-9729</t>
  </si>
  <si>
    <t>GENUINE PARTS CO.</t>
  </si>
  <si>
    <t>500 THIRD AVE.</t>
  </si>
  <si>
    <t>DUNCANSVILLE, PA  16635-0309</t>
  </si>
  <si>
    <t>tonenill@QCMP.com</t>
  </si>
  <si>
    <t>Tim O'Neill</t>
  </si>
  <si>
    <t>POLICE LIGHTING AND ACCESSORIES</t>
  </si>
  <si>
    <t>4642 JONESTOWN ROAD</t>
  </si>
  <si>
    <t>HARRISBURG, PA  17109</t>
  </si>
  <si>
    <t>William Smeltzer</t>
  </si>
  <si>
    <t>POTTERS INDUSTRIES, LLC</t>
  </si>
  <si>
    <t xml:space="preserve">GLASS BEADS   </t>
  </si>
  <si>
    <t>PO BOX 841</t>
  </si>
  <si>
    <t>VALLEY FORGE, PA  19482</t>
  </si>
  <si>
    <t>Yvonne D. Harris</t>
  </si>
  <si>
    <t>800-552-3237</t>
  </si>
  <si>
    <t>610-408-9723</t>
  </si>
  <si>
    <t>SURVEILLANCE, SECURITY AND FIRE SYSTEMS</t>
  </si>
  <si>
    <t>MASTER IT SERVICES ITQ</t>
  </si>
  <si>
    <t>DLT SOLUTIONS (ORACLE)</t>
  </si>
  <si>
    <t>380 NEW YORK ST</t>
  </si>
  <si>
    <t>REDLANDS, CA   92373-8118</t>
  </si>
  <si>
    <t>Andrew_Bogle@Dell.com</t>
  </si>
  <si>
    <t>4600022998*</t>
  </si>
  <si>
    <t>CRACK &amp; JOINT SEALING MATERIALS</t>
  </si>
  <si>
    <t>yvonne.harris@pottersbeads.com</t>
  </si>
  <si>
    <t>610-651-4714</t>
  </si>
  <si>
    <t>5610-37</t>
  </si>
  <si>
    <t>BITUMINOUS STOCKPILE PATCHING MATERIAL (COLD MIX)</t>
  </si>
  <si>
    <t>COMMERCIAL LAUNDRY EQUIPMENT</t>
  </si>
  <si>
    <t>MCI WORLDCOM, d/b/a VERIZON</t>
  </si>
  <si>
    <t>IT &amp; COMMUNICATIONS EQUIPMENT &amp; SERVICES</t>
  </si>
  <si>
    <t>TRIMBLE NAVIGATION, LTD</t>
  </si>
  <si>
    <t>SURVEYING INSTRUMENTS AND GPS</t>
  </si>
  <si>
    <t>5475 KELLENBURGER RD</t>
  </si>
  <si>
    <t>DAYTON, OH   45424</t>
  </si>
  <si>
    <t>LEXISNEXIS</t>
  </si>
  <si>
    <t>ONLINE LEGAL RESEARCH</t>
  </si>
  <si>
    <t>9443 SPRINGBORO PIKE</t>
  </si>
  <si>
    <t>MIAMISBURG, OH  45342</t>
  </si>
  <si>
    <t>678-694-3946</t>
  </si>
  <si>
    <t>866-960-4770</t>
  </si>
  <si>
    <t>LAB SUPPLIES AND EQUIPMENT</t>
  </si>
  <si>
    <t>12/5 e/m state</t>
  </si>
  <si>
    <t>(SEE LIST OF VENDORS)</t>
  </si>
  <si>
    <t>COMMERCIAL FURNITURE</t>
  </si>
  <si>
    <t>SIGN LANGUAGE INTERPRETATION</t>
  </si>
  <si>
    <t>TRAFFIC CONTROL EQUIPMENT</t>
  </si>
  <si>
    <t>TWO VENDORS</t>
  </si>
  <si>
    <t>MOTOR OIL, LUBRICANTS, ANTIFREEZE AND DEF</t>
  </si>
  <si>
    <t>AGRICULTURAL/GROUNDSKEEPING-TYPE POWER EQUIPMENT</t>
  </si>
  <si>
    <t>CONSTRUCTION / HEAVY DUTY TYPE POWER EQUIPMENT</t>
  </si>
  <si>
    <t>CARPET AND ITS INSTALLATION</t>
  </si>
  <si>
    <t>COMMERCIAL GRADE FOODSERVICE EQUIPMENT</t>
  </si>
  <si>
    <t>LESS LETHAL AND DUTY GEAR</t>
  </si>
  <si>
    <t>WORK GLOVES</t>
  </si>
  <si>
    <t>P.I.B.H.</t>
  </si>
  <si>
    <t>800-331-8118</t>
  </si>
  <si>
    <t>972-875-9038</t>
  </si>
  <si>
    <t>STATE INDUSTRIAL PRODUCTS</t>
  </si>
  <si>
    <t>DILUTION CONTROL CHEMICALS</t>
  </si>
  <si>
    <t>1509 S. KAUFMAN STREET</t>
  </si>
  <si>
    <t>ENNIS, TX 75119</t>
  </si>
  <si>
    <t>ENNIS PAINT, INC.</t>
  </si>
  <si>
    <t>WATERBORNE LINE TRAFFIC PAINT</t>
  </si>
  <si>
    <t>716-243-9510</t>
  </si>
  <si>
    <t>4400008696*</t>
  </si>
  <si>
    <t xml:space="preserve">MAILROOM EQUIPMENT  </t>
  </si>
  <si>
    <t>TIRES, AUTO, TRUCK, OTR &amp; FARM</t>
  </si>
  <si>
    <t>ENTERPRISE IT PERIPHERALS</t>
  </si>
  <si>
    <t>CN00030482</t>
  </si>
  <si>
    <t>BRIDGE &amp; HIGHWAY MAINT. MATERIALS (FORMERLY 5660-03)</t>
  </si>
  <si>
    <t>CN00036886</t>
  </si>
  <si>
    <t>HERBICIDES</t>
  </si>
  <si>
    <t>U.R.A.</t>
  </si>
  <si>
    <t>2014-2015*</t>
  </si>
  <si>
    <t>CITY SOURCE ASSOCIATES</t>
  </si>
  <si>
    <t>MAINTENANCE OF CDBG-ELIGIBLE PROPERTIES</t>
  </si>
  <si>
    <t>401 BINGHAM STREET, STE 301</t>
  </si>
  <si>
    <t>PITTSBURGH, PA 15203-1001</t>
  </si>
  <si>
    <t>William D. Harlak</t>
  </si>
  <si>
    <t>412-431-3774</t>
  </si>
  <si>
    <t>412-431-3787</t>
  </si>
  <si>
    <t>2013-2014</t>
  </si>
  <si>
    <t>412-205-1580</t>
  </si>
  <si>
    <t>Contract Sub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</si>
</sst>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4" bestFit="1" customWidth="1"/>
    <col min="5" max="5" width="42.5" bestFit="1" customWidth="1"/>
    <col min="6" max="6" width="49.6640625" bestFit="1" customWidth="1"/>
    <col min="7" max="7" width="11.6640625" bestFit="1" customWidth="1"/>
    <col min="8" max="8" width="12.5" bestFit="1" customWidth="1"/>
    <col min="9" max="9" width="35.83203125" bestFit="1" customWidth="1"/>
    <col min="10" max="10" width="28" bestFit="1" customWidth="1"/>
    <col min="11" max="11" width="28.5" bestFit="1" customWidth="1"/>
    <col min="12" max="12" width="16.33203125" bestFit="1" customWidth="1"/>
    <col min="13" max="13" width="12.83203125" bestFit="1" customWidth="1"/>
    <col min="14" max="14" width="12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 t="s">
        <v>88</v>
      </c>
      <c r="C2" s="14">
        <f>IF(AND((B2=B1),(H2=H1),F2=F1),C1+1,0)</f>
        <v>0</v>
      </c>
      <c r="D2" t="s">
        <v>89</v>
      </c>
      <c r="E2" t="s">
        <v>90</v>
      </c>
      <c r="F2" t="s">
        <v>91</v>
      </c>
      <c r="G2" s="1">
        <v>42308</v>
      </c>
      <c r="H2">
        <v>50831</v>
      </c>
    </row>
    <row r="3" spans="1:15">
      <c r="A3" t="s">
        <v>14</v>
      </c>
      <c r="B3" t="s">
        <v>92</v>
      </c>
      <c r="C3" s="14">
        <f t="shared" ref="C3:C17" si="0">IF(AND((B3=B2),(H3=H2),F3=F2),C2+1,0)</f>
        <v>0</v>
      </c>
      <c r="D3" t="s">
        <v>89</v>
      </c>
      <c r="E3" t="s">
        <v>90</v>
      </c>
      <c r="F3" t="s">
        <v>93</v>
      </c>
      <c r="G3" s="1">
        <v>42185</v>
      </c>
      <c r="H3">
        <v>50786</v>
      </c>
    </row>
    <row r="4" spans="1:15">
      <c r="A4" t="s">
        <v>14</v>
      </c>
      <c r="B4" t="s">
        <v>40</v>
      </c>
      <c r="C4" s="14">
        <f t="shared" si="0"/>
        <v>0</v>
      </c>
      <c r="D4" t="s">
        <v>41</v>
      </c>
      <c r="E4" t="s">
        <v>42</v>
      </c>
      <c r="F4" t="s">
        <v>43</v>
      </c>
      <c r="G4" s="1">
        <v>42277</v>
      </c>
      <c r="H4">
        <v>49813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</row>
    <row r="5" spans="1:15">
      <c r="A5" t="s">
        <v>14</v>
      </c>
      <c r="B5" t="s">
        <v>15</v>
      </c>
      <c r="C5" s="14">
        <f t="shared" si="0"/>
        <v>0</v>
      </c>
      <c r="D5" t="s">
        <v>16</v>
      </c>
      <c r="E5" t="s">
        <v>81</v>
      </c>
      <c r="F5" t="s">
        <v>18</v>
      </c>
      <c r="G5" s="1">
        <v>42185</v>
      </c>
      <c r="H5">
        <v>50779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</row>
    <row r="6" spans="1:15">
      <c r="A6" t="s">
        <v>14</v>
      </c>
      <c r="B6" s="14" t="s">
        <v>15</v>
      </c>
      <c r="C6" s="14">
        <f t="shared" si="0"/>
        <v>0</v>
      </c>
      <c r="D6" t="s">
        <v>16</v>
      </c>
      <c r="E6" t="s">
        <v>17</v>
      </c>
      <c r="F6" t="s">
        <v>18</v>
      </c>
      <c r="G6" s="1">
        <v>42185</v>
      </c>
      <c r="H6">
        <v>48626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</row>
    <row r="7" spans="1:15">
      <c r="A7" t="s">
        <v>14</v>
      </c>
      <c r="B7" s="14" t="s">
        <v>15</v>
      </c>
      <c r="C7" s="14">
        <f t="shared" si="0"/>
        <v>1</v>
      </c>
      <c r="D7" t="s">
        <v>16</v>
      </c>
      <c r="E7" t="s">
        <v>25</v>
      </c>
      <c r="F7" t="s">
        <v>18</v>
      </c>
      <c r="G7" s="1">
        <v>42185</v>
      </c>
      <c r="H7">
        <v>48626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</row>
    <row r="8" spans="1:15">
      <c r="A8" t="s">
        <v>14</v>
      </c>
      <c r="B8" s="14" t="s">
        <v>15</v>
      </c>
      <c r="C8" s="14">
        <f t="shared" si="0"/>
        <v>2</v>
      </c>
      <c r="D8" t="s">
        <v>16</v>
      </c>
      <c r="E8" t="s">
        <v>49</v>
      </c>
      <c r="F8" t="s">
        <v>18</v>
      </c>
      <c r="G8" s="1">
        <v>42185</v>
      </c>
      <c r="H8">
        <v>48626</v>
      </c>
      <c r="I8" t="s">
        <v>50</v>
      </c>
      <c r="J8" t="s">
        <v>20</v>
      </c>
      <c r="K8" t="s">
        <v>51</v>
      </c>
      <c r="L8" t="s">
        <v>52</v>
      </c>
      <c r="M8" t="s">
        <v>53</v>
      </c>
      <c r="N8" t="s">
        <v>54</v>
      </c>
    </row>
    <row r="9" spans="1:15">
      <c r="A9" t="s">
        <v>14</v>
      </c>
      <c r="B9" t="s">
        <v>32</v>
      </c>
      <c r="C9" s="14">
        <f t="shared" si="0"/>
        <v>0</v>
      </c>
      <c r="D9" t="s">
        <v>16</v>
      </c>
      <c r="E9" t="s">
        <v>33</v>
      </c>
      <c r="F9" t="s">
        <v>18</v>
      </c>
      <c r="G9" s="1">
        <v>42185</v>
      </c>
      <c r="H9">
        <v>48626</v>
      </c>
      <c r="I9" t="s">
        <v>34</v>
      </c>
      <c r="J9" t="s">
        <v>35</v>
      </c>
      <c r="K9" t="s">
        <v>36</v>
      </c>
      <c r="L9" t="s">
        <v>37</v>
      </c>
      <c r="M9" t="s">
        <v>38</v>
      </c>
      <c r="N9" t="s">
        <v>39</v>
      </c>
    </row>
    <row r="10" spans="1:15">
      <c r="A10" t="s">
        <v>14</v>
      </c>
      <c r="B10" t="s">
        <v>64</v>
      </c>
      <c r="C10" s="14">
        <f t="shared" si="0"/>
        <v>0</v>
      </c>
      <c r="D10" t="s">
        <v>16</v>
      </c>
      <c r="E10" t="s">
        <v>65</v>
      </c>
      <c r="F10" t="s">
        <v>18</v>
      </c>
      <c r="G10" s="1">
        <v>42185</v>
      </c>
      <c r="H10">
        <v>49581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</row>
    <row r="11" spans="1:15">
      <c r="A11" t="s">
        <v>14</v>
      </c>
      <c r="B11" t="s">
        <v>94</v>
      </c>
      <c r="C11" s="14">
        <f t="shared" si="0"/>
        <v>0</v>
      </c>
      <c r="D11" t="s">
        <v>89</v>
      </c>
      <c r="E11" t="s">
        <v>95</v>
      </c>
      <c r="F11" t="s">
        <v>96</v>
      </c>
      <c r="G11" s="1">
        <v>42185</v>
      </c>
      <c r="H11">
        <v>50830</v>
      </c>
    </row>
    <row r="12" spans="1:15">
      <c r="A12" t="s">
        <v>14</v>
      </c>
      <c r="B12" t="s">
        <v>97</v>
      </c>
      <c r="C12" s="14">
        <f t="shared" si="0"/>
        <v>0</v>
      </c>
      <c r="D12" t="s">
        <v>89</v>
      </c>
      <c r="E12" t="s">
        <v>98</v>
      </c>
      <c r="F12" t="s">
        <v>99</v>
      </c>
      <c r="G12" s="1">
        <v>41912</v>
      </c>
      <c r="H12">
        <v>50216</v>
      </c>
    </row>
    <row r="13" spans="1:15">
      <c r="A13" t="s">
        <v>14</v>
      </c>
      <c r="B13" t="s">
        <v>55</v>
      </c>
      <c r="C13" s="14">
        <f t="shared" si="0"/>
        <v>0</v>
      </c>
      <c r="D13" t="s">
        <v>16</v>
      </c>
      <c r="E13" t="s">
        <v>56</v>
      </c>
      <c r="F13" t="s">
        <v>57</v>
      </c>
      <c r="G13" s="1">
        <v>43008</v>
      </c>
      <c r="H13">
        <v>50801</v>
      </c>
      <c r="I13" t="s">
        <v>58</v>
      </c>
      <c r="J13" t="s">
        <v>59</v>
      </c>
      <c r="K13" t="s">
        <v>60</v>
      </c>
      <c r="L13" t="s">
        <v>61</v>
      </c>
      <c r="M13" t="s">
        <v>62</v>
      </c>
      <c r="N13" t="s">
        <v>63</v>
      </c>
    </row>
    <row r="14" spans="1:15">
      <c r="A14" t="s">
        <v>14</v>
      </c>
      <c r="B14" t="s">
        <v>100</v>
      </c>
      <c r="C14" s="14">
        <f t="shared" si="0"/>
        <v>0</v>
      </c>
      <c r="D14" t="s">
        <v>89</v>
      </c>
      <c r="E14" t="s">
        <v>90</v>
      </c>
      <c r="F14" t="s">
        <v>101</v>
      </c>
      <c r="G14" s="1">
        <v>42185</v>
      </c>
      <c r="H14">
        <v>50787</v>
      </c>
    </row>
    <row r="15" spans="1:15">
      <c r="A15" t="s">
        <v>14</v>
      </c>
      <c r="B15" t="s">
        <v>72</v>
      </c>
      <c r="C15" s="14">
        <f t="shared" si="0"/>
        <v>0</v>
      </c>
      <c r="D15" t="s">
        <v>16</v>
      </c>
      <c r="E15" t="s">
        <v>73</v>
      </c>
      <c r="F15" t="s">
        <v>74</v>
      </c>
      <c r="G15" s="1">
        <v>42185</v>
      </c>
      <c r="H15">
        <v>50713</v>
      </c>
      <c r="I15" t="s">
        <v>75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</row>
    <row r="16" spans="1:15">
      <c r="A16" t="s">
        <v>14</v>
      </c>
      <c r="B16" t="s">
        <v>102</v>
      </c>
      <c r="C16" s="14">
        <f t="shared" si="0"/>
        <v>0</v>
      </c>
      <c r="D16" t="s">
        <v>89</v>
      </c>
      <c r="E16" t="s">
        <v>103</v>
      </c>
      <c r="F16" t="s">
        <v>104</v>
      </c>
      <c r="G16" s="1">
        <v>41942</v>
      </c>
      <c r="H16">
        <v>50466</v>
      </c>
    </row>
    <row r="17" spans="1:7">
      <c r="A17" t="s">
        <v>14</v>
      </c>
      <c r="B17" t="s">
        <v>105</v>
      </c>
      <c r="C17" s="14">
        <f t="shared" si="0"/>
        <v>0</v>
      </c>
      <c r="D17" t="s">
        <v>89</v>
      </c>
      <c r="F17" t="s">
        <v>104</v>
      </c>
      <c r="G17" s="1">
        <v>42307</v>
      </c>
    </row>
  </sheetData>
  <autoFilter ref="A1:O17">
    <sortState ref="A2:N17">
      <sortCondition ref="B1:B17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5" max="5" width="13.5" bestFit="1" customWidth="1"/>
    <col min="6" max="6" width="34.83203125" bestFit="1" customWidth="1"/>
    <col min="7" max="7" width="11.6640625" bestFit="1" customWidth="1"/>
    <col min="8" max="8" width="12.5" bestFit="1" customWidth="1"/>
    <col min="9" max="9" width="20.5" bestFit="1" customWidth="1"/>
    <col min="10" max="10" width="17.5" bestFit="1" customWidth="1"/>
    <col min="11" max="11" width="15.6640625" bestFit="1" customWidth="1"/>
    <col min="12" max="12" width="12.5" bestFit="1" customWidth="1"/>
  </cols>
  <sheetData>
    <row r="1" spans="1:15">
      <c r="A1" s="10" t="s">
        <v>0</v>
      </c>
      <c r="B1" s="10" t="s">
        <v>1</v>
      </c>
      <c r="C1" s="14" t="s">
        <v>2416</v>
      </c>
      <c r="D1" s="10" t="s">
        <v>2</v>
      </c>
      <c r="E1" s="10" t="s">
        <v>3</v>
      </c>
      <c r="F1" s="10" t="s">
        <v>4</v>
      </c>
      <c r="G1" s="11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>
      <c r="A2" s="10" t="s">
        <v>2206</v>
      </c>
      <c r="B2" s="10"/>
      <c r="C2" s="14">
        <f t="shared" ref="C2:C3" si="0">IF(AND((B2=B1),(H2=H1),F2=F1),C1+1,0)</f>
        <v>0</v>
      </c>
      <c r="D2" s="10" t="s">
        <v>41</v>
      </c>
      <c r="E2" s="10" t="s">
        <v>2207</v>
      </c>
      <c r="F2" s="10" t="s">
        <v>2208</v>
      </c>
      <c r="G2" s="11">
        <v>42551</v>
      </c>
      <c r="H2" s="10">
        <v>48006</v>
      </c>
      <c r="I2" s="10" t="s">
        <v>2209</v>
      </c>
      <c r="J2" s="10" t="s">
        <v>2210</v>
      </c>
      <c r="K2" s="10"/>
      <c r="L2" s="10" t="s">
        <v>2211</v>
      </c>
      <c r="M2" s="10"/>
      <c r="N2" s="10"/>
      <c r="O2" s="10"/>
    </row>
    <row r="3" spans="1:15">
      <c r="A3" s="10" t="s">
        <v>2206</v>
      </c>
      <c r="B3" s="10"/>
      <c r="C3" s="14">
        <f t="shared" si="0"/>
        <v>0</v>
      </c>
      <c r="D3" s="10" t="s">
        <v>41</v>
      </c>
      <c r="E3" s="10" t="s">
        <v>2212</v>
      </c>
      <c r="F3" s="10" t="s">
        <v>2213</v>
      </c>
      <c r="G3" s="11">
        <v>43465</v>
      </c>
      <c r="H3" s="10">
        <v>50569</v>
      </c>
      <c r="I3" s="10"/>
      <c r="J3" s="10"/>
      <c r="K3" s="10"/>
      <c r="L3" s="10"/>
      <c r="M3" s="10"/>
      <c r="N3" s="10"/>
      <c r="O3" s="1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4" bestFit="1" customWidth="1"/>
    <col min="5" max="5" width="10.1640625" bestFit="1" customWidth="1"/>
    <col min="6" max="6" width="45.5" bestFit="1" customWidth="1"/>
    <col min="7" max="7" width="11.6640625" bestFit="1" customWidth="1"/>
    <col min="8" max="8" width="12.5" bestFit="1" customWidth="1"/>
    <col min="9" max="10" width="10" bestFit="1" customWidth="1"/>
    <col min="11" max="11" width="15.6640625" bestFit="1" customWidth="1"/>
    <col min="12" max="12" width="9.5" bestFit="1" customWidth="1"/>
    <col min="13" max="13" width="8.6640625" bestFit="1" customWidth="1"/>
    <col min="14" max="14" width="5.8320312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2214</v>
      </c>
      <c r="B2" t="s">
        <v>2214</v>
      </c>
      <c r="C2" s="14">
        <f t="shared" ref="C2" si="0">IF(AND((B2=B1),(H2=H1),F2=F1),C1+1,0)</f>
        <v>0</v>
      </c>
      <c r="D2" t="s">
        <v>41</v>
      </c>
      <c r="E2" t="s">
        <v>2212</v>
      </c>
      <c r="F2" t="s">
        <v>2215</v>
      </c>
      <c r="G2" s="11">
        <v>42735</v>
      </c>
      <c r="H2">
        <v>50575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2" max="2" width="10.5" bestFit="1" customWidth="1"/>
    <col min="3" max="3" width="10.5" style="14" customWidth="1"/>
    <col min="4" max="4" width="3.5" bestFit="1" customWidth="1"/>
    <col min="5" max="5" width="15.1640625" bestFit="1" customWidth="1"/>
    <col min="6" max="6" width="35.5" bestFit="1" customWidth="1"/>
    <col min="7" max="7" width="11.6640625" bestFit="1" customWidth="1"/>
    <col min="8" max="8" width="12.5" bestFit="1" customWidth="1"/>
    <col min="9" max="9" width="17.83203125" bestFit="1" customWidth="1"/>
    <col min="10" max="11" width="23.5" bestFit="1" customWidth="1"/>
    <col min="12" max="12" width="11.6640625" bestFit="1" customWidth="1"/>
    <col min="13" max="13" width="17.6640625" bestFit="1" customWidth="1"/>
    <col min="14" max="14" width="12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2216</v>
      </c>
      <c r="B2">
        <v>140098</v>
      </c>
      <c r="C2" s="14">
        <f t="shared" ref="C2" si="0">IF(AND((B2=B1),(H2=H1),F2=F1),C1+1,0)</f>
        <v>0</v>
      </c>
      <c r="D2" t="s">
        <v>89</v>
      </c>
      <c r="E2" t="s">
        <v>2217</v>
      </c>
      <c r="F2" t="s">
        <v>2218</v>
      </c>
      <c r="G2" s="11">
        <v>42216</v>
      </c>
      <c r="H2">
        <v>50549</v>
      </c>
      <c r="I2" t="s">
        <v>2219</v>
      </c>
      <c r="J2" t="s">
        <v>2220</v>
      </c>
      <c r="K2" t="s">
        <v>2221</v>
      </c>
      <c r="L2" t="s">
        <v>2222</v>
      </c>
      <c r="M2" t="s">
        <v>2223</v>
      </c>
      <c r="N2" t="s">
        <v>2224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4" bestFit="1" customWidth="1"/>
    <col min="5" max="5" width="10.83203125" bestFit="1" customWidth="1"/>
    <col min="6" max="6" width="35.5" bestFit="1" customWidth="1"/>
    <col min="7" max="7" width="11.6640625" bestFit="1" customWidth="1"/>
    <col min="8" max="8" width="12.5" bestFit="1" customWidth="1"/>
    <col min="9" max="9" width="25" bestFit="1" customWidth="1"/>
    <col min="10" max="10" width="24" bestFit="1" customWidth="1"/>
    <col min="11" max="11" width="23.1640625" bestFit="1" customWidth="1"/>
    <col min="12" max="12" width="12.6640625" bestFit="1" customWidth="1"/>
    <col min="13" max="13" width="12.5" bestFit="1" customWidth="1"/>
    <col min="14" max="14" width="5.83203125" bestFit="1" customWidth="1"/>
    <col min="15" max="15" width="6.83203125" bestFit="1" customWidth="1"/>
  </cols>
  <sheetData>
    <row r="1" spans="1:15">
      <c r="A1" s="12" t="s">
        <v>0</v>
      </c>
      <c r="B1" s="12" t="s">
        <v>1</v>
      </c>
      <c r="C1" s="14" t="s">
        <v>2416</v>
      </c>
      <c r="D1" s="12" t="s">
        <v>2</v>
      </c>
      <c r="E1" s="12" t="s">
        <v>3</v>
      </c>
      <c r="F1" s="12" t="s">
        <v>4</v>
      </c>
      <c r="G1" s="13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</row>
    <row r="2" spans="1:15">
      <c r="A2" s="12" t="s">
        <v>2225</v>
      </c>
      <c r="B2" s="12" t="s">
        <v>2226</v>
      </c>
      <c r="C2" s="14">
        <f t="shared" ref="C2" si="0">IF(AND((B2=B1),(H2=H1),F2=F1),C1+1,0)</f>
        <v>0</v>
      </c>
      <c r="D2" s="12" t="s">
        <v>41</v>
      </c>
      <c r="E2" s="12" t="s">
        <v>2227</v>
      </c>
      <c r="F2" s="12" t="s">
        <v>2228</v>
      </c>
      <c r="G2" s="13">
        <v>42126</v>
      </c>
      <c r="H2" s="12">
        <v>42126</v>
      </c>
      <c r="I2" s="12" t="s">
        <v>2229</v>
      </c>
      <c r="J2" s="12" t="s">
        <v>2230</v>
      </c>
      <c r="K2" s="12" t="s">
        <v>2231</v>
      </c>
      <c r="L2" s="12" t="s">
        <v>2232</v>
      </c>
      <c r="M2" s="12" t="s">
        <v>2233</v>
      </c>
      <c r="N2" s="12" t="s">
        <v>142</v>
      </c>
      <c r="O2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2" bestFit="1" customWidth="1"/>
    <col min="3" max="3" width="12" style="14" customWidth="1"/>
    <col min="4" max="4" width="4" bestFit="1" customWidth="1"/>
    <col min="5" max="5" width="58.33203125" bestFit="1" customWidth="1"/>
    <col min="6" max="6" width="55.83203125" bestFit="1" customWidth="1"/>
    <col min="7" max="7" width="11.6640625" bestFit="1" customWidth="1"/>
    <col min="8" max="8" width="12.5" bestFit="1" customWidth="1"/>
    <col min="9" max="9" width="32.1640625" bestFit="1" customWidth="1"/>
    <col min="10" max="10" width="29" bestFit="1" customWidth="1"/>
    <col min="11" max="11" width="37.5" bestFit="1" customWidth="1"/>
    <col min="12" max="12" width="16.33203125" bestFit="1" customWidth="1"/>
    <col min="13" max="14" width="12.5" bestFit="1" customWidth="1"/>
    <col min="15" max="15" width="18.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2234</v>
      </c>
      <c r="B2">
        <v>6350</v>
      </c>
      <c r="C2" s="14">
        <f t="shared" ref="C2:C50" si="0">IF(AND((B2=B1),(H2=H1),F2=F1),C1+1,0)</f>
        <v>0</v>
      </c>
      <c r="D2" t="s">
        <v>89</v>
      </c>
      <c r="E2" t="s">
        <v>2256</v>
      </c>
      <c r="F2" t="s">
        <v>2348</v>
      </c>
      <c r="G2" s="13">
        <v>43039</v>
      </c>
      <c r="H2">
        <v>50023</v>
      </c>
      <c r="K2" t="s">
        <v>142</v>
      </c>
      <c r="M2" t="s">
        <v>142</v>
      </c>
      <c r="N2" t="s">
        <v>142</v>
      </c>
    </row>
    <row r="3" spans="1:15">
      <c r="A3" t="s">
        <v>2234</v>
      </c>
      <c r="B3">
        <v>4400004270</v>
      </c>
      <c r="C3" s="14">
        <f t="shared" si="0"/>
        <v>0</v>
      </c>
      <c r="D3" t="s">
        <v>41</v>
      </c>
      <c r="E3" t="s">
        <v>2256</v>
      </c>
      <c r="F3" t="s">
        <v>2360</v>
      </c>
      <c r="G3" s="13">
        <v>42094</v>
      </c>
      <c r="H3">
        <v>49585</v>
      </c>
    </row>
    <row r="4" spans="1:15">
      <c r="A4" t="s">
        <v>2234</v>
      </c>
      <c r="B4">
        <v>4400004480</v>
      </c>
      <c r="C4" s="14">
        <f t="shared" si="0"/>
        <v>0</v>
      </c>
      <c r="D4" t="s">
        <v>16</v>
      </c>
      <c r="E4" t="s">
        <v>2256</v>
      </c>
      <c r="F4" t="s">
        <v>2349</v>
      </c>
      <c r="G4" s="13">
        <v>2958465</v>
      </c>
      <c r="H4">
        <v>48017</v>
      </c>
      <c r="K4" t="s">
        <v>142</v>
      </c>
      <c r="M4" t="s">
        <v>142</v>
      </c>
      <c r="N4" t="s">
        <v>142</v>
      </c>
      <c r="O4" t="s">
        <v>142</v>
      </c>
    </row>
    <row r="5" spans="1:15">
      <c r="A5" t="s">
        <v>2234</v>
      </c>
      <c r="B5">
        <v>4400004712</v>
      </c>
      <c r="C5" s="14">
        <f t="shared" si="0"/>
        <v>0</v>
      </c>
      <c r="D5" t="s">
        <v>41</v>
      </c>
      <c r="E5" t="s">
        <v>2261</v>
      </c>
      <c r="F5" t="s">
        <v>2262</v>
      </c>
      <c r="G5" s="13">
        <v>42431</v>
      </c>
      <c r="H5">
        <v>49753</v>
      </c>
      <c r="I5" t="s">
        <v>2263</v>
      </c>
      <c r="J5" t="s">
        <v>2264</v>
      </c>
      <c r="L5" t="s">
        <v>2265</v>
      </c>
      <c r="M5" t="s">
        <v>2266</v>
      </c>
    </row>
    <row r="6" spans="1:15">
      <c r="A6" t="s">
        <v>2234</v>
      </c>
      <c r="B6">
        <v>4400004713</v>
      </c>
      <c r="C6" s="14">
        <f t="shared" si="0"/>
        <v>0</v>
      </c>
      <c r="D6" t="s">
        <v>41</v>
      </c>
      <c r="E6" t="s">
        <v>2350</v>
      </c>
      <c r="F6" t="s">
        <v>2350</v>
      </c>
      <c r="G6" s="13">
        <v>42826</v>
      </c>
      <c r="H6">
        <v>48377</v>
      </c>
      <c r="I6" t="s">
        <v>2351</v>
      </c>
      <c r="J6" t="s">
        <v>2352</v>
      </c>
      <c r="K6" t="s">
        <v>2353</v>
      </c>
    </row>
    <row r="7" spans="1:15">
      <c r="A7" t="s">
        <v>2234</v>
      </c>
      <c r="B7">
        <v>4400004760</v>
      </c>
      <c r="C7" s="14">
        <f t="shared" si="0"/>
        <v>0</v>
      </c>
      <c r="D7" t="s">
        <v>41</v>
      </c>
      <c r="E7" t="s">
        <v>2290</v>
      </c>
      <c r="F7" t="s">
        <v>2291</v>
      </c>
      <c r="G7" s="13">
        <v>42185</v>
      </c>
      <c r="H7">
        <v>49029</v>
      </c>
      <c r="I7" t="s">
        <v>2292</v>
      </c>
      <c r="J7" t="s">
        <v>2293</v>
      </c>
      <c r="K7" t="s">
        <v>2294</v>
      </c>
      <c r="L7" t="s">
        <v>2288</v>
      </c>
      <c r="M7" t="s">
        <v>2295</v>
      </c>
      <c r="N7" t="s">
        <v>2296</v>
      </c>
    </row>
    <row r="8" spans="1:15">
      <c r="A8" t="s">
        <v>2234</v>
      </c>
      <c r="B8">
        <v>4400006326</v>
      </c>
      <c r="C8" s="14">
        <f t="shared" si="0"/>
        <v>0</v>
      </c>
      <c r="D8" t="s">
        <v>16</v>
      </c>
      <c r="E8" t="s">
        <v>2361</v>
      </c>
      <c r="F8" t="s">
        <v>2362</v>
      </c>
      <c r="G8" s="13">
        <v>42673</v>
      </c>
      <c r="H8">
        <v>49082</v>
      </c>
    </row>
    <row r="9" spans="1:15">
      <c r="A9" t="s">
        <v>2234</v>
      </c>
      <c r="B9">
        <v>4400006847</v>
      </c>
      <c r="C9" s="14">
        <f t="shared" si="0"/>
        <v>0</v>
      </c>
      <c r="D9" t="s">
        <v>41</v>
      </c>
      <c r="E9" t="s">
        <v>2363</v>
      </c>
      <c r="F9" t="s">
        <v>2364</v>
      </c>
      <c r="G9" s="13">
        <v>42094</v>
      </c>
      <c r="H9">
        <v>50723</v>
      </c>
      <c r="I9" t="s">
        <v>2365</v>
      </c>
      <c r="J9" t="s">
        <v>2366</v>
      </c>
    </row>
    <row r="10" spans="1:15">
      <c r="A10" t="s">
        <v>2234</v>
      </c>
      <c r="B10">
        <v>4400007199</v>
      </c>
      <c r="C10" s="14">
        <f t="shared" si="0"/>
        <v>0</v>
      </c>
      <c r="D10" t="s">
        <v>16</v>
      </c>
      <c r="E10" t="s">
        <v>2241</v>
      </c>
      <c r="F10" t="s">
        <v>2242</v>
      </c>
      <c r="G10" s="13">
        <v>42369</v>
      </c>
      <c r="H10">
        <v>48836</v>
      </c>
      <c r="I10" t="s">
        <v>2243</v>
      </c>
      <c r="J10" t="s">
        <v>2244</v>
      </c>
      <c r="L10" t="s">
        <v>2245</v>
      </c>
      <c r="M10" t="s">
        <v>2246</v>
      </c>
      <c r="N10" t="s">
        <v>2247</v>
      </c>
    </row>
    <row r="11" spans="1:15">
      <c r="A11" t="s">
        <v>2234</v>
      </c>
      <c r="B11">
        <v>4400007627</v>
      </c>
      <c r="C11" s="14">
        <f t="shared" si="0"/>
        <v>0</v>
      </c>
      <c r="D11" t="s">
        <v>16</v>
      </c>
      <c r="E11" t="s">
        <v>2256</v>
      </c>
      <c r="F11" t="s">
        <v>2297</v>
      </c>
      <c r="G11" s="13">
        <v>42322</v>
      </c>
      <c r="H11">
        <v>49007</v>
      </c>
      <c r="I11" t="s">
        <v>2298</v>
      </c>
      <c r="J11" t="s">
        <v>2299</v>
      </c>
      <c r="L11" t="s">
        <v>2300</v>
      </c>
    </row>
    <row r="12" spans="1:15">
      <c r="A12" t="s">
        <v>2234</v>
      </c>
      <c r="B12">
        <v>4400008393</v>
      </c>
      <c r="C12" s="14">
        <f t="shared" si="0"/>
        <v>0</v>
      </c>
      <c r="D12" t="s">
        <v>41</v>
      </c>
      <c r="E12" t="s">
        <v>2367</v>
      </c>
      <c r="F12" t="s">
        <v>2368</v>
      </c>
      <c r="G12" s="13">
        <v>42185</v>
      </c>
      <c r="H12">
        <v>50765</v>
      </c>
      <c r="I12" t="s">
        <v>2369</v>
      </c>
      <c r="J12" t="s">
        <v>2370</v>
      </c>
      <c r="M12" t="s">
        <v>2371</v>
      </c>
      <c r="N12" t="s">
        <v>2372</v>
      </c>
    </row>
    <row r="13" spans="1:15">
      <c r="A13" t="s">
        <v>2234</v>
      </c>
      <c r="B13">
        <v>4400008504</v>
      </c>
      <c r="C13" s="14">
        <f t="shared" si="0"/>
        <v>0</v>
      </c>
      <c r="D13" t="s">
        <v>41</v>
      </c>
      <c r="E13" t="s">
        <v>2256</v>
      </c>
      <c r="F13" t="s">
        <v>2257</v>
      </c>
      <c r="G13" s="13">
        <v>42216</v>
      </c>
      <c r="H13">
        <v>50005</v>
      </c>
      <c r="I13" t="s">
        <v>2258</v>
      </c>
      <c r="J13" t="s">
        <v>2259</v>
      </c>
      <c r="L13" t="s">
        <v>2260</v>
      </c>
    </row>
    <row r="14" spans="1:15">
      <c r="A14" t="s">
        <v>2234</v>
      </c>
      <c r="B14">
        <v>4400009324</v>
      </c>
      <c r="C14" s="14">
        <f t="shared" si="0"/>
        <v>0</v>
      </c>
      <c r="D14" t="s">
        <v>16</v>
      </c>
      <c r="E14" t="s">
        <v>2256</v>
      </c>
      <c r="F14" t="s">
        <v>2373</v>
      </c>
      <c r="G14" s="13">
        <v>42369</v>
      </c>
      <c r="H14">
        <v>49634</v>
      </c>
      <c r="O14" t="s">
        <v>2374</v>
      </c>
    </row>
    <row r="15" spans="1:15">
      <c r="A15" t="s">
        <v>2234</v>
      </c>
      <c r="B15">
        <v>4400009327</v>
      </c>
      <c r="C15" s="14">
        <f t="shared" si="0"/>
        <v>0</v>
      </c>
      <c r="D15" t="s">
        <v>89</v>
      </c>
      <c r="E15" t="s">
        <v>2375</v>
      </c>
      <c r="F15" t="s">
        <v>2376</v>
      </c>
      <c r="G15" s="13">
        <v>42124</v>
      </c>
      <c r="H15">
        <v>49750</v>
      </c>
    </row>
    <row r="16" spans="1:15">
      <c r="A16" t="s">
        <v>2234</v>
      </c>
      <c r="B16">
        <v>4400009664</v>
      </c>
      <c r="C16" s="14">
        <f t="shared" si="0"/>
        <v>0</v>
      </c>
      <c r="D16" t="s">
        <v>41</v>
      </c>
      <c r="E16" t="s">
        <v>2256</v>
      </c>
      <c r="F16" t="s">
        <v>2377</v>
      </c>
      <c r="G16" s="13">
        <v>42916</v>
      </c>
      <c r="H16">
        <v>50001</v>
      </c>
    </row>
    <row r="17" spans="1:15">
      <c r="A17" t="s">
        <v>2234</v>
      </c>
      <c r="B17">
        <v>4400010292</v>
      </c>
      <c r="C17" s="14">
        <f t="shared" si="0"/>
        <v>0</v>
      </c>
      <c r="D17" t="s">
        <v>41</v>
      </c>
      <c r="E17" t="s">
        <v>2256</v>
      </c>
      <c r="F17" t="s">
        <v>2337</v>
      </c>
      <c r="G17" s="13">
        <v>42338</v>
      </c>
      <c r="H17">
        <v>50024</v>
      </c>
      <c r="I17" t="s">
        <v>2338</v>
      </c>
      <c r="J17" t="s">
        <v>2339</v>
      </c>
      <c r="L17" t="s">
        <v>2340</v>
      </c>
    </row>
    <row r="18" spans="1:15">
      <c r="A18" t="s">
        <v>2234</v>
      </c>
      <c r="B18">
        <v>4400010315</v>
      </c>
      <c r="C18" s="14">
        <f t="shared" si="0"/>
        <v>0</v>
      </c>
      <c r="D18" t="s">
        <v>16</v>
      </c>
      <c r="E18" t="s">
        <v>2319</v>
      </c>
      <c r="F18" t="s">
        <v>2278</v>
      </c>
      <c r="G18" s="13">
        <v>43039</v>
      </c>
      <c r="H18">
        <v>50070</v>
      </c>
      <c r="I18" t="s">
        <v>2320</v>
      </c>
      <c r="J18" t="s">
        <v>2321</v>
      </c>
      <c r="K18" t="s">
        <v>2322</v>
      </c>
      <c r="L18" t="s">
        <v>2323</v>
      </c>
      <c r="M18" t="s">
        <v>2324</v>
      </c>
    </row>
    <row r="19" spans="1:15">
      <c r="A19" t="s">
        <v>2234</v>
      </c>
      <c r="B19">
        <v>4400010316</v>
      </c>
      <c r="C19" s="14">
        <f t="shared" si="0"/>
        <v>0</v>
      </c>
      <c r="D19" t="s">
        <v>16</v>
      </c>
      <c r="E19" t="s">
        <v>2326</v>
      </c>
      <c r="F19" t="s">
        <v>2278</v>
      </c>
      <c r="G19" s="13">
        <v>43039</v>
      </c>
      <c r="H19">
        <v>50069</v>
      </c>
      <c r="I19" t="s">
        <v>2327</v>
      </c>
      <c r="J19" t="s">
        <v>2328</v>
      </c>
      <c r="K19" t="s">
        <v>2329</v>
      </c>
      <c r="L19" t="s">
        <v>2330</v>
      </c>
      <c r="M19" t="s">
        <v>2331</v>
      </c>
    </row>
    <row r="20" spans="1:15">
      <c r="A20" t="s">
        <v>2234</v>
      </c>
      <c r="B20">
        <v>4400010317</v>
      </c>
      <c r="C20" s="14">
        <f t="shared" si="0"/>
        <v>0</v>
      </c>
      <c r="D20" t="s">
        <v>16</v>
      </c>
      <c r="E20" t="s">
        <v>2307</v>
      </c>
      <c r="F20" t="s">
        <v>2278</v>
      </c>
      <c r="G20" s="13">
        <v>43039</v>
      </c>
      <c r="H20">
        <v>50068</v>
      </c>
      <c r="I20" t="s">
        <v>2308</v>
      </c>
      <c r="J20" t="s">
        <v>2309</v>
      </c>
      <c r="K20" t="s">
        <v>2310</v>
      </c>
      <c r="L20" t="s">
        <v>2311</v>
      </c>
      <c r="M20" t="s">
        <v>2312</v>
      </c>
      <c r="N20" t="s">
        <v>2313</v>
      </c>
    </row>
    <row r="21" spans="1:15">
      <c r="A21" t="s">
        <v>2234</v>
      </c>
      <c r="B21">
        <v>4400010318</v>
      </c>
      <c r="C21" s="14">
        <f t="shared" si="0"/>
        <v>0</v>
      </c>
      <c r="D21" t="s">
        <v>16</v>
      </c>
      <c r="E21" t="s">
        <v>2277</v>
      </c>
      <c r="F21" t="s">
        <v>2278</v>
      </c>
      <c r="G21" s="13">
        <v>43039</v>
      </c>
      <c r="H21">
        <v>50067</v>
      </c>
      <c r="I21" t="s">
        <v>2279</v>
      </c>
      <c r="J21" t="s">
        <v>1543</v>
      </c>
      <c r="L21" t="s">
        <v>2280</v>
      </c>
      <c r="M21" t="s">
        <v>2281</v>
      </c>
      <c r="N21" t="s">
        <v>2282</v>
      </c>
    </row>
    <row r="22" spans="1:15">
      <c r="A22" t="s">
        <v>2234</v>
      </c>
      <c r="B22">
        <v>4400010323</v>
      </c>
      <c r="C22" s="14">
        <f t="shared" si="0"/>
        <v>0</v>
      </c>
      <c r="D22" t="s">
        <v>16</v>
      </c>
      <c r="E22" t="s">
        <v>2256</v>
      </c>
      <c r="F22" t="s">
        <v>2378</v>
      </c>
      <c r="G22" s="13">
        <v>42277</v>
      </c>
      <c r="H22">
        <v>50722</v>
      </c>
    </row>
    <row r="23" spans="1:15">
      <c r="A23" t="s">
        <v>2234</v>
      </c>
      <c r="B23">
        <v>4400010380</v>
      </c>
      <c r="C23" s="14">
        <f t="shared" si="0"/>
        <v>0</v>
      </c>
      <c r="D23" t="s">
        <v>41</v>
      </c>
      <c r="E23" t="s">
        <v>2267</v>
      </c>
      <c r="F23" t="s">
        <v>2268</v>
      </c>
      <c r="G23" s="13">
        <v>42124</v>
      </c>
      <c r="H23">
        <v>49910</v>
      </c>
      <c r="I23" t="s">
        <v>2269</v>
      </c>
      <c r="J23" t="s">
        <v>2270</v>
      </c>
      <c r="K23" t="s">
        <v>142</v>
      </c>
      <c r="L23" t="s">
        <v>2271</v>
      </c>
      <c r="M23" t="s">
        <v>142</v>
      </c>
      <c r="N23" t="s">
        <v>142</v>
      </c>
    </row>
    <row r="24" spans="1:15">
      <c r="A24" t="s">
        <v>2234</v>
      </c>
      <c r="B24">
        <v>4400011038</v>
      </c>
      <c r="C24" s="14">
        <f t="shared" si="0"/>
        <v>0</v>
      </c>
      <c r="D24" t="s">
        <v>16</v>
      </c>
      <c r="E24" t="s">
        <v>2283</v>
      </c>
      <c r="F24" t="s">
        <v>2284</v>
      </c>
      <c r="G24" s="13">
        <v>42185</v>
      </c>
      <c r="H24">
        <v>50253</v>
      </c>
      <c r="I24" t="s">
        <v>2285</v>
      </c>
      <c r="J24" t="s">
        <v>2286</v>
      </c>
      <c r="K24" t="s">
        <v>2287</v>
      </c>
      <c r="L24" t="s">
        <v>2288</v>
      </c>
      <c r="M24" t="s">
        <v>2289</v>
      </c>
    </row>
    <row r="25" spans="1:15">
      <c r="A25" t="s">
        <v>2234</v>
      </c>
      <c r="B25">
        <v>4400011212</v>
      </c>
      <c r="C25" s="14">
        <f t="shared" si="0"/>
        <v>0</v>
      </c>
      <c r="D25" t="s">
        <v>41</v>
      </c>
      <c r="E25" t="s">
        <v>2379</v>
      </c>
      <c r="F25" t="s">
        <v>2380</v>
      </c>
      <c r="G25" s="13">
        <v>42155</v>
      </c>
      <c r="H25">
        <v>51025</v>
      </c>
    </row>
    <row r="26" spans="1:15">
      <c r="A26" t="s">
        <v>2234</v>
      </c>
      <c r="B26">
        <v>4400011350</v>
      </c>
      <c r="C26" s="14">
        <f t="shared" si="0"/>
        <v>0</v>
      </c>
      <c r="D26" t="s">
        <v>41</v>
      </c>
      <c r="E26" t="s">
        <v>2256</v>
      </c>
      <c r="F26" t="s">
        <v>2381</v>
      </c>
      <c r="G26" s="13">
        <v>42277</v>
      </c>
      <c r="H26">
        <v>50381</v>
      </c>
    </row>
    <row r="27" spans="1:15">
      <c r="A27" t="s">
        <v>2234</v>
      </c>
      <c r="B27">
        <v>4400011411</v>
      </c>
      <c r="C27" s="14">
        <f t="shared" si="0"/>
        <v>0</v>
      </c>
      <c r="D27" t="s">
        <v>41</v>
      </c>
      <c r="E27" t="s">
        <v>2256</v>
      </c>
      <c r="F27" t="s">
        <v>2382</v>
      </c>
      <c r="G27" s="13">
        <v>42277</v>
      </c>
      <c r="H27">
        <v>50383</v>
      </c>
    </row>
    <row r="28" spans="1:15">
      <c r="A28" t="s">
        <v>2234</v>
      </c>
      <c r="B28">
        <v>4400011824</v>
      </c>
      <c r="C28" s="14">
        <f t="shared" si="0"/>
        <v>0</v>
      </c>
      <c r="D28" t="s">
        <v>41</v>
      </c>
      <c r="E28" t="s">
        <v>2256</v>
      </c>
      <c r="F28" t="s">
        <v>2383</v>
      </c>
      <c r="G28" s="13">
        <v>42277</v>
      </c>
      <c r="H28">
        <v>50382</v>
      </c>
    </row>
    <row r="29" spans="1:15">
      <c r="A29" t="s">
        <v>2234</v>
      </c>
      <c r="B29">
        <v>4400011918</v>
      </c>
      <c r="C29" s="14">
        <f t="shared" si="0"/>
        <v>0</v>
      </c>
      <c r="D29" t="s">
        <v>41</v>
      </c>
      <c r="E29" t="s">
        <v>2256</v>
      </c>
      <c r="F29" t="s">
        <v>2384</v>
      </c>
      <c r="G29" s="13">
        <v>42338</v>
      </c>
      <c r="H29">
        <v>50570</v>
      </c>
    </row>
    <row r="30" spans="1:15">
      <c r="A30" t="s">
        <v>2234</v>
      </c>
      <c r="B30">
        <v>4400012531</v>
      </c>
      <c r="C30" s="14">
        <f t="shared" si="0"/>
        <v>0</v>
      </c>
      <c r="D30" t="s">
        <v>16</v>
      </c>
      <c r="E30" t="s">
        <v>2235</v>
      </c>
      <c r="F30" t="s">
        <v>2236</v>
      </c>
      <c r="G30" s="13">
        <v>42094</v>
      </c>
      <c r="H30">
        <v>48497</v>
      </c>
      <c r="I30" t="s">
        <v>2237</v>
      </c>
      <c r="J30" t="s">
        <v>2238</v>
      </c>
      <c r="K30" t="s">
        <v>142</v>
      </c>
      <c r="L30" t="s">
        <v>142</v>
      </c>
      <c r="M30" t="s">
        <v>2239</v>
      </c>
      <c r="N30" t="s">
        <v>2080</v>
      </c>
      <c r="O30" t="s">
        <v>2240</v>
      </c>
    </row>
    <row r="31" spans="1:15">
      <c r="A31" t="s">
        <v>2234</v>
      </c>
      <c r="B31">
        <v>4400013168</v>
      </c>
      <c r="C31" s="14">
        <f t="shared" si="0"/>
        <v>0</v>
      </c>
      <c r="D31" t="s">
        <v>89</v>
      </c>
      <c r="E31" t="s">
        <v>2256</v>
      </c>
      <c r="F31" t="s">
        <v>2385</v>
      </c>
      <c r="G31" s="13">
        <v>42490</v>
      </c>
      <c r="H31">
        <v>50711</v>
      </c>
    </row>
    <row r="32" spans="1:15">
      <c r="A32" t="s">
        <v>2234</v>
      </c>
      <c r="B32">
        <v>4400013622</v>
      </c>
      <c r="C32" s="14">
        <f t="shared" si="0"/>
        <v>0</v>
      </c>
      <c r="D32" t="s">
        <v>41</v>
      </c>
      <c r="E32" t="s">
        <v>2314</v>
      </c>
      <c r="F32" t="s">
        <v>2315</v>
      </c>
      <c r="G32" s="13">
        <v>42805</v>
      </c>
      <c r="H32">
        <v>50919</v>
      </c>
      <c r="I32" t="s">
        <v>2285</v>
      </c>
      <c r="J32" t="s">
        <v>2286</v>
      </c>
      <c r="K32" t="s">
        <v>2316</v>
      </c>
      <c r="L32" t="s">
        <v>2317</v>
      </c>
      <c r="M32" t="s">
        <v>2318</v>
      </c>
    </row>
    <row r="33" spans="1:14">
      <c r="A33" t="s">
        <v>2234</v>
      </c>
      <c r="B33">
        <v>4400013638</v>
      </c>
      <c r="C33" s="14">
        <f t="shared" si="0"/>
        <v>0</v>
      </c>
      <c r="D33" t="s">
        <v>41</v>
      </c>
      <c r="E33" t="s">
        <v>1920</v>
      </c>
      <c r="F33" t="s">
        <v>171</v>
      </c>
      <c r="G33" s="13">
        <v>42369</v>
      </c>
      <c r="H33">
        <v>51039</v>
      </c>
      <c r="I33" t="s">
        <v>2302</v>
      </c>
      <c r="J33" t="s">
        <v>2303</v>
      </c>
      <c r="L33" t="s">
        <v>2325</v>
      </c>
      <c r="M33" t="s">
        <v>2079</v>
      </c>
    </row>
    <row r="34" spans="1:14">
      <c r="A34" t="s">
        <v>2234</v>
      </c>
      <c r="B34">
        <v>4400013672</v>
      </c>
      <c r="C34" s="14">
        <f t="shared" si="0"/>
        <v>0</v>
      </c>
      <c r="D34" t="s">
        <v>41</v>
      </c>
      <c r="E34" t="s">
        <v>2256</v>
      </c>
      <c r="F34" t="s">
        <v>196</v>
      </c>
      <c r="G34" s="13">
        <v>42247</v>
      </c>
      <c r="H34">
        <v>51011</v>
      </c>
    </row>
    <row r="35" spans="1:14">
      <c r="A35" t="s">
        <v>2234</v>
      </c>
      <c r="B35">
        <v>4400014059</v>
      </c>
      <c r="C35" s="14">
        <f t="shared" si="0"/>
        <v>0</v>
      </c>
      <c r="D35" t="s">
        <v>41</v>
      </c>
      <c r="E35" t="s">
        <v>2256</v>
      </c>
      <c r="F35" t="s">
        <v>2386</v>
      </c>
      <c r="G35" s="13">
        <v>42369</v>
      </c>
      <c r="H35">
        <v>51040</v>
      </c>
    </row>
    <row r="36" spans="1:14">
      <c r="A36" t="s">
        <v>2234</v>
      </c>
      <c r="B36">
        <v>4600009099</v>
      </c>
      <c r="C36" s="14">
        <f t="shared" si="0"/>
        <v>0</v>
      </c>
      <c r="D36" t="s">
        <v>41</v>
      </c>
      <c r="E36" t="s">
        <v>2387</v>
      </c>
      <c r="F36" t="s">
        <v>2355</v>
      </c>
      <c r="G36" s="13">
        <v>55153</v>
      </c>
      <c r="H36">
        <v>45882</v>
      </c>
      <c r="M36" t="s">
        <v>2388</v>
      </c>
      <c r="N36" t="s">
        <v>2389</v>
      </c>
    </row>
    <row r="37" spans="1:14">
      <c r="A37" t="s">
        <v>2234</v>
      </c>
      <c r="B37">
        <v>4600014232</v>
      </c>
      <c r="C37" s="14">
        <f t="shared" si="0"/>
        <v>0</v>
      </c>
      <c r="D37" t="s">
        <v>41</v>
      </c>
      <c r="E37" t="s">
        <v>2390</v>
      </c>
      <c r="F37" t="s">
        <v>2391</v>
      </c>
      <c r="G37" s="13">
        <v>42094</v>
      </c>
      <c r="H37">
        <v>48582</v>
      </c>
      <c r="I37" t="s">
        <v>2392</v>
      </c>
      <c r="J37" t="s">
        <v>2393</v>
      </c>
    </row>
    <row r="38" spans="1:14">
      <c r="A38" t="s">
        <v>2234</v>
      </c>
      <c r="B38">
        <v>4600014835</v>
      </c>
      <c r="C38" s="14">
        <f t="shared" si="0"/>
        <v>0</v>
      </c>
      <c r="D38" t="s">
        <v>16</v>
      </c>
      <c r="E38" t="s">
        <v>2394</v>
      </c>
      <c r="F38" t="s">
        <v>2395</v>
      </c>
      <c r="G38" s="13">
        <v>42338</v>
      </c>
      <c r="H38">
        <v>49489</v>
      </c>
      <c r="M38" t="s">
        <v>2396</v>
      </c>
      <c r="N38" t="s">
        <v>2255</v>
      </c>
    </row>
    <row r="39" spans="1:14">
      <c r="A39" t="s">
        <v>2234</v>
      </c>
      <c r="B39">
        <v>4600015438</v>
      </c>
      <c r="C39" s="14">
        <f t="shared" si="0"/>
        <v>0</v>
      </c>
      <c r="D39" t="s">
        <v>16</v>
      </c>
      <c r="E39" t="s">
        <v>2248</v>
      </c>
      <c r="F39" t="s">
        <v>2249</v>
      </c>
      <c r="G39" s="13">
        <v>42216</v>
      </c>
      <c r="H39">
        <v>50737</v>
      </c>
      <c r="I39" t="s">
        <v>2250</v>
      </c>
      <c r="J39" t="s">
        <v>2251</v>
      </c>
      <c r="K39" t="s">
        <v>2252</v>
      </c>
      <c r="L39" t="s">
        <v>2253</v>
      </c>
      <c r="M39" t="s">
        <v>2254</v>
      </c>
      <c r="N39" t="s">
        <v>2255</v>
      </c>
    </row>
    <row r="40" spans="1:14">
      <c r="A40" t="s">
        <v>2234</v>
      </c>
      <c r="B40">
        <v>4600015506</v>
      </c>
      <c r="C40" s="14">
        <f t="shared" si="0"/>
        <v>0</v>
      </c>
      <c r="D40" t="s">
        <v>16</v>
      </c>
      <c r="E40" t="s">
        <v>2341</v>
      </c>
      <c r="F40" t="s">
        <v>2342</v>
      </c>
      <c r="G40" s="13">
        <v>42704</v>
      </c>
      <c r="H40">
        <v>51096</v>
      </c>
      <c r="I40" t="s">
        <v>2343</v>
      </c>
      <c r="J40" t="s">
        <v>2344</v>
      </c>
      <c r="L40" t="s">
        <v>2345</v>
      </c>
      <c r="M40" t="s">
        <v>2346</v>
      </c>
      <c r="N40" t="s">
        <v>2347</v>
      </c>
    </row>
    <row r="41" spans="1:14">
      <c r="A41" t="s">
        <v>2234</v>
      </c>
      <c r="B41">
        <v>6100015189</v>
      </c>
      <c r="C41" s="14">
        <f t="shared" si="0"/>
        <v>0</v>
      </c>
      <c r="D41" t="s">
        <v>89</v>
      </c>
      <c r="E41" t="s">
        <v>2272</v>
      </c>
      <c r="F41" t="s">
        <v>2273</v>
      </c>
      <c r="G41" s="13">
        <v>42185</v>
      </c>
      <c r="H41">
        <v>50303</v>
      </c>
      <c r="I41" t="s">
        <v>2274</v>
      </c>
      <c r="J41" t="s">
        <v>2275</v>
      </c>
      <c r="K41" t="s">
        <v>2221</v>
      </c>
      <c r="L41" t="s">
        <v>2222</v>
      </c>
      <c r="M41" t="s">
        <v>2276</v>
      </c>
    </row>
    <row r="42" spans="1:14">
      <c r="A42" t="s">
        <v>2234</v>
      </c>
      <c r="B42">
        <v>6100015189</v>
      </c>
      <c r="C42" s="14">
        <f t="shared" si="0"/>
        <v>1</v>
      </c>
      <c r="D42" t="s">
        <v>89</v>
      </c>
      <c r="E42" t="s">
        <v>2332</v>
      </c>
      <c r="F42" t="s">
        <v>2273</v>
      </c>
      <c r="G42" s="13">
        <v>42185</v>
      </c>
      <c r="H42">
        <v>50303</v>
      </c>
      <c r="I42" t="s">
        <v>2333</v>
      </c>
      <c r="J42" t="s">
        <v>2334</v>
      </c>
      <c r="K42" t="s">
        <v>2335</v>
      </c>
      <c r="L42" t="s">
        <v>2336</v>
      </c>
    </row>
    <row r="43" spans="1:14">
      <c r="A43" t="s">
        <v>2234</v>
      </c>
      <c r="B43">
        <v>6100017908</v>
      </c>
      <c r="C43" s="14">
        <f t="shared" si="0"/>
        <v>0</v>
      </c>
      <c r="D43" t="s">
        <v>41</v>
      </c>
      <c r="E43" t="s">
        <v>2256</v>
      </c>
      <c r="F43" t="s">
        <v>2301</v>
      </c>
      <c r="G43" s="13">
        <v>42643</v>
      </c>
      <c r="H43">
        <v>46005</v>
      </c>
      <c r="I43" t="s">
        <v>2302</v>
      </c>
      <c r="J43" t="s">
        <v>2303</v>
      </c>
      <c r="K43" t="s">
        <v>2304</v>
      </c>
      <c r="L43" t="s">
        <v>2305</v>
      </c>
      <c r="M43" t="s">
        <v>2239</v>
      </c>
      <c r="N43" t="s">
        <v>2306</v>
      </c>
    </row>
    <row r="44" spans="1:14">
      <c r="A44" t="s">
        <v>2234</v>
      </c>
      <c r="B44">
        <v>6100018634</v>
      </c>
      <c r="C44" s="14">
        <f t="shared" si="0"/>
        <v>0</v>
      </c>
      <c r="D44" t="s">
        <v>89</v>
      </c>
      <c r="E44" t="s">
        <v>2256</v>
      </c>
      <c r="F44" t="s">
        <v>2399</v>
      </c>
      <c r="G44" s="13">
        <v>42247</v>
      </c>
      <c r="H44">
        <v>49306</v>
      </c>
    </row>
    <row r="45" spans="1:14">
      <c r="A45" t="s">
        <v>2234</v>
      </c>
      <c r="B45">
        <v>6100025256</v>
      </c>
      <c r="C45" s="14">
        <f t="shared" si="0"/>
        <v>0</v>
      </c>
      <c r="D45" t="s">
        <v>41</v>
      </c>
      <c r="E45" t="s">
        <v>2256</v>
      </c>
      <c r="F45" t="s">
        <v>2400</v>
      </c>
      <c r="G45" s="13">
        <v>42277</v>
      </c>
      <c r="H45">
        <v>50365</v>
      </c>
    </row>
    <row r="46" spans="1:14">
      <c r="A46" t="s">
        <v>2234</v>
      </c>
      <c r="B46" t="s">
        <v>2397</v>
      </c>
      <c r="C46" s="14">
        <f t="shared" si="0"/>
        <v>0</v>
      </c>
      <c r="D46" t="s">
        <v>16</v>
      </c>
      <c r="E46" t="s">
        <v>2256</v>
      </c>
      <c r="F46" t="s">
        <v>2398</v>
      </c>
      <c r="G46" s="13">
        <v>42613</v>
      </c>
    </row>
    <row r="47" spans="1:14">
      <c r="A47" t="s">
        <v>2234</v>
      </c>
      <c r="B47" t="s">
        <v>2354</v>
      </c>
      <c r="C47" s="14">
        <f t="shared" si="0"/>
        <v>0</v>
      </c>
      <c r="D47" t="s">
        <v>89</v>
      </c>
      <c r="E47" t="s">
        <v>2256</v>
      </c>
      <c r="F47" t="s">
        <v>2355</v>
      </c>
      <c r="G47" s="13">
        <v>43039</v>
      </c>
      <c r="K47" t="s">
        <v>2356</v>
      </c>
      <c r="M47" t="s">
        <v>2357</v>
      </c>
      <c r="N47" t="s">
        <v>2347</v>
      </c>
    </row>
    <row r="48" spans="1:14">
      <c r="A48" t="s">
        <v>2234</v>
      </c>
      <c r="B48" t="s">
        <v>2358</v>
      </c>
      <c r="C48" s="14">
        <f t="shared" si="0"/>
        <v>0</v>
      </c>
      <c r="D48" t="s">
        <v>16</v>
      </c>
      <c r="E48" t="s">
        <v>2256</v>
      </c>
      <c r="F48" t="s">
        <v>2359</v>
      </c>
      <c r="G48" s="13">
        <v>42613</v>
      </c>
      <c r="H48">
        <v>50933</v>
      </c>
    </row>
    <row r="49" spans="1:8">
      <c r="A49" t="s">
        <v>2234</v>
      </c>
      <c r="B49" t="s">
        <v>2401</v>
      </c>
      <c r="C49" s="14">
        <f t="shared" si="0"/>
        <v>0</v>
      </c>
      <c r="D49" t="s">
        <v>16</v>
      </c>
      <c r="E49" t="s">
        <v>2256</v>
      </c>
      <c r="F49" t="s">
        <v>2402</v>
      </c>
      <c r="G49" s="13">
        <v>43646</v>
      </c>
      <c r="H49">
        <v>48474</v>
      </c>
    </row>
    <row r="50" spans="1:8">
      <c r="A50" t="s">
        <v>2234</v>
      </c>
      <c r="B50" t="s">
        <v>2403</v>
      </c>
      <c r="C50" s="14">
        <f t="shared" si="0"/>
        <v>0</v>
      </c>
      <c r="D50" t="s">
        <v>41</v>
      </c>
      <c r="E50" t="s">
        <v>2256</v>
      </c>
      <c r="F50" t="s">
        <v>2404</v>
      </c>
      <c r="G50" s="13">
        <v>42124</v>
      </c>
      <c r="H50">
        <v>50252</v>
      </c>
    </row>
  </sheetData>
  <autoFilter ref="B1:B50">
    <sortState ref="A2:N50">
      <sortCondition ref="B1:B50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8.33203125" bestFit="1" customWidth="1"/>
    <col min="2" max="2" width="10.6640625" bestFit="1" customWidth="1"/>
    <col min="3" max="3" width="10.6640625" style="14" customWidth="1"/>
    <col min="4" max="4" width="4" bestFit="1" customWidth="1"/>
    <col min="5" max="5" width="23.6640625" bestFit="1" customWidth="1"/>
    <col min="6" max="6" width="42.5" bestFit="1" customWidth="1"/>
    <col min="7" max="7" width="11.6640625" bestFit="1" customWidth="1"/>
    <col min="8" max="8" width="12.5" bestFit="1" customWidth="1"/>
    <col min="9" max="9" width="27.6640625" bestFit="1" customWidth="1"/>
    <col min="10" max="10" width="26" bestFit="1" customWidth="1"/>
    <col min="11" max="11" width="15.6640625" bestFit="1" customWidth="1"/>
    <col min="12" max="12" width="16.33203125" bestFit="1" customWidth="1"/>
    <col min="13" max="14" width="12.5" bestFit="1" customWidth="1"/>
    <col min="15" max="15" width="6.83203125" bestFit="1" customWidth="1"/>
  </cols>
  <sheetData>
    <row r="1" spans="1:15">
      <c r="A1" s="14" t="s">
        <v>0</v>
      </c>
      <c r="B1" s="14" t="s">
        <v>1</v>
      </c>
      <c r="C1" s="14" t="s">
        <v>2416</v>
      </c>
      <c r="D1" s="14" t="s">
        <v>2</v>
      </c>
      <c r="E1" s="14" t="s">
        <v>3</v>
      </c>
      <c r="F1" s="14" t="s">
        <v>4</v>
      </c>
      <c r="G1" s="15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</row>
    <row r="2" spans="1:15">
      <c r="A2" s="14" t="s">
        <v>2405</v>
      </c>
      <c r="B2" s="14" t="s">
        <v>2406</v>
      </c>
      <c r="C2" s="14">
        <f t="shared" ref="C2:C3" si="0">IF(AND((B2=B1),(H2=H1),F2=F1),C1+1,0)</f>
        <v>0</v>
      </c>
      <c r="D2" s="14" t="s">
        <v>41</v>
      </c>
      <c r="E2" s="14" t="s">
        <v>2407</v>
      </c>
      <c r="F2" s="14" t="s">
        <v>2408</v>
      </c>
      <c r="G2" s="15">
        <v>42094</v>
      </c>
      <c r="H2" s="14">
        <v>50684</v>
      </c>
      <c r="I2" s="14" t="s">
        <v>2409</v>
      </c>
      <c r="J2" s="14" t="s">
        <v>2410</v>
      </c>
      <c r="K2" s="14"/>
      <c r="L2" s="14" t="s">
        <v>2411</v>
      </c>
      <c r="M2" s="14" t="s">
        <v>2412</v>
      </c>
      <c r="N2" s="14" t="s">
        <v>2413</v>
      </c>
      <c r="O2" s="14"/>
    </row>
    <row r="3" spans="1:15">
      <c r="A3" s="14" t="s">
        <v>2405</v>
      </c>
      <c r="B3" s="14" t="s">
        <v>2414</v>
      </c>
      <c r="C3" s="14">
        <f t="shared" si="0"/>
        <v>0</v>
      </c>
      <c r="D3" s="14" t="s">
        <v>41</v>
      </c>
      <c r="E3" s="14" t="s">
        <v>2407</v>
      </c>
      <c r="F3" s="14" t="s">
        <v>2408</v>
      </c>
      <c r="G3" s="15">
        <v>41729</v>
      </c>
      <c r="H3" s="14">
        <v>50157</v>
      </c>
      <c r="I3" s="14" t="s">
        <v>2409</v>
      </c>
      <c r="J3" s="14" t="s">
        <v>2410</v>
      </c>
      <c r="K3" s="14"/>
      <c r="L3" s="14" t="s">
        <v>2411</v>
      </c>
      <c r="M3" s="14" t="s">
        <v>2412</v>
      </c>
      <c r="N3" s="14" t="s">
        <v>2413</v>
      </c>
      <c r="O3" s="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8" sqref="C2:C8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3.5" bestFit="1" customWidth="1"/>
    <col min="5" max="5" width="40" bestFit="1" customWidth="1"/>
    <col min="6" max="6" width="53" bestFit="1" customWidth="1"/>
    <col min="7" max="7" width="11.6640625" bestFit="1" customWidth="1"/>
    <col min="8" max="8" width="12.5" bestFit="1" customWidth="1"/>
    <col min="9" max="9" width="22.1640625" bestFit="1" customWidth="1"/>
    <col min="10" max="10" width="29.5" bestFit="1" customWidth="1"/>
    <col min="11" max="11" width="26.5" bestFit="1" customWidth="1"/>
    <col min="12" max="12" width="27.33203125" bestFit="1" customWidth="1"/>
    <col min="13" max="13" width="12.5" bestFit="1" customWidth="1"/>
    <col min="14" max="14" width="12.8320312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106</v>
      </c>
      <c r="B2" t="s">
        <v>107</v>
      </c>
      <c r="C2" s="14">
        <f>IF(AND((B2=B1),(H2=H1),F2=F1),C1+1,0)</f>
        <v>0</v>
      </c>
      <c r="D2" t="s">
        <v>16</v>
      </c>
      <c r="E2" t="s">
        <v>108</v>
      </c>
      <c r="F2" t="s">
        <v>109</v>
      </c>
      <c r="G2" s="1">
        <v>42094</v>
      </c>
      <c r="H2">
        <v>48592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</row>
    <row r="3" spans="1:15">
      <c r="A3" t="s">
        <v>106</v>
      </c>
      <c r="B3" t="s">
        <v>107</v>
      </c>
      <c r="C3" s="14">
        <f t="shared" ref="C3:C8" si="0">IF(AND((B3=B2),(H3=H2),F3=F2),C2+1,0)</f>
        <v>0</v>
      </c>
      <c r="D3" t="s">
        <v>16</v>
      </c>
      <c r="E3" t="s">
        <v>125</v>
      </c>
      <c r="F3" t="s">
        <v>109</v>
      </c>
      <c r="G3" s="1">
        <v>42094</v>
      </c>
      <c r="H3">
        <v>48492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</row>
    <row r="4" spans="1:15">
      <c r="A4" t="s">
        <v>106</v>
      </c>
      <c r="B4" t="s">
        <v>107</v>
      </c>
      <c r="C4" s="14">
        <f t="shared" si="0"/>
        <v>0</v>
      </c>
      <c r="D4" t="s">
        <v>16</v>
      </c>
      <c r="E4" t="s">
        <v>143</v>
      </c>
      <c r="F4" t="s">
        <v>109</v>
      </c>
      <c r="G4" s="1">
        <v>42094</v>
      </c>
      <c r="H4">
        <v>48491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</row>
    <row r="5" spans="1:15">
      <c r="A5" t="s">
        <v>106</v>
      </c>
      <c r="B5" t="s">
        <v>107</v>
      </c>
      <c r="C5" s="14">
        <f t="shared" si="0"/>
        <v>0</v>
      </c>
      <c r="D5" t="s">
        <v>16</v>
      </c>
      <c r="E5" t="s">
        <v>150</v>
      </c>
      <c r="F5" t="s">
        <v>109</v>
      </c>
      <c r="G5" s="15">
        <v>42094</v>
      </c>
      <c r="H5">
        <v>48490</v>
      </c>
      <c r="I5" t="s">
        <v>151</v>
      </c>
      <c r="J5" t="s">
        <v>152</v>
      </c>
      <c r="K5" t="s">
        <v>153</v>
      </c>
      <c r="L5" t="s">
        <v>154</v>
      </c>
      <c r="M5" t="s">
        <v>155</v>
      </c>
      <c r="N5" t="s">
        <v>156</v>
      </c>
    </row>
    <row r="6" spans="1:15">
      <c r="A6" t="s">
        <v>106</v>
      </c>
      <c r="B6" t="s">
        <v>107</v>
      </c>
      <c r="C6" s="14">
        <f t="shared" si="0"/>
        <v>0</v>
      </c>
      <c r="D6" t="s">
        <v>16</v>
      </c>
      <c r="E6" t="s">
        <v>157</v>
      </c>
      <c r="F6" t="s">
        <v>109</v>
      </c>
      <c r="G6" s="1">
        <v>42094</v>
      </c>
      <c r="H6">
        <v>49010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</row>
    <row r="7" spans="1:15">
      <c r="A7" t="s">
        <v>106</v>
      </c>
      <c r="B7" t="s">
        <v>132</v>
      </c>
      <c r="C7" s="14">
        <f t="shared" si="0"/>
        <v>0</v>
      </c>
      <c r="D7" t="s">
        <v>133</v>
      </c>
      <c r="E7" t="s">
        <v>134</v>
      </c>
      <c r="F7" t="s">
        <v>135</v>
      </c>
      <c r="G7" s="14" t="s">
        <v>136</v>
      </c>
      <c r="H7">
        <v>46268</v>
      </c>
      <c r="I7" t="s">
        <v>137</v>
      </c>
      <c r="J7" t="s">
        <v>138</v>
      </c>
      <c r="K7" t="s">
        <v>139</v>
      </c>
      <c r="L7" t="s">
        <v>140</v>
      </c>
      <c r="M7" t="s">
        <v>141</v>
      </c>
      <c r="N7" t="s">
        <v>142</v>
      </c>
    </row>
    <row r="8" spans="1:15">
      <c r="A8" t="s">
        <v>106</v>
      </c>
      <c r="B8" t="s">
        <v>116</v>
      </c>
      <c r="C8" s="14">
        <f t="shared" si="0"/>
        <v>0</v>
      </c>
      <c r="D8" t="s">
        <v>89</v>
      </c>
      <c r="E8" t="s">
        <v>117</v>
      </c>
      <c r="F8" t="s">
        <v>118</v>
      </c>
      <c r="G8" s="1">
        <v>42003</v>
      </c>
      <c r="H8">
        <v>48192</v>
      </c>
      <c r="I8" t="s">
        <v>119</v>
      </c>
      <c r="J8" t="s">
        <v>120</v>
      </c>
      <c r="K8" t="s">
        <v>121</v>
      </c>
      <c r="L8" t="s">
        <v>122</v>
      </c>
      <c r="M8" t="s">
        <v>123</v>
      </c>
      <c r="N8" t="s">
        <v>124</v>
      </c>
    </row>
    <row r="9" spans="1:15">
      <c r="C9"/>
    </row>
    <row r="10" spans="1:15">
      <c r="C10"/>
    </row>
    <row r="11" spans="1:15">
      <c r="C11"/>
    </row>
    <row r="12" spans="1:15">
      <c r="C12"/>
    </row>
    <row r="13" spans="1:15">
      <c r="C13"/>
    </row>
    <row r="14" spans="1:15">
      <c r="C14"/>
    </row>
    <row r="15" spans="1:15">
      <c r="C15"/>
    </row>
    <row r="16" spans="1:15">
      <c r="C16"/>
    </row>
    <row r="17" spans="3:3">
      <c r="C17"/>
    </row>
  </sheetData>
  <autoFilter ref="A1:O8">
    <sortState ref="A2:O8">
      <sortCondition ref="B1:B8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8.33203125" bestFit="1" customWidth="1"/>
    <col min="2" max="2" width="11.6640625" bestFit="1" customWidth="1"/>
    <col min="3" max="3" width="11.6640625" style="14" customWidth="1"/>
    <col min="4" max="4" width="4" bestFit="1" customWidth="1"/>
    <col min="5" max="5" width="37.1640625" bestFit="1" customWidth="1"/>
    <col min="6" max="6" width="39.33203125" bestFit="1" customWidth="1"/>
    <col min="7" max="7" width="19.83203125" bestFit="1" customWidth="1"/>
    <col min="8" max="8" width="12.5" bestFit="1" customWidth="1"/>
    <col min="9" max="10" width="10" bestFit="1" customWidth="1"/>
    <col min="11" max="11" width="15.6640625" bestFit="1" customWidth="1"/>
    <col min="12" max="12" width="9.5" bestFit="1" customWidth="1"/>
    <col min="13" max="13" width="8.6640625" bestFit="1" customWidth="1"/>
    <col min="14" max="14" width="5.83203125" bestFit="1" customWidth="1"/>
    <col min="15" max="15" width="6.83203125" bestFit="1" customWidth="1"/>
  </cols>
  <sheetData>
    <row r="1" spans="1:15">
      <c r="A1" s="3" t="s">
        <v>0</v>
      </c>
      <c r="B1" s="3" t="s">
        <v>1</v>
      </c>
      <c r="C1" s="14" t="s">
        <v>2416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3" t="s">
        <v>164</v>
      </c>
      <c r="B2" s="3" t="s">
        <v>165</v>
      </c>
      <c r="C2" s="14">
        <f>IF(AND((B2=B1),(H2=H1),F2=F1),C1+1,0)</f>
        <v>0</v>
      </c>
      <c r="D2" s="3" t="s">
        <v>16</v>
      </c>
      <c r="E2" s="3" t="s">
        <v>166</v>
      </c>
      <c r="F2" s="3" t="s">
        <v>167</v>
      </c>
      <c r="G2" s="4">
        <v>42224</v>
      </c>
      <c r="H2" s="3">
        <v>48675</v>
      </c>
      <c r="I2" s="3"/>
      <c r="J2" s="3"/>
      <c r="K2" s="3"/>
      <c r="L2" s="3"/>
      <c r="M2" s="3"/>
      <c r="N2" s="3"/>
      <c r="O2" s="3"/>
    </row>
    <row r="3" spans="1:15">
      <c r="A3" s="3" t="s">
        <v>164</v>
      </c>
      <c r="B3" s="3" t="s">
        <v>168</v>
      </c>
      <c r="C3" s="14">
        <f t="shared" ref="C3:C8" si="0">IF(AND((B3=B2),(H3=H2),F3=F2),C2+1,0)</f>
        <v>0</v>
      </c>
      <c r="D3" s="3" t="s">
        <v>16</v>
      </c>
      <c r="E3" s="3" t="s">
        <v>166</v>
      </c>
      <c r="F3" s="3" t="s">
        <v>169</v>
      </c>
      <c r="G3" s="4">
        <v>42383</v>
      </c>
      <c r="H3" s="3">
        <v>48753</v>
      </c>
      <c r="I3" s="3"/>
      <c r="J3" s="3"/>
      <c r="K3" s="3"/>
      <c r="L3" s="3"/>
      <c r="M3" s="3"/>
      <c r="N3" s="3"/>
      <c r="O3" s="3"/>
    </row>
    <row r="4" spans="1:15">
      <c r="A4" s="3" t="s">
        <v>164</v>
      </c>
      <c r="B4" s="3" t="s">
        <v>170</v>
      </c>
      <c r="C4" s="14">
        <f t="shared" si="0"/>
        <v>0</v>
      </c>
      <c r="D4" s="3" t="s">
        <v>41</v>
      </c>
      <c r="E4" s="3" t="s">
        <v>166</v>
      </c>
      <c r="F4" s="3" t="s">
        <v>171</v>
      </c>
      <c r="G4" s="4" t="s">
        <v>172</v>
      </c>
      <c r="H4" s="3">
        <v>48316</v>
      </c>
      <c r="I4" s="3"/>
      <c r="J4" s="3"/>
      <c r="K4" s="3"/>
      <c r="L4" s="3"/>
      <c r="M4" s="3"/>
      <c r="N4" s="3"/>
      <c r="O4" s="3"/>
    </row>
    <row r="5" spans="1:15">
      <c r="A5" s="3" t="s">
        <v>164</v>
      </c>
      <c r="B5" s="3" t="s">
        <v>173</v>
      </c>
      <c r="C5" s="14">
        <f t="shared" si="0"/>
        <v>0</v>
      </c>
      <c r="D5" s="3" t="s">
        <v>16</v>
      </c>
      <c r="E5" s="3" t="s">
        <v>166</v>
      </c>
      <c r="F5" s="3" t="s">
        <v>174</v>
      </c>
      <c r="G5" s="4">
        <v>42466</v>
      </c>
      <c r="H5" s="3">
        <v>49079</v>
      </c>
      <c r="I5" s="3"/>
      <c r="J5" s="3"/>
      <c r="K5" s="3"/>
      <c r="L5" s="3"/>
      <c r="M5" s="3"/>
      <c r="N5" s="3"/>
      <c r="O5" s="3"/>
    </row>
    <row r="6" spans="1:15">
      <c r="A6" s="3" t="s">
        <v>164</v>
      </c>
      <c r="B6" s="3" t="s">
        <v>175</v>
      </c>
      <c r="C6" s="14">
        <f t="shared" si="0"/>
        <v>0</v>
      </c>
      <c r="D6" s="3" t="s">
        <v>89</v>
      </c>
      <c r="E6" s="3" t="s">
        <v>166</v>
      </c>
      <c r="F6" s="3" t="s">
        <v>176</v>
      </c>
      <c r="G6" s="4" t="s">
        <v>177</v>
      </c>
      <c r="H6" s="3">
        <v>48351</v>
      </c>
      <c r="I6" s="3"/>
      <c r="J6" s="3"/>
      <c r="K6" s="3"/>
      <c r="L6" s="3"/>
      <c r="M6" s="3"/>
      <c r="N6" s="3"/>
      <c r="O6" s="3"/>
    </row>
    <row r="7" spans="1:15">
      <c r="A7" s="3" t="s">
        <v>164</v>
      </c>
      <c r="B7" s="3" t="s">
        <v>178</v>
      </c>
      <c r="C7" s="14">
        <f t="shared" si="0"/>
        <v>0</v>
      </c>
      <c r="D7" s="3" t="s">
        <v>16</v>
      </c>
      <c r="E7" s="3" t="s">
        <v>166</v>
      </c>
      <c r="F7" s="3" t="s">
        <v>179</v>
      </c>
      <c r="G7" s="4">
        <v>42428</v>
      </c>
      <c r="H7" s="3">
        <v>48363</v>
      </c>
      <c r="I7" s="3"/>
      <c r="J7" s="3"/>
      <c r="K7" s="3"/>
      <c r="L7" s="3"/>
      <c r="M7" s="3"/>
      <c r="N7" s="3"/>
      <c r="O7" s="3"/>
    </row>
    <row r="8" spans="1:15">
      <c r="A8" s="3" t="s">
        <v>164</v>
      </c>
      <c r="B8" s="3" t="s">
        <v>180</v>
      </c>
      <c r="C8" s="14">
        <f t="shared" si="0"/>
        <v>0</v>
      </c>
      <c r="D8" s="3" t="s">
        <v>16</v>
      </c>
      <c r="E8" s="3" t="s">
        <v>166</v>
      </c>
      <c r="F8" s="3" t="s">
        <v>181</v>
      </c>
      <c r="G8" s="4">
        <v>42367</v>
      </c>
      <c r="H8" s="3">
        <v>48364</v>
      </c>
      <c r="I8" s="3"/>
      <c r="J8" s="3"/>
      <c r="K8" s="3"/>
      <c r="L8" s="3"/>
      <c r="M8" s="3"/>
      <c r="N8" s="3"/>
      <c r="O8" s="3"/>
    </row>
    <row r="9" spans="1:15">
      <c r="A9" s="3" t="s">
        <v>164</v>
      </c>
      <c r="B9" s="3" t="s">
        <v>182</v>
      </c>
      <c r="C9" s="14">
        <f>IF(AND((B9=B8),(H9=H8),F9=F8),C8+1,0)</f>
        <v>0</v>
      </c>
      <c r="D9" s="3" t="s">
        <v>41</v>
      </c>
      <c r="E9" s="3" t="s">
        <v>166</v>
      </c>
      <c r="F9" s="3" t="s">
        <v>183</v>
      </c>
      <c r="G9" s="4" t="s">
        <v>184</v>
      </c>
      <c r="H9" s="3">
        <v>48359</v>
      </c>
      <c r="I9" s="3"/>
      <c r="J9" s="3"/>
      <c r="K9" s="3"/>
      <c r="L9" s="3"/>
      <c r="M9" s="3"/>
      <c r="N9" s="3"/>
      <c r="O9" s="3"/>
    </row>
    <row r="10" spans="1:15">
      <c r="A10" s="3" t="s">
        <v>164</v>
      </c>
      <c r="B10" s="3" t="s">
        <v>185</v>
      </c>
      <c r="C10" s="14">
        <f t="shared" ref="C10:C16" si="1">IF(AND((B10=B9),(H10=H9),F10=F9),C9+1,0)</f>
        <v>0</v>
      </c>
      <c r="D10" s="3" t="s">
        <v>41</v>
      </c>
      <c r="E10" s="3" t="s">
        <v>166</v>
      </c>
      <c r="F10" s="3" t="s">
        <v>186</v>
      </c>
      <c r="G10" s="4">
        <v>42312</v>
      </c>
      <c r="H10" s="3">
        <v>49074</v>
      </c>
      <c r="I10" s="3"/>
      <c r="J10" s="3"/>
      <c r="K10" s="3"/>
      <c r="L10" s="3"/>
      <c r="M10" s="3"/>
      <c r="N10" s="3"/>
      <c r="O10" s="3"/>
    </row>
    <row r="11" spans="1:15">
      <c r="A11" s="3" t="s">
        <v>164</v>
      </c>
      <c r="B11" s="3" t="s">
        <v>187</v>
      </c>
      <c r="C11" s="14">
        <f t="shared" si="1"/>
        <v>0</v>
      </c>
      <c r="D11" s="3" t="s">
        <v>16</v>
      </c>
      <c r="E11" s="3" t="s">
        <v>166</v>
      </c>
      <c r="F11" s="3" t="s">
        <v>188</v>
      </c>
      <c r="G11" s="4">
        <v>42185</v>
      </c>
      <c r="H11" s="3">
        <v>50763</v>
      </c>
      <c r="I11" s="3"/>
      <c r="J11" s="3"/>
      <c r="K11" s="3"/>
      <c r="L11" s="3"/>
      <c r="M11" s="3"/>
      <c r="N11" s="3"/>
      <c r="O11" s="3"/>
    </row>
    <row r="12" spans="1:15">
      <c r="A12" s="3" t="s">
        <v>164</v>
      </c>
      <c r="B12" s="3" t="s">
        <v>189</v>
      </c>
      <c r="C12" s="14">
        <f t="shared" si="1"/>
        <v>0</v>
      </c>
      <c r="D12" s="3" t="s">
        <v>41</v>
      </c>
      <c r="E12" s="3" t="s">
        <v>166</v>
      </c>
      <c r="F12" s="3" t="s">
        <v>190</v>
      </c>
      <c r="G12" s="4">
        <v>42216</v>
      </c>
      <c r="H12" s="3">
        <v>48526</v>
      </c>
      <c r="I12" s="3"/>
      <c r="J12" s="3"/>
      <c r="K12" s="3"/>
      <c r="L12" s="3"/>
      <c r="M12" s="3"/>
      <c r="N12" s="3"/>
      <c r="O12" s="3"/>
    </row>
    <row r="13" spans="1:15">
      <c r="A13" s="3" t="s">
        <v>164</v>
      </c>
      <c r="B13" s="3" t="s">
        <v>191</v>
      </c>
      <c r="C13" s="14">
        <f t="shared" si="1"/>
        <v>0</v>
      </c>
      <c r="D13" s="3" t="s">
        <v>16</v>
      </c>
      <c r="E13" s="3" t="s">
        <v>166</v>
      </c>
      <c r="F13" s="3" t="s">
        <v>192</v>
      </c>
      <c r="G13" s="4">
        <v>42127</v>
      </c>
      <c r="H13" s="3">
        <v>49515</v>
      </c>
      <c r="I13" s="3"/>
      <c r="J13" s="3"/>
      <c r="K13" s="3"/>
      <c r="L13" s="3"/>
      <c r="M13" s="3"/>
      <c r="N13" s="3"/>
      <c r="O13" s="3"/>
    </row>
    <row r="14" spans="1:15">
      <c r="A14" s="3" t="s">
        <v>164</v>
      </c>
      <c r="B14" s="3" t="s">
        <v>193</v>
      </c>
      <c r="C14" s="14">
        <f t="shared" si="1"/>
        <v>0</v>
      </c>
      <c r="D14" s="3" t="s">
        <v>41</v>
      </c>
      <c r="E14" s="3" t="s">
        <v>166</v>
      </c>
      <c r="F14" s="3" t="s">
        <v>194</v>
      </c>
      <c r="G14" s="4">
        <v>42281</v>
      </c>
      <c r="H14" s="3">
        <v>48557</v>
      </c>
      <c r="I14" s="3"/>
      <c r="J14" s="3"/>
      <c r="K14" s="3"/>
      <c r="L14" s="3"/>
      <c r="M14" s="3"/>
      <c r="N14" s="3"/>
      <c r="O14" s="3"/>
    </row>
    <row r="15" spans="1:15">
      <c r="A15" s="3" t="s">
        <v>164</v>
      </c>
      <c r="B15" s="3" t="s">
        <v>195</v>
      </c>
      <c r="C15" s="14">
        <f t="shared" si="1"/>
        <v>0</v>
      </c>
      <c r="D15" s="3" t="s">
        <v>41</v>
      </c>
      <c r="E15" s="3" t="s">
        <v>166</v>
      </c>
      <c r="F15" s="3" t="s">
        <v>196</v>
      </c>
      <c r="G15" s="4">
        <v>42298</v>
      </c>
      <c r="H15" s="3">
        <v>50160</v>
      </c>
      <c r="I15" s="3"/>
      <c r="J15" s="3"/>
      <c r="K15" s="3"/>
      <c r="L15" s="3"/>
      <c r="M15" s="3"/>
      <c r="N15" s="3"/>
      <c r="O15" s="3"/>
    </row>
    <row r="16" spans="1:15">
      <c r="A16" s="3" t="s">
        <v>164</v>
      </c>
      <c r="B16" s="3" t="s">
        <v>197</v>
      </c>
      <c r="C16" s="14">
        <f t="shared" si="1"/>
        <v>0</v>
      </c>
      <c r="D16" s="3" t="s">
        <v>41</v>
      </c>
      <c r="E16" s="3" t="s">
        <v>166</v>
      </c>
      <c r="F16" s="3" t="s">
        <v>198</v>
      </c>
      <c r="G16" s="4">
        <v>42174</v>
      </c>
      <c r="H16" s="3">
        <v>49810</v>
      </c>
      <c r="I16" s="3"/>
      <c r="J16" s="3"/>
      <c r="K16" s="3"/>
      <c r="L16" s="3"/>
      <c r="M16" s="3"/>
      <c r="N16" s="3"/>
      <c r="O16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4" bestFit="1" customWidth="1"/>
    <col min="5" max="5" width="51.83203125" bestFit="1" customWidth="1"/>
    <col min="6" max="6" width="103.6640625" bestFit="1" customWidth="1"/>
    <col min="7" max="7" width="11.6640625" bestFit="1" customWidth="1"/>
    <col min="8" max="8" width="12.5" bestFit="1" customWidth="1"/>
    <col min="9" max="9" width="46.5" bestFit="1" customWidth="1"/>
    <col min="10" max="10" width="29.6640625" bestFit="1" customWidth="1"/>
    <col min="11" max="11" width="39.6640625" bestFit="1" customWidth="1"/>
    <col min="12" max="12" width="20.6640625" bestFit="1" customWidth="1"/>
    <col min="13" max="13" width="17.6640625" bestFit="1" customWidth="1"/>
    <col min="14" max="14" width="13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199</v>
      </c>
      <c r="B2">
        <v>5731</v>
      </c>
      <c r="C2" s="14">
        <f t="shared" ref="C2:C65" si="0">IF(AND((B2=B1),(H2=H1),F2=F1),C1+1,0)</f>
        <v>0</v>
      </c>
      <c r="D2" t="s">
        <v>16</v>
      </c>
      <c r="E2" t="s">
        <v>1685</v>
      </c>
      <c r="F2" t="s">
        <v>1686</v>
      </c>
      <c r="G2" s="15">
        <v>42947</v>
      </c>
      <c r="H2">
        <v>45753</v>
      </c>
      <c r="I2" t="s">
        <v>1687</v>
      </c>
      <c r="J2" t="s">
        <v>1688</v>
      </c>
      <c r="K2" t="s">
        <v>1689</v>
      </c>
      <c r="L2" t="s">
        <v>1690</v>
      </c>
      <c r="M2" t="s">
        <v>1691</v>
      </c>
      <c r="N2" t="s">
        <v>1692</v>
      </c>
    </row>
    <row r="3" spans="1:15">
      <c r="A3" t="s">
        <v>199</v>
      </c>
      <c r="B3">
        <v>5931</v>
      </c>
      <c r="C3" s="14">
        <f t="shared" si="0"/>
        <v>0</v>
      </c>
      <c r="D3" t="s">
        <v>41</v>
      </c>
      <c r="E3" t="s">
        <v>2028</v>
      </c>
      <c r="F3" t="s">
        <v>2029</v>
      </c>
      <c r="G3" s="4">
        <v>43303</v>
      </c>
      <c r="H3">
        <v>50582</v>
      </c>
      <c r="I3" t="s">
        <v>2030</v>
      </c>
      <c r="J3" t="s">
        <v>2031</v>
      </c>
    </row>
    <row r="4" spans="1:15">
      <c r="A4" t="s">
        <v>199</v>
      </c>
      <c r="B4">
        <v>6048</v>
      </c>
      <c r="C4" s="14">
        <f t="shared" si="0"/>
        <v>0</v>
      </c>
      <c r="D4" t="s">
        <v>16</v>
      </c>
      <c r="E4" t="s">
        <v>765</v>
      </c>
      <c r="F4" t="s">
        <v>766</v>
      </c>
      <c r="G4" s="4">
        <v>41943</v>
      </c>
      <c r="H4">
        <v>47245</v>
      </c>
      <c r="I4" t="s">
        <v>767</v>
      </c>
      <c r="J4" t="s">
        <v>604</v>
      </c>
      <c r="K4" t="s">
        <v>768</v>
      </c>
      <c r="L4" t="s">
        <v>769</v>
      </c>
      <c r="M4" t="s">
        <v>770</v>
      </c>
      <c r="N4" t="s">
        <v>771</v>
      </c>
    </row>
    <row r="5" spans="1:15">
      <c r="A5" t="s">
        <v>199</v>
      </c>
      <c r="B5">
        <v>6202</v>
      </c>
      <c r="C5" s="14">
        <f t="shared" si="0"/>
        <v>0</v>
      </c>
      <c r="D5" t="s">
        <v>41</v>
      </c>
      <c r="E5" t="s">
        <v>405</v>
      </c>
      <c r="F5" t="s">
        <v>406</v>
      </c>
      <c r="G5" s="4">
        <v>42719</v>
      </c>
      <c r="H5">
        <v>47894</v>
      </c>
      <c r="I5" t="s">
        <v>407</v>
      </c>
      <c r="J5" t="s">
        <v>408</v>
      </c>
      <c r="K5" t="s">
        <v>409</v>
      </c>
      <c r="L5" t="s">
        <v>410</v>
      </c>
      <c r="M5" t="s">
        <v>411</v>
      </c>
      <c r="N5" t="s">
        <v>412</v>
      </c>
    </row>
    <row r="6" spans="1:15">
      <c r="A6" t="s">
        <v>199</v>
      </c>
      <c r="B6">
        <v>6324</v>
      </c>
      <c r="C6" s="14">
        <f t="shared" si="0"/>
        <v>0</v>
      </c>
      <c r="D6" t="s">
        <v>16</v>
      </c>
      <c r="E6" t="s">
        <v>1035</v>
      </c>
      <c r="F6" t="s">
        <v>1036</v>
      </c>
      <c r="G6" s="4">
        <v>42825</v>
      </c>
      <c r="H6">
        <v>48350</v>
      </c>
      <c r="I6" t="s">
        <v>1037</v>
      </c>
      <c r="J6" t="s">
        <v>892</v>
      </c>
      <c r="K6" t="s">
        <v>1038</v>
      </c>
      <c r="L6" t="s">
        <v>1039</v>
      </c>
      <c r="M6" t="s">
        <v>1040</v>
      </c>
      <c r="N6" t="s">
        <v>1041</v>
      </c>
    </row>
    <row r="7" spans="1:15">
      <c r="A7" t="s">
        <v>199</v>
      </c>
      <c r="B7">
        <v>6415</v>
      </c>
      <c r="C7" s="14">
        <f t="shared" si="0"/>
        <v>0</v>
      </c>
      <c r="D7" t="s">
        <v>16</v>
      </c>
      <c r="E7" t="s">
        <v>804</v>
      </c>
      <c r="F7" t="s">
        <v>805</v>
      </c>
      <c r="G7" s="4">
        <v>42369</v>
      </c>
      <c r="H7">
        <v>48768</v>
      </c>
      <c r="I7" t="s">
        <v>806</v>
      </c>
      <c r="J7" t="s">
        <v>807</v>
      </c>
      <c r="K7" t="s">
        <v>808</v>
      </c>
      <c r="L7" t="s">
        <v>809</v>
      </c>
      <c r="M7" t="s">
        <v>810</v>
      </c>
      <c r="N7" t="s">
        <v>811</v>
      </c>
    </row>
    <row r="8" spans="1:15">
      <c r="A8" t="s">
        <v>199</v>
      </c>
      <c r="B8">
        <v>6459</v>
      </c>
      <c r="C8" s="14">
        <f t="shared" si="0"/>
        <v>0</v>
      </c>
      <c r="D8" t="s">
        <v>41</v>
      </c>
      <c r="E8" t="s">
        <v>1540</v>
      </c>
      <c r="F8" t="s">
        <v>1541</v>
      </c>
      <c r="G8" s="4">
        <v>42338</v>
      </c>
      <c r="H8">
        <v>48973</v>
      </c>
      <c r="I8" t="s">
        <v>1542</v>
      </c>
      <c r="J8" t="s">
        <v>1543</v>
      </c>
      <c r="K8" t="s">
        <v>1544</v>
      </c>
      <c r="L8" t="s">
        <v>1545</v>
      </c>
      <c r="M8" t="s">
        <v>1546</v>
      </c>
      <c r="N8" t="s">
        <v>1547</v>
      </c>
    </row>
    <row r="9" spans="1:15">
      <c r="A9" t="s">
        <v>199</v>
      </c>
      <c r="B9">
        <v>6473</v>
      </c>
      <c r="C9" s="14">
        <f t="shared" si="0"/>
        <v>0</v>
      </c>
      <c r="D9" t="s">
        <v>89</v>
      </c>
      <c r="E9" t="s">
        <v>1606</v>
      </c>
      <c r="F9" t="s">
        <v>1063</v>
      </c>
      <c r="G9" s="4">
        <v>42035</v>
      </c>
      <c r="H9">
        <v>49076</v>
      </c>
      <c r="I9" t="s">
        <v>1607</v>
      </c>
      <c r="J9" t="s">
        <v>1608</v>
      </c>
      <c r="K9" t="s">
        <v>1609</v>
      </c>
      <c r="L9" t="s">
        <v>1610</v>
      </c>
      <c r="M9" t="s">
        <v>1611</v>
      </c>
      <c r="N9" t="s">
        <v>1612</v>
      </c>
    </row>
    <row r="10" spans="1:15">
      <c r="A10" t="s">
        <v>199</v>
      </c>
      <c r="B10">
        <v>6507</v>
      </c>
      <c r="C10" s="14">
        <f t="shared" si="0"/>
        <v>0</v>
      </c>
      <c r="D10" t="s">
        <v>89</v>
      </c>
      <c r="E10" t="s">
        <v>456</v>
      </c>
      <c r="F10" t="s">
        <v>457</v>
      </c>
      <c r="G10" s="4">
        <v>42185</v>
      </c>
      <c r="H10">
        <v>49190</v>
      </c>
      <c r="I10" t="s">
        <v>458</v>
      </c>
      <c r="J10" t="s">
        <v>459</v>
      </c>
      <c r="L10" t="s">
        <v>460</v>
      </c>
      <c r="M10" t="s">
        <v>461</v>
      </c>
      <c r="N10" t="s">
        <v>462</v>
      </c>
    </row>
    <row r="11" spans="1:15">
      <c r="A11" t="s">
        <v>199</v>
      </c>
      <c r="B11">
        <v>6525</v>
      </c>
      <c r="C11" s="14">
        <f t="shared" si="0"/>
        <v>0</v>
      </c>
      <c r="D11" t="s">
        <v>89</v>
      </c>
      <c r="E11" t="s">
        <v>2032</v>
      </c>
      <c r="F11" t="s">
        <v>2033</v>
      </c>
      <c r="G11" s="4">
        <v>42185</v>
      </c>
      <c r="H11">
        <v>49020</v>
      </c>
      <c r="I11" t="s">
        <v>142</v>
      </c>
    </row>
    <row r="12" spans="1:15">
      <c r="A12" t="s">
        <v>199</v>
      </c>
      <c r="B12">
        <v>6525</v>
      </c>
      <c r="C12" s="14">
        <f t="shared" si="0"/>
        <v>1</v>
      </c>
      <c r="D12" t="s">
        <v>89</v>
      </c>
      <c r="E12" t="s">
        <v>2034</v>
      </c>
      <c r="F12" t="s">
        <v>2033</v>
      </c>
      <c r="G12" s="4">
        <v>42185</v>
      </c>
      <c r="H12">
        <v>49020</v>
      </c>
    </row>
    <row r="13" spans="1:15">
      <c r="A13" t="s">
        <v>199</v>
      </c>
      <c r="B13">
        <v>6525</v>
      </c>
      <c r="C13" s="14">
        <f t="shared" si="0"/>
        <v>2</v>
      </c>
      <c r="D13" t="s">
        <v>89</v>
      </c>
      <c r="E13" t="s">
        <v>2035</v>
      </c>
      <c r="F13" t="s">
        <v>2033</v>
      </c>
      <c r="G13" s="4">
        <v>42185</v>
      </c>
      <c r="H13">
        <v>49020</v>
      </c>
    </row>
    <row r="14" spans="1:15">
      <c r="A14" t="s">
        <v>199</v>
      </c>
      <c r="B14">
        <v>6563</v>
      </c>
      <c r="C14" s="14">
        <f t="shared" si="0"/>
        <v>0</v>
      </c>
      <c r="D14" t="s">
        <v>41</v>
      </c>
      <c r="E14" t="s">
        <v>1905</v>
      </c>
      <c r="F14" t="s">
        <v>1906</v>
      </c>
      <c r="G14" s="4">
        <v>42490</v>
      </c>
      <c r="H14">
        <v>49011</v>
      </c>
      <c r="I14" t="s">
        <v>1907</v>
      </c>
      <c r="J14" t="s">
        <v>1908</v>
      </c>
      <c r="K14" t="s">
        <v>1909</v>
      </c>
      <c r="L14" t="s">
        <v>1910</v>
      </c>
      <c r="M14" t="s">
        <v>1911</v>
      </c>
      <c r="N14" t="s">
        <v>1912</v>
      </c>
    </row>
    <row r="15" spans="1:15">
      <c r="A15" t="s">
        <v>199</v>
      </c>
      <c r="B15">
        <v>6567</v>
      </c>
      <c r="C15" s="14">
        <f t="shared" si="0"/>
        <v>0</v>
      </c>
      <c r="D15" t="s">
        <v>41</v>
      </c>
      <c r="E15" t="s">
        <v>669</v>
      </c>
      <c r="F15" t="s">
        <v>670</v>
      </c>
      <c r="G15" s="4">
        <v>42063</v>
      </c>
      <c r="H15">
        <v>49189</v>
      </c>
      <c r="I15" t="s">
        <v>671</v>
      </c>
      <c r="J15" t="s">
        <v>672</v>
      </c>
      <c r="K15" t="s">
        <v>673</v>
      </c>
      <c r="L15" t="s">
        <v>674</v>
      </c>
      <c r="M15" t="s">
        <v>675</v>
      </c>
      <c r="N15" t="s">
        <v>676</v>
      </c>
    </row>
    <row r="16" spans="1:15">
      <c r="A16" t="s">
        <v>199</v>
      </c>
      <c r="B16">
        <v>6574</v>
      </c>
      <c r="C16" s="14">
        <f t="shared" si="0"/>
        <v>0</v>
      </c>
      <c r="D16" t="s">
        <v>89</v>
      </c>
      <c r="E16" t="s">
        <v>601</v>
      </c>
      <c r="F16" t="s">
        <v>602</v>
      </c>
      <c r="G16" s="4">
        <v>42094</v>
      </c>
      <c r="H16">
        <v>49371</v>
      </c>
      <c r="I16" t="s">
        <v>603</v>
      </c>
      <c r="J16" t="s">
        <v>604</v>
      </c>
      <c r="K16" t="s">
        <v>605</v>
      </c>
      <c r="L16" t="s">
        <v>606</v>
      </c>
      <c r="M16" t="s">
        <v>607</v>
      </c>
      <c r="N16" t="s">
        <v>608</v>
      </c>
    </row>
    <row r="17" spans="1:14">
      <c r="A17" t="s">
        <v>199</v>
      </c>
      <c r="B17">
        <v>6575</v>
      </c>
      <c r="C17" s="14">
        <f t="shared" si="0"/>
        <v>0</v>
      </c>
      <c r="D17" t="s">
        <v>41</v>
      </c>
      <c r="E17" t="s">
        <v>2036</v>
      </c>
      <c r="F17" t="s">
        <v>2037</v>
      </c>
      <c r="G17" s="4">
        <v>42338</v>
      </c>
      <c r="H17">
        <v>50976</v>
      </c>
    </row>
    <row r="18" spans="1:14">
      <c r="A18" t="s">
        <v>199</v>
      </c>
      <c r="B18">
        <v>6602</v>
      </c>
      <c r="C18" s="14">
        <f t="shared" si="0"/>
        <v>0</v>
      </c>
      <c r="D18" t="s">
        <v>89</v>
      </c>
      <c r="E18" t="s">
        <v>200</v>
      </c>
      <c r="F18" t="s">
        <v>201</v>
      </c>
      <c r="G18" s="14"/>
      <c r="I18" t="s">
        <v>142</v>
      </c>
      <c r="J18" t="s">
        <v>142</v>
      </c>
      <c r="K18" t="s">
        <v>142</v>
      </c>
      <c r="L18" t="s">
        <v>142</v>
      </c>
      <c r="M18" t="s">
        <v>142</v>
      </c>
      <c r="N18" t="s">
        <v>142</v>
      </c>
    </row>
    <row r="19" spans="1:14">
      <c r="A19" t="s">
        <v>199</v>
      </c>
      <c r="B19">
        <v>6668</v>
      </c>
      <c r="C19" s="14">
        <f t="shared" si="0"/>
        <v>0</v>
      </c>
      <c r="D19" t="s">
        <v>89</v>
      </c>
      <c r="E19" t="s">
        <v>2038</v>
      </c>
      <c r="F19" t="s">
        <v>2039</v>
      </c>
      <c r="G19" s="4">
        <v>42369</v>
      </c>
      <c r="H19">
        <v>49524</v>
      </c>
    </row>
    <row r="20" spans="1:14">
      <c r="A20" t="s">
        <v>199</v>
      </c>
      <c r="B20">
        <v>6700</v>
      </c>
      <c r="C20" s="14">
        <f t="shared" si="0"/>
        <v>0</v>
      </c>
      <c r="D20" t="s">
        <v>89</v>
      </c>
      <c r="E20" t="s">
        <v>2040</v>
      </c>
      <c r="F20" t="s">
        <v>2041</v>
      </c>
      <c r="G20" s="4">
        <v>42049</v>
      </c>
      <c r="H20">
        <v>49622</v>
      </c>
    </row>
    <row r="21" spans="1:14">
      <c r="A21" t="s">
        <v>199</v>
      </c>
      <c r="B21">
        <v>6701</v>
      </c>
      <c r="C21" s="14">
        <f t="shared" si="0"/>
        <v>0</v>
      </c>
      <c r="D21" t="s">
        <v>89</v>
      </c>
      <c r="E21" t="s">
        <v>1513</v>
      </c>
      <c r="F21" t="s">
        <v>1514</v>
      </c>
      <c r="G21" s="4">
        <v>41973</v>
      </c>
      <c r="H21">
        <v>49486</v>
      </c>
      <c r="I21" t="s">
        <v>1515</v>
      </c>
      <c r="J21" t="s">
        <v>1516</v>
      </c>
      <c r="K21" t="s">
        <v>1517</v>
      </c>
      <c r="L21" t="s">
        <v>1518</v>
      </c>
      <c r="M21" t="s">
        <v>221</v>
      </c>
      <c r="N21" t="s">
        <v>222</v>
      </c>
    </row>
    <row r="22" spans="1:14">
      <c r="A22" t="s">
        <v>199</v>
      </c>
      <c r="B22">
        <v>6716</v>
      </c>
      <c r="C22" s="14">
        <f t="shared" si="0"/>
        <v>0</v>
      </c>
      <c r="D22" t="s">
        <v>89</v>
      </c>
      <c r="E22" t="s">
        <v>569</v>
      </c>
      <c r="F22" t="s">
        <v>570</v>
      </c>
      <c r="G22" s="4">
        <v>42004</v>
      </c>
      <c r="H22">
        <v>49483</v>
      </c>
      <c r="I22" t="s">
        <v>571</v>
      </c>
      <c r="J22" t="s">
        <v>572</v>
      </c>
      <c r="K22" t="s">
        <v>573</v>
      </c>
      <c r="L22" t="s">
        <v>574</v>
      </c>
      <c r="M22" t="s">
        <v>575</v>
      </c>
      <c r="N22" t="s">
        <v>576</v>
      </c>
    </row>
    <row r="23" spans="1:14">
      <c r="A23" t="s">
        <v>199</v>
      </c>
      <c r="B23">
        <v>6719</v>
      </c>
      <c r="C23" s="14">
        <f t="shared" si="0"/>
        <v>0</v>
      </c>
      <c r="D23" t="s">
        <v>16</v>
      </c>
      <c r="E23" t="s">
        <v>283</v>
      </c>
      <c r="F23" t="s">
        <v>284</v>
      </c>
      <c r="G23" s="4">
        <v>42003</v>
      </c>
      <c r="H23">
        <v>49642</v>
      </c>
      <c r="I23" t="s">
        <v>285</v>
      </c>
      <c r="J23" t="s">
        <v>286</v>
      </c>
      <c r="K23" t="s">
        <v>287</v>
      </c>
      <c r="L23" t="s">
        <v>288</v>
      </c>
      <c r="M23" t="s">
        <v>289</v>
      </c>
      <c r="N23" t="s">
        <v>290</v>
      </c>
    </row>
    <row r="24" spans="1:14">
      <c r="A24" t="s">
        <v>199</v>
      </c>
      <c r="B24">
        <v>6719</v>
      </c>
      <c r="C24" s="14">
        <f t="shared" si="0"/>
        <v>0</v>
      </c>
      <c r="D24" t="s">
        <v>16</v>
      </c>
      <c r="E24" t="s">
        <v>677</v>
      </c>
      <c r="F24" t="s">
        <v>284</v>
      </c>
      <c r="G24" s="4">
        <v>42003</v>
      </c>
      <c r="H24">
        <v>49641</v>
      </c>
      <c r="I24" t="s">
        <v>679</v>
      </c>
      <c r="J24" t="s">
        <v>680</v>
      </c>
      <c r="K24" t="s">
        <v>685</v>
      </c>
      <c r="L24" t="s">
        <v>682</v>
      </c>
      <c r="M24" t="s">
        <v>686</v>
      </c>
      <c r="N24" t="s">
        <v>684</v>
      </c>
    </row>
    <row r="25" spans="1:14">
      <c r="A25" t="s">
        <v>199</v>
      </c>
      <c r="B25">
        <v>6719</v>
      </c>
      <c r="C25" s="14">
        <f t="shared" si="0"/>
        <v>0</v>
      </c>
      <c r="D25" t="s">
        <v>16</v>
      </c>
      <c r="E25" t="s">
        <v>1050</v>
      </c>
      <c r="F25" t="s">
        <v>284</v>
      </c>
      <c r="G25" s="4">
        <v>42003</v>
      </c>
      <c r="H25">
        <v>49640</v>
      </c>
      <c r="I25" t="s">
        <v>1044</v>
      </c>
      <c r="J25" t="s">
        <v>1045</v>
      </c>
      <c r="K25" t="s">
        <v>1046</v>
      </c>
      <c r="L25" t="s">
        <v>1047</v>
      </c>
      <c r="M25" t="s">
        <v>1048</v>
      </c>
      <c r="N25" t="s">
        <v>1049</v>
      </c>
    </row>
    <row r="26" spans="1:14">
      <c r="A26" t="s">
        <v>199</v>
      </c>
      <c r="B26">
        <v>6719</v>
      </c>
      <c r="C26" s="14">
        <f t="shared" si="0"/>
        <v>0</v>
      </c>
      <c r="D26" t="s">
        <v>16</v>
      </c>
      <c r="E26" t="s">
        <v>1506</v>
      </c>
      <c r="F26" t="s">
        <v>284</v>
      </c>
      <c r="G26" s="4">
        <v>42003</v>
      </c>
      <c r="H26">
        <v>49645</v>
      </c>
      <c r="I26" t="s">
        <v>1507</v>
      </c>
      <c r="J26" t="s">
        <v>1508</v>
      </c>
      <c r="K26" t="s">
        <v>1509</v>
      </c>
      <c r="L26" t="s">
        <v>1510</v>
      </c>
      <c r="M26" t="s">
        <v>1511</v>
      </c>
      <c r="N26" t="s">
        <v>1512</v>
      </c>
    </row>
    <row r="27" spans="1:14">
      <c r="A27" t="s">
        <v>199</v>
      </c>
      <c r="B27">
        <v>6719</v>
      </c>
      <c r="C27" s="14">
        <f t="shared" si="0"/>
        <v>0</v>
      </c>
      <c r="D27" t="s">
        <v>16</v>
      </c>
      <c r="E27" t="s">
        <v>1588</v>
      </c>
      <c r="F27" t="s">
        <v>284</v>
      </c>
      <c r="G27" s="4">
        <v>42003</v>
      </c>
      <c r="H27">
        <v>49643</v>
      </c>
      <c r="I27" t="s">
        <v>1589</v>
      </c>
      <c r="J27" t="s">
        <v>1466</v>
      </c>
      <c r="K27" t="s">
        <v>1590</v>
      </c>
      <c r="L27" t="s">
        <v>1591</v>
      </c>
      <c r="M27" t="s">
        <v>1592</v>
      </c>
      <c r="N27" t="s">
        <v>1593</v>
      </c>
    </row>
    <row r="28" spans="1:14">
      <c r="A28" t="s">
        <v>199</v>
      </c>
      <c r="B28">
        <v>6719</v>
      </c>
      <c r="C28" s="14">
        <f t="shared" si="0"/>
        <v>0</v>
      </c>
      <c r="D28" t="s">
        <v>16</v>
      </c>
      <c r="E28" t="s">
        <v>1889</v>
      </c>
      <c r="F28" t="s">
        <v>284</v>
      </c>
      <c r="G28" s="4">
        <v>42003</v>
      </c>
      <c r="H28">
        <v>49644</v>
      </c>
      <c r="I28" t="s">
        <v>1890</v>
      </c>
      <c r="J28" t="s">
        <v>1891</v>
      </c>
      <c r="K28" t="s">
        <v>1892</v>
      </c>
      <c r="L28" t="s">
        <v>1893</v>
      </c>
      <c r="M28" t="s">
        <v>1894</v>
      </c>
      <c r="N28" t="s">
        <v>1895</v>
      </c>
    </row>
    <row r="29" spans="1:14">
      <c r="A29" t="s">
        <v>199</v>
      </c>
      <c r="B29">
        <v>6749</v>
      </c>
      <c r="C29" s="14">
        <f t="shared" si="0"/>
        <v>0</v>
      </c>
      <c r="D29" t="s">
        <v>89</v>
      </c>
      <c r="E29" t="s">
        <v>2042</v>
      </c>
      <c r="F29" t="s">
        <v>379</v>
      </c>
      <c r="G29" s="4">
        <v>41912</v>
      </c>
      <c r="H29">
        <v>49666</v>
      </c>
    </row>
    <row r="30" spans="1:14">
      <c r="A30" t="s">
        <v>199</v>
      </c>
      <c r="B30">
        <v>6749</v>
      </c>
      <c r="C30" s="14">
        <f t="shared" si="0"/>
        <v>0</v>
      </c>
      <c r="D30" t="s">
        <v>89</v>
      </c>
      <c r="E30" t="s">
        <v>2043</v>
      </c>
      <c r="F30" t="s">
        <v>379</v>
      </c>
      <c r="G30" s="4">
        <v>41912</v>
      </c>
      <c r="H30">
        <v>49665</v>
      </c>
    </row>
    <row r="31" spans="1:14">
      <c r="A31" t="s">
        <v>199</v>
      </c>
      <c r="B31">
        <v>6751</v>
      </c>
      <c r="C31" s="14">
        <f t="shared" si="0"/>
        <v>0</v>
      </c>
      <c r="D31" t="s">
        <v>89</v>
      </c>
      <c r="E31" t="s">
        <v>2044</v>
      </c>
      <c r="F31" t="s">
        <v>2045</v>
      </c>
      <c r="G31" s="4">
        <v>42004</v>
      </c>
      <c r="H31">
        <v>49660</v>
      </c>
    </row>
    <row r="32" spans="1:14">
      <c r="A32" t="s">
        <v>199</v>
      </c>
      <c r="B32">
        <v>6753</v>
      </c>
      <c r="C32" s="14">
        <f t="shared" si="0"/>
        <v>0</v>
      </c>
      <c r="D32" t="s">
        <v>16</v>
      </c>
      <c r="E32" t="s">
        <v>323</v>
      </c>
      <c r="F32" t="s">
        <v>324</v>
      </c>
      <c r="G32" s="4">
        <v>42004</v>
      </c>
      <c r="H32">
        <v>49545</v>
      </c>
      <c r="I32" t="s">
        <v>325</v>
      </c>
      <c r="J32" t="s">
        <v>326</v>
      </c>
      <c r="K32" t="s">
        <v>327</v>
      </c>
      <c r="L32" t="s">
        <v>328</v>
      </c>
      <c r="M32" t="s">
        <v>329</v>
      </c>
      <c r="N32" t="s">
        <v>322</v>
      </c>
    </row>
    <row r="33" spans="1:14">
      <c r="A33" t="s">
        <v>199</v>
      </c>
      <c r="B33">
        <v>6760</v>
      </c>
      <c r="C33" s="14">
        <f t="shared" si="0"/>
        <v>0</v>
      </c>
      <c r="D33" t="s">
        <v>41</v>
      </c>
      <c r="E33" t="s">
        <v>2046</v>
      </c>
      <c r="F33" t="s">
        <v>2047</v>
      </c>
      <c r="G33" s="4">
        <v>42155</v>
      </c>
      <c r="H33">
        <v>50980</v>
      </c>
    </row>
    <row r="34" spans="1:14">
      <c r="A34" t="s">
        <v>199</v>
      </c>
      <c r="B34">
        <v>6765</v>
      </c>
      <c r="C34" s="14">
        <f t="shared" si="0"/>
        <v>0</v>
      </c>
      <c r="D34" t="s">
        <v>89</v>
      </c>
      <c r="E34" t="s">
        <v>883</v>
      </c>
      <c r="F34" t="s">
        <v>884</v>
      </c>
      <c r="G34" s="4">
        <v>42063</v>
      </c>
      <c r="H34">
        <v>49668</v>
      </c>
      <c r="I34" t="s">
        <v>885</v>
      </c>
      <c r="J34" t="s">
        <v>527</v>
      </c>
      <c r="K34" t="s">
        <v>886</v>
      </c>
      <c r="L34" t="s">
        <v>887</v>
      </c>
      <c r="M34" t="s">
        <v>888</v>
      </c>
      <c r="N34" t="s">
        <v>142</v>
      </c>
    </row>
    <row r="35" spans="1:14">
      <c r="A35" t="s">
        <v>199</v>
      </c>
      <c r="B35">
        <v>6767</v>
      </c>
      <c r="C35" s="14">
        <f t="shared" si="0"/>
        <v>0</v>
      </c>
      <c r="D35" t="s">
        <v>16</v>
      </c>
      <c r="E35" t="s">
        <v>463</v>
      </c>
      <c r="F35" t="s">
        <v>1347</v>
      </c>
      <c r="G35" s="4">
        <v>42004</v>
      </c>
      <c r="H35">
        <v>49612</v>
      </c>
      <c r="I35" t="s">
        <v>1348</v>
      </c>
      <c r="J35" t="s">
        <v>1320</v>
      </c>
      <c r="K35" t="s">
        <v>1349</v>
      </c>
      <c r="L35" t="s">
        <v>1350</v>
      </c>
      <c r="M35" t="s">
        <v>1351</v>
      </c>
      <c r="N35" t="s">
        <v>1352</v>
      </c>
    </row>
    <row r="36" spans="1:14">
      <c r="A36" t="s">
        <v>199</v>
      </c>
      <c r="B36">
        <v>6770</v>
      </c>
      <c r="C36" s="14">
        <f t="shared" si="0"/>
        <v>0</v>
      </c>
      <c r="D36" t="s">
        <v>16</v>
      </c>
      <c r="E36" t="s">
        <v>841</v>
      </c>
      <c r="F36" t="s">
        <v>284</v>
      </c>
      <c r="G36" s="4">
        <v>42003</v>
      </c>
      <c r="H36">
        <v>49646</v>
      </c>
      <c r="I36" t="s">
        <v>842</v>
      </c>
      <c r="J36" t="s">
        <v>472</v>
      </c>
      <c r="K36" t="s">
        <v>843</v>
      </c>
      <c r="L36" t="s">
        <v>844</v>
      </c>
      <c r="M36" t="s">
        <v>845</v>
      </c>
      <c r="N36" t="s">
        <v>846</v>
      </c>
    </row>
    <row r="37" spans="1:14">
      <c r="A37" t="s">
        <v>199</v>
      </c>
      <c r="B37">
        <v>6801</v>
      </c>
      <c r="C37" s="14">
        <f t="shared" si="0"/>
        <v>0</v>
      </c>
      <c r="D37" t="s">
        <v>89</v>
      </c>
      <c r="E37" t="s">
        <v>856</v>
      </c>
      <c r="F37" t="s">
        <v>1738</v>
      </c>
      <c r="G37" s="4">
        <v>42003</v>
      </c>
      <c r="H37">
        <v>49675</v>
      </c>
      <c r="I37" t="s">
        <v>1739</v>
      </c>
      <c r="J37" t="s">
        <v>672</v>
      </c>
      <c r="K37" t="s">
        <v>1740</v>
      </c>
      <c r="L37" t="s">
        <v>1741</v>
      </c>
      <c r="M37" t="s">
        <v>1742</v>
      </c>
      <c r="N37" t="s">
        <v>1743</v>
      </c>
    </row>
    <row r="38" spans="1:14">
      <c r="A38" t="s">
        <v>199</v>
      </c>
      <c r="B38">
        <v>6802</v>
      </c>
      <c r="C38" s="14">
        <f t="shared" si="0"/>
        <v>0</v>
      </c>
      <c r="D38" t="s">
        <v>89</v>
      </c>
      <c r="E38" t="s">
        <v>2048</v>
      </c>
      <c r="F38" t="s">
        <v>2049</v>
      </c>
      <c r="G38" s="4">
        <v>42004</v>
      </c>
      <c r="H38">
        <v>49731</v>
      </c>
    </row>
    <row r="39" spans="1:14">
      <c r="A39" t="s">
        <v>199</v>
      </c>
      <c r="B39">
        <v>6842</v>
      </c>
      <c r="C39" s="14">
        <f t="shared" si="0"/>
        <v>0</v>
      </c>
      <c r="D39" t="s">
        <v>89</v>
      </c>
      <c r="E39" t="s">
        <v>378</v>
      </c>
      <c r="F39" t="s">
        <v>379</v>
      </c>
      <c r="G39" s="4">
        <v>41943</v>
      </c>
      <c r="H39">
        <v>49798</v>
      </c>
      <c r="I39" t="s">
        <v>380</v>
      </c>
      <c r="J39" t="s">
        <v>381</v>
      </c>
      <c r="K39" t="s">
        <v>382</v>
      </c>
      <c r="L39" t="s">
        <v>383</v>
      </c>
      <c r="M39" t="s">
        <v>384</v>
      </c>
      <c r="N39" t="s">
        <v>385</v>
      </c>
    </row>
    <row r="40" spans="1:14">
      <c r="A40" t="s">
        <v>199</v>
      </c>
      <c r="B40">
        <v>6851</v>
      </c>
      <c r="C40" s="14">
        <f t="shared" si="0"/>
        <v>0</v>
      </c>
      <c r="D40" t="s">
        <v>16</v>
      </c>
      <c r="E40" t="s">
        <v>1864</v>
      </c>
      <c r="F40" t="s">
        <v>1865</v>
      </c>
      <c r="G40" s="4">
        <v>42256</v>
      </c>
      <c r="H40">
        <v>50093</v>
      </c>
      <c r="I40" t="s">
        <v>1866</v>
      </c>
      <c r="J40" t="s">
        <v>1867</v>
      </c>
      <c r="K40" t="s">
        <v>1868</v>
      </c>
      <c r="L40" t="s">
        <v>1869</v>
      </c>
      <c r="M40" t="s">
        <v>1870</v>
      </c>
      <c r="N40" t="s">
        <v>1871</v>
      </c>
    </row>
    <row r="41" spans="1:14">
      <c r="A41" t="s">
        <v>199</v>
      </c>
      <c r="B41">
        <v>6852</v>
      </c>
      <c r="C41" s="14">
        <f t="shared" si="0"/>
        <v>0</v>
      </c>
      <c r="D41" t="s">
        <v>16</v>
      </c>
      <c r="E41" t="s">
        <v>1010</v>
      </c>
      <c r="F41" t="s">
        <v>1011</v>
      </c>
      <c r="G41" s="4">
        <v>42004</v>
      </c>
      <c r="H41">
        <v>49805</v>
      </c>
      <c r="I41" t="s">
        <v>1012</v>
      </c>
      <c r="J41" t="s">
        <v>1013</v>
      </c>
      <c r="K41" t="s">
        <v>1014</v>
      </c>
      <c r="L41" t="s">
        <v>1015</v>
      </c>
      <c r="M41" t="s">
        <v>1016</v>
      </c>
      <c r="N41" t="s">
        <v>1017</v>
      </c>
    </row>
    <row r="42" spans="1:14">
      <c r="A42" t="s">
        <v>199</v>
      </c>
      <c r="B42">
        <v>6854</v>
      </c>
      <c r="C42" s="14">
        <f t="shared" si="0"/>
        <v>0</v>
      </c>
      <c r="D42" t="s">
        <v>41</v>
      </c>
      <c r="E42" t="s">
        <v>1875</v>
      </c>
      <c r="F42" t="s">
        <v>1876</v>
      </c>
      <c r="G42" s="4">
        <v>42916</v>
      </c>
      <c r="H42">
        <v>49774</v>
      </c>
      <c r="I42" t="s">
        <v>1877</v>
      </c>
      <c r="J42" t="s">
        <v>1878</v>
      </c>
      <c r="K42" t="s">
        <v>1879</v>
      </c>
      <c r="L42" t="s">
        <v>1880</v>
      </c>
      <c r="M42" t="s">
        <v>1881</v>
      </c>
      <c r="N42" t="s">
        <v>1882</v>
      </c>
    </row>
    <row r="43" spans="1:14">
      <c r="A43" t="s">
        <v>199</v>
      </c>
      <c r="B43">
        <v>6861</v>
      </c>
      <c r="C43" s="14">
        <f t="shared" si="0"/>
        <v>0</v>
      </c>
      <c r="D43" t="s">
        <v>16</v>
      </c>
      <c r="E43" t="s">
        <v>463</v>
      </c>
      <c r="F43" t="s">
        <v>464</v>
      </c>
      <c r="G43" s="4">
        <v>42004</v>
      </c>
      <c r="H43">
        <v>50018</v>
      </c>
      <c r="I43" t="s">
        <v>465</v>
      </c>
      <c r="J43" t="s">
        <v>466</v>
      </c>
      <c r="K43" t="s">
        <v>467</v>
      </c>
      <c r="L43" t="s">
        <v>468</v>
      </c>
      <c r="M43" t="s">
        <v>376</v>
      </c>
      <c r="N43" t="s">
        <v>469</v>
      </c>
    </row>
    <row r="44" spans="1:14">
      <c r="A44" t="s">
        <v>199</v>
      </c>
      <c r="B44">
        <v>6862</v>
      </c>
      <c r="C44" s="14">
        <f t="shared" si="0"/>
        <v>0</v>
      </c>
      <c r="D44" t="s">
        <v>16</v>
      </c>
      <c r="E44" t="s">
        <v>501</v>
      </c>
      <c r="F44" t="s">
        <v>502</v>
      </c>
      <c r="G44" s="4">
        <v>42004</v>
      </c>
      <c r="H44">
        <v>49974</v>
      </c>
      <c r="I44" t="s">
        <v>503</v>
      </c>
      <c r="J44" t="s">
        <v>504</v>
      </c>
      <c r="K44" t="s">
        <v>505</v>
      </c>
      <c r="L44" t="s">
        <v>506</v>
      </c>
      <c r="M44" t="s">
        <v>507</v>
      </c>
      <c r="N44" t="s">
        <v>508</v>
      </c>
    </row>
    <row r="45" spans="1:14">
      <c r="A45" t="s">
        <v>199</v>
      </c>
      <c r="B45">
        <v>6862</v>
      </c>
      <c r="C45" s="14">
        <f t="shared" si="0"/>
        <v>1</v>
      </c>
      <c r="D45" t="s">
        <v>16</v>
      </c>
      <c r="E45" t="s">
        <v>1079</v>
      </c>
      <c r="F45" t="s">
        <v>502</v>
      </c>
      <c r="G45" s="4">
        <v>42004</v>
      </c>
      <c r="H45">
        <v>49974</v>
      </c>
      <c r="I45" t="s">
        <v>1080</v>
      </c>
      <c r="J45" t="s">
        <v>1081</v>
      </c>
      <c r="K45" t="s">
        <v>1082</v>
      </c>
      <c r="L45" t="s">
        <v>1083</v>
      </c>
      <c r="M45" t="s">
        <v>1084</v>
      </c>
      <c r="N45" t="s">
        <v>1085</v>
      </c>
    </row>
    <row r="46" spans="1:14">
      <c r="A46" t="s">
        <v>199</v>
      </c>
      <c r="B46">
        <v>6862</v>
      </c>
      <c r="C46" s="14">
        <f t="shared" si="0"/>
        <v>2</v>
      </c>
      <c r="D46" t="s">
        <v>16</v>
      </c>
      <c r="E46" t="s">
        <v>1125</v>
      </c>
      <c r="F46" t="s">
        <v>502</v>
      </c>
      <c r="G46" s="4">
        <v>42004</v>
      </c>
      <c r="H46">
        <v>49974</v>
      </c>
      <c r="I46" t="s">
        <v>1126</v>
      </c>
      <c r="J46" t="s">
        <v>1127</v>
      </c>
      <c r="K46" t="s">
        <v>1128</v>
      </c>
      <c r="L46" t="s">
        <v>1129</v>
      </c>
      <c r="M46" t="s">
        <v>1130</v>
      </c>
      <c r="N46" t="s">
        <v>1131</v>
      </c>
    </row>
    <row r="47" spans="1:14">
      <c r="A47" t="s">
        <v>199</v>
      </c>
      <c r="B47">
        <v>6862</v>
      </c>
      <c r="C47" s="14">
        <f t="shared" si="0"/>
        <v>3</v>
      </c>
      <c r="D47" t="s">
        <v>16</v>
      </c>
      <c r="E47" t="s">
        <v>371</v>
      </c>
      <c r="F47" t="s">
        <v>502</v>
      </c>
      <c r="G47" s="4">
        <v>42004</v>
      </c>
      <c r="H47">
        <v>49974</v>
      </c>
      <c r="I47" t="s">
        <v>1534</v>
      </c>
      <c r="J47" t="s">
        <v>1535</v>
      </c>
      <c r="K47" t="s">
        <v>1536</v>
      </c>
      <c r="L47" t="s">
        <v>1537</v>
      </c>
      <c r="M47" t="s">
        <v>1538</v>
      </c>
      <c r="N47" t="s">
        <v>1539</v>
      </c>
    </row>
    <row r="48" spans="1:14">
      <c r="A48" t="s">
        <v>199</v>
      </c>
      <c r="B48">
        <v>6864</v>
      </c>
      <c r="C48" s="14">
        <f t="shared" si="0"/>
        <v>0</v>
      </c>
      <c r="D48" t="s">
        <v>89</v>
      </c>
      <c r="E48" t="s">
        <v>750</v>
      </c>
      <c r="F48" t="s">
        <v>751</v>
      </c>
      <c r="G48" s="4">
        <v>42155</v>
      </c>
      <c r="H48">
        <v>49795</v>
      </c>
      <c r="I48" t="s">
        <v>752</v>
      </c>
      <c r="J48" t="s">
        <v>753</v>
      </c>
      <c r="K48" t="s">
        <v>754</v>
      </c>
      <c r="L48" t="s">
        <v>755</v>
      </c>
      <c r="M48" t="s">
        <v>756</v>
      </c>
      <c r="N48" t="s">
        <v>757</v>
      </c>
    </row>
    <row r="49" spans="1:14">
      <c r="A49" t="s">
        <v>199</v>
      </c>
      <c r="B49">
        <v>6866</v>
      </c>
      <c r="C49" s="14">
        <f t="shared" si="0"/>
        <v>0</v>
      </c>
      <c r="D49" t="s">
        <v>89</v>
      </c>
      <c r="E49" t="s">
        <v>2050</v>
      </c>
      <c r="F49" t="s">
        <v>2051</v>
      </c>
      <c r="G49" s="4">
        <v>42825</v>
      </c>
      <c r="H49">
        <v>49814</v>
      </c>
    </row>
    <row r="50" spans="1:14">
      <c r="A50" t="s">
        <v>199</v>
      </c>
      <c r="B50">
        <v>6867</v>
      </c>
      <c r="C50" s="14">
        <f t="shared" si="0"/>
        <v>0</v>
      </c>
      <c r="D50" t="s">
        <v>89</v>
      </c>
      <c r="E50" t="s">
        <v>577</v>
      </c>
      <c r="F50" t="s">
        <v>578</v>
      </c>
      <c r="G50" s="4">
        <v>41851</v>
      </c>
      <c r="H50">
        <v>49989</v>
      </c>
      <c r="I50" t="s">
        <v>571</v>
      </c>
      <c r="J50" t="s">
        <v>572</v>
      </c>
      <c r="K50" t="s">
        <v>573</v>
      </c>
      <c r="L50" t="s">
        <v>574</v>
      </c>
      <c r="M50" t="s">
        <v>575</v>
      </c>
      <c r="N50" t="s">
        <v>576</v>
      </c>
    </row>
    <row r="51" spans="1:14">
      <c r="A51" t="s">
        <v>199</v>
      </c>
      <c r="B51">
        <v>6874</v>
      </c>
      <c r="C51" s="14">
        <f t="shared" si="0"/>
        <v>0</v>
      </c>
      <c r="D51" t="s">
        <v>89</v>
      </c>
      <c r="E51" t="s">
        <v>569</v>
      </c>
      <c r="F51" t="s">
        <v>579</v>
      </c>
      <c r="G51" s="4">
        <v>42185</v>
      </c>
      <c r="H51">
        <v>50083</v>
      </c>
      <c r="I51" t="s">
        <v>571</v>
      </c>
      <c r="J51" t="s">
        <v>572</v>
      </c>
      <c r="K51" t="s">
        <v>573</v>
      </c>
      <c r="L51" t="s">
        <v>574</v>
      </c>
      <c r="M51" t="s">
        <v>575</v>
      </c>
      <c r="N51" t="s">
        <v>576</v>
      </c>
    </row>
    <row r="52" spans="1:14">
      <c r="A52" t="s">
        <v>199</v>
      </c>
      <c r="B52">
        <v>6876</v>
      </c>
      <c r="C52" s="14">
        <f t="shared" si="0"/>
        <v>0</v>
      </c>
      <c r="D52" t="s">
        <v>16</v>
      </c>
      <c r="E52" t="s">
        <v>247</v>
      </c>
      <c r="F52" t="s">
        <v>248</v>
      </c>
      <c r="G52" s="4">
        <v>42185</v>
      </c>
      <c r="H52">
        <v>49924</v>
      </c>
      <c r="I52" t="s">
        <v>249</v>
      </c>
      <c r="J52" t="s">
        <v>250</v>
      </c>
      <c r="K52" t="s">
        <v>251</v>
      </c>
      <c r="L52" t="s">
        <v>252</v>
      </c>
      <c r="M52" t="s">
        <v>253</v>
      </c>
      <c r="N52" t="s">
        <v>254</v>
      </c>
    </row>
    <row r="53" spans="1:14">
      <c r="A53" t="s">
        <v>199</v>
      </c>
      <c r="B53">
        <v>6876</v>
      </c>
      <c r="C53" s="14">
        <f t="shared" si="0"/>
        <v>0</v>
      </c>
      <c r="D53" t="s">
        <v>16</v>
      </c>
      <c r="E53" t="s">
        <v>255</v>
      </c>
      <c r="F53" t="s">
        <v>248</v>
      </c>
      <c r="G53" s="4">
        <v>42185</v>
      </c>
      <c r="H53">
        <v>49923</v>
      </c>
      <c r="I53" t="s">
        <v>249</v>
      </c>
      <c r="J53" t="s">
        <v>250</v>
      </c>
      <c r="K53" t="s">
        <v>251</v>
      </c>
      <c r="L53" t="s">
        <v>252</v>
      </c>
      <c r="M53" t="s">
        <v>253</v>
      </c>
      <c r="N53" t="s">
        <v>254</v>
      </c>
    </row>
    <row r="54" spans="1:14">
      <c r="A54" t="s">
        <v>199</v>
      </c>
      <c r="B54">
        <v>6876</v>
      </c>
      <c r="C54" s="14">
        <f t="shared" si="0"/>
        <v>0</v>
      </c>
      <c r="D54" t="s">
        <v>16</v>
      </c>
      <c r="E54" t="s">
        <v>1820</v>
      </c>
      <c r="F54" t="s">
        <v>248</v>
      </c>
      <c r="G54" s="4">
        <v>42185</v>
      </c>
      <c r="H54">
        <v>49925</v>
      </c>
      <c r="I54" t="s">
        <v>1821</v>
      </c>
      <c r="J54" t="s">
        <v>1822</v>
      </c>
      <c r="K54" t="s">
        <v>1823</v>
      </c>
      <c r="L54" t="s">
        <v>1824</v>
      </c>
      <c r="M54" t="s">
        <v>1825</v>
      </c>
      <c r="N54" t="s">
        <v>1826</v>
      </c>
    </row>
    <row r="55" spans="1:14">
      <c r="A55" t="s">
        <v>199</v>
      </c>
      <c r="B55">
        <v>6877</v>
      </c>
      <c r="C55" s="14">
        <f t="shared" si="0"/>
        <v>0</v>
      </c>
      <c r="D55" t="s">
        <v>89</v>
      </c>
      <c r="E55" t="s">
        <v>1480</v>
      </c>
      <c r="F55" t="s">
        <v>1481</v>
      </c>
      <c r="G55" s="4">
        <v>42185</v>
      </c>
      <c r="H55">
        <v>49781</v>
      </c>
      <c r="I55" t="s">
        <v>1482</v>
      </c>
      <c r="J55" t="s">
        <v>417</v>
      </c>
      <c r="K55" t="s">
        <v>1483</v>
      </c>
      <c r="L55" t="s">
        <v>1484</v>
      </c>
      <c r="M55" t="s">
        <v>1485</v>
      </c>
      <c r="N55" t="s">
        <v>1486</v>
      </c>
    </row>
    <row r="56" spans="1:14">
      <c r="A56" t="s">
        <v>199</v>
      </c>
      <c r="B56">
        <v>6880</v>
      </c>
      <c r="C56" s="14">
        <f t="shared" si="0"/>
        <v>0</v>
      </c>
      <c r="D56" t="s">
        <v>16</v>
      </c>
      <c r="E56" t="s">
        <v>693</v>
      </c>
      <c r="F56" t="s">
        <v>694</v>
      </c>
      <c r="G56" s="4">
        <v>42197</v>
      </c>
      <c r="H56">
        <v>49856</v>
      </c>
      <c r="I56" t="s">
        <v>695</v>
      </c>
      <c r="J56" t="s">
        <v>696</v>
      </c>
      <c r="K56" t="s">
        <v>697</v>
      </c>
      <c r="L56" t="s">
        <v>698</v>
      </c>
      <c r="M56" t="s">
        <v>699</v>
      </c>
      <c r="N56" t="s">
        <v>700</v>
      </c>
    </row>
    <row r="57" spans="1:14">
      <c r="A57" t="s">
        <v>199</v>
      </c>
      <c r="B57">
        <v>6882</v>
      </c>
      <c r="C57" s="14">
        <f t="shared" si="0"/>
        <v>0</v>
      </c>
      <c r="D57" t="s">
        <v>41</v>
      </c>
      <c r="E57" t="s">
        <v>662</v>
      </c>
      <c r="F57" t="s">
        <v>663</v>
      </c>
      <c r="G57" s="4">
        <v>42216</v>
      </c>
      <c r="H57">
        <v>49725</v>
      </c>
      <c r="I57" t="s">
        <v>664</v>
      </c>
      <c r="J57" t="s">
        <v>152</v>
      </c>
      <c r="K57" t="s">
        <v>665</v>
      </c>
      <c r="L57" t="s">
        <v>666</v>
      </c>
      <c r="M57" t="s">
        <v>667</v>
      </c>
      <c r="N57" t="s">
        <v>668</v>
      </c>
    </row>
    <row r="58" spans="1:14">
      <c r="A58" t="s">
        <v>199</v>
      </c>
      <c r="B58">
        <v>6888</v>
      </c>
      <c r="C58" s="14">
        <f t="shared" si="0"/>
        <v>0</v>
      </c>
      <c r="D58" t="s">
        <v>89</v>
      </c>
      <c r="E58" t="s">
        <v>2052</v>
      </c>
      <c r="F58" t="s">
        <v>2053</v>
      </c>
      <c r="G58" s="4">
        <v>42185</v>
      </c>
      <c r="H58">
        <v>49990</v>
      </c>
    </row>
    <row r="59" spans="1:14">
      <c r="A59" t="s">
        <v>199</v>
      </c>
      <c r="B59">
        <v>6908</v>
      </c>
      <c r="C59" s="14">
        <f t="shared" si="0"/>
        <v>0</v>
      </c>
      <c r="D59" t="s">
        <v>89</v>
      </c>
      <c r="E59" t="s">
        <v>1613</v>
      </c>
      <c r="F59" t="s">
        <v>1614</v>
      </c>
      <c r="G59" s="4">
        <v>42185</v>
      </c>
      <c r="H59">
        <v>50116</v>
      </c>
      <c r="I59" t="s">
        <v>1615</v>
      </c>
      <c r="J59" t="s">
        <v>1616</v>
      </c>
      <c r="K59" t="s">
        <v>1617</v>
      </c>
      <c r="L59" t="s">
        <v>1618</v>
      </c>
      <c r="M59" t="s">
        <v>1619</v>
      </c>
      <c r="N59" t="s">
        <v>1620</v>
      </c>
    </row>
    <row r="60" spans="1:14">
      <c r="A60" t="s">
        <v>199</v>
      </c>
      <c r="B60">
        <v>6937</v>
      </c>
      <c r="C60" s="14">
        <f t="shared" si="0"/>
        <v>0</v>
      </c>
      <c r="D60" t="s">
        <v>41</v>
      </c>
      <c r="E60" t="s">
        <v>2054</v>
      </c>
      <c r="F60" t="s">
        <v>2055</v>
      </c>
      <c r="G60" s="4">
        <v>42369</v>
      </c>
      <c r="H60">
        <v>50415</v>
      </c>
      <c r="I60" t="s">
        <v>142</v>
      </c>
    </row>
    <row r="61" spans="1:14">
      <c r="A61" t="s">
        <v>199</v>
      </c>
      <c r="B61">
        <v>6939</v>
      </c>
      <c r="C61" s="14">
        <f t="shared" si="0"/>
        <v>0</v>
      </c>
      <c r="D61" t="s">
        <v>16</v>
      </c>
      <c r="E61" t="s">
        <v>557</v>
      </c>
      <c r="F61" t="s">
        <v>558</v>
      </c>
      <c r="G61" s="4">
        <v>42035</v>
      </c>
      <c r="H61">
        <v>50050</v>
      </c>
      <c r="I61" t="s">
        <v>559</v>
      </c>
      <c r="J61" t="s">
        <v>159</v>
      </c>
      <c r="K61" t="s">
        <v>560</v>
      </c>
      <c r="L61" t="s">
        <v>561</v>
      </c>
      <c r="M61" t="s">
        <v>562</v>
      </c>
      <c r="N61" t="s">
        <v>563</v>
      </c>
    </row>
    <row r="62" spans="1:14">
      <c r="A62" t="s">
        <v>199</v>
      </c>
      <c r="B62">
        <v>6939</v>
      </c>
      <c r="C62" s="14">
        <f t="shared" si="0"/>
        <v>0</v>
      </c>
      <c r="D62" t="s">
        <v>16</v>
      </c>
      <c r="E62" t="s">
        <v>1920</v>
      </c>
      <c r="F62" t="s">
        <v>558</v>
      </c>
      <c r="G62" s="4">
        <v>42035</v>
      </c>
      <c r="H62">
        <v>50051</v>
      </c>
      <c r="I62" t="s">
        <v>1921</v>
      </c>
      <c r="J62" t="s">
        <v>704</v>
      </c>
      <c r="K62" t="s">
        <v>1922</v>
      </c>
      <c r="L62" t="s">
        <v>1923</v>
      </c>
      <c r="M62" t="s">
        <v>1924</v>
      </c>
    </row>
    <row r="63" spans="1:14">
      <c r="A63" t="s">
        <v>199</v>
      </c>
      <c r="B63">
        <v>6940</v>
      </c>
      <c r="C63" s="14">
        <f t="shared" si="0"/>
        <v>0</v>
      </c>
      <c r="D63" t="s">
        <v>41</v>
      </c>
      <c r="E63" t="s">
        <v>646</v>
      </c>
      <c r="F63" t="s">
        <v>647</v>
      </c>
      <c r="G63" s="4">
        <v>42643</v>
      </c>
      <c r="H63">
        <v>49886</v>
      </c>
      <c r="I63" t="s">
        <v>648</v>
      </c>
      <c r="J63" t="s">
        <v>649</v>
      </c>
      <c r="K63" t="s">
        <v>650</v>
      </c>
      <c r="L63" t="s">
        <v>651</v>
      </c>
      <c r="M63" t="s">
        <v>652</v>
      </c>
    </row>
    <row r="64" spans="1:14">
      <c r="A64" t="s">
        <v>199</v>
      </c>
      <c r="B64">
        <v>6941</v>
      </c>
      <c r="C64" s="14">
        <f t="shared" si="0"/>
        <v>0</v>
      </c>
      <c r="D64" t="s">
        <v>16</v>
      </c>
      <c r="E64" t="s">
        <v>431</v>
      </c>
      <c r="F64" t="s">
        <v>432</v>
      </c>
      <c r="G64" s="4">
        <v>42094</v>
      </c>
      <c r="H64">
        <v>50010</v>
      </c>
      <c r="I64" t="s">
        <v>433</v>
      </c>
      <c r="J64" t="s">
        <v>434</v>
      </c>
      <c r="K64" t="s">
        <v>435</v>
      </c>
      <c r="L64" t="s">
        <v>436</v>
      </c>
      <c r="M64" t="s">
        <v>437</v>
      </c>
      <c r="N64" t="s">
        <v>437</v>
      </c>
    </row>
    <row r="65" spans="1:14">
      <c r="A65" t="s">
        <v>199</v>
      </c>
      <c r="B65">
        <v>6941</v>
      </c>
      <c r="C65" s="14">
        <f t="shared" si="0"/>
        <v>1</v>
      </c>
      <c r="D65" t="s">
        <v>16</v>
      </c>
      <c r="E65" t="s">
        <v>889</v>
      </c>
      <c r="F65" t="s">
        <v>432</v>
      </c>
      <c r="G65" s="4">
        <v>42094</v>
      </c>
      <c r="H65">
        <v>50010</v>
      </c>
      <c r="I65" t="s">
        <v>1728</v>
      </c>
      <c r="J65" t="s">
        <v>1729</v>
      </c>
      <c r="K65" t="s">
        <v>1730</v>
      </c>
      <c r="L65" t="s">
        <v>1731</v>
      </c>
      <c r="M65" t="s">
        <v>1732</v>
      </c>
      <c r="N65" t="s">
        <v>1733</v>
      </c>
    </row>
    <row r="66" spans="1:14">
      <c r="A66" t="s">
        <v>199</v>
      </c>
      <c r="B66">
        <v>6941</v>
      </c>
      <c r="C66" s="14">
        <f t="shared" ref="C66:C129" si="1">IF(AND((B66=B65),(H66=H65),F66=F65),C65+1,0)</f>
        <v>2</v>
      </c>
      <c r="D66" t="s">
        <v>16</v>
      </c>
      <c r="E66" t="s">
        <v>1820</v>
      </c>
      <c r="F66" t="s">
        <v>432</v>
      </c>
      <c r="G66" s="4">
        <v>42094</v>
      </c>
      <c r="H66">
        <v>50010</v>
      </c>
      <c r="I66" t="s">
        <v>1821</v>
      </c>
      <c r="J66" t="s">
        <v>1822</v>
      </c>
      <c r="K66" t="s">
        <v>1823</v>
      </c>
      <c r="L66" t="s">
        <v>1824</v>
      </c>
      <c r="M66" t="s">
        <v>1825</v>
      </c>
      <c r="N66" t="s">
        <v>1826</v>
      </c>
    </row>
    <row r="67" spans="1:14">
      <c r="A67" t="s">
        <v>199</v>
      </c>
      <c r="B67">
        <v>6943</v>
      </c>
      <c r="C67" s="14">
        <f t="shared" si="1"/>
        <v>0</v>
      </c>
      <c r="D67" t="s">
        <v>16</v>
      </c>
      <c r="E67" t="s">
        <v>356</v>
      </c>
      <c r="F67" t="s">
        <v>357</v>
      </c>
      <c r="G67" s="4">
        <v>42063</v>
      </c>
      <c r="H67">
        <v>50107</v>
      </c>
      <c r="I67" t="s">
        <v>358</v>
      </c>
      <c r="J67" t="s">
        <v>359</v>
      </c>
      <c r="K67" t="s">
        <v>360</v>
      </c>
      <c r="L67" t="s">
        <v>361</v>
      </c>
      <c r="M67" t="s">
        <v>362</v>
      </c>
      <c r="N67" t="s">
        <v>363</v>
      </c>
    </row>
    <row r="68" spans="1:14">
      <c r="A68" t="s">
        <v>199</v>
      </c>
      <c r="B68">
        <v>6943</v>
      </c>
      <c r="C68" s="14">
        <f t="shared" si="1"/>
        <v>0</v>
      </c>
      <c r="D68" t="s">
        <v>16</v>
      </c>
      <c r="E68" t="s">
        <v>820</v>
      </c>
      <c r="F68" t="s">
        <v>357</v>
      </c>
      <c r="G68" s="4">
        <v>42063</v>
      </c>
      <c r="H68">
        <v>50106</v>
      </c>
      <c r="I68" t="s">
        <v>821</v>
      </c>
      <c r="J68" t="s">
        <v>822</v>
      </c>
      <c r="K68" t="s">
        <v>823</v>
      </c>
      <c r="L68" t="s">
        <v>824</v>
      </c>
      <c r="M68" t="s">
        <v>825</v>
      </c>
      <c r="N68" t="s">
        <v>826</v>
      </c>
    </row>
    <row r="69" spans="1:14">
      <c r="A69" t="s">
        <v>199</v>
      </c>
      <c r="B69">
        <v>6943</v>
      </c>
      <c r="C69" s="14">
        <f t="shared" si="1"/>
        <v>0</v>
      </c>
      <c r="D69" t="s">
        <v>16</v>
      </c>
      <c r="E69" t="s">
        <v>1630</v>
      </c>
      <c r="F69" t="s">
        <v>357</v>
      </c>
      <c r="G69" s="4">
        <v>42063</v>
      </c>
      <c r="H69">
        <v>50103</v>
      </c>
      <c r="I69" t="s">
        <v>1631</v>
      </c>
      <c r="J69" t="s">
        <v>1632</v>
      </c>
      <c r="K69" t="s">
        <v>1633</v>
      </c>
      <c r="L69" t="s">
        <v>1634</v>
      </c>
      <c r="M69" t="s">
        <v>1635</v>
      </c>
      <c r="N69" t="s">
        <v>1636</v>
      </c>
    </row>
    <row r="70" spans="1:14">
      <c r="A70" t="s">
        <v>199</v>
      </c>
      <c r="B70">
        <v>6943</v>
      </c>
      <c r="C70" s="14">
        <f t="shared" si="1"/>
        <v>0</v>
      </c>
      <c r="D70" t="s">
        <v>16</v>
      </c>
      <c r="E70" t="s">
        <v>1715</v>
      </c>
      <c r="F70" t="s">
        <v>357</v>
      </c>
      <c r="G70" s="4">
        <v>42063</v>
      </c>
      <c r="H70">
        <v>50104</v>
      </c>
      <c r="I70" t="s">
        <v>1716</v>
      </c>
      <c r="J70" t="s">
        <v>1717</v>
      </c>
      <c r="K70" t="s">
        <v>1718</v>
      </c>
      <c r="L70" t="s">
        <v>1719</v>
      </c>
      <c r="M70" t="s">
        <v>1720</v>
      </c>
      <c r="N70" t="s">
        <v>1721</v>
      </c>
    </row>
    <row r="71" spans="1:14">
      <c r="A71" t="s">
        <v>199</v>
      </c>
      <c r="B71">
        <v>6943</v>
      </c>
      <c r="C71" s="14">
        <f t="shared" si="1"/>
        <v>0</v>
      </c>
      <c r="D71" t="s">
        <v>16</v>
      </c>
      <c r="E71" t="s">
        <v>1982</v>
      </c>
      <c r="F71" t="s">
        <v>357</v>
      </c>
      <c r="G71" s="4">
        <v>42063</v>
      </c>
      <c r="H71">
        <v>50105</v>
      </c>
      <c r="I71" t="s">
        <v>1983</v>
      </c>
      <c r="J71" t="s">
        <v>1984</v>
      </c>
      <c r="K71" t="s">
        <v>1985</v>
      </c>
      <c r="L71" t="s">
        <v>1986</v>
      </c>
      <c r="M71" t="s">
        <v>1987</v>
      </c>
      <c r="N71" t="s">
        <v>1988</v>
      </c>
    </row>
    <row r="72" spans="1:14">
      <c r="A72" t="s">
        <v>199</v>
      </c>
      <c r="B72">
        <v>6951</v>
      </c>
      <c r="C72" s="14">
        <f t="shared" si="1"/>
        <v>0</v>
      </c>
      <c r="D72" t="s">
        <v>16</v>
      </c>
      <c r="E72" t="s">
        <v>423</v>
      </c>
      <c r="F72" t="s">
        <v>424</v>
      </c>
      <c r="G72" s="4">
        <v>42004</v>
      </c>
      <c r="H72">
        <v>50034</v>
      </c>
      <c r="I72" t="s">
        <v>425</v>
      </c>
      <c r="J72" t="s">
        <v>426</v>
      </c>
      <c r="K72" t="s">
        <v>427</v>
      </c>
      <c r="L72" t="s">
        <v>428</v>
      </c>
      <c r="M72" t="s">
        <v>429</v>
      </c>
      <c r="N72" t="s">
        <v>430</v>
      </c>
    </row>
    <row r="73" spans="1:14">
      <c r="A73" t="s">
        <v>199</v>
      </c>
      <c r="B73">
        <v>6965</v>
      </c>
      <c r="C73" s="14">
        <f t="shared" si="1"/>
        <v>0</v>
      </c>
      <c r="D73" t="s">
        <v>16</v>
      </c>
      <c r="E73" t="s">
        <v>431</v>
      </c>
      <c r="F73" t="s">
        <v>438</v>
      </c>
      <c r="G73" s="4">
        <v>41987</v>
      </c>
      <c r="H73">
        <v>50112</v>
      </c>
      <c r="I73" t="s">
        <v>433</v>
      </c>
      <c r="J73" t="s">
        <v>434</v>
      </c>
      <c r="K73" t="s">
        <v>435</v>
      </c>
      <c r="L73" t="s">
        <v>436</v>
      </c>
      <c r="M73" t="s">
        <v>437</v>
      </c>
      <c r="N73" t="s">
        <v>437</v>
      </c>
    </row>
    <row r="74" spans="1:14">
      <c r="A74" t="s">
        <v>199</v>
      </c>
      <c r="B74">
        <v>6965</v>
      </c>
      <c r="C74" s="14">
        <f t="shared" si="1"/>
        <v>1</v>
      </c>
      <c r="D74" t="s">
        <v>16</v>
      </c>
      <c r="E74" t="s">
        <v>1715</v>
      </c>
      <c r="F74" t="s">
        <v>438</v>
      </c>
      <c r="G74" s="4">
        <v>41987</v>
      </c>
      <c r="H74">
        <v>50112</v>
      </c>
      <c r="I74" t="s">
        <v>1716</v>
      </c>
      <c r="J74" t="s">
        <v>1717</v>
      </c>
      <c r="K74" t="s">
        <v>1718</v>
      </c>
      <c r="L74" t="s">
        <v>1719</v>
      </c>
      <c r="M74" t="s">
        <v>1720</v>
      </c>
      <c r="N74" t="s">
        <v>1721</v>
      </c>
    </row>
    <row r="75" spans="1:14">
      <c r="A75" t="s">
        <v>199</v>
      </c>
      <c r="B75">
        <v>6965</v>
      </c>
      <c r="C75" s="14">
        <f t="shared" si="1"/>
        <v>2</v>
      </c>
      <c r="D75" t="s">
        <v>16</v>
      </c>
      <c r="E75" t="s">
        <v>1820</v>
      </c>
      <c r="F75" t="s">
        <v>438</v>
      </c>
      <c r="G75" s="4">
        <v>41987</v>
      </c>
      <c r="H75">
        <v>50112</v>
      </c>
      <c r="I75" t="s">
        <v>1821</v>
      </c>
      <c r="J75" t="s">
        <v>1822</v>
      </c>
      <c r="K75" t="s">
        <v>1823</v>
      </c>
      <c r="L75" t="s">
        <v>1824</v>
      </c>
      <c r="M75" t="s">
        <v>1825</v>
      </c>
      <c r="N75" t="s">
        <v>1826</v>
      </c>
    </row>
    <row r="76" spans="1:14">
      <c r="A76" t="s">
        <v>199</v>
      </c>
      <c r="B76">
        <v>6969</v>
      </c>
      <c r="C76" s="14">
        <f t="shared" si="1"/>
        <v>0</v>
      </c>
      <c r="D76" t="s">
        <v>41</v>
      </c>
      <c r="E76" t="s">
        <v>856</v>
      </c>
      <c r="F76" t="s">
        <v>857</v>
      </c>
      <c r="G76" s="4">
        <v>42428</v>
      </c>
      <c r="H76">
        <v>50097</v>
      </c>
      <c r="I76" t="s">
        <v>858</v>
      </c>
      <c r="J76" t="s">
        <v>859</v>
      </c>
      <c r="K76" t="s">
        <v>860</v>
      </c>
      <c r="L76" t="s">
        <v>861</v>
      </c>
      <c r="M76" t="s">
        <v>862</v>
      </c>
      <c r="N76" t="s">
        <v>862</v>
      </c>
    </row>
    <row r="77" spans="1:14">
      <c r="A77" t="s">
        <v>199</v>
      </c>
      <c r="B77">
        <v>6969</v>
      </c>
      <c r="C77" s="14">
        <f t="shared" si="1"/>
        <v>0</v>
      </c>
      <c r="D77" t="s">
        <v>41</v>
      </c>
      <c r="E77" t="s">
        <v>1174</v>
      </c>
      <c r="F77" t="s">
        <v>857</v>
      </c>
      <c r="G77" s="4">
        <v>42428</v>
      </c>
      <c r="H77">
        <v>50096</v>
      </c>
      <c r="I77" t="s">
        <v>1175</v>
      </c>
      <c r="J77" t="s">
        <v>408</v>
      </c>
      <c r="K77" t="s">
        <v>1176</v>
      </c>
      <c r="L77" t="s">
        <v>1177</v>
      </c>
      <c r="M77" t="s">
        <v>1178</v>
      </c>
    </row>
    <row r="78" spans="1:14">
      <c r="A78" t="s">
        <v>199</v>
      </c>
      <c r="B78">
        <v>6972</v>
      </c>
      <c r="C78" s="14">
        <f t="shared" si="1"/>
        <v>0</v>
      </c>
      <c r="D78" t="s">
        <v>16</v>
      </c>
      <c r="E78" t="s">
        <v>863</v>
      </c>
      <c r="F78" t="s">
        <v>864</v>
      </c>
      <c r="G78" s="4">
        <v>42369</v>
      </c>
      <c r="H78">
        <v>50118</v>
      </c>
      <c r="I78" t="s">
        <v>865</v>
      </c>
      <c r="J78" t="s">
        <v>866</v>
      </c>
      <c r="K78" t="s">
        <v>860</v>
      </c>
      <c r="L78" t="s">
        <v>861</v>
      </c>
      <c r="M78" t="s">
        <v>862</v>
      </c>
      <c r="N78" t="s">
        <v>867</v>
      </c>
    </row>
    <row r="79" spans="1:14">
      <c r="A79" t="s">
        <v>199</v>
      </c>
      <c r="B79">
        <v>6976</v>
      </c>
      <c r="C79" s="14">
        <f t="shared" si="1"/>
        <v>0</v>
      </c>
      <c r="D79" t="s">
        <v>16</v>
      </c>
      <c r="E79" t="s">
        <v>306</v>
      </c>
      <c r="F79" t="s">
        <v>307</v>
      </c>
      <c r="G79" s="4">
        <v>42369</v>
      </c>
      <c r="H79">
        <v>50110</v>
      </c>
      <c r="I79" t="s">
        <v>308</v>
      </c>
      <c r="J79" t="s">
        <v>309</v>
      </c>
      <c r="K79" t="s">
        <v>310</v>
      </c>
      <c r="L79" t="s">
        <v>311</v>
      </c>
      <c r="M79" t="s">
        <v>312</v>
      </c>
      <c r="N79" t="s">
        <v>313</v>
      </c>
    </row>
    <row r="80" spans="1:14">
      <c r="A80" t="s">
        <v>199</v>
      </c>
      <c r="B80">
        <v>6977</v>
      </c>
      <c r="C80" s="14">
        <f t="shared" si="1"/>
        <v>0</v>
      </c>
      <c r="D80" t="s">
        <v>16</v>
      </c>
      <c r="E80" t="s">
        <v>1845</v>
      </c>
      <c r="F80" t="s">
        <v>1622</v>
      </c>
      <c r="G80" s="4">
        <v>42004</v>
      </c>
      <c r="H80">
        <v>50108</v>
      </c>
      <c r="I80" t="s">
        <v>1846</v>
      </c>
      <c r="J80" t="s">
        <v>1847</v>
      </c>
      <c r="K80" t="s">
        <v>1848</v>
      </c>
      <c r="L80" t="s">
        <v>1849</v>
      </c>
      <c r="M80" t="s">
        <v>1804</v>
      </c>
      <c r="N80" t="s">
        <v>1805</v>
      </c>
    </row>
    <row r="81" spans="1:14">
      <c r="A81" t="s">
        <v>199</v>
      </c>
      <c r="B81">
        <v>6978</v>
      </c>
      <c r="C81" s="14">
        <f t="shared" si="1"/>
        <v>0</v>
      </c>
      <c r="D81" t="s">
        <v>16</v>
      </c>
      <c r="E81" t="s">
        <v>1799</v>
      </c>
      <c r="F81" t="s">
        <v>1800</v>
      </c>
      <c r="G81" s="4">
        <v>42369</v>
      </c>
      <c r="H81">
        <v>50113</v>
      </c>
      <c r="I81" t="s">
        <v>1801</v>
      </c>
      <c r="J81" t="s">
        <v>326</v>
      </c>
      <c r="K81" t="s">
        <v>1802</v>
      </c>
      <c r="L81" t="s">
        <v>1803</v>
      </c>
      <c r="M81" t="s">
        <v>1804</v>
      </c>
      <c r="N81" t="s">
        <v>1805</v>
      </c>
    </row>
    <row r="82" spans="1:14">
      <c r="A82" t="s">
        <v>199</v>
      </c>
      <c r="B82">
        <v>6981</v>
      </c>
      <c r="C82" s="14">
        <f t="shared" si="1"/>
        <v>0</v>
      </c>
      <c r="D82" t="s">
        <v>16</v>
      </c>
      <c r="E82" t="s">
        <v>1423</v>
      </c>
      <c r="F82" t="s">
        <v>1432</v>
      </c>
      <c r="G82" s="4">
        <v>42035</v>
      </c>
      <c r="H82">
        <v>50111</v>
      </c>
      <c r="I82" t="s">
        <v>1424</v>
      </c>
      <c r="J82" t="s">
        <v>1425</v>
      </c>
      <c r="K82" t="s">
        <v>1433</v>
      </c>
      <c r="L82" t="s">
        <v>1427</v>
      </c>
      <c r="M82" t="s">
        <v>1434</v>
      </c>
      <c r="N82" t="s">
        <v>1429</v>
      </c>
    </row>
    <row r="83" spans="1:14">
      <c r="A83" t="s">
        <v>199</v>
      </c>
      <c r="B83">
        <v>6984</v>
      </c>
      <c r="C83" s="14">
        <f t="shared" si="1"/>
        <v>0</v>
      </c>
      <c r="D83" t="s">
        <v>16</v>
      </c>
      <c r="E83" t="s">
        <v>125</v>
      </c>
      <c r="F83" t="s">
        <v>256</v>
      </c>
      <c r="G83" s="4">
        <v>42094</v>
      </c>
      <c r="H83">
        <v>50169</v>
      </c>
      <c r="I83" t="s">
        <v>126</v>
      </c>
      <c r="J83" t="s">
        <v>127</v>
      </c>
      <c r="K83" t="s">
        <v>128</v>
      </c>
      <c r="L83" t="s">
        <v>257</v>
      </c>
      <c r="M83" t="s">
        <v>258</v>
      </c>
      <c r="N83" t="s">
        <v>131</v>
      </c>
    </row>
    <row r="84" spans="1:14">
      <c r="A84" t="s">
        <v>199</v>
      </c>
      <c r="B84">
        <v>6987</v>
      </c>
      <c r="C84" s="14">
        <f t="shared" si="1"/>
        <v>0</v>
      </c>
      <c r="D84" t="s">
        <v>16</v>
      </c>
      <c r="E84" t="s">
        <v>1700</v>
      </c>
      <c r="F84" t="s">
        <v>1701</v>
      </c>
      <c r="G84" s="4">
        <v>42004</v>
      </c>
      <c r="H84">
        <v>50109</v>
      </c>
      <c r="I84" t="s">
        <v>1702</v>
      </c>
      <c r="J84" t="s">
        <v>504</v>
      </c>
      <c r="K84" t="s">
        <v>1703</v>
      </c>
      <c r="L84" t="s">
        <v>1704</v>
      </c>
      <c r="M84" t="s">
        <v>1705</v>
      </c>
      <c r="N84" t="s">
        <v>1706</v>
      </c>
    </row>
    <row r="85" spans="1:14">
      <c r="A85" t="s">
        <v>199</v>
      </c>
      <c r="B85">
        <v>6998</v>
      </c>
      <c r="C85" s="14">
        <f t="shared" si="1"/>
        <v>0</v>
      </c>
      <c r="D85" t="s">
        <v>16</v>
      </c>
      <c r="E85" t="s">
        <v>226</v>
      </c>
      <c r="F85" t="s">
        <v>227</v>
      </c>
      <c r="G85" s="4">
        <v>41973</v>
      </c>
      <c r="H85">
        <v>50353</v>
      </c>
      <c r="I85" t="s">
        <v>228</v>
      </c>
      <c r="J85" t="s">
        <v>229</v>
      </c>
      <c r="K85" t="s">
        <v>230</v>
      </c>
      <c r="L85" t="s">
        <v>231</v>
      </c>
      <c r="M85" t="s">
        <v>232</v>
      </c>
      <c r="N85" t="s">
        <v>233</v>
      </c>
    </row>
    <row r="86" spans="1:14">
      <c r="A86" t="s">
        <v>199</v>
      </c>
      <c r="B86">
        <v>6998</v>
      </c>
      <c r="C86" s="14">
        <f t="shared" si="1"/>
        <v>0</v>
      </c>
      <c r="D86" t="s">
        <v>16</v>
      </c>
      <c r="E86" t="s">
        <v>268</v>
      </c>
      <c r="F86" t="s">
        <v>227</v>
      </c>
      <c r="G86" s="4">
        <v>41973</v>
      </c>
      <c r="H86">
        <v>50250</v>
      </c>
      <c r="I86" t="s">
        <v>269</v>
      </c>
      <c r="J86" t="s">
        <v>270</v>
      </c>
      <c r="K86" t="s">
        <v>271</v>
      </c>
      <c r="L86" t="s">
        <v>272</v>
      </c>
      <c r="M86" t="s">
        <v>273</v>
      </c>
      <c r="N86" t="s">
        <v>274</v>
      </c>
    </row>
    <row r="87" spans="1:14">
      <c r="A87" t="s">
        <v>199</v>
      </c>
      <c r="B87">
        <v>6999</v>
      </c>
      <c r="C87" s="14">
        <f t="shared" si="1"/>
        <v>0</v>
      </c>
      <c r="D87" t="s">
        <v>16</v>
      </c>
      <c r="E87" t="s">
        <v>724</v>
      </c>
      <c r="F87" t="s">
        <v>725</v>
      </c>
      <c r="G87" s="4">
        <v>42004</v>
      </c>
      <c r="H87">
        <v>50127</v>
      </c>
      <c r="I87" t="s">
        <v>726</v>
      </c>
      <c r="J87" t="s">
        <v>727</v>
      </c>
      <c r="K87" t="s">
        <v>728</v>
      </c>
      <c r="L87" t="s">
        <v>729</v>
      </c>
      <c r="M87" t="s">
        <v>730</v>
      </c>
      <c r="N87" t="s">
        <v>731</v>
      </c>
    </row>
    <row r="88" spans="1:14">
      <c r="A88" t="s">
        <v>199</v>
      </c>
      <c r="B88">
        <v>7004</v>
      </c>
      <c r="C88" s="14">
        <f t="shared" si="1"/>
        <v>0</v>
      </c>
      <c r="D88" t="s">
        <v>89</v>
      </c>
      <c r="E88" t="s">
        <v>780</v>
      </c>
      <c r="F88" t="s">
        <v>781</v>
      </c>
      <c r="G88" s="4">
        <v>42004</v>
      </c>
      <c r="H88">
        <v>50163</v>
      </c>
      <c r="I88" t="s">
        <v>782</v>
      </c>
      <c r="J88" t="s">
        <v>783</v>
      </c>
      <c r="K88" t="s">
        <v>784</v>
      </c>
      <c r="L88" t="s">
        <v>785</v>
      </c>
      <c r="M88" t="s">
        <v>786</v>
      </c>
      <c r="N88" t="s">
        <v>787</v>
      </c>
    </row>
    <row r="89" spans="1:14">
      <c r="A89" t="s">
        <v>199</v>
      </c>
      <c r="B89">
        <v>7004</v>
      </c>
      <c r="C89" s="14">
        <f t="shared" si="1"/>
        <v>1</v>
      </c>
      <c r="D89" t="s">
        <v>89</v>
      </c>
      <c r="E89" t="s">
        <v>2056</v>
      </c>
      <c r="F89" t="s">
        <v>781</v>
      </c>
      <c r="G89" s="4">
        <v>42004</v>
      </c>
      <c r="H89">
        <v>50163</v>
      </c>
    </row>
    <row r="90" spans="1:14">
      <c r="A90" t="s">
        <v>199</v>
      </c>
      <c r="B90">
        <v>7005</v>
      </c>
      <c r="C90" s="14">
        <f t="shared" si="1"/>
        <v>0</v>
      </c>
      <c r="D90" t="s">
        <v>89</v>
      </c>
      <c r="E90" t="s">
        <v>1161</v>
      </c>
      <c r="F90" t="s">
        <v>1162</v>
      </c>
      <c r="G90" s="4">
        <v>42004</v>
      </c>
      <c r="H90">
        <v>50124</v>
      </c>
      <c r="I90" t="s">
        <v>1163</v>
      </c>
      <c r="J90" t="s">
        <v>527</v>
      </c>
      <c r="K90" t="s">
        <v>1164</v>
      </c>
      <c r="L90" t="s">
        <v>1165</v>
      </c>
      <c r="M90" t="s">
        <v>1166</v>
      </c>
      <c r="N90" t="s">
        <v>1167</v>
      </c>
    </row>
    <row r="91" spans="1:14">
      <c r="A91" t="s">
        <v>199</v>
      </c>
      <c r="B91">
        <v>7010</v>
      </c>
      <c r="C91" s="14">
        <f t="shared" si="1"/>
        <v>0</v>
      </c>
      <c r="D91" t="s">
        <v>16</v>
      </c>
      <c r="E91" t="s">
        <v>1734</v>
      </c>
      <c r="F91" t="s">
        <v>1735</v>
      </c>
      <c r="G91" s="4">
        <v>42369</v>
      </c>
      <c r="H91">
        <v>50227</v>
      </c>
      <c r="I91" t="s">
        <v>1728</v>
      </c>
      <c r="J91" t="s">
        <v>1729</v>
      </c>
      <c r="K91" t="s">
        <v>1730</v>
      </c>
      <c r="L91" t="s">
        <v>1731</v>
      </c>
      <c r="M91" t="s">
        <v>1736</v>
      </c>
      <c r="N91" t="s">
        <v>1737</v>
      </c>
    </row>
    <row r="92" spans="1:14">
      <c r="A92" t="s">
        <v>199</v>
      </c>
      <c r="B92">
        <v>7011</v>
      </c>
      <c r="C92" s="14">
        <f t="shared" si="1"/>
        <v>0</v>
      </c>
      <c r="D92" t="s">
        <v>89</v>
      </c>
      <c r="E92" t="s">
        <v>1487</v>
      </c>
      <c r="F92" t="s">
        <v>1488</v>
      </c>
      <c r="G92" s="4">
        <v>42063</v>
      </c>
      <c r="H92">
        <v>50153</v>
      </c>
      <c r="I92" t="s">
        <v>1482</v>
      </c>
      <c r="J92" t="s">
        <v>417</v>
      </c>
      <c r="K92" t="s">
        <v>1483</v>
      </c>
      <c r="L92" t="s">
        <v>1484</v>
      </c>
      <c r="M92" t="s">
        <v>1485</v>
      </c>
      <c r="N92" t="s">
        <v>1486</v>
      </c>
    </row>
    <row r="93" spans="1:14">
      <c r="A93" t="s">
        <v>199</v>
      </c>
      <c r="B93">
        <v>7015</v>
      </c>
      <c r="C93" s="14">
        <f t="shared" si="1"/>
        <v>0</v>
      </c>
      <c r="D93" t="s">
        <v>16</v>
      </c>
      <c r="E93" t="s">
        <v>1920</v>
      </c>
      <c r="F93" t="s">
        <v>1925</v>
      </c>
      <c r="G93" s="4">
        <v>42004</v>
      </c>
      <c r="H93">
        <v>50539</v>
      </c>
      <c r="I93" t="s">
        <v>1921</v>
      </c>
      <c r="J93" t="s">
        <v>704</v>
      </c>
      <c r="K93" t="s">
        <v>1922</v>
      </c>
      <c r="L93" t="s">
        <v>1923</v>
      </c>
      <c r="M93" t="s">
        <v>1924</v>
      </c>
    </row>
    <row r="94" spans="1:14">
      <c r="A94" t="s">
        <v>199</v>
      </c>
      <c r="B94">
        <v>7020</v>
      </c>
      <c r="C94" s="14">
        <f t="shared" si="1"/>
        <v>0</v>
      </c>
      <c r="D94" t="s">
        <v>41</v>
      </c>
      <c r="E94" t="s">
        <v>1435</v>
      </c>
      <c r="F94" t="s">
        <v>1436</v>
      </c>
      <c r="G94" s="4">
        <v>42063</v>
      </c>
      <c r="H94">
        <v>50165</v>
      </c>
      <c r="I94" t="s">
        <v>1437</v>
      </c>
      <c r="J94" t="s">
        <v>1438</v>
      </c>
      <c r="K94" t="s">
        <v>1439</v>
      </c>
      <c r="L94" t="s">
        <v>1440</v>
      </c>
      <c r="M94" t="s">
        <v>1441</v>
      </c>
      <c r="N94" t="s">
        <v>1442</v>
      </c>
    </row>
    <row r="95" spans="1:14">
      <c r="A95" t="s">
        <v>199</v>
      </c>
      <c r="B95">
        <v>7021</v>
      </c>
      <c r="C95" s="14">
        <f t="shared" si="1"/>
        <v>0</v>
      </c>
      <c r="D95" t="s">
        <v>89</v>
      </c>
      <c r="E95" t="s">
        <v>1018</v>
      </c>
      <c r="F95" t="s">
        <v>1019</v>
      </c>
      <c r="G95" s="4">
        <v>42004</v>
      </c>
      <c r="H95">
        <v>50202</v>
      </c>
      <c r="I95" t="s">
        <v>1020</v>
      </c>
      <c r="J95" t="s">
        <v>417</v>
      </c>
      <c r="K95" t="s">
        <v>1021</v>
      </c>
      <c r="L95" t="s">
        <v>1022</v>
      </c>
      <c r="M95" t="s">
        <v>1023</v>
      </c>
      <c r="N95" t="s">
        <v>1024</v>
      </c>
    </row>
    <row r="96" spans="1:14">
      <c r="A96" t="s">
        <v>199</v>
      </c>
      <c r="B96">
        <v>7022</v>
      </c>
      <c r="C96" s="14">
        <f t="shared" si="1"/>
        <v>0</v>
      </c>
      <c r="D96" t="s">
        <v>16</v>
      </c>
      <c r="E96" t="s">
        <v>1747</v>
      </c>
      <c r="F96" t="s">
        <v>1748</v>
      </c>
      <c r="G96" s="4">
        <v>42063</v>
      </c>
      <c r="H96">
        <v>50117</v>
      </c>
      <c r="I96" t="s">
        <v>1749</v>
      </c>
      <c r="J96" t="s">
        <v>426</v>
      </c>
      <c r="K96" t="s">
        <v>1750</v>
      </c>
      <c r="L96" t="s">
        <v>1751</v>
      </c>
      <c r="M96" t="s">
        <v>1752</v>
      </c>
      <c r="N96" t="s">
        <v>319</v>
      </c>
    </row>
    <row r="97" spans="1:14">
      <c r="A97" t="s">
        <v>199</v>
      </c>
      <c r="B97">
        <v>7025</v>
      </c>
      <c r="C97" s="14">
        <f t="shared" si="1"/>
        <v>0</v>
      </c>
      <c r="D97" t="s">
        <v>16</v>
      </c>
      <c r="E97" t="s">
        <v>1827</v>
      </c>
      <c r="F97" t="s">
        <v>1828</v>
      </c>
      <c r="G97" s="4">
        <v>42094</v>
      </c>
      <c r="H97">
        <v>50185</v>
      </c>
      <c r="I97" t="s">
        <v>1829</v>
      </c>
      <c r="J97" t="s">
        <v>1830</v>
      </c>
      <c r="K97" t="s">
        <v>1831</v>
      </c>
      <c r="L97" t="s">
        <v>1832</v>
      </c>
      <c r="M97" t="s">
        <v>1833</v>
      </c>
    </row>
    <row r="98" spans="1:14">
      <c r="A98" t="s">
        <v>199</v>
      </c>
      <c r="B98">
        <v>7025</v>
      </c>
      <c r="C98" s="14">
        <f t="shared" si="1"/>
        <v>0</v>
      </c>
      <c r="D98" t="s">
        <v>16</v>
      </c>
      <c r="E98" t="s">
        <v>1499</v>
      </c>
      <c r="F98" t="s">
        <v>1828</v>
      </c>
      <c r="G98" s="4">
        <v>42094</v>
      </c>
      <c r="H98">
        <v>50184</v>
      </c>
      <c r="I98" t="s">
        <v>1501</v>
      </c>
      <c r="J98" t="s">
        <v>76</v>
      </c>
      <c r="K98" t="s">
        <v>1872</v>
      </c>
      <c r="L98" t="s">
        <v>1873</v>
      </c>
      <c r="M98" t="s">
        <v>1874</v>
      </c>
      <c r="N98" t="s">
        <v>1505</v>
      </c>
    </row>
    <row r="99" spans="1:14">
      <c r="A99" t="s">
        <v>199</v>
      </c>
      <c r="B99">
        <v>7032</v>
      </c>
      <c r="C99" s="14">
        <f t="shared" si="1"/>
        <v>0</v>
      </c>
      <c r="D99" t="s">
        <v>41</v>
      </c>
      <c r="E99" t="s">
        <v>1761</v>
      </c>
      <c r="F99" t="s">
        <v>1762</v>
      </c>
      <c r="G99" s="4">
        <v>42338</v>
      </c>
      <c r="H99">
        <v>50064</v>
      </c>
      <c r="K99" t="s">
        <v>1763</v>
      </c>
      <c r="L99" t="s">
        <v>1764</v>
      </c>
      <c r="M99" t="s">
        <v>1765</v>
      </c>
      <c r="N99" t="s">
        <v>1766</v>
      </c>
    </row>
    <row r="100" spans="1:14">
      <c r="A100" t="s">
        <v>199</v>
      </c>
      <c r="B100">
        <v>7034</v>
      </c>
      <c r="C100" s="14">
        <f t="shared" si="1"/>
        <v>0</v>
      </c>
      <c r="D100" t="s">
        <v>16</v>
      </c>
      <c r="E100" t="s">
        <v>724</v>
      </c>
      <c r="F100" t="s">
        <v>732</v>
      </c>
      <c r="G100" s="4">
        <v>42094</v>
      </c>
      <c r="H100">
        <v>50167</v>
      </c>
      <c r="I100" t="s">
        <v>726</v>
      </c>
      <c r="J100" t="s">
        <v>727</v>
      </c>
      <c r="K100" t="s">
        <v>728</v>
      </c>
      <c r="L100" t="s">
        <v>729</v>
      </c>
      <c r="M100" t="s">
        <v>730</v>
      </c>
      <c r="N100" t="s">
        <v>731</v>
      </c>
    </row>
    <row r="101" spans="1:14">
      <c r="A101" t="s">
        <v>199</v>
      </c>
      <c r="B101">
        <v>7035</v>
      </c>
      <c r="C101" s="14">
        <f t="shared" si="1"/>
        <v>0</v>
      </c>
      <c r="D101" t="s">
        <v>16</v>
      </c>
      <c r="E101" t="s">
        <v>306</v>
      </c>
      <c r="F101" t="s">
        <v>314</v>
      </c>
      <c r="G101" s="4">
        <v>42094</v>
      </c>
      <c r="H101">
        <v>50186</v>
      </c>
      <c r="I101" t="s">
        <v>308</v>
      </c>
      <c r="J101" t="s">
        <v>309</v>
      </c>
      <c r="K101" t="s">
        <v>310</v>
      </c>
      <c r="L101" t="s">
        <v>311</v>
      </c>
      <c r="M101" t="s">
        <v>312</v>
      </c>
      <c r="N101" t="s">
        <v>313</v>
      </c>
    </row>
    <row r="102" spans="1:14">
      <c r="A102" t="s">
        <v>199</v>
      </c>
      <c r="B102">
        <v>7036</v>
      </c>
      <c r="C102" s="14">
        <f t="shared" si="1"/>
        <v>0</v>
      </c>
      <c r="D102" t="s">
        <v>16</v>
      </c>
      <c r="E102" t="s">
        <v>323</v>
      </c>
      <c r="F102" t="s">
        <v>330</v>
      </c>
      <c r="G102" s="4">
        <v>42369</v>
      </c>
      <c r="H102">
        <v>50168</v>
      </c>
      <c r="I102" t="s">
        <v>325</v>
      </c>
      <c r="J102" t="s">
        <v>326</v>
      </c>
      <c r="K102" t="s">
        <v>327</v>
      </c>
      <c r="L102" t="s">
        <v>328</v>
      </c>
      <c r="M102" t="s">
        <v>329</v>
      </c>
      <c r="N102" t="s">
        <v>322</v>
      </c>
    </row>
    <row r="103" spans="1:14">
      <c r="A103" t="s">
        <v>199</v>
      </c>
      <c r="B103">
        <v>7037</v>
      </c>
      <c r="C103" s="14">
        <f t="shared" si="1"/>
        <v>0</v>
      </c>
      <c r="D103" t="s">
        <v>16</v>
      </c>
      <c r="E103" t="s">
        <v>1360</v>
      </c>
      <c r="F103" t="s">
        <v>1361</v>
      </c>
      <c r="G103" s="4">
        <v>42063</v>
      </c>
      <c r="H103">
        <v>50170</v>
      </c>
      <c r="I103" t="s">
        <v>1362</v>
      </c>
      <c r="J103" t="s">
        <v>452</v>
      </c>
      <c r="K103" t="s">
        <v>1363</v>
      </c>
      <c r="L103" t="s">
        <v>1364</v>
      </c>
      <c r="M103" t="s">
        <v>1365</v>
      </c>
      <c r="N103" t="s">
        <v>1366</v>
      </c>
    </row>
    <row r="104" spans="1:14">
      <c r="A104" t="s">
        <v>199</v>
      </c>
      <c r="B104">
        <v>7040</v>
      </c>
      <c r="C104" s="14">
        <f t="shared" si="1"/>
        <v>0</v>
      </c>
      <c r="D104" t="s">
        <v>16</v>
      </c>
      <c r="E104" t="s">
        <v>207</v>
      </c>
      <c r="F104" t="s">
        <v>208</v>
      </c>
      <c r="G104" s="4">
        <v>42094</v>
      </c>
      <c r="H104">
        <v>50263</v>
      </c>
      <c r="I104" t="s">
        <v>209</v>
      </c>
      <c r="J104" t="s">
        <v>210</v>
      </c>
      <c r="K104" t="s">
        <v>211</v>
      </c>
      <c r="L104" t="s">
        <v>212</v>
      </c>
      <c r="M104" t="s">
        <v>213</v>
      </c>
      <c r="N104" t="s">
        <v>214</v>
      </c>
    </row>
    <row r="105" spans="1:14">
      <c r="A105" t="s">
        <v>199</v>
      </c>
      <c r="B105">
        <v>7040</v>
      </c>
      <c r="C105" s="14">
        <f t="shared" si="1"/>
        <v>1</v>
      </c>
      <c r="D105" t="s">
        <v>16</v>
      </c>
      <c r="E105" t="s">
        <v>364</v>
      </c>
      <c r="F105" t="s">
        <v>208</v>
      </c>
      <c r="G105" s="4">
        <v>42094</v>
      </c>
      <c r="H105">
        <v>50263</v>
      </c>
      <c r="I105" t="s">
        <v>365</v>
      </c>
      <c r="J105" t="s">
        <v>366</v>
      </c>
      <c r="K105" t="s">
        <v>367</v>
      </c>
      <c r="L105" t="s">
        <v>368</v>
      </c>
      <c r="M105" t="s">
        <v>369</v>
      </c>
      <c r="N105" t="s">
        <v>370</v>
      </c>
    </row>
    <row r="106" spans="1:14">
      <c r="A106" t="s">
        <v>199</v>
      </c>
      <c r="B106">
        <v>7040</v>
      </c>
      <c r="C106" s="14">
        <f t="shared" si="1"/>
        <v>2</v>
      </c>
      <c r="D106" t="s">
        <v>16</v>
      </c>
      <c r="E106" t="s">
        <v>371</v>
      </c>
      <c r="F106" t="s">
        <v>208</v>
      </c>
      <c r="G106" s="4">
        <v>42094</v>
      </c>
      <c r="H106">
        <v>50263</v>
      </c>
      <c r="I106" t="s">
        <v>372</v>
      </c>
      <c r="J106" t="s">
        <v>373</v>
      </c>
      <c r="K106" t="s">
        <v>374</v>
      </c>
      <c r="L106" t="s">
        <v>375</v>
      </c>
      <c r="M106" t="s">
        <v>376</v>
      </c>
      <c r="N106" t="s">
        <v>377</v>
      </c>
    </row>
    <row r="107" spans="1:14">
      <c r="A107" t="s">
        <v>199</v>
      </c>
      <c r="B107">
        <v>7040</v>
      </c>
      <c r="C107" s="14">
        <f t="shared" si="1"/>
        <v>3</v>
      </c>
      <c r="D107" t="s">
        <v>16</v>
      </c>
      <c r="E107" t="s">
        <v>470</v>
      </c>
      <c r="F107" t="s">
        <v>208</v>
      </c>
      <c r="G107" s="4">
        <v>42094</v>
      </c>
      <c r="H107">
        <v>50263</v>
      </c>
      <c r="I107" t="s">
        <v>471</v>
      </c>
      <c r="J107" t="s">
        <v>472</v>
      </c>
      <c r="K107" t="s">
        <v>473</v>
      </c>
      <c r="L107" t="s">
        <v>474</v>
      </c>
      <c r="M107" t="s">
        <v>475</v>
      </c>
      <c r="N107" t="s">
        <v>476</v>
      </c>
    </row>
    <row r="108" spans="1:14">
      <c r="A108" t="s">
        <v>199</v>
      </c>
      <c r="B108">
        <v>7040</v>
      </c>
      <c r="C108" s="14">
        <f t="shared" si="1"/>
        <v>4</v>
      </c>
      <c r="D108" t="s">
        <v>16</v>
      </c>
      <c r="E108" t="s">
        <v>1132</v>
      </c>
      <c r="F108" t="s">
        <v>208</v>
      </c>
      <c r="G108" s="4">
        <v>42094</v>
      </c>
      <c r="H108">
        <v>50263</v>
      </c>
      <c r="I108" t="s">
        <v>1133</v>
      </c>
      <c r="J108" t="s">
        <v>1134</v>
      </c>
      <c r="K108" t="s">
        <v>1135</v>
      </c>
      <c r="L108" t="s">
        <v>1136</v>
      </c>
      <c r="M108" t="s">
        <v>1137</v>
      </c>
      <c r="N108" t="s">
        <v>1138</v>
      </c>
    </row>
    <row r="109" spans="1:14">
      <c r="A109" t="s">
        <v>199</v>
      </c>
      <c r="B109">
        <v>7040</v>
      </c>
      <c r="C109" s="14">
        <f t="shared" si="1"/>
        <v>5</v>
      </c>
      <c r="D109" t="s">
        <v>16</v>
      </c>
      <c r="E109" t="s">
        <v>501</v>
      </c>
      <c r="F109" t="s">
        <v>208</v>
      </c>
      <c r="G109" s="4">
        <v>42094</v>
      </c>
      <c r="H109">
        <v>50263</v>
      </c>
      <c r="I109" t="s">
        <v>1126</v>
      </c>
      <c r="J109" t="s">
        <v>1221</v>
      </c>
      <c r="K109" t="s">
        <v>1222</v>
      </c>
      <c r="L109" t="s">
        <v>1223</v>
      </c>
      <c r="M109" t="s">
        <v>1130</v>
      </c>
      <c r="N109" t="s">
        <v>1224</v>
      </c>
    </row>
    <row r="110" spans="1:14">
      <c r="A110" t="s">
        <v>199</v>
      </c>
      <c r="B110">
        <v>7041</v>
      </c>
      <c r="C110" s="14">
        <f t="shared" si="1"/>
        <v>0</v>
      </c>
      <c r="D110" t="s">
        <v>41</v>
      </c>
      <c r="E110" t="s">
        <v>1744</v>
      </c>
      <c r="F110" t="s">
        <v>1745</v>
      </c>
      <c r="G110" s="4">
        <v>42369</v>
      </c>
      <c r="H110">
        <v>50123</v>
      </c>
      <c r="I110" t="s">
        <v>1739</v>
      </c>
      <c r="J110" t="s">
        <v>1746</v>
      </c>
      <c r="K110" t="s">
        <v>1740</v>
      </c>
      <c r="L110" t="s">
        <v>1741</v>
      </c>
      <c r="M110" t="s">
        <v>1742</v>
      </c>
      <c r="N110" t="s">
        <v>1743</v>
      </c>
    </row>
    <row r="111" spans="1:14">
      <c r="A111" t="s">
        <v>199</v>
      </c>
      <c r="B111">
        <v>7044</v>
      </c>
      <c r="C111" s="14">
        <f t="shared" si="1"/>
        <v>0</v>
      </c>
      <c r="D111" t="s">
        <v>89</v>
      </c>
      <c r="E111" t="s">
        <v>856</v>
      </c>
      <c r="F111" t="s">
        <v>1374</v>
      </c>
      <c r="G111" s="4">
        <v>43251</v>
      </c>
      <c r="H111">
        <v>50249</v>
      </c>
      <c r="I111" t="s">
        <v>1375</v>
      </c>
      <c r="J111" t="s">
        <v>1376</v>
      </c>
      <c r="K111" t="s">
        <v>1377</v>
      </c>
      <c r="L111" t="s">
        <v>1378</v>
      </c>
      <c r="M111" t="s">
        <v>1379</v>
      </c>
      <c r="N111" t="s">
        <v>1380</v>
      </c>
    </row>
    <row r="112" spans="1:14">
      <c r="A112" t="s">
        <v>199</v>
      </c>
      <c r="B112">
        <v>7053</v>
      </c>
      <c r="C112" s="14">
        <f t="shared" si="1"/>
        <v>0</v>
      </c>
      <c r="D112" t="s">
        <v>41</v>
      </c>
      <c r="E112" t="s">
        <v>581</v>
      </c>
      <c r="F112" t="s">
        <v>582</v>
      </c>
      <c r="G112" s="4">
        <v>42155</v>
      </c>
      <c r="H112">
        <v>50322</v>
      </c>
      <c r="I112" t="s">
        <v>583</v>
      </c>
      <c r="J112" t="s">
        <v>584</v>
      </c>
      <c r="L112" t="s">
        <v>585</v>
      </c>
      <c r="N112" t="s">
        <v>586</v>
      </c>
    </row>
    <row r="113" spans="1:14">
      <c r="A113" t="s">
        <v>199</v>
      </c>
      <c r="B113">
        <v>7053</v>
      </c>
      <c r="C113" s="14">
        <f t="shared" si="1"/>
        <v>1</v>
      </c>
      <c r="D113" t="s">
        <v>41</v>
      </c>
      <c r="E113" t="s">
        <v>587</v>
      </c>
      <c r="F113" t="s">
        <v>582</v>
      </c>
      <c r="G113" s="4">
        <v>42155</v>
      </c>
      <c r="H113">
        <v>50322</v>
      </c>
      <c r="I113" t="s">
        <v>588</v>
      </c>
      <c r="J113" t="s">
        <v>417</v>
      </c>
      <c r="K113" t="s">
        <v>589</v>
      </c>
      <c r="L113" t="s">
        <v>590</v>
      </c>
      <c r="M113" t="s">
        <v>591</v>
      </c>
      <c r="N113" t="s">
        <v>592</v>
      </c>
    </row>
    <row r="114" spans="1:14">
      <c r="A114" t="s">
        <v>199</v>
      </c>
      <c r="B114">
        <v>7055</v>
      </c>
      <c r="C114" s="14">
        <f t="shared" si="1"/>
        <v>0</v>
      </c>
      <c r="D114" t="s">
        <v>89</v>
      </c>
      <c r="E114" t="s">
        <v>889</v>
      </c>
      <c r="F114" t="s">
        <v>890</v>
      </c>
      <c r="G114" s="4">
        <v>42124</v>
      </c>
      <c r="H114">
        <v>50259</v>
      </c>
      <c r="I114" t="s">
        <v>891</v>
      </c>
      <c r="J114" t="s">
        <v>892</v>
      </c>
      <c r="K114" t="s">
        <v>893</v>
      </c>
      <c r="L114" t="s">
        <v>894</v>
      </c>
      <c r="M114" t="s">
        <v>895</v>
      </c>
      <c r="N114" t="s">
        <v>896</v>
      </c>
    </row>
    <row r="115" spans="1:14">
      <c r="A115" t="s">
        <v>199</v>
      </c>
      <c r="B115">
        <v>7067</v>
      </c>
      <c r="C115" s="14">
        <f t="shared" si="1"/>
        <v>0</v>
      </c>
      <c r="D115" t="s">
        <v>16</v>
      </c>
      <c r="E115" t="s">
        <v>1707</v>
      </c>
      <c r="F115" t="s">
        <v>1708</v>
      </c>
      <c r="G115" s="4">
        <v>42185</v>
      </c>
      <c r="H115">
        <v>50233</v>
      </c>
      <c r="I115" t="s">
        <v>1709</v>
      </c>
      <c r="J115" t="s">
        <v>1710</v>
      </c>
      <c r="K115" t="s">
        <v>1711</v>
      </c>
      <c r="L115" t="s">
        <v>1712</v>
      </c>
      <c r="M115" t="s">
        <v>1713</v>
      </c>
      <c r="N115" t="s">
        <v>1714</v>
      </c>
    </row>
    <row r="116" spans="1:14">
      <c r="A116" t="s">
        <v>199</v>
      </c>
      <c r="B116">
        <v>7068</v>
      </c>
      <c r="C116" s="14">
        <f t="shared" si="1"/>
        <v>0</v>
      </c>
      <c r="D116" t="s">
        <v>89</v>
      </c>
      <c r="E116" t="s">
        <v>2010</v>
      </c>
      <c r="F116" t="s">
        <v>2011</v>
      </c>
      <c r="G116" s="4">
        <v>42185</v>
      </c>
      <c r="H116">
        <v>50271</v>
      </c>
      <c r="I116" t="s">
        <v>2012</v>
      </c>
      <c r="J116" t="s">
        <v>2013</v>
      </c>
      <c r="K116" t="s">
        <v>2014</v>
      </c>
      <c r="L116" t="s">
        <v>2015</v>
      </c>
      <c r="M116" t="s">
        <v>2016</v>
      </c>
      <c r="N116" t="s">
        <v>2017</v>
      </c>
    </row>
    <row r="117" spans="1:14">
      <c r="A117" t="s">
        <v>199</v>
      </c>
      <c r="B117">
        <v>7071</v>
      </c>
      <c r="C117" s="14">
        <f t="shared" si="1"/>
        <v>0</v>
      </c>
      <c r="D117" t="s">
        <v>89</v>
      </c>
      <c r="E117" t="s">
        <v>1840</v>
      </c>
      <c r="F117" t="s">
        <v>1841</v>
      </c>
      <c r="G117" s="4">
        <v>42577</v>
      </c>
      <c r="H117">
        <v>50262</v>
      </c>
      <c r="I117" t="s">
        <v>1842</v>
      </c>
      <c r="J117" t="s">
        <v>1843</v>
      </c>
      <c r="L117" t="s">
        <v>1844</v>
      </c>
    </row>
    <row r="118" spans="1:14">
      <c r="A118" t="s">
        <v>199</v>
      </c>
      <c r="B118">
        <v>7072</v>
      </c>
      <c r="C118" s="14">
        <f t="shared" si="1"/>
        <v>0</v>
      </c>
      <c r="D118" t="s">
        <v>89</v>
      </c>
      <c r="E118" t="s">
        <v>2057</v>
      </c>
      <c r="F118" t="s">
        <v>2058</v>
      </c>
      <c r="G118" s="4">
        <v>42124</v>
      </c>
      <c r="H118">
        <v>50242</v>
      </c>
      <c r="M118" t="s">
        <v>224</v>
      </c>
      <c r="N118" t="s">
        <v>225</v>
      </c>
    </row>
    <row r="119" spans="1:14">
      <c r="A119" t="s">
        <v>199</v>
      </c>
      <c r="B119">
        <v>7075</v>
      </c>
      <c r="C119" s="14">
        <f t="shared" si="1"/>
        <v>0</v>
      </c>
      <c r="D119" t="s">
        <v>41</v>
      </c>
      <c r="E119" t="s">
        <v>215</v>
      </c>
      <c r="F119" t="s">
        <v>216</v>
      </c>
      <c r="G119" s="4">
        <v>42155</v>
      </c>
      <c r="H119">
        <v>50230</v>
      </c>
      <c r="I119" t="s">
        <v>217</v>
      </c>
      <c r="J119" t="s">
        <v>218</v>
      </c>
      <c r="K119" t="s">
        <v>219</v>
      </c>
      <c r="L119" t="s">
        <v>220</v>
      </c>
      <c r="M119" t="s">
        <v>221</v>
      </c>
      <c r="N119" t="s">
        <v>222</v>
      </c>
    </row>
    <row r="120" spans="1:14">
      <c r="A120" t="s">
        <v>199</v>
      </c>
      <c r="B120">
        <v>7075</v>
      </c>
      <c r="C120" s="14">
        <f t="shared" si="1"/>
        <v>1</v>
      </c>
      <c r="D120" t="s">
        <v>41</v>
      </c>
      <c r="E120" t="s">
        <v>1332</v>
      </c>
      <c r="F120" t="s">
        <v>216</v>
      </c>
      <c r="G120" s="4">
        <v>42155</v>
      </c>
      <c r="H120">
        <v>50230</v>
      </c>
      <c r="I120" t="s">
        <v>1333</v>
      </c>
      <c r="J120" t="s">
        <v>1334</v>
      </c>
      <c r="K120" t="s">
        <v>1335</v>
      </c>
      <c r="L120" t="s">
        <v>1336</v>
      </c>
    </row>
    <row r="121" spans="1:14">
      <c r="A121" t="s">
        <v>199</v>
      </c>
      <c r="B121">
        <v>7075</v>
      </c>
      <c r="C121" s="14">
        <f t="shared" si="1"/>
        <v>2</v>
      </c>
      <c r="D121" t="s">
        <v>41</v>
      </c>
      <c r="E121" t="s">
        <v>1519</v>
      </c>
      <c r="F121" t="s">
        <v>216</v>
      </c>
      <c r="G121" s="4">
        <v>42155</v>
      </c>
      <c r="H121">
        <v>50230</v>
      </c>
      <c r="I121" t="s">
        <v>1515</v>
      </c>
      <c r="J121" t="s">
        <v>1520</v>
      </c>
      <c r="K121" t="s">
        <v>1517</v>
      </c>
      <c r="L121" t="s">
        <v>1518</v>
      </c>
      <c r="M121" t="s">
        <v>1340</v>
      </c>
      <c r="N121" t="s">
        <v>1341</v>
      </c>
    </row>
    <row r="122" spans="1:14">
      <c r="A122" t="s">
        <v>199</v>
      </c>
      <c r="B122">
        <v>7077</v>
      </c>
      <c r="C122" s="14">
        <f t="shared" si="1"/>
        <v>0</v>
      </c>
      <c r="D122" t="s">
        <v>89</v>
      </c>
      <c r="E122" t="s">
        <v>2059</v>
      </c>
      <c r="F122" t="s">
        <v>2060</v>
      </c>
      <c r="G122" s="4">
        <v>42460</v>
      </c>
      <c r="H122">
        <v>50154</v>
      </c>
      <c r="I122" t="s">
        <v>2061</v>
      </c>
      <c r="J122" t="s">
        <v>417</v>
      </c>
      <c r="M122" t="s">
        <v>2062</v>
      </c>
      <c r="N122" t="s">
        <v>2063</v>
      </c>
    </row>
    <row r="123" spans="1:14">
      <c r="A123" t="s">
        <v>199</v>
      </c>
      <c r="B123">
        <v>7078</v>
      </c>
      <c r="C123" s="14">
        <f t="shared" si="1"/>
        <v>0</v>
      </c>
      <c r="D123" t="s">
        <v>16</v>
      </c>
      <c r="E123" t="s">
        <v>242</v>
      </c>
      <c r="F123" t="s">
        <v>243</v>
      </c>
      <c r="G123" s="4">
        <v>42185</v>
      </c>
      <c r="H123">
        <v>50246</v>
      </c>
      <c r="I123" t="s">
        <v>82</v>
      </c>
      <c r="J123" t="s">
        <v>83</v>
      </c>
      <c r="K123" t="s">
        <v>244</v>
      </c>
      <c r="L123" t="s">
        <v>245</v>
      </c>
      <c r="M123" t="s">
        <v>246</v>
      </c>
    </row>
    <row r="124" spans="1:14">
      <c r="A124" t="s">
        <v>199</v>
      </c>
      <c r="B124">
        <v>7080</v>
      </c>
      <c r="C124" s="14">
        <f t="shared" si="1"/>
        <v>0</v>
      </c>
      <c r="D124" t="s">
        <v>16</v>
      </c>
      <c r="E124" t="s">
        <v>275</v>
      </c>
      <c r="F124" t="s">
        <v>276</v>
      </c>
      <c r="G124" s="4">
        <v>42162</v>
      </c>
      <c r="H124">
        <v>50204</v>
      </c>
      <c r="I124" t="s">
        <v>277</v>
      </c>
      <c r="J124" t="s">
        <v>278</v>
      </c>
      <c r="K124" t="s">
        <v>279</v>
      </c>
      <c r="L124" t="s">
        <v>280</v>
      </c>
      <c r="M124" t="s">
        <v>281</v>
      </c>
      <c r="N124" t="s">
        <v>282</v>
      </c>
    </row>
    <row r="125" spans="1:14">
      <c r="A125" t="s">
        <v>199</v>
      </c>
      <c r="B125">
        <v>7081</v>
      </c>
      <c r="C125" s="14">
        <f t="shared" si="1"/>
        <v>0</v>
      </c>
      <c r="D125" t="s">
        <v>16</v>
      </c>
      <c r="E125" t="s">
        <v>616</v>
      </c>
      <c r="F125" t="s">
        <v>617</v>
      </c>
      <c r="G125" s="4">
        <v>42185</v>
      </c>
      <c r="H125">
        <v>50265</v>
      </c>
      <c r="I125" t="s">
        <v>618</v>
      </c>
      <c r="J125" t="s">
        <v>619</v>
      </c>
      <c r="K125" t="s">
        <v>620</v>
      </c>
      <c r="L125" t="s">
        <v>621</v>
      </c>
      <c r="M125" t="s">
        <v>622</v>
      </c>
    </row>
    <row r="126" spans="1:14">
      <c r="A126" t="s">
        <v>199</v>
      </c>
      <c r="B126">
        <v>7086</v>
      </c>
      <c r="C126" s="14">
        <f t="shared" si="1"/>
        <v>0</v>
      </c>
      <c r="D126" t="s">
        <v>89</v>
      </c>
      <c r="E126" t="s">
        <v>1042</v>
      </c>
      <c r="F126" t="s">
        <v>1043</v>
      </c>
      <c r="G126" s="4">
        <v>42162</v>
      </c>
      <c r="H126">
        <v>50276</v>
      </c>
      <c r="I126" t="s">
        <v>1044</v>
      </c>
      <c r="J126" t="s">
        <v>1045</v>
      </c>
      <c r="K126" t="s">
        <v>1046</v>
      </c>
      <c r="L126" t="s">
        <v>1047</v>
      </c>
      <c r="M126" t="s">
        <v>1048</v>
      </c>
      <c r="N126" t="s">
        <v>1049</v>
      </c>
    </row>
    <row r="127" spans="1:14">
      <c r="A127" t="s">
        <v>199</v>
      </c>
      <c r="B127">
        <v>7086</v>
      </c>
      <c r="C127" s="14">
        <f t="shared" si="1"/>
        <v>1</v>
      </c>
      <c r="D127" t="s">
        <v>89</v>
      </c>
      <c r="E127" t="s">
        <v>677</v>
      </c>
      <c r="F127" t="s">
        <v>1043</v>
      </c>
      <c r="G127" s="4">
        <v>42162</v>
      </c>
      <c r="H127">
        <v>50276</v>
      </c>
      <c r="I127" t="s">
        <v>1589</v>
      </c>
      <c r="J127" t="s">
        <v>1466</v>
      </c>
      <c r="K127" t="s">
        <v>1590</v>
      </c>
      <c r="L127" t="s">
        <v>1591</v>
      </c>
      <c r="M127" t="s">
        <v>1593</v>
      </c>
      <c r="N127" t="s">
        <v>1593</v>
      </c>
    </row>
    <row r="128" spans="1:14">
      <c r="A128" t="s">
        <v>199</v>
      </c>
      <c r="B128">
        <v>7090</v>
      </c>
      <c r="C128" s="14">
        <f t="shared" si="1"/>
        <v>0</v>
      </c>
      <c r="D128" t="s">
        <v>41</v>
      </c>
      <c r="E128" t="s">
        <v>716</v>
      </c>
      <c r="F128" t="s">
        <v>717</v>
      </c>
      <c r="G128" s="4">
        <v>42216</v>
      </c>
      <c r="H128">
        <v>50465</v>
      </c>
      <c r="I128" t="s">
        <v>718</v>
      </c>
      <c r="J128" t="s">
        <v>719</v>
      </c>
      <c r="K128" t="s">
        <v>720</v>
      </c>
      <c r="L128" t="s">
        <v>721</v>
      </c>
      <c r="M128" t="s">
        <v>722</v>
      </c>
      <c r="N128" t="s">
        <v>723</v>
      </c>
    </row>
    <row r="129" spans="1:14">
      <c r="A129" t="s">
        <v>199</v>
      </c>
      <c r="B129">
        <v>7093</v>
      </c>
      <c r="C129" s="14">
        <f t="shared" si="1"/>
        <v>0</v>
      </c>
      <c r="D129" t="s">
        <v>16</v>
      </c>
      <c r="E129" t="s">
        <v>772</v>
      </c>
      <c r="F129" t="s">
        <v>773</v>
      </c>
      <c r="G129" s="4">
        <v>42199</v>
      </c>
      <c r="H129">
        <v>50430</v>
      </c>
      <c r="I129" t="s">
        <v>774</v>
      </c>
      <c r="J129" t="s">
        <v>775</v>
      </c>
      <c r="K129" t="s">
        <v>776</v>
      </c>
      <c r="L129" t="s">
        <v>777</v>
      </c>
      <c r="M129" t="s">
        <v>778</v>
      </c>
      <c r="N129" t="s">
        <v>779</v>
      </c>
    </row>
    <row r="130" spans="1:14">
      <c r="A130" t="s">
        <v>199</v>
      </c>
      <c r="B130">
        <v>7095</v>
      </c>
      <c r="C130" s="14">
        <f t="shared" ref="C130:C193" si="2">IF(AND((B130=B129),(H130=H129),F130=F129),C129+1,0)</f>
        <v>0</v>
      </c>
      <c r="D130" t="s">
        <v>16</v>
      </c>
      <c r="E130" t="s">
        <v>1179</v>
      </c>
      <c r="F130" t="s">
        <v>1180</v>
      </c>
      <c r="G130" s="4">
        <v>42216</v>
      </c>
      <c r="H130">
        <v>50270</v>
      </c>
      <c r="I130" t="s">
        <v>1181</v>
      </c>
      <c r="J130" t="s">
        <v>1182</v>
      </c>
      <c r="K130" t="s">
        <v>1183</v>
      </c>
      <c r="L130" t="s">
        <v>1184</v>
      </c>
      <c r="M130" t="s">
        <v>1185</v>
      </c>
      <c r="N130" t="s">
        <v>1186</v>
      </c>
    </row>
    <row r="131" spans="1:14">
      <c r="A131" t="s">
        <v>199</v>
      </c>
      <c r="B131">
        <v>7096</v>
      </c>
      <c r="C131" s="14">
        <f t="shared" si="2"/>
        <v>0</v>
      </c>
      <c r="D131" t="s">
        <v>89</v>
      </c>
      <c r="E131" t="s">
        <v>1643</v>
      </c>
      <c r="F131" t="s">
        <v>1644</v>
      </c>
      <c r="G131" s="4">
        <v>42185</v>
      </c>
      <c r="H131">
        <v>50544</v>
      </c>
      <c r="I131" t="s">
        <v>1645</v>
      </c>
      <c r="J131" t="s">
        <v>1516</v>
      </c>
      <c r="K131" t="s">
        <v>1646</v>
      </c>
      <c r="L131" t="s">
        <v>1647</v>
      </c>
      <c r="M131" t="s">
        <v>1648</v>
      </c>
      <c r="N131" t="s">
        <v>1649</v>
      </c>
    </row>
    <row r="132" spans="1:14">
      <c r="A132" t="s">
        <v>199</v>
      </c>
      <c r="B132">
        <v>7100</v>
      </c>
      <c r="C132" s="14">
        <f t="shared" si="2"/>
        <v>0</v>
      </c>
      <c r="D132" t="s">
        <v>89</v>
      </c>
      <c r="E132" t="s">
        <v>1464</v>
      </c>
      <c r="F132" t="s">
        <v>2064</v>
      </c>
      <c r="G132" s="4">
        <v>43100</v>
      </c>
      <c r="H132">
        <v>50324</v>
      </c>
    </row>
    <row r="133" spans="1:14">
      <c r="A133" t="s">
        <v>199</v>
      </c>
      <c r="B133">
        <v>7104</v>
      </c>
      <c r="C133" s="14">
        <f t="shared" si="2"/>
        <v>0</v>
      </c>
      <c r="D133" t="s">
        <v>89</v>
      </c>
      <c r="E133" t="s">
        <v>883</v>
      </c>
      <c r="F133" t="s">
        <v>2065</v>
      </c>
      <c r="G133" s="4">
        <v>42247</v>
      </c>
      <c r="H133">
        <v>50326</v>
      </c>
    </row>
    <row r="134" spans="1:14">
      <c r="A134" t="s">
        <v>199</v>
      </c>
      <c r="B134">
        <v>7105</v>
      </c>
      <c r="C134" s="14">
        <f t="shared" si="2"/>
        <v>0</v>
      </c>
      <c r="D134" t="s">
        <v>16</v>
      </c>
      <c r="E134" t="s">
        <v>1776</v>
      </c>
      <c r="F134" t="s">
        <v>1777</v>
      </c>
      <c r="G134" s="4">
        <v>42004</v>
      </c>
      <c r="H134">
        <v>50539</v>
      </c>
      <c r="I134" t="s">
        <v>1778</v>
      </c>
      <c r="J134" t="s">
        <v>1779</v>
      </c>
      <c r="K134" t="s">
        <v>1780</v>
      </c>
      <c r="L134" t="s">
        <v>1781</v>
      </c>
      <c r="M134" t="s">
        <v>1782</v>
      </c>
    </row>
    <row r="135" spans="1:14">
      <c r="A135" t="s">
        <v>199</v>
      </c>
      <c r="B135">
        <v>7107</v>
      </c>
      <c r="C135" s="14">
        <f t="shared" si="2"/>
        <v>0</v>
      </c>
      <c r="D135" t="s">
        <v>89</v>
      </c>
      <c r="E135" t="s">
        <v>883</v>
      </c>
      <c r="F135" t="s">
        <v>906</v>
      </c>
      <c r="G135" s="4">
        <v>42247</v>
      </c>
      <c r="H135">
        <v>50325</v>
      </c>
      <c r="I135" t="s">
        <v>907</v>
      </c>
      <c r="J135" t="s">
        <v>76</v>
      </c>
      <c r="K135" t="s">
        <v>908</v>
      </c>
      <c r="L135" t="s">
        <v>909</v>
      </c>
      <c r="M135" t="s">
        <v>910</v>
      </c>
      <c r="N135" t="s">
        <v>911</v>
      </c>
    </row>
    <row r="136" spans="1:14">
      <c r="A136" t="s">
        <v>199</v>
      </c>
      <c r="B136">
        <v>7109</v>
      </c>
      <c r="C136" s="14">
        <f t="shared" si="2"/>
        <v>0</v>
      </c>
      <c r="D136" t="s">
        <v>16</v>
      </c>
      <c r="E136" t="s">
        <v>202</v>
      </c>
      <c r="F136" t="s">
        <v>203</v>
      </c>
      <c r="G136" s="4">
        <v>42247</v>
      </c>
      <c r="H136">
        <v>50343</v>
      </c>
      <c r="J136" t="s">
        <v>142</v>
      </c>
      <c r="K136" t="s">
        <v>142</v>
      </c>
      <c r="L136" t="s">
        <v>142</v>
      </c>
      <c r="M136" t="s">
        <v>142</v>
      </c>
      <c r="N136" t="s">
        <v>142</v>
      </c>
    </row>
    <row r="137" spans="1:14">
      <c r="A137" t="s">
        <v>199</v>
      </c>
      <c r="B137">
        <v>7109</v>
      </c>
      <c r="C137" s="14">
        <f t="shared" si="2"/>
        <v>1</v>
      </c>
      <c r="D137" t="s">
        <v>16</v>
      </c>
      <c r="E137" t="s">
        <v>431</v>
      </c>
      <c r="F137" t="s">
        <v>203</v>
      </c>
      <c r="G137" s="4">
        <v>42247</v>
      </c>
      <c r="H137">
        <v>50343</v>
      </c>
      <c r="I137" t="s">
        <v>433</v>
      </c>
      <c r="J137" t="s">
        <v>434</v>
      </c>
      <c r="K137" t="s">
        <v>435</v>
      </c>
      <c r="L137" t="s">
        <v>436</v>
      </c>
      <c r="M137" t="s">
        <v>437</v>
      </c>
      <c r="N137" t="s">
        <v>437</v>
      </c>
    </row>
    <row r="138" spans="1:14">
      <c r="A138" t="s">
        <v>199</v>
      </c>
      <c r="B138">
        <v>7115</v>
      </c>
      <c r="C138" s="14">
        <f t="shared" si="2"/>
        <v>0</v>
      </c>
      <c r="D138" t="s">
        <v>16</v>
      </c>
      <c r="E138" t="s">
        <v>969</v>
      </c>
      <c r="F138" t="s">
        <v>970</v>
      </c>
      <c r="G138" s="4">
        <v>42277</v>
      </c>
      <c r="H138">
        <v>50402</v>
      </c>
      <c r="I138" t="s">
        <v>971</v>
      </c>
      <c r="J138" t="s">
        <v>972</v>
      </c>
      <c r="K138" t="s">
        <v>973</v>
      </c>
      <c r="L138" t="s">
        <v>974</v>
      </c>
      <c r="M138" t="s">
        <v>975</v>
      </c>
      <c r="N138" t="s">
        <v>976</v>
      </c>
    </row>
    <row r="139" spans="1:14">
      <c r="A139" t="s">
        <v>199</v>
      </c>
      <c r="B139">
        <v>7115</v>
      </c>
      <c r="C139" s="14">
        <f t="shared" si="2"/>
        <v>1</v>
      </c>
      <c r="D139" t="s">
        <v>16</v>
      </c>
      <c r="E139" t="s">
        <v>1767</v>
      </c>
      <c r="F139" t="s">
        <v>970</v>
      </c>
      <c r="G139" s="4">
        <v>42277</v>
      </c>
      <c r="H139">
        <v>50402</v>
      </c>
      <c r="I139" t="s">
        <v>1768</v>
      </c>
      <c r="J139" t="s">
        <v>1769</v>
      </c>
      <c r="K139" t="s">
        <v>1770</v>
      </c>
      <c r="L139" t="s">
        <v>1771</v>
      </c>
      <c r="M139" t="s">
        <v>1772</v>
      </c>
      <c r="N139" t="s">
        <v>1773</v>
      </c>
    </row>
    <row r="140" spans="1:14">
      <c r="A140" t="s">
        <v>199</v>
      </c>
      <c r="B140">
        <v>7117</v>
      </c>
      <c r="C140" s="14">
        <f t="shared" si="2"/>
        <v>0</v>
      </c>
      <c r="D140" t="s">
        <v>16</v>
      </c>
      <c r="E140" t="s">
        <v>477</v>
      </c>
      <c r="F140" t="s">
        <v>478</v>
      </c>
      <c r="G140" s="4">
        <v>42277</v>
      </c>
      <c r="H140">
        <v>50373</v>
      </c>
      <c r="I140" t="s">
        <v>479</v>
      </c>
      <c r="J140" t="s">
        <v>480</v>
      </c>
      <c r="K140" t="s">
        <v>481</v>
      </c>
      <c r="L140" t="s">
        <v>482</v>
      </c>
      <c r="M140" t="s">
        <v>483</v>
      </c>
      <c r="N140" t="s">
        <v>484</v>
      </c>
    </row>
    <row r="141" spans="1:14">
      <c r="A141" t="s">
        <v>199</v>
      </c>
      <c r="B141">
        <v>7118</v>
      </c>
      <c r="C141" s="14">
        <f t="shared" si="2"/>
        <v>0</v>
      </c>
      <c r="D141" t="s">
        <v>89</v>
      </c>
      <c r="E141" t="s">
        <v>2066</v>
      </c>
      <c r="F141" t="s">
        <v>2067</v>
      </c>
      <c r="G141" s="4">
        <v>42155</v>
      </c>
      <c r="H141">
        <v>50254</v>
      </c>
    </row>
    <row r="142" spans="1:14">
      <c r="A142" t="s">
        <v>199</v>
      </c>
      <c r="B142">
        <v>7121</v>
      </c>
      <c r="C142" s="14">
        <f t="shared" si="2"/>
        <v>0</v>
      </c>
      <c r="D142" t="s">
        <v>89</v>
      </c>
      <c r="E142" t="s">
        <v>2068</v>
      </c>
      <c r="F142" t="s">
        <v>2069</v>
      </c>
      <c r="G142" s="4">
        <v>41850</v>
      </c>
      <c r="H142">
        <v>50323</v>
      </c>
    </row>
    <row r="143" spans="1:14">
      <c r="A143" t="s">
        <v>199</v>
      </c>
      <c r="B143">
        <v>7122</v>
      </c>
      <c r="C143" s="14">
        <f t="shared" si="2"/>
        <v>0</v>
      </c>
      <c r="D143" t="s">
        <v>16</v>
      </c>
      <c r="E143" t="s">
        <v>1002</v>
      </c>
      <c r="F143" t="s">
        <v>1003</v>
      </c>
      <c r="G143" s="4">
        <v>42248</v>
      </c>
      <c r="H143">
        <v>50363</v>
      </c>
      <c r="I143" t="s">
        <v>1004</v>
      </c>
      <c r="J143" t="s">
        <v>1005</v>
      </c>
      <c r="K143" t="s">
        <v>1006</v>
      </c>
      <c r="L143" t="s">
        <v>1007</v>
      </c>
      <c r="M143" t="s">
        <v>1008</v>
      </c>
      <c r="N143" t="s">
        <v>1009</v>
      </c>
    </row>
    <row r="144" spans="1:14">
      <c r="A144" t="s">
        <v>199</v>
      </c>
      <c r="B144">
        <v>7124</v>
      </c>
      <c r="C144" s="14">
        <f t="shared" si="2"/>
        <v>0</v>
      </c>
      <c r="D144" t="s">
        <v>16</v>
      </c>
      <c r="E144" t="s">
        <v>868</v>
      </c>
      <c r="F144" t="s">
        <v>292</v>
      </c>
      <c r="G144" s="4">
        <v>42277</v>
      </c>
      <c r="H144">
        <v>50464</v>
      </c>
      <c r="I144" t="s">
        <v>869</v>
      </c>
      <c r="J144" t="s">
        <v>870</v>
      </c>
      <c r="K144" t="s">
        <v>871</v>
      </c>
      <c r="L144" t="s">
        <v>872</v>
      </c>
      <c r="M144" t="s">
        <v>873</v>
      </c>
      <c r="N144" t="s">
        <v>874</v>
      </c>
    </row>
    <row r="145" spans="1:14">
      <c r="A145" t="s">
        <v>199</v>
      </c>
      <c r="B145">
        <v>7124</v>
      </c>
      <c r="C145" s="14">
        <f t="shared" si="2"/>
        <v>0</v>
      </c>
      <c r="D145" t="s">
        <v>16</v>
      </c>
      <c r="E145" t="s">
        <v>1086</v>
      </c>
      <c r="F145" t="s">
        <v>292</v>
      </c>
      <c r="G145" s="4">
        <v>42277</v>
      </c>
      <c r="H145">
        <v>50513</v>
      </c>
      <c r="I145" t="s">
        <v>1087</v>
      </c>
      <c r="J145" t="s">
        <v>1088</v>
      </c>
      <c r="K145" t="s">
        <v>1089</v>
      </c>
      <c r="L145" t="s">
        <v>1090</v>
      </c>
      <c r="M145" t="s">
        <v>1091</v>
      </c>
      <c r="N145" t="s">
        <v>1092</v>
      </c>
    </row>
    <row r="146" spans="1:14">
      <c r="A146" t="s">
        <v>199</v>
      </c>
      <c r="B146">
        <v>7124</v>
      </c>
      <c r="C146" s="14">
        <f t="shared" si="2"/>
        <v>0</v>
      </c>
      <c r="D146" t="s">
        <v>16</v>
      </c>
      <c r="E146" t="s">
        <v>2010</v>
      </c>
      <c r="F146" t="s">
        <v>292</v>
      </c>
      <c r="G146" s="4">
        <v>42277</v>
      </c>
      <c r="H146">
        <v>50512</v>
      </c>
      <c r="I146" t="s">
        <v>2012</v>
      </c>
      <c r="J146" t="s">
        <v>2013</v>
      </c>
      <c r="K146" t="s">
        <v>2014</v>
      </c>
      <c r="L146" t="s">
        <v>2015</v>
      </c>
      <c r="M146" t="s">
        <v>2016</v>
      </c>
      <c r="N146" t="s">
        <v>2017</v>
      </c>
    </row>
    <row r="147" spans="1:14">
      <c r="A147" t="s">
        <v>199</v>
      </c>
      <c r="B147">
        <v>7125</v>
      </c>
      <c r="C147" s="14">
        <f t="shared" si="2"/>
        <v>0</v>
      </c>
      <c r="D147" t="s">
        <v>16</v>
      </c>
      <c r="E147" t="s">
        <v>564</v>
      </c>
      <c r="F147" t="s">
        <v>565</v>
      </c>
      <c r="G147" s="4">
        <v>42369</v>
      </c>
      <c r="H147">
        <v>50330</v>
      </c>
      <c r="I147" t="s">
        <v>559</v>
      </c>
      <c r="J147" t="s">
        <v>159</v>
      </c>
      <c r="K147" t="s">
        <v>560</v>
      </c>
      <c r="L147" t="s">
        <v>561</v>
      </c>
      <c r="M147" t="s">
        <v>562</v>
      </c>
      <c r="N147" t="s">
        <v>563</v>
      </c>
    </row>
    <row r="148" spans="1:14">
      <c r="A148" t="s">
        <v>199</v>
      </c>
      <c r="B148">
        <v>7131</v>
      </c>
      <c r="C148" s="14">
        <f t="shared" si="2"/>
        <v>0</v>
      </c>
      <c r="D148" t="s">
        <v>16</v>
      </c>
      <c r="E148" t="s">
        <v>564</v>
      </c>
      <c r="F148" t="s">
        <v>566</v>
      </c>
      <c r="G148" s="4">
        <v>42369</v>
      </c>
      <c r="H148">
        <v>50329</v>
      </c>
      <c r="I148" t="s">
        <v>559</v>
      </c>
      <c r="J148" t="s">
        <v>159</v>
      </c>
      <c r="K148" t="s">
        <v>560</v>
      </c>
      <c r="L148" t="s">
        <v>561</v>
      </c>
      <c r="M148" t="s">
        <v>562</v>
      </c>
      <c r="N148" t="s">
        <v>563</v>
      </c>
    </row>
    <row r="149" spans="1:14">
      <c r="A149" t="s">
        <v>199</v>
      </c>
      <c r="B149">
        <v>7135</v>
      </c>
      <c r="C149" s="14">
        <f t="shared" si="2"/>
        <v>0</v>
      </c>
      <c r="D149" t="s">
        <v>16</v>
      </c>
      <c r="E149" t="s">
        <v>1650</v>
      </c>
      <c r="F149" t="s">
        <v>1651</v>
      </c>
      <c r="G149" s="4">
        <v>42277</v>
      </c>
      <c r="H149">
        <v>50361</v>
      </c>
      <c r="I149" t="s">
        <v>1652</v>
      </c>
      <c r="J149" t="s">
        <v>783</v>
      </c>
      <c r="K149" t="s">
        <v>1653</v>
      </c>
      <c r="L149" t="s">
        <v>1654</v>
      </c>
      <c r="M149" t="s">
        <v>1655</v>
      </c>
      <c r="N149" t="s">
        <v>1656</v>
      </c>
    </row>
    <row r="150" spans="1:14">
      <c r="A150" t="s">
        <v>199</v>
      </c>
      <c r="B150">
        <v>7139</v>
      </c>
      <c r="C150" s="14">
        <f t="shared" si="2"/>
        <v>0</v>
      </c>
      <c r="D150" t="s">
        <v>16</v>
      </c>
      <c r="E150" t="s">
        <v>485</v>
      </c>
      <c r="F150" t="s">
        <v>486</v>
      </c>
      <c r="G150" s="4">
        <v>42004</v>
      </c>
      <c r="H150">
        <v>50493</v>
      </c>
      <c r="I150" t="s">
        <v>487</v>
      </c>
      <c r="J150" t="s">
        <v>488</v>
      </c>
      <c r="K150" t="s">
        <v>489</v>
      </c>
      <c r="L150" t="s">
        <v>490</v>
      </c>
      <c r="M150" t="s">
        <v>491</v>
      </c>
      <c r="N150" t="s">
        <v>492</v>
      </c>
    </row>
    <row r="151" spans="1:14">
      <c r="A151" t="s">
        <v>199</v>
      </c>
      <c r="B151">
        <v>7144</v>
      </c>
      <c r="C151" s="14">
        <f t="shared" si="2"/>
        <v>0</v>
      </c>
      <c r="D151" t="s">
        <v>89</v>
      </c>
      <c r="E151" t="s">
        <v>1850</v>
      </c>
      <c r="F151" t="s">
        <v>1851</v>
      </c>
      <c r="G151" s="4">
        <v>42735</v>
      </c>
      <c r="H151">
        <v>50559</v>
      </c>
      <c r="I151" t="s">
        <v>1852</v>
      </c>
      <c r="J151" t="s">
        <v>83</v>
      </c>
      <c r="K151" t="s">
        <v>1853</v>
      </c>
      <c r="L151" t="s">
        <v>1854</v>
      </c>
      <c r="M151" t="s">
        <v>1855</v>
      </c>
      <c r="N151" t="s">
        <v>1856</v>
      </c>
    </row>
    <row r="152" spans="1:14">
      <c r="A152" t="s">
        <v>199</v>
      </c>
      <c r="B152">
        <v>7145</v>
      </c>
      <c r="C152" s="14">
        <f t="shared" si="2"/>
        <v>0</v>
      </c>
      <c r="D152" t="s">
        <v>16</v>
      </c>
      <c r="E152" t="s">
        <v>677</v>
      </c>
      <c r="F152" t="s">
        <v>678</v>
      </c>
      <c r="G152" s="4">
        <v>42338</v>
      </c>
      <c r="H152">
        <v>50494</v>
      </c>
      <c r="I152" t="s">
        <v>679</v>
      </c>
      <c r="J152" t="s">
        <v>680</v>
      </c>
      <c r="K152" t="s">
        <v>681</v>
      </c>
      <c r="L152" t="s">
        <v>682</v>
      </c>
      <c r="M152" t="s">
        <v>683</v>
      </c>
      <c r="N152" t="s">
        <v>684</v>
      </c>
    </row>
    <row r="153" spans="1:14">
      <c r="A153" t="s">
        <v>199</v>
      </c>
      <c r="B153">
        <v>7145</v>
      </c>
      <c r="C153" s="14">
        <f t="shared" si="2"/>
        <v>0</v>
      </c>
      <c r="D153" t="s">
        <v>16</v>
      </c>
      <c r="E153" t="s">
        <v>804</v>
      </c>
      <c r="F153" t="s">
        <v>678</v>
      </c>
      <c r="G153" s="4">
        <v>42338</v>
      </c>
      <c r="H153">
        <v>50529</v>
      </c>
      <c r="I153" t="s">
        <v>806</v>
      </c>
      <c r="J153" t="s">
        <v>807</v>
      </c>
      <c r="K153" t="s">
        <v>808</v>
      </c>
      <c r="L153" t="s">
        <v>809</v>
      </c>
      <c r="M153" t="s">
        <v>810</v>
      </c>
      <c r="N153" t="s">
        <v>811</v>
      </c>
    </row>
    <row r="154" spans="1:14">
      <c r="A154" t="s">
        <v>199</v>
      </c>
      <c r="B154">
        <v>7145</v>
      </c>
      <c r="C154" s="14">
        <f t="shared" si="2"/>
        <v>0</v>
      </c>
      <c r="D154" t="s">
        <v>16</v>
      </c>
      <c r="E154" t="s">
        <v>1051</v>
      </c>
      <c r="F154" t="s">
        <v>678</v>
      </c>
      <c r="G154" s="4">
        <v>41973</v>
      </c>
      <c r="H154">
        <v>50495</v>
      </c>
      <c r="I154" t="s">
        <v>1044</v>
      </c>
      <c r="J154" t="s">
        <v>1045</v>
      </c>
      <c r="K154" t="s">
        <v>1046</v>
      </c>
      <c r="L154" t="s">
        <v>1047</v>
      </c>
      <c r="M154" t="s">
        <v>1048</v>
      </c>
      <c r="N154" t="s">
        <v>1049</v>
      </c>
    </row>
    <row r="155" spans="1:14">
      <c r="A155" t="s">
        <v>199</v>
      </c>
      <c r="B155">
        <v>7145</v>
      </c>
      <c r="C155" s="14">
        <f t="shared" si="2"/>
        <v>0</v>
      </c>
      <c r="D155" t="s">
        <v>16</v>
      </c>
      <c r="E155" t="s">
        <v>1588</v>
      </c>
      <c r="F155" t="s">
        <v>678</v>
      </c>
      <c r="G155" s="4">
        <v>42338</v>
      </c>
      <c r="H155">
        <v>50528</v>
      </c>
      <c r="I155" t="s">
        <v>1589</v>
      </c>
      <c r="J155" t="s">
        <v>1466</v>
      </c>
      <c r="K155" t="s">
        <v>1590</v>
      </c>
      <c r="L155" t="s">
        <v>1591</v>
      </c>
      <c r="M155" t="s">
        <v>1592</v>
      </c>
      <c r="N155" t="s">
        <v>1593</v>
      </c>
    </row>
    <row r="156" spans="1:14">
      <c r="A156" t="s">
        <v>199</v>
      </c>
      <c r="B156">
        <v>7147</v>
      </c>
      <c r="C156" s="14">
        <f t="shared" si="2"/>
        <v>0</v>
      </c>
      <c r="D156" t="s">
        <v>89</v>
      </c>
      <c r="E156" t="s">
        <v>2070</v>
      </c>
      <c r="F156" t="s">
        <v>2071</v>
      </c>
      <c r="G156" s="4">
        <v>42185</v>
      </c>
      <c r="H156">
        <v>50840</v>
      </c>
    </row>
    <row r="157" spans="1:14">
      <c r="A157" t="s">
        <v>199</v>
      </c>
      <c r="B157">
        <v>7150</v>
      </c>
      <c r="C157" s="14">
        <f t="shared" si="2"/>
        <v>0</v>
      </c>
      <c r="D157" t="s">
        <v>16</v>
      </c>
      <c r="E157" t="s">
        <v>1202</v>
      </c>
      <c r="F157" t="s">
        <v>1203</v>
      </c>
      <c r="G157" s="4">
        <v>42735</v>
      </c>
      <c r="H157">
        <v>50496</v>
      </c>
      <c r="I157" t="s">
        <v>1204</v>
      </c>
      <c r="J157" t="s">
        <v>1189</v>
      </c>
      <c r="K157" t="s">
        <v>1205</v>
      </c>
      <c r="L157" t="s">
        <v>1206</v>
      </c>
      <c r="M157" t="s">
        <v>1207</v>
      </c>
      <c r="N157" t="s">
        <v>1208</v>
      </c>
    </row>
    <row r="158" spans="1:14">
      <c r="A158" t="s">
        <v>199</v>
      </c>
      <c r="B158">
        <v>7151</v>
      </c>
      <c r="C158" s="14">
        <f t="shared" si="2"/>
        <v>0</v>
      </c>
      <c r="D158" t="s">
        <v>16</v>
      </c>
      <c r="E158" t="s">
        <v>1195</v>
      </c>
      <c r="F158" t="s">
        <v>1196</v>
      </c>
      <c r="G158" s="4">
        <v>42735</v>
      </c>
      <c r="H158">
        <v>50530</v>
      </c>
      <c r="I158" t="s">
        <v>1197</v>
      </c>
      <c r="J158" t="s">
        <v>1198</v>
      </c>
      <c r="K158" t="s">
        <v>1199</v>
      </c>
      <c r="L158" t="s">
        <v>1200</v>
      </c>
      <c r="M158" t="s">
        <v>1201</v>
      </c>
      <c r="N158" t="s">
        <v>1201</v>
      </c>
    </row>
    <row r="159" spans="1:14">
      <c r="A159" t="s">
        <v>199</v>
      </c>
      <c r="B159">
        <v>7152</v>
      </c>
      <c r="C159" s="14">
        <f t="shared" si="2"/>
        <v>0</v>
      </c>
      <c r="D159" t="s">
        <v>89</v>
      </c>
      <c r="E159" t="s">
        <v>1308</v>
      </c>
      <c r="F159" t="s">
        <v>1309</v>
      </c>
      <c r="G159" s="14" t="s">
        <v>1310</v>
      </c>
      <c r="H159">
        <v>50896</v>
      </c>
      <c r="I159" t="s">
        <v>1311</v>
      </c>
      <c r="J159" t="s">
        <v>1312</v>
      </c>
      <c r="L159" t="s">
        <v>1313</v>
      </c>
      <c r="M159" t="s">
        <v>1314</v>
      </c>
      <c r="N159" t="s">
        <v>1315</v>
      </c>
    </row>
    <row r="160" spans="1:14">
      <c r="A160" t="s">
        <v>199</v>
      </c>
      <c r="B160">
        <v>7159</v>
      </c>
      <c r="C160" s="14">
        <f t="shared" si="2"/>
        <v>0</v>
      </c>
      <c r="D160" t="s">
        <v>41</v>
      </c>
      <c r="E160" t="s">
        <v>1282</v>
      </c>
      <c r="F160" t="s">
        <v>1283</v>
      </c>
      <c r="G160" s="4">
        <v>42004</v>
      </c>
      <c r="H160">
        <v>50706</v>
      </c>
      <c r="I160" t="s">
        <v>1284</v>
      </c>
      <c r="J160" t="s">
        <v>1285</v>
      </c>
      <c r="K160" t="s">
        <v>1286</v>
      </c>
      <c r="L160" t="s">
        <v>1287</v>
      </c>
      <c r="M160" t="s">
        <v>1288</v>
      </c>
      <c r="N160" t="s">
        <v>1289</v>
      </c>
    </row>
    <row r="161" spans="1:14">
      <c r="A161" t="s">
        <v>199</v>
      </c>
      <c r="B161">
        <v>7161</v>
      </c>
      <c r="C161" s="14">
        <f t="shared" si="2"/>
        <v>0</v>
      </c>
      <c r="D161" t="s">
        <v>16</v>
      </c>
      <c r="E161" t="s">
        <v>1471</v>
      </c>
      <c r="F161" t="s">
        <v>1472</v>
      </c>
      <c r="G161" s="4">
        <v>42369</v>
      </c>
      <c r="H161">
        <v>50562</v>
      </c>
      <c r="I161" t="s">
        <v>1473</v>
      </c>
      <c r="J161" t="s">
        <v>1474</v>
      </c>
      <c r="K161" t="s">
        <v>1475</v>
      </c>
      <c r="L161" t="s">
        <v>1476</v>
      </c>
      <c r="M161" t="s">
        <v>1477</v>
      </c>
      <c r="N161" t="s">
        <v>1478</v>
      </c>
    </row>
    <row r="162" spans="1:14">
      <c r="A162" t="s">
        <v>199</v>
      </c>
      <c r="B162">
        <v>7162</v>
      </c>
      <c r="C162" s="14">
        <f t="shared" si="2"/>
        <v>0</v>
      </c>
      <c r="D162" t="s">
        <v>16</v>
      </c>
      <c r="E162" t="s">
        <v>440</v>
      </c>
      <c r="F162" t="s">
        <v>441</v>
      </c>
      <c r="G162" s="4">
        <v>42735</v>
      </c>
      <c r="H162">
        <v>50523</v>
      </c>
      <c r="I162" t="s">
        <v>442</v>
      </c>
      <c r="J162" t="s">
        <v>443</v>
      </c>
      <c r="K162" t="s">
        <v>444</v>
      </c>
      <c r="L162" t="s">
        <v>445</v>
      </c>
      <c r="M162" t="s">
        <v>446</v>
      </c>
      <c r="N162" t="s">
        <v>447</v>
      </c>
    </row>
    <row r="163" spans="1:14">
      <c r="A163" t="s">
        <v>199</v>
      </c>
      <c r="B163">
        <v>7164</v>
      </c>
      <c r="C163" s="14">
        <f t="shared" si="2"/>
        <v>0</v>
      </c>
      <c r="D163" t="s">
        <v>41</v>
      </c>
      <c r="E163" t="s">
        <v>1402</v>
      </c>
      <c r="F163" t="s">
        <v>1403</v>
      </c>
      <c r="G163" s="4">
        <v>42369</v>
      </c>
      <c r="H163">
        <v>50545</v>
      </c>
      <c r="I163" t="s">
        <v>1404</v>
      </c>
      <c r="J163" t="s">
        <v>527</v>
      </c>
      <c r="K163" t="s">
        <v>1405</v>
      </c>
      <c r="L163" t="s">
        <v>1406</v>
      </c>
      <c r="M163" t="s">
        <v>1407</v>
      </c>
      <c r="N163" t="s">
        <v>1408</v>
      </c>
    </row>
    <row r="164" spans="1:14">
      <c r="A164" t="s">
        <v>199</v>
      </c>
      <c r="B164">
        <v>7169</v>
      </c>
      <c r="C164" s="14">
        <f t="shared" si="2"/>
        <v>0</v>
      </c>
      <c r="D164" t="s">
        <v>16</v>
      </c>
      <c r="E164" t="s">
        <v>2072</v>
      </c>
      <c r="F164" t="s">
        <v>2073</v>
      </c>
      <c r="G164" s="4">
        <v>42331</v>
      </c>
      <c r="H164">
        <v>50683</v>
      </c>
    </row>
    <row r="165" spans="1:14">
      <c r="A165" t="s">
        <v>199</v>
      </c>
      <c r="B165">
        <v>7170</v>
      </c>
      <c r="C165" s="14">
        <f t="shared" si="2"/>
        <v>0</v>
      </c>
      <c r="D165" t="s">
        <v>16</v>
      </c>
      <c r="E165" t="s">
        <v>1117</v>
      </c>
      <c r="F165" t="s">
        <v>1118</v>
      </c>
      <c r="G165" s="4">
        <v>42735</v>
      </c>
      <c r="H165">
        <v>50699</v>
      </c>
      <c r="I165" t="s">
        <v>1119</v>
      </c>
      <c r="J165" t="s">
        <v>1120</v>
      </c>
      <c r="K165" t="s">
        <v>1121</v>
      </c>
      <c r="L165" t="s">
        <v>1122</v>
      </c>
      <c r="M165" t="s">
        <v>1123</v>
      </c>
      <c r="N165" t="s">
        <v>1124</v>
      </c>
    </row>
    <row r="166" spans="1:14">
      <c r="A166" t="s">
        <v>199</v>
      </c>
      <c r="B166">
        <v>7175</v>
      </c>
      <c r="C166" s="14">
        <f t="shared" si="2"/>
        <v>0</v>
      </c>
      <c r="D166" t="s">
        <v>16</v>
      </c>
      <c r="E166" t="s">
        <v>1940</v>
      </c>
      <c r="F166" t="s">
        <v>1941</v>
      </c>
      <c r="G166" s="4">
        <v>42369</v>
      </c>
      <c r="H166">
        <v>50542</v>
      </c>
      <c r="I166" t="s">
        <v>1942</v>
      </c>
      <c r="J166" t="s">
        <v>309</v>
      </c>
      <c r="K166" t="s">
        <v>1943</v>
      </c>
      <c r="L166" t="s">
        <v>1944</v>
      </c>
      <c r="M166" t="s">
        <v>1945</v>
      </c>
      <c r="N166" t="s">
        <v>1946</v>
      </c>
    </row>
    <row r="167" spans="1:14">
      <c r="A167" t="s">
        <v>199</v>
      </c>
      <c r="B167">
        <v>7178</v>
      </c>
      <c r="C167" s="14">
        <f t="shared" si="2"/>
        <v>0</v>
      </c>
      <c r="D167" t="s">
        <v>16</v>
      </c>
      <c r="E167" t="s">
        <v>532</v>
      </c>
      <c r="F167" t="s">
        <v>533</v>
      </c>
      <c r="G167" s="4">
        <v>42369</v>
      </c>
      <c r="H167">
        <v>50654</v>
      </c>
      <c r="I167" t="s">
        <v>534</v>
      </c>
      <c r="J167" t="s">
        <v>83</v>
      </c>
      <c r="K167" t="s">
        <v>535</v>
      </c>
      <c r="L167" t="s">
        <v>536</v>
      </c>
      <c r="M167" t="s">
        <v>537</v>
      </c>
      <c r="N167" t="s">
        <v>538</v>
      </c>
    </row>
    <row r="168" spans="1:14">
      <c r="A168" t="s">
        <v>199</v>
      </c>
      <c r="B168">
        <v>7178</v>
      </c>
      <c r="C168" s="14">
        <f t="shared" si="2"/>
        <v>1</v>
      </c>
      <c r="D168" t="s">
        <v>16</v>
      </c>
      <c r="E168" t="s">
        <v>639</v>
      </c>
      <c r="F168" t="s">
        <v>533</v>
      </c>
      <c r="G168" s="4">
        <v>42369</v>
      </c>
      <c r="H168">
        <v>50654</v>
      </c>
      <c r="I168" t="s">
        <v>640</v>
      </c>
      <c r="J168" t="s">
        <v>641</v>
      </c>
      <c r="K168" t="s">
        <v>642</v>
      </c>
      <c r="L168" t="s">
        <v>643</v>
      </c>
      <c r="M168" t="s">
        <v>644</v>
      </c>
      <c r="N168" t="s">
        <v>645</v>
      </c>
    </row>
    <row r="169" spans="1:14">
      <c r="A169" t="s">
        <v>199</v>
      </c>
      <c r="B169">
        <v>7178</v>
      </c>
      <c r="C169" s="14">
        <f t="shared" si="2"/>
        <v>2</v>
      </c>
      <c r="D169" t="s">
        <v>16</v>
      </c>
      <c r="E169" t="s">
        <v>983</v>
      </c>
      <c r="F169" t="s">
        <v>533</v>
      </c>
      <c r="G169" s="4">
        <v>42369</v>
      </c>
      <c r="H169">
        <v>50654</v>
      </c>
      <c r="I169" t="s">
        <v>984</v>
      </c>
      <c r="J169" t="s">
        <v>985</v>
      </c>
      <c r="K169" t="s">
        <v>986</v>
      </c>
      <c r="L169" t="s">
        <v>987</v>
      </c>
      <c r="M169" t="s">
        <v>988</v>
      </c>
      <c r="N169" t="s">
        <v>989</v>
      </c>
    </row>
    <row r="170" spans="1:14">
      <c r="A170" t="s">
        <v>199</v>
      </c>
      <c r="B170">
        <v>7178</v>
      </c>
      <c r="C170" s="14">
        <f t="shared" si="2"/>
        <v>3</v>
      </c>
      <c r="D170" t="s">
        <v>16</v>
      </c>
      <c r="E170" t="s">
        <v>2003</v>
      </c>
      <c r="F170" t="s">
        <v>533</v>
      </c>
      <c r="G170" s="4">
        <v>42369</v>
      </c>
      <c r="H170">
        <v>50654</v>
      </c>
      <c r="I170" t="s">
        <v>2004</v>
      </c>
      <c r="J170" t="s">
        <v>2005</v>
      </c>
      <c r="K170" t="s">
        <v>2006</v>
      </c>
      <c r="L170" t="s">
        <v>2007</v>
      </c>
      <c r="M170" t="s">
        <v>2008</v>
      </c>
      <c r="N170" t="s">
        <v>2009</v>
      </c>
    </row>
    <row r="171" spans="1:14">
      <c r="A171" t="s">
        <v>199</v>
      </c>
      <c r="B171">
        <v>7181</v>
      </c>
      <c r="C171" s="14">
        <f t="shared" si="2"/>
        <v>0</v>
      </c>
      <c r="D171" t="s">
        <v>41</v>
      </c>
      <c r="E171" t="s">
        <v>215</v>
      </c>
      <c r="F171" t="s">
        <v>223</v>
      </c>
      <c r="G171" s="4">
        <v>42004</v>
      </c>
      <c r="H171">
        <v>50641</v>
      </c>
      <c r="I171" t="s">
        <v>217</v>
      </c>
      <c r="J171" t="s">
        <v>218</v>
      </c>
      <c r="K171" t="s">
        <v>219</v>
      </c>
      <c r="L171" t="s">
        <v>220</v>
      </c>
      <c r="M171" t="s">
        <v>224</v>
      </c>
      <c r="N171" t="s">
        <v>225</v>
      </c>
    </row>
    <row r="172" spans="1:14">
      <c r="A172" t="s">
        <v>199</v>
      </c>
      <c r="B172">
        <v>7181</v>
      </c>
      <c r="C172" s="14">
        <f t="shared" si="2"/>
        <v>1</v>
      </c>
      <c r="D172" t="s">
        <v>41</v>
      </c>
      <c r="E172" t="s">
        <v>1457</v>
      </c>
      <c r="F172" t="s">
        <v>223</v>
      </c>
      <c r="G172" s="4">
        <v>42004</v>
      </c>
      <c r="H172">
        <v>50641</v>
      </c>
      <c r="I172" t="s">
        <v>1458</v>
      </c>
      <c r="J172" t="s">
        <v>1459</v>
      </c>
      <c r="K172" t="s">
        <v>1460</v>
      </c>
      <c r="L172" t="s">
        <v>1461</v>
      </c>
      <c r="M172" t="s">
        <v>1462</v>
      </c>
      <c r="N172" t="s">
        <v>1463</v>
      </c>
    </row>
    <row r="173" spans="1:14">
      <c r="A173" t="s">
        <v>199</v>
      </c>
      <c r="B173">
        <v>7181</v>
      </c>
      <c r="C173" s="14">
        <f t="shared" si="2"/>
        <v>2</v>
      </c>
      <c r="D173" t="s">
        <v>41</v>
      </c>
      <c r="E173" t="s">
        <v>1519</v>
      </c>
      <c r="F173" t="s">
        <v>223</v>
      </c>
      <c r="G173" s="4">
        <v>42004</v>
      </c>
      <c r="H173">
        <v>50641</v>
      </c>
      <c r="I173" t="s">
        <v>1515</v>
      </c>
      <c r="J173" t="s">
        <v>1516</v>
      </c>
      <c r="K173" t="s">
        <v>1517</v>
      </c>
      <c r="L173" t="s">
        <v>1518</v>
      </c>
      <c r="M173" t="s">
        <v>221</v>
      </c>
      <c r="N173" t="s">
        <v>222</v>
      </c>
    </row>
    <row r="174" spans="1:14">
      <c r="A174" t="s">
        <v>199</v>
      </c>
      <c r="B174">
        <v>7181</v>
      </c>
      <c r="C174" s="14">
        <f t="shared" si="2"/>
        <v>3</v>
      </c>
      <c r="D174" t="s">
        <v>41</v>
      </c>
      <c r="E174" t="s">
        <v>1834</v>
      </c>
      <c r="F174" t="s">
        <v>223</v>
      </c>
      <c r="G174" s="4">
        <v>42004</v>
      </c>
      <c r="H174">
        <v>50641</v>
      </c>
      <c r="I174" t="s">
        <v>1835</v>
      </c>
      <c r="J174" t="s">
        <v>1836</v>
      </c>
      <c r="K174" t="s">
        <v>1837</v>
      </c>
      <c r="L174" t="s">
        <v>1838</v>
      </c>
      <c r="M174" t="s">
        <v>1839</v>
      </c>
    </row>
    <row r="175" spans="1:14">
      <c r="A175" t="s">
        <v>199</v>
      </c>
      <c r="B175">
        <v>7188</v>
      </c>
      <c r="C175" s="14">
        <f t="shared" si="2"/>
        <v>0</v>
      </c>
      <c r="D175" t="s">
        <v>16</v>
      </c>
      <c r="E175" t="s">
        <v>564</v>
      </c>
      <c r="F175" t="s">
        <v>567</v>
      </c>
      <c r="G175" s="4">
        <v>42428</v>
      </c>
      <c r="H175">
        <v>50492</v>
      </c>
      <c r="I175" t="s">
        <v>559</v>
      </c>
      <c r="J175" t="s">
        <v>159</v>
      </c>
      <c r="K175" t="s">
        <v>560</v>
      </c>
      <c r="L175" t="s">
        <v>561</v>
      </c>
      <c r="M175" t="s">
        <v>562</v>
      </c>
      <c r="N175" t="s">
        <v>563</v>
      </c>
    </row>
    <row r="176" spans="1:14">
      <c r="A176" t="s">
        <v>199</v>
      </c>
      <c r="B176">
        <v>7189</v>
      </c>
      <c r="C176" s="14">
        <f t="shared" si="2"/>
        <v>0</v>
      </c>
      <c r="D176" t="s">
        <v>89</v>
      </c>
      <c r="E176" t="s">
        <v>1025</v>
      </c>
      <c r="F176" t="s">
        <v>1026</v>
      </c>
      <c r="G176" s="4">
        <v>42369</v>
      </c>
      <c r="H176">
        <v>50742</v>
      </c>
      <c r="I176" t="s">
        <v>1027</v>
      </c>
      <c r="J176" t="s">
        <v>1028</v>
      </c>
      <c r="K176" t="s">
        <v>1029</v>
      </c>
      <c r="L176" t="s">
        <v>1030</v>
      </c>
      <c r="M176" t="s">
        <v>1031</v>
      </c>
      <c r="N176" t="s">
        <v>1032</v>
      </c>
    </row>
    <row r="177" spans="1:14">
      <c r="A177" t="s">
        <v>199</v>
      </c>
      <c r="B177">
        <v>7189</v>
      </c>
      <c r="C177" s="14">
        <f t="shared" si="2"/>
        <v>0</v>
      </c>
      <c r="D177" t="s">
        <v>89</v>
      </c>
      <c r="E177" t="s">
        <v>1574</v>
      </c>
      <c r="F177" t="s">
        <v>1026</v>
      </c>
      <c r="G177" s="4">
        <v>42369</v>
      </c>
      <c r="H177">
        <v>50743</v>
      </c>
      <c r="I177" t="s">
        <v>1575</v>
      </c>
      <c r="J177" t="s">
        <v>1576</v>
      </c>
      <c r="K177" t="s">
        <v>1577</v>
      </c>
      <c r="L177" t="s">
        <v>1578</v>
      </c>
      <c r="M177" t="s">
        <v>1579</v>
      </c>
      <c r="N177" t="s">
        <v>1580</v>
      </c>
    </row>
    <row r="178" spans="1:14">
      <c r="A178" t="s">
        <v>199</v>
      </c>
      <c r="B178">
        <v>7191</v>
      </c>
      <c r="C178" s="14">
        <f t="shared" si="2"/>
        <v>0</v>
      </c>
      <c r="D178" t="s">
        <v>16</v>
      </c>
      <c r="E178" t="s">
        <v>1471</v>
      </c>
      <c r="F178" t="s">
        <v>1479</v>
      </c>
      <c r="G178" s="4">
        <v>42369</v>
      </c>
      <c r="H178">
        <v>50563</v>
      </c>
      <c r="I178" t="s">
        <v>1473</v>
      </c>
      <c r="J178" t="s">
        <v>1474</v>
      </c>
      <c r="K178" t="s">
        <v>1475</v>
      </c>
      <c r="L178" t="s">
        <v>1476</v>
      </c>
      <c r="M178" t="s">
        <v>1477</v>
      </c>
      <c r="N178" t="s">
        <v>1478</v>
      </c>
    </row>
    <row r="179" spans="1:14">
      <c r="A179" t="s">
        <v>199</v>
      </c>
      <c r="B179">
        <v>7192</v>
      </c>
      <c r="C179" s="14">
        <f t="shared" si="2"/>
        <v>0</v>
      </c>
      <c r="D179" t="s">
        <v>16</v>
      </c>
      <c r="E179" t="s">
        <v>1146</v>
      </c>
      <c r="F179" t="s">
        <v>1147</v>
      </c>
      <c r="G179" s="4">
        <v>42369</v>
      </c>
      <c r="H179">
        <v>50677</v>
      </c>
      <c r="I179" t="s">
        <v>1148</v>
      </c>
      <c r="J179" t="s">
        <v>1149</v>
      </c>
      <c r="K179" t="s">
        <v>1150</v>
      </c>
      <c r="L179" t="s">
        <v>1151</v>
      </c>
      <c r="M179" t="s">
        <v>1152</v>
      </c>
      <c r="N179" t="s">
        <v>1153</v>
      </c>
    </row>
    <row r="180" spans="1:14">
      <c r="A180" t="s">
        <v>199</v>
      </c>
      <c r="B180">
        <v>7194</v>
      </c>
      <c r="C180" s="14">
        <f t="shared" si="2"/>
        <v>0</v>
      </c>
      <c r="D180" t="s">
        <v>16</v>
      </c>
      <c r="E180" t="s">
        <v>386</v>
      </c>
      <c r="F180" t="s">
        <v>387</v>
      </c>
      <c r="G180" s="4">
        <v>42735</v>
      </c>
      <c r="H180">
        <v>50564</v>
      </c>
      <c r="I180" t="s">
        <v>388</v>
      </c>
      <c r="J180" t="s">
        <v>389</v>
      </c>
      <c r="K180" t="s">
        <v>390</v>
      </c>
      <c r="L180" t="s">
        <v>391</v>
      </c>
      <c r="M180" t="s">
        <v>392</v>
      </c>
      <c r="N180" t="s">
        <v>393</v>
      </c>
    </row>
    <row r="181" spans="1:14">
      <c r="A181" t="s">
        <v>199</v>
      </c>
      <c r="B181">
        <v>7195</v>
      </c>
      <c r="C181" s="14">
        <f t="shared" si="2"/>
        <v>0</v>
      </c>
      <c r="D181" t="s">
        <v>16</v>
      </c>
      <c r="E181" t="s">
        <v>386</v>
      </c>
      <c r="F181" t="s">
        <v>394</v>
      </c>
      <c r="G181" s="4">
        <v>42735</v>
      </c>
      <c r="H181">
        <v>50565</v>
      </c>
      <c r="I181" t="s">
        <v>395</v>
      </c>
      <c r="J181" t="s">
        <v>396</v>
      </c>
      <c r="K181" t="s">
        <v>390</v>
      </c>
      <c r="L181" t="s">
        <v>391</v>
      </c>
      <c r="M181" t="s">
        <v>392</v>
      </c>
      <c r="N181" t="s">
        <v>393</v>
      </c>
    </row>
    <row r="182" spans="1:14">
      <c r="A182" t="s">
        <v>199</v>
      </c>
      <c r="B182">
        <v>7196</v>
      </c>
      <c r="C182" s="14">
        <f t="shared" si="2"/>
        <v>0</v>
      </c>
      <c r="D182" t="s">
        <v>16</v>
      </c>
      <c r="E182" t="s">
        <v>609</v>
      </c>
      <c r="F182" t="s">
        <v>610</v>
      </c>
      <c r="G182" s="4">
        <v>42369</v>
      </c>
      <c r="H182">
        <v>50605</v>
      </c>
      <c r="I182" t="s">
        <v>611</v>
      </c>
      <c r="J182" t="s">
        <v>612</v>
      </c>
      <c r="K182" t="s">
        <v>613</v>
      </c>
      <c r="L182" t="s">
        <v>614</v>
      </c>
      <c r="M182" t="s">
        <v>2415</v>
      </c>
      <c r="N182" t="s">
        <v>615</v>
      </c>
    </row>
    <row r="183" spans="1:14">
      <c r="A183" t="s">
        <v>199</v>
      </c>
      <c r="B183">
        <v>7197</v>
      </c>
      <c r="C183" s="14">
        <f t="shared" si="2"/>
        <v>0</v>
      </c>
      <c r="D183" t="s">
        <v>41</v>
      </c>
      <c r="E183" t="s">
        <v>1072</v>
      </c>
      <c r="F183" t="s">
        <v>1073</v>
      </c>
      <c r="G183" s="4">
        <v>42369</v>
      </c>
      <c r="H183">
        <v>50576</v>
      </c>
      <c r="I183" t="s">
        <v>1074</v>
      </c>
      <c r="J183" t="s">
        <v>20</v>
      </c>
      <c r="K183" t="s">
        <v>1075</v>
      </c>
      <c r="L183" t="s">
        <v>1076</v>
      </c>
      <c r="M183" t="s">
        <v>1077</v>
      </c>
      <c r="N183" t="s">
        <v>1078</v>
      </c>
    </row>
    <row r="184" spans="1:14">
      <c r="A184" t="s">
        <v>199</v>
      </c>
      <c r="B184">
        <v>7198</v>
      </c>
      <c r="C184" s="14">
        <f t="shared" si="2"/>
        <v>0</v>
      </c>
      <c r="D184" t="s">
        <v>89</v>
      </c>
      <c r="E184" t="s">
        <v>1480</v>
      </c>
      <c r="F184" t="s">
        <v>1489</v>
      </c>
      <c r="G184" s="4">
        <v>42094</v>
      </c>
      <c r="H184">
        <v>50720</v>
      </c>
      <c r="I184" t="s">
        <v>1482</v>
      </c>
      <c r="J184" t="s">
        <v>417</v>
      </c>
      <c r="K184" t="s">
        <v>1483</v>
      </c>
      <c r="L184" t="s">
        <v>1484</v>
      </c>
      <c r="M184" t="s">
        <v>1485</v>
      </c>
      <c r="N184" t="s">
        <v>1486</v>
      </c>
    </row>
    <row r="185" spans="1:14">
      <c r="A185" t="s">
        <v>199</v>
      </c>
      <c r="B185">
        <v>7201</v>
      </c>
      <c r="C185" s="14">
        <f t="shared" si="2"/>
        <v>0</v>
      </c>
      <c r="D185" t="s">
        <v>89</v>
      </c>
      <c r="E185" t="s">
        <v>234</v>
      </c>
      <c r="F185" t="s">
        <v>235</v>
      </c>
      <c r="G185" s="4">
        <v>42735</v>
      </c>
      <c r="H185">
        <v>50710</v>
      </c>
      <c r="I185" t="s">
        <v>236</v>
      </c>
      <c r="J185" t="s">
        <v>237</v>
      </c>
      <c r="K185" t="s">
        <v>238</v>
      </c>
      <c r="L185" t="s">
        <v>239</v>
      </c>
      <c r="M185" t="s">
        <v>240</v>
      </c>
      <c r="N185" t="s">
        <v>241</v>
      </c>
    </row>
    <row r="186" spans="1:14">
      <c r="A186" t="s">
        <v>199</v>
      </c>
      <c r="B186">
        <v>7205</v>
      </c>
      <c r="C186" s="14">
        <f t="shared" si="2"/>
        <v>0</v>
      </c>
      <c r="D186" t="s">
        <v>41</v>
      </c>
      <c r="E186" t="s">
        <v>1989</v>
      </c>
      <c r="F186" t="s">
        <v>1990</v>
      </c>
      <c r="G186" s="4">
        <v>42794</v>
      </c>
      <c r="H186">
        <v>50686</v>
      </c>
      <c r="I186" t="s">
        <v>1991</v>
      </c>
      <c r="J186" t="s">
        <v>1992</v>
      </c>
      <c r="K186" t="s">
        <v>1993</v>
      </c>
      <c r="L186" t="s">
        <v>1994</v>
      </c>
      <c r="M186" t="s">
        <v>1995</v>
      </c>
      <c r="N186" t="s">
        <v>1996</v>
      </c>
    </row>
    <row r="187" spans="1:14">
      <c r="A187" t="s">
        <v>199</v>
      </c>
      <c r="B187">
        <v>7206</v>
      </c>
      <c r="C187" s="14">
        <f t="shared" si="2"/>
        <v>0</v>
      </c>
      <c r="D187" t="s">
        <v>16</v>
      </c>
      <c r="E187" t="s">
        <v>431</v>
      </c>
      <c r="F187" t="s">
        <v>439</v>
      </c>
      <c r="G187" s="4">
        <v>42400</v>
      </c>
      <c r="H187">
        <v>50581</v>
      </c>
      <c r="I187" t="s">
        <v>433</v>
      </c>
      <c r="J187" t="s">
        <v>434</v>
      </c>
      <c r="K187" t="s">
        <v>435</v>
      </c>
      <c r="L187" t="s">
        <v>436</v>
      </c>
      <c r="M187" t="s">
        <v>437</v>
      </c>
      <c r="N187" t="s">
        <v>437</v>
      </c>
    </row>
    <row r="188" spans="1:14">
      <c r="A188" t="s">
        <v>199</v>
      </c>
      <c r="B188">
        <v>7206</v>
      </c>
      <c r="C188" s="14">
        <f t="shared" si="2"/>
        <v>0</v>
      </c>
      <c r="D188" t="s">
        <v>16</v>
      </c>
      <c r="E188" t="s">
        <v>1767</v>
      </c>
      <c r="F188" t="s">
        <v>439</v>
      </c>
      <c r="G188" s="4">
        <v>42400</v>
      </c>
      <c r="H188">
        <v>50620</v>
      </c>
      <c r="I188" t="s">
        <v>1774</v>
      </c>
      <c r="J188" t="s">
        <v>1769</v>
      </c>
      <c r="K188" t="s">
        <v>1770</v>
      </c>
      <c r="L188" t="s">
        <v>1771</v>
      </c>
      <c r="M188" t="s">
        <v>1772</v>
      </c>
      <c r="N188" t="s">
        <v>1775</v>
      </c>
    </row>
    <row r="189" spans="1:14">
      <c r="A189" t="s">
        <v>199</v>
      </c>
      <c r="B189">
        <v>7207</v>
      </c>
      <c r="C189" s="14">
        <f t="shared" si="2"/>
        <v>0</v>
      </c>
      <c r="D189" t="s">
        <v>89</v>
      </c>
      <c r="E189" t="s">
        <v>1521</v>
      </c>
      <c r="F189" t="s">
        <v>1522</v>
      </c>
      <c r="G189" s="4">
        <v>42063</v>
      </c>
      <c r="H189">
        <v>50600</v>
      </c>
      <c r="I189" t="s">
        <v>1523</v>
      </c>
      <c r="J189" t="s">
        <v>152</v>
      </c>
      <c r="K189" t="s">
        <v>1524</v>
      </c>
      <c r="L189" t="s">
        <v>1525</v>
      </c>
      <c r="N189" t="s">
        <v>1526</v>
      </c>
    </row>
    <row r="190" spans="1:14">
      <c r="A190" t="s">
        <v>199</v>
      </c>
      <c r="B190">
        <v>7208</v>
      </c>
      <c r="C190" s="14">
        <f t="shared" si="2"/>
        <v>0</v>
      </c>
      <c r="D190" t="s">
        <v>41</v>
      </c>
      <c r="E190" t="s">
        <v>990</v>
      </c>
      <c r="F190" t="s">
        <v>991</v>
      </c>
      <c r="G190" s="4">
        <v>42460</v>
      </c>
      <c r="H190">
        <v>50721</v>
      </c>
      <c r="I190" t="s">
        <v>992</v>
      </c>
      <c r="J190" t="s">
        <v>993</v>
      </c>
      <c r="K190" t="s">
        <v>994</v>
      </c>
      <c r="L190" t="s">
        <v>995</v>
      </c>
      <c r="M190" t="s">
        <v>996</v>
      </c>
      <c r="N190" t="s">
        <v>997</v>
      </c>
    </row>
    <row r="191" spans="1:14">
      <c r="A191" t="s">
        <v>199</v>
      </c>
      <c r="B191">
        <v>7209</v>
      </c>
      <c r="C191" s="14">
        <f t="shared" si="2"/>
        <v>0</v>
      </c>
      <c r="D191" t="s">
        <v>16</v>
      </c>
      <c r="E191" t="s">
        <v>204</v>
      </c>
      <c r="F191" t="s">
        <v>205</v>
      </c>
      <c r="G191" s="4">
        <v>42063</v>
      </c>
      <c r="H191" t="s">
        <v>206</v>
      </c>
      <c r="I191" t="s">
        <v>142</v>
      </c>
      <c r="J191" t="s">
        <v>142</v>
      </c>
      <c r="K191" t="s">
        <v>142</v>
      </c>
      <c r="L191" t="s">
        <v>142</v>
      </c>
      <c r="M191" t="s">
        <v>142</v>
      </c>
      <c r="N191" t="s">
        <v>142</v>
      </c>
    </row>
    <row r="192" spans="1:14">
      <c r="A192" t="s">
        <v>199</v>
      </c>
      <c r="B192">
        <v>7209</v>
      </c>
      <c r="C192" s="14">
        <f t="shared" si="2"/>
        <v>0</v>
      </c>
      <c r="D192" t="s">
        <v>16</v>
      </c>
      <c r="E192" t="s">
        <v>933</v>
      </c>
      <c r="F192" t="s">
        <v>205</v>
      </c>
      <c r="G192" s="4">
        <v>42063</v>
      </c>
      <c r="H192">
        <v>50890</v>
      </c>
      <c r="I192" t="s">
        <v>934</v>
      </c>
      <c r="J192" t="s">
        <v>555</v>
      </c>
      <c r="K192" t="s">
        <v>935</v>
      </c>
      <c r="L192" t="s">
        <v>936</v>
      </c>
      <c r="M192" t="s">
        <v>937</v>
      </c>
      <c r="N192" t="s">
        <v>938</v>
      </c>
    </row>
    <row r="193" spans="1:14">
      <c r="A193" t="s">
        <v>199</v>
      </c>
      <c r="B193">
        <v>7209</v>
      </c>
      <c r="C193" s="14">
        <f t="shared" si="2"/>
        <v>0</v>
      </c>
      <c r="D193" t="s">
        <v>16</v>
      </c>
      <c r="E193" t="s">
        <v>1969</v>
      </c>
      <c r="F193" t="s">
        <v>205</v>
      </c>
      <c r="G193" s="4">
        <v>42063</v>
      </c>
      <c r="H193">
        <v>50889</v>
      </c>
      <c r="I193" t="s">
        <v>1970</v>
      </c>
      <c r="J193" t="s">
        <v>555</v>
      </c>
      <c r="K193" t="s">
        <v>1971</v>
      </c>
      <c r="L193" t="s">
        <v>1972</v>
      </c>
      <c r="M193" t="s">
        <v>1973</v>
      </c>
      <c r="N193" t="s">
        <v>1974</v>
      </c>
    </row>
    <row r="194" spans="1:14">
      <c r="A194" t="s">
        <v>199</v>
      </c>
      <c r="B194">
        <v>7211</v>
      </c>
      <c r="C194" s="14">
        <f t="shared" ref="C194:C257" si="3">IF(AND((B194=B193),(H194=H193),F194=F193),C193+1,0)</f>
        <v>0</v>
      </c>
      <c r="D194" t="s">
        <v>89</v>
      </c>
      <c r="E194" t="s">
        <v>889</v>
      </c>
      <c r="F194" t="s">
        <v>2074</v>
      </c>
      <c r="G194" s="4">
        <v>42460</v>
      </c>
      <c r="H194">
        <v>50728</v>
      </c>
    </row>
    <row r="195" spans="1:14">
      <c r="A195" t="s">
        <v>199</v>
      </c>
      <c r="B195">
        <v>7211</v>
      </c>
      <c r="C195" s="14">
        <f t="shared" si="3"/>
        <v>1</v>
      </c>
      <c r="D195" t="s">
        <v>89</v>
      </c>
      <c r="E195" t="s">
        <v>2075</v>
      </c>
      <c r="F195" t="s">
        <v>2074</v>
      </c>
      <c r="G195" s="4">
        <v>42460</v>
      </c>
      <c r="H195">
        <v>50728</v>
      </c>
    </row>
    <row r="196" spans="1:14">
      <c r="A196" t="s">
        <v>199</v>
      </c>
      <c r="B196">
        <v>7213</v>
      </c>
      <c r="C196" s="14">
        <f t="shared" si="3"/>
        <v>0</v>
      </c>
      <c r="D196" t="s">
        <v>89</v>
      </c>
      <c r="E196" t="s">
        <v>1270</v>
      </c>
      <c r="F196" t="s">
        <v>1271</v>
      </c>
      <c r="G196" s="15">
        <v>42094</v>
      </c>
      <c r="H196">
        <v>50913</v>
      </c>
      <c r="I196" t="s">
        <v>142</v>
      </c>
      <c r="J196" t="s">
        <v>142</v>
      </c>
      <c r="K196" t="s">
        <v>1272</v>
      </c>
      <c r="L196" t="s">
        <v>1273</v>
      </c>
      <c r="M196" t="s">
        <v>1274</v>
      </c>
      <c r="N196" t="s">
        <v>142</v>
      </c>
    </row>
    <row r="197" spans="1:14">
      <c r="A197" t="s">
        <v>199</v>
      </c>
      <c r="B197">
        <v>7214</v>
      </c>
      <c r="C197" s="14">
        <f t="shared" si="3"/>
        <v>0</v>
      </c>
      <c r="D197" t="s">
        <v>16</v>
      </c>
      <c r="E197" t="s">
        <v>939</v>
      </c>
      <c r="F197" t="s">
        <v>940</v>
      </c>
      <c r="G197" s="15">
        <v>42094</v>
      </c>
      <c r="H197">
        <v>50676</v>
      </c>
      <c r="I197" t="s">
        <v>941</v>
      </c>
      <c r="J197" t="s">
        <v>942</v>
      </c>
      <c r="K197" t="s">
        <v>943</v>
      </c>
      <c r="L197" t="s">
        <v>944</v>
      </c>
      <c r="M197" t="s">
        <v>945</v>
      </c>
      <c r="N197" t="s">
        <v>946</v>
      </c>
    </row>
    <row r="198" spans="1:14">
      <c r="A198" t="s">
        <v>199</v>
      </c>
      <c r="B198">
        <v>7214</v>
      </c>
      <c r="C198" s="14">
        <f t="shared" si="3"/>
        <v>1</v>
      </c>
      <c r="D198" t="s">
        <v>16</v>
      </c>
      <c r="E198" t="s">
        <v>1033</v>
      </c>
      <c r="F198" t="s">
        <v>940</v>
      </c>
      <c r="G198" s="4">
        <v>42094</v>
      </c>
      <c r="H198">
        <v>50676</v>
      </c>
      <c r="I198" t="s">
        <v>1027</v>
      </c>
      <c r="J198" t="s">
        <v>1028</v>
      </c>
      <c r="K198" t="s">
        <v>1029</v>
      </c>
      <c r="L198" t="s">
        <v>1030</v>
      </c>
      <c r="M198" t="s">
        <v>1034</v>
      </c>
      <c r="N198" t="s">
        <v>1032</v>
      </c>
    </row>
    <row r="199" spans="1:14">
      <c r="A199" t="s">
        <v>199</v>
      </c>
      <c r="B199">
        <v>7214</v>
      </c>
      <c r="C199" s="14">
        <f t="shared" si="3"/>
        <v>2</v>
      </c>
      <c r="D199" t="s">
        <v>16</v>
      </c>
      <c r="E199" t="s">
        <v>1926</v>
      </c>
      <c r="F199" t="s">
        <v>940</v>
      </c>
      <c r="G199" s="4">
        <v>42094</v>
      </c>
      <c r="H199">
        <v>50676</v>
      </c>
      <c r="I199" t="s">
        <v>1927</v>
      </c>
      <c r="J199" t="s">
        <v>1928</v>
      </c>
      <c r="K199" t="s">
        <v>1929</v>
      </c>
      <c r="L199" t="s">
        <v>1930</v>
      </c>
      <c r="M199" t="s">
        <v>1931</v>
      </c>
      <c r="N199" t="s">
        <v>1932</v>
      </c>
    </row>
    <row r="200" spans="1:14">
      <c r="A200" t="s">
        <v>199</v>
      </c>
      <c r="B200">
        <v>7214</v>
      </c>
      <c r="C200" s="14">
        <f t="shared" si="3"/>
        <v>3</v>
      </c>
      <c r="D200" t="s">
        <v>16</v>
      </c>
      <c r="E200" t="s">
        <v>1940</v>
      </c>
      <c r="F200" t="s">
        <v>940</v>
      </c>
      <c r="G200" s="4">
        <v>42094</v>
      </c>
      <c r="H200">
        <v>50676</v>
      </c>
      <c r="I200" t="s">
        <v>1942</v>
      </c>
      <c r="J200" t="s">
        <v>309</v>
      </c>
      <c r="K200" t="s">
        <v>1943</v>
      </c>
      <c r="L200" t="s">
        <v>1944</v>
      </c>
      <c r="M200" t="s">
        <v>1945</v>
      </c>
      <c r="N200" t="s">
        <v>1946</v>
      </c>
    </row>
    <row r="201" spans="1:14">
      <c r="A201" t="s">
        <v>199</v>
      </c>
      <c r="B201">
        <v>7214</v>
      </c>
      <c r="C201" s="14">
        <f t="shared" si="3"/>
        <v>4</v>
      </c>
      <c r="D201" t="s">
        <v>16</v>
      </c>
      <c r="E201" t="s">
        <v>2076</v>
      </c>
      <c r="F201" t="s">
        <v>940</v>
      </c>
      <c r="G201" s="4">
        <v>42094</v>
      </c>
      <c r="H201">
        <v>50676</v>
      </c>
      <c r="I201" t="s">
        <v>2077</v>
      </c>
      <c r="J201" t="s">
        <v>2078</v>
      </c>
      <c r="M201" t="s">
        <v>2079</v>
      </c>
      <c r="N201" t="s">
        <v>2080</v>
      </c>
    </row>
    <row r="202" spans="1:14">
      <c r="A202" t="s">
        <v>199</v>
      </c>
      <c r="B202">
        <v>7216</v>
      </c>
      <c r="C202" s="14">
        <f t="shared" si="3"/>
        <v>0</v>
      </c>
      <c r="D202" t="s">
        <v>89</v>
      </c>
      <c r="E202" t="s">
        <v>2081</v>
      </c>
      <c r="F202" t="s">
        <v>2082</v>
      </c>
      <c r="G202" s="4">
        <v>42825</v>
      </c>
      <c r="H202">
        <v>50778</v>
      </c>
    </row>
    <row r="203" spans="1:14">
      <c r="A203" t="s">
        <v>199</v>
      </c>
      <c r="B203">
        <v>7217</v>
      </c>
      <c r="C203" s="14">
        <f t="shared" si="3"/>
        <v>0</v>
      </c>
      <c r="D203" t="s">
        <v>16</v>
      </c>
      <c r="E203" t="s">
        <v>701</v>
      </c>
      <c r="F203" t="s">
        <v>702</v>
      </c>
      <c r="G203" s="4">
        <v>42094</v>
      </c>
      <c r="H203">
        <v>50689</v>
      </c>
      <c r="I203" t="s">
        <v>703</v>
      </c>
      <c r="J203" t="s">
        <v>704</v>
      </c>
      <c r="K203" t="s">
        <v>705</v>
      </c>
      <c r="L203" t="s">
        <v>706</v>
      </c>
      <c r="M203" t="s">
        <v>707</v>
      </c>
      <c r="N203" t="s">
        <v>708</v>
      </c>
    </row>
    <row r="204" spans="1:14">
      <c r="A204" t="s">
        <v>199</v>
      </c>
      <c r="B204">
        <v>7219</v>
      </c>
      <c r="C204" s="14">
        <f t="shared" si="3"/>
        <v>0</v>
      </c>
      <c r="D204" t="s">
        <v>41</v>
      </c>
      <c r="E204" t="s">
        <v>524</v>
      </c>
      <c r="F204" t="s">
        <v>525</v>
      </c>
      <c r="G204" s="4">
        <v>42369</v>
      </c>
      <c r="H204">
        <v>50655</v>
      </c>
      <c r="I204" t="s">
        <v>526</v>
      </c>
      <c r="J204" t="s">
        <v>527</v>
      </c>
      <c r="K204" t="s">
        <v>528</v>
      </c>
      <c r="L204" t="s">
        <v>529</v>
      </c>
      <c r="M204" t="s">
        <v>530</v>
      </c>
      <c r="N204" t="s">
        <v>531</v>
      </c>
    </row>
    <row r="205" spans="1:14">
      <c r="A205" t="s">
        <v>199</v>
      </c>
      <c r="B205">
        <v>7223</v>
      </c>
      <c r="C205" s="14">
        <f t="shared" si="3"/>
        <v>0</v>
      </c>
      <c r="D205" t="s">
        <v>89</v>
      </c>
      <c r="E205" t="s">
        <v>2083</v>
      </c>
      <c r="F205" t="s">
        <v>2084</v>
      </c>
      <c r="G205" s="4">
        <v>42094</v>
      </c>
      <c r="H205">
        <v>50758</v>
      </c>
    </row>
    <row r="206" spans="1:14">
      <c r="A206" t="s">
        <v>199</v>
      </c>
      <c r="B206">
        <v>7223</v>
      </c>
      <c r="C206" s="14">
        <f t="shared" si="3"/>
        <v>1</v>
      </c>
      <c r="D206" t="s">
        <v>89</v>
      </c>
      <c r="E206" t="s">
        <v>2085</v>
      </c>
      <c r="F206" t="s">
        <v>2084</v>
      </c>
      <c r="G206" s="4">
        <v>42094</v>
      </c>
      <c r="H206">
        <v>50758</v>
      </c>
    </row>
    <row r="207" spans="1:14">
      <c r="A207" t="s">
        <v>199</v>
      </c>
      <c r="B207">
        <v>7223</v>
      </c>
      <c r="C207" s="14">
        <f t="shared" si="3"/>
        <v>2</v>
      </c>
      <c r="D207" t="s">
        <v>89</v>
      </c>
      <c r="E207" t="s">
        <v>2086</v>
      </c>
      <c r="F207" t="s">
        <v>2084</v>
      </c>
      <c r="G207" s="4">
        <v>42094</v>
      </c>
      <c r="H207">
        <v>50758</v>
      </c>
    </row>
    <row r="208" spans="1:14">
      <c r="A208" t="s">
        <v>199</v>
      </c>
      <c r="B208">
        <v>7228</v>
      </c>
      <c r="C208" s="14">
        <f t="shared" si="3"/>
        <v>0</v>
      </c>
      <c r="D208" t="s">
        <v>16</v>
      </c>
      <c r="E208" t="s">
        <v>833</v>
      </c>
      <c r="F208" t="s">
        <v>834</v>
      </c>
      <c r="G208" s="4">
        <v>42474</v>
      </c>
      <c r="H208">
        <v>50716</v>
      </c>
      <c r="I208" t="s">
        <v>835</v>
      </c>
      <c r="J208" t="s">
        <v>836</v>
      </c>
      <c r="K208" t="s">
        <v>837</v>
      </c>
      <c r="L208" t="s">
        <v>838</v>
      </c>
      <c r="M208" t="s">
        <v>839</v>
      </c>
      <c r="N208" t="s">
        <v>840</v>
      </c>
    </row>
    <row r="209" spans="1:14">
      <c r="A209" t="s">
        <v>199</v>
      </c>
      <c r="B209">
        <v>7228</v>
      </c>
      <c r="C209" s="14">
        <f t="shared" si="3"/>
        <v>0</v>
      </c>
      <c r="D209" t="s">
        <v>16</v>
      </c>
      <c r="E209" t="s">
        <v>1693</v>
      </c>
      <c r="F209" t="s">
        <v>834</v>
      </c>
      <c r="G209" s="4">
        <v>42474</v>
      </c>
      <c r="H209">
        <v>50717</v>
      </c>
      <c r="I209" t="s">
        <v>1694</v>
      </c>
      <c r="J209" t="s">
        <v>1695</v>
      </c>
      <c r="K209" t="s">
        <v>1696</v>
      </c>
      <c r="L209" t="s">
        <v>1697</v>
      </c>
      <c r="M209" t="s">
        <v>1698</v>
      </c>
      <c r="N209" t="s">
        <v>1699</v>
      </c>
    </row>
    <row r="210" spans="1:14">
      <c r="A210" t="s">
        <v>199</v>
      </c>
      <c r="B210">
        <v>7231</v>
      </c>
      <c r="C210" s="14">
        <f t="shared" si="3"/>
        <v>0</v>
      </c>
      <c r="D210" t="s">
        <v>41</v>
      </c>
      <c r="E210" t="s">
        <v>1581</v>
      </c>
      <c r="F210" t="s">
        <v>1582</v>
      </c>
      <c r="G210" s="4">
        <v>42825</v>
      </c>
      <c r="H210">
        <v>50705</v>
      </c>
      <c r="I210" t="s">
        <v>1583</v>
      </c>
      <c r="J210" t="s">
        <v>1584</v>
      </c>
      <c r="K210" t="s">
        <v>1585</v>
      </c>
      <c r="L210" t="s">
        <v>1586</v>
      </c>
      <c r="M210" t="s">
        <v>1587</v>
      </c>
    </row>
    <row r="211" spans="1:14">
      <c r="A211" t="s">
        <v>199</v>
      </c>
      <c r="B211">
        <v>7234</v>
      </c>
      <c r="C211" s="14">
        <f t="shared" si="3"/>
        <v>0</v>
      </c>
      <c r="D211" t="s">
        <v>16</v>
      </c>
      <c r="E211" t="s">
        <v>990</v>
      </c>
      <c r="F211" t="s">
        <v>998</v>
      </c>
      <c r="G211" s="4">
        <v>42369</v>
      </c>
      <c r="H211">
        <v>50690</v>
      </c>
      <c r="I211" t="s">
        <v>992</v>
      </c>
      <c r="J211" t="s">
        <v>993</v>
      </c>
      <c r="K211" t="s">
        <v>994</v>
      </c>
      <c r="L211" t="s">
        <v>995</v>
      </c>
      <c r="M211" t="s">
        <v>999</v>
      </c>
      <c r="N211" t="s">
        <v>997</v>
      </c>
    </row>
    <row r="212" spans="1:14">
      <c r="A212" t="s">
        <v>199</v>
      </c>
      <c r="B212">
        <v>7238</v>
      </c>
      <c r="C212" s="14">
        <f t="shared" si="3"/>
        <v>0</v>
      </c>
      <c r="D212" t="s">
        <v>89</v>
      </c>
      <c r="E212" t="s">
        <v>1623</v>
      </c>
      <c r="F212" t="s">
        <v>1624</v>
      </c>
      <c r="G212" s="4">
        <v>42094</v>
      </c>
      <c r="H212">
        <v>50709</v>
      </c>
      <c r="I212" t="s">
        <v>1625</v>
      </c>
      <c r="J212" t="s">
        <v>919</v>
      </c>
      <c r="K212" t="s">
        <v>1626</v>
      </c>
      <c r="L212" t="s">
        <v>1627</v>
      </c>
      <c r="M212" t="s">
        <v>1628</v>
      </c>
      <c r="N212" t="s">
        <v>1629</v>
      </c>
    </row>
    <row r="213" spans="1:14">
      <c r="A213" t="s">
        <v>199</v>
      </c>
      <c r="B213">
        <v>7239</v>
      </c>
      <c r="C213" s="14">
        <f t="shared" si="3"/>
        <v>0</v>
      </c>
      <c r="D213" t="s">
        <v>89</v>
      </c>
      <c r="E213" t="s">
        <v>548</v>
      </c>
      <c r="F213" t="s">
        <v>549</v>
      </c>
      <c r="G213" s="4">
        <v>42094</v>
      </c>
      <c r="H213">
        <v>50841</v>
      </c>
      <c r="I213" t="s">
        <v>550</v>
      </c>
      <c r="J213" t="s">
        <v>527</v>
      </c>
      <c r="K213" t="s">
        <v>551</v>
      </c>
      <c r="L213" t="s">
        <v>552</v>
      </c>
      <c r="M213" t="s">
        <v>553</v>
      </c>
      <c r="N213" t="s">
        <v>553</v>
      </c>
    </row>
    <row r="214" spans="1:14">
      <c r="A214" t="s">
        <v>199</v>
      </c>
      <c r="B214">
        <v>7240</v>
      </c>
      <c r="C214" s="14">
        <f t="shared" si="3"/>
        <v>0</v>
      </c>
      <c r="D214" t="s">
        <v>89</v>
      </c>
      <c r="E214" t="s">
        <v>1308</v>
      </c>
      <c r="F214" t="s">
        <v>1316</v>
      </c>
      <c r="G214" s="14" t="s">
        <v>1310</v>
      </c>
      <c r="H214">
        <v>50894</v>
      </c>
      <c r="I214" t="s">
        <v>1311</v>
      </c>
      <c r="J214" t="s">
        <v>1312</v>
      </c>
      <c r="L214" t="s">
        <v>1313</v>
      </c>
      <c r="M214" t="s">
        <v>1314</v>
      </c>
      <c r="N214" t="s">
        <v>1315</v>
      </c>
    </row>
    <row r="215" spans="1:14">
      <c r="A215" t="s">
        <v>199</v>
      </c>
      <c r="B215">
        <v>7241</v>
      </c>
      <c r="C215" s="14">
        <f t="shared" si="3"/>
        <v>0</v>
      </c>
      <c r="D215" t="s">
        <v>16</v>
      </c>
      <c r="E215" t="s">
        <v>493</v>
      </c>
      <c r="F215" t="s">
        <v>494</v>
      </c>
      <c r="G215" s="4">
        <v>42369</v>
      </c>
      <c r="H215">
        <v>50780</v>
      </c>
      <c r="I215" t="s">
        <v>495</v>
      </c>
      <c r="J215" t="s">
        <v>496</v>
      </c>
      <c r="K215" t="s">
        <v>497</v>
      </c>
      <c r="L215" t="s">
        <v>498</v>
      </c>
      <c r="M215" t="s">
        <v>499</v>
      </c>
      <c r="N215" t="s">
        <v>500</v>
      </c>
    </row>
    <row r="216" spans="1:14">
      <c r="A216" t="s">
        <v>199</v>
      </c>
      <c r="B216">
        <v>7241</v>
      </c>
      <c r="C216" s="14">
        <f t="shared" si="3"/>
        <v>1</v>
      </c>
      <c r="D216" t="s">
        <v>16</v>
      </c>
      <c r="E216" t="s">
        <v>1813</v>
      </c>
      <c r="F216" t="s">
        <v>494</v>
      </c>
      <c r="G216" s="4">
        <v>42369</v>
      </c>
      <c r="H216">
        <v>50780</v>
      </c>
      <c r="I216" t="s">
        <v>1814</v>
      </c>
      <c r="J216" t="s">
        <v>1815</v>
      </c>
      <c r="K216" t="s">
        <v>1816</v>
      </c>
      <c r="L216" t="s">
        <v>1817</v>
      </c>
      <c r="M216" t="s">
        <v>1818</v>
      </c>
      <c r="N216" t="s">
        <v>1819</v>
      </c>
    </row>
    <row r="217" spans="1:14">
      <c r="A217" t="s">
        <v>199</v>
      </c>
      <c r="B217">
        <v>7249</v>
      </c>
      <c r="C217" s="14">
        <f t="shared" si="3"/>
        <v>0</v>
      </c>
      <c r="D217" t="s">
        <v>16</v>
      </c>
      <c r="E217" t="s">
        <v>291</v>
      </c>
      <c r="F217" t="s">
        <v>292</v>
      </c>
      <c r="G217" s="4">
        <v>42063</v>
      </c>
      <c r="H217">
        <v>50832</v>
      </c>
      <c r="I217" t="s">
        <v>293</v>
      </c>
      <c r="J217" t="s">
        <v>294</v>
      </c>
      <c r="K217" t="s">
        <v>295</v>
      </c>
      <c r="L217" t="s">
        <v>296</v>
      </c>
      <c r="M217" t="s">
        <v>297</v>
      </c>
      <c r="N217" t="s">
        <v>298</v>
      </c>
    </row>
    <row r="218" spans="1:14">
      <c r="A218" t="s">
        <v>199</v>
      </c>
      <c r="B218">
        <v>7251</v>
      </c>
      <c r="C218" s="14">
        <f t="shared" si="3"/>
        <v>0</v>
      </c>
      <c r="D218" t="s">
        <v>16</v>
      </c>
      <c r="E218" t="s">
        <v>1753</v>
      </c>
      <c r="F218" t="s">
        <v>1754</v>
      </c>
      <c r="G218" s="4">
        <v>42551</v>
      </c>
      <c r="H218">
        <v>50847</v>
      </c>
      <c r="I218" t="s">
        <v>1755</v>
      </c>
      <c r="J218" t="s">
        <v>1756</v>
      </c>
      <c r="K218" t="s">
        <v>1757</v>
      </c>
      <c r="L218" t="s">
        <v>1758</v>
      </c>
      <c r="M218" t="s">
        <v>1759</v>
      </c>
      <c r="N218" t="s">
        <v>1760</v>
      </c>
    </row>
    <row r="219" spans="1:14">
      <c r="A219" t="s">
        <v>199</v>
      </c>
      <c r="B219">
        <v>7252</v>
      </c>
      <c r="C219" s="14">
        <f t="shared" si="3"/>
        <v>0</v>
      </c>
      <c r="D219" t="s">
        <v>41</v>
      </c>
      <c r="E219" t="s">
        <v>916</v>
      </c>
      <c r="F219" t="s">
        <v>917</v>
      </c>
      <c r="G219" s="4">
        <v>42848</v>
      </c>
      <c r="H219">
        <v>50724</v>
      </c>
      <c r="I219" t="s">
        <v>918</v>
      </c>
      <c r="J219" t="s">
        <v>919</v>
      </c>
      <c r="K219" t="s">
        <v>920</v>
      </c>
      <c r="L219" t="s">
        <v>921</v>
      </c>
      <c r="M219" t="s">
        <v>922</v>
      </c>
    </row>
    <row r="220" spans="1:14">
      <c r="A220" t="s">
        <v>199</v>
      </c>
      <c r="B220">
        <v>7253</v>
      </c>
      <c r="C220" s="14">
        <f t="shared" si="3"/>
        <v>0</v>
      </c>
      <c r="D220" t="s">
        <v>89</v>
      </c>
      <c r="E220" t="s">
        <v>623</v>
      </c>
      <c r="F220" t="s">
        <v>624</v>
      </c>
      <c r="G220" s="4">
        <v>42124</v>
      </c>
      <c r="H220">
        <v>50745</v>
      </c>
      <c r="I220" t="s">
        <v>625</v>
      </c>
      <c r="J220" t="s">
        <v>626</v>
      </c>
      <c r="K220" t="s">
        <v>627</v>
      </c>
      <c r="L220" t="s">
        <v>628</v>
      </c>
      <c r="M220" t="s">
        <v>629</v>
      </c>
      <c r="N220" t="s">
        <v>630</v>
      </c>
    </row>
    <row r="221" spans="1:14">
      <c r="A221" t="s">
        <v>199</v>
      </c>
      <c r="B221">
        <v>7254</v>
      </c>
      <c r="C221" s="14">
        <f t="shared" si="3"/>
        <v>0</v>
      </c>
      <c r="D221" t="s">
        <v>89</v>
      </c>
      <c r="E221" t="s">
        <v>2087</v>
      </c>
      <c r="F221" t="s">
        <v>2088</v>
      </c>
      <c r="G221" s="4">
        <v>42185</v>
      </c>
      <c r="H221">
        <v>50844</v>
      </c>
    </row>
    <row r="222" spans="1:14">
      <c r="A222" t="s">
        <v>199</v>
      </c>
      <c r="B222">
        <v>7265</v>
      </c>
      <c r="C222" s="14">
        <f t="shared" si="3"/>
        <v>0</v>
      </c>
      <c r="D222" t="s">
        <v>16</v>
      </c>
      <c r="E222" t="s">
        <v>299</v>
      </c>
      <c r="F222" t="s">
        <v>300</v>
      </c>
      <c r="G222" s="4">
        <v>42155</v>
      </c>
      <c r="H222">
        <v>50881</v>
      </c>
      <c r="I222" t="s">
        <v>301</v>
      </c>
      <c r="J222" t="s">
        <v>302</v>
      </c>
      <c r="K222" t="s">
        <v>303</v>
      </c>
      <c r="L222" t="s">
        <v>304</v>
      </c>
      <c r="M222" t="s">
        <v>305</v>
      </c>
      <c r="N222" t="s">
        <v>305</v>
      </c>
    </row>
    <row r="223" spans="1:14">
      <c r="A223" t="s">
        <v>199</v>
      </c>
      <c r="B223">
        <v>7265</v>
      </c>
      <c r="C223" s="14">
        <f t="shared" si="3"/>
        <v>0</v>
      </c>
      <c r="D223" t="s">
        <v>16</v>
      </c>
      <c r="E223" t="s">
        <v>299</v>
      </c>
      <c r="F223" t="s">
        <v>687</v>
      </c>
      <c r="G223" s="4">
        <v>42155</v>
      </c>
      <c r="H223">
        <v>50881</v>
      </c>
      <c r="I223" t="s">
        <v>679</v>
      </c>
      <c r="J223" t="s">
        <v>680</v>
      </c>
      <c r="K223" t="s">
        <v>685</v>
      </c>
      <c r="L223" t="s">
        <v>682</v>
      </c>
      <c r="M223" t="s">
        <v>686</v>
      </c>
      <c r="N223" t="s">
        <v>684</v>
      </c>
    </row>
    <row r="224" spans="1:14">
      <c r="A224" t="s">
        <v>199</v>
      </c>
      <c r="B224">
        <v>7265</v>
      </c>
      <c r="C224" s="14">
        <f t="shared" si="3"/>
        <v>0</v>
      </c>
      <c r="D224" t="s">
        <v>16</v>
      </c>
      <c r="E224" t="s">
        <v>299</v>
      </c>
      <c r="F224" t="s">
        <v>1248</v>
      </c>
      <c r="G224" s="4">
        <v>42155</v>
      </c>
      <c r="H224">
        <v>50881</v>
      </c>
      <c r="I224" t="s">
        <v>1249</v>
      </c>
      <c r="J224" t="s">
        <v>1250</v>
      </c>
      <c r="K224" t="s">
        <v>1251</v>
      </c>
      <c r="L224" t="s">
        <v>1252</v>
      </c>
      <c r="M224" t="s">
        <v>1253</v>
      </c>
      <c r="N224" t="s">
        <v>1254</v>
      </c>
    </row>
    <row r="225" spans="1:14">
      <c r="A225" t="s">
        <v>199</v>
      </c>
      <c r="B225">
        <v>7265</v>
      </c>
      <c r="C225" s="14">
        <f t="shared" si="3"/>
        <v>0</v>
      </c>
      <c r="D225" t="s">
        <v>16</v>
      </c>
      <c r="E225" t="s">
        <v>299</v>
      </c>
      <c r="F225" t="s">
        <v>1381</v>
      </c>
      <c r="G225" s="4">
        <v>42155</v>
      </c>
      <c r="H225">
        <v>50881</v>
      </c>
      <c r="I225" t="s">
        <v>1375</v>
      </c>
      <c r="J225" t="s">
        <v>1376</v>
      </c>
      <c r="K225" t="s">
        <v>1377</v>
      </c>
      <c r="L225" t="s">
        <v>1378</v>
      </c>
      <c r="M225" t="s">
        <v>1379</v>
      </c>
      <c r="N225" t="s">
        <v>1380</v>
      </c>
    </row>
    <row r="226" spans="1:14">
      <c r="A226" t="s">
        <v>199</v>
      </c>
      <c r="B226">
        <v>7265</v>
      </c>
      <c r="C226" s="14">
        <f t="shared" si="3"/>
        <v>0</v>
      </c>
      <c r="D226" t="s">
        <v>16</v>
      </c>
      <c r="E226" t="s">
        <v>299</v>
      </c>
      <c r="F226" t="s">
        <v>1388</v>
      </c>
      <c r="G226" s="4">
        <v>42155</v>
      </c>
      <c r="H226">
        <v>50881</v>
      </c>
      <c r="I226" t="s">
        <v>1389</v>
      </c>
      <c r="J226" t="s">
        <v>1390</v>
      </c>
      <c r="K226" t="s">
        <v>1391</v>
      </c>
      <c r="L226" t="s">
        <v>1392</v>
      </c>
      <c r="M226" t="s">
        <v>1393</v>
      </c>
      <c r="N226" t="s">
        <v>1394</v>
      </c>
    </row>
    <row r="227" spans="1:14">
      <c r="A227" t="s">
        <v>199</v>
      </c>
      <c r="B227">
        <v>7270</v>
      </c>
      <c r="C227" s="14">
        <f t="shared" si="3"/>
        <v>0</v>
      </c>
      <c r="D227" t="s">
        <v>16</v>
      </c>
      <c r="E227" t="s">
        <v>1954</v>
      </c>
      <c r="F227" t="s">
        <v>1955</v>
      </c>
      <c r="G227" s="4">
        <v>42155</v>
      </c>
      <c r="H227">
        <v>50803</v>
      </c>
      <c r="I227" t="s">
        <v>1956</v>
      </c>
      <c r="J227" t="s">
        <v>1957</v>
      </c>
      <c r="K227" t="s">
        <v>1958</v>
      </c>
      <c r="L227" t="s">
        <v>1959</v>
      </c>
      <c r="M227" t="s">
        <v>1960</v>
      </c>
      <c r="N227" t="s">
        <v>1961</v>
      </c>
    </row>
    <row r="228" spans="1:14">
      <c r="A228" t="s">
        <v>199</v>
      </c>
      <c r="B228">
        <v>7286</v>
      </c>
      <c r="C228" s="14">
        <f t="shared" si="3"/>
        <v>0</v>
      </c>
      <c r="D228" t="s">
        <v>41</v>
      </c>
      <c r="E228" t="s">
        <v>1409</v>
      </c>
      <c r="F228" t="s">
        <v>1410</v>
      </c>
      <c r="G228" s="4">
        <v>42216</v>
      </c>
      <c r="H228">
        <v>50805</v>
      </c>
      <c r="I228" t="s">
        <v>1411</v>
      </c>
      <c r="J228" t="s">
        <v>488</v>
      </c>
      <c r="K228" t="s">
        <v>1412</v>
      </c>
      <c r="L228" t="s">
        <v>1413</v>
      </c>
      <c r="M228" t="s">
        <v>1414</v>
      </c>
    </row>
    <row r="229" spans="1:14">
      <c r="A229" t="s">
        <v>199</v>
      </c>
      <c r="B229">
        <v>7288</v>
      </c>
      <c r="C229" s="14">
        <f t="shared" si="3"/>
        <v>0</v>
      </c>
      <c r="D229" t="s">
        <v>89</v>
      </c>
      <c r="E229" t="s">
        <v>1490</v>
      </c>
      <c r="F229" t="s">
        <v>1491</v>
      </c>
      <c r="G229" s="4">
        <v>42185</v>
      </c>
      <c r="H229">
        <v>51016</v>
      </c>
      <c r="I229" t="s">
        <v>1492</v>
      </c>
      <c r="J229" t="s">
        <v>1493</v>
      </c>
      <c r="K229" t="s">
        <v>1494</v>
      </c>
      <c r="L229" t="s">
        <v>1495</v>
      </c>
      <c r="M229" t="s">
        <v>1496</v>
      </c>
      <c r="N229" t="s">
        <v>1497</v>
      </c>
    </row>
    <row r="230" spans="1:14">
      <c r="A230" t="s">
        <v>199</v>
      </c>
      <c r="B230">
        <v>7305</v>
      </c>
      <c r="C230" s="14">
        <f t="shared" si="3"/>
        <v>0</v>
      </c>
      <c r="D230" t="s">
        <v>16</v>
      </c>
      <c r="E230" t="s">
        <v>593</v>
      </c>
      <c r="F230" t="s">
        <v>594</v>
      </c>
      <c r="G230" s="4">
        <v>42223</v>
      </c>
      <c r="H230">
        <v>50914</v>
      </c>
      <c r="I230" t="s">
        <v>595</v>
      </c>
      <c r="J230" t="s">
        <v>596</v>
      </c>
      <c r="K230" t="s">
        <v>597</v>
      </c>
      <c r="L230" t="s">
        <v>598</v>
      </c>
      <c r="M230" t="s">
        <v>599</v>
      </c>
      <c r="N230" t="s">
        <v>600</v>
      </c>
    </row>
    <row r="231" spans="1:14">
      <c r="A231" t="s">
        <v>199</v>
      </c>
      <c r="B231">
        <v>7307</v>
      </c>
      <c r="C231" s="14">
        <f t="shared" si="3"/>
        <v>0</v>
      </c>
      <c r="D231" t="s">
        <v>89</v>
      </c>
      <c r="E231" t="s">
        <v>1933</v>
      </c>
      <c r="F231" t="s">
        <v>1934</v>
      </c>
      <c r="G231" s="4">
        <v>42277</v>
      </c>
      <c r="H231">
        <v>50875</v>
      </c>
      <c r="I231" t="s">
        <v>1935</v>
      </c>
      <c r="J231" t="s">
        <v>1936</v>
      </c>
      <c r="K231" t="s">
        <v>1937</v>
      </c>
      <c r="L231" t="s">
        <v>1938</v>
      </c>
      <c r="M231" t="s">
        <v>1939</v>
      </c>
    </row>
    <row r="232" spans="1:14">
      <c r="A232" t="s">
        <v>199</v>
      </c>
      <c r="B232">
        <v>7309</v>
      </c>
      <c r="C232" s="14">
        <f t="shared" si="3"/>
        <v>0</v>
      </c>
      <c r="D232" t="s">
        <v>16</v>
      </c>
      <c r="E232" t="s">
        <v>1954</v>
      </c>
      <c r="F232" t="s">
        <v>1962</v>
      </c>
      <c r="G232" s="4">
        <v>42185</v>
      </c>
      <c r="H232">
        <v>50937</v>
      </c>
      <c r="I232" t="s">
        <v>1956</v>
      </c>
      <c r="J232" t="s">
        <v>1957</v>
      </c>
      <c r="K232" t="s">
        <v>1958</v>
      </c>
      <c r="L232" t="s">
        <v>1959</v>
      </c>
      <c r="M232" t="s">
        <v>1960</v>
      </c>
      <c r="N232" t="s">
        <v>1961</v>
      </c>
    </row>
    <row r="233" spans="1:14">
      <c r="A233" t="s">
        <v>199</v>
      </c>
      <c r="B233">
        <v>7320</v>
      </c>
      <c r="C233" s="14">
        <f t="shared" si="3"/>
        <v>0</v>
      </c>
      <c r="D233" t="s">
        <v>16</v>
      </c>
      <c r="E233" t="s">
        <v>564</v>
      </c>
      <c r="F233" t="s">
        <v>568</v>
      </c>
      <c r="G233" s="4">
        <v>42277</v>
      </c>
      <c r="H233">
        <v>51050</v>
      </c>
      <c r="I233" t="s">
        <v>559</v>
      </c>
      <c r="J233" t="s">
        <v>159</v>
      </c>
      <c r="K233" t="s">
        <v>560</v>
      </c>
      <c r="L233" t="s">
        <v>561</v>
      </c>
      <c r="M233" t="s">
        <v>562</v>
      </c>
      <c r="N233" t="s">
        <v>563</v>
      </c>
    </row>
    <row r="234" spans="1:14">
      <c r="A234" t="s">
        <v>199</v>
      </c>
      <c r="B234">
        <v>7341</v>
      </c>
      <c r="C234" s="14">
        <f t="shared" si="3"/>
        <v>0</v>
      </c>
      <c r="D234" t="s">
        <v>16</v>
      </c>
      <c r="E234" t="s">
        <v>677</v>
      </c>
      <c r="F234" t="s">
        <v>688</v>
      </c>
      <c r="G234" s="4">
        <v>42277</v>
      </c>
      <c r="H234">
        <v>51048</v>
      </c>
      <c r="I234" t="s">
        <v>679</v>
      </c>
      <c r="J234" t="s">
        <v>680</v>
      </c>
      <c r="K234" t="s">
        <v>685</v>
      </c>
      <c r="L234" t="s">
        <v>682</v>
      </c>
      <c r="M234" t="s">
        <v>686</v>
      </c>
      <c r="N234" t="s">
        <v>684</v>
      </c>
    </row>
    <row r="235" spans="1:14">
      <c r="A235" t="s">
        <v>199</v>
      </c>
      <c r="B235">
        <v>7347</v>
      </c>
      <c r="C235" s="14">
        <f t="shared" si="3"/>
        <v>0</v>
      </c>
      <c r="D235" t="s">
        <v>41</v>
      </c>
      <c r="E235" t="s">
        <v>923</v>
      </c>
      <c r="F235" t="s">
        <v>924</v>
      </c>
      <c r="G235" s="4">
        <v>42338</v>
      </c>
      <c r="H235">
        <v>51060</v>
      </c>
      <c r="I235" t="s">
        <v>925</v>
      </c>
      <c r="J235" t="s">
        <v>20</v>
      </c>
      <c r="K235" t="s">
        <v>926</v>
      </c>
      <c r="L235" t="s">
        <v>927</v>
      </c>
      <c r="M235" t="s">
        <v>928</v>
      </c>
      <c r="N235" t="s">
        <v>929</v>
      </c>
    </row>
    <row r="236" spans="1:14">
      <c r="A236" t="s">
        <v>199</v>
      </c>
      <c r="B236">
        <v>7348</v>
      </c>
      <c r="C236" s="14">
        <f t="shared" si="3"/>
        <v>0</v>
      </c>
      <c r="D236" t="s">
        <v>16</v>
      </c>
      <c r="E236" t="s">
        <v>1657</v>
      </c>
      <c r="F236" t="s">
        <v>1658</v>
      </c>
      <c r="G236" s="4">
        <v>42369</v>
      </c>
      <c r="H236">
        <v>51041</v>
      </c>
      <c r="I236" t="s">
        <v>1659</v>
      </c>
      <c r="J236" t="s">
        <v>83</v>
      </c>
      <c r="K236" t="s">
        <v>1660</v>
      </c>
      <c r="L236" t="s">
        <v>1661</v>
      </c>
      <c r="M236" t="s">
        <v>1662</v>
      </c>
      <c r="N236" t="s">
        <v>1663</v>
      </c>
    </row>
    <row r="237" spans="1:14">
      <c r="A237" t="s">
        <v>199</v>
      </c>
      <c r="B237">
        <v>7352</v>
      </c>
      <c r="C237" s="14">
        <f t="shared" si="3"/>
        <v>0</v>
      </c>
      <c r="D237" t="s">
        <v>16</v>
      </c>
      <c r="E237" t="s">
        <v>548</v>
      </c>
      <c r="F237" t="s">
        <v>554</v>
      </c>
      <c r="G237" s="4">
        <v>42277</v>
      </c>
      <c r="H237">
        <v>51061</v>
      </c>
      <c r="I237" t="s">
        <v>550</v>
      </c>
      <c r="J237" t="s">
        <v>555</v>
      </c>
      <c r="K237" t="s">
        <v>551</v>
      </c>
      <c r="L237" t="s">
        <v>552</v>
      </c>
      <c r="M237" t="s">
        <v>556</v>
      </c>
      <c r="N237" t="s">
        <v>553</v>
      </c>
    </row>
    <row r="238" spans="1:14">
      <c r="A238" t="s">
        <v>199</v>
      </c>
      <c r="B238">
        <v>7359</v>
      </c>
      <c r="C238" s="14">
        <f t="shared" si="3"/>
        <v>0</v>
      </c>
      <c r="D238" t="s">
        <v>16</v>
      </c>
      <c r="E238" t="s">
        <v>569</v>
      </c>
      <c r="F238" t="s">
        <v>580</v>
      </c>
      <c r="G238" s="4">
        <v>42735</v>
      </c>
      <c r="H238">
        <v>51118</v>
      </c>
      <c r="I238" t="s">
        <v>571</v>
      </c>
      <c r="J238" t="s">
        <v>572</v>
      </c>
      <c r="K238" t="s">
        <v>573</v>
      </c>
      <c r="L238" t="s">
        <v>574</v>
      </c>
      <c r="M238" t="s">
        <v>575</v>
      </c>
      <c r="N238" t="s">
        <v>576</v>
      </c>
    </row>
    <row r="239" spans="1:14">
      <c r="A239" t="s">
        <v>199</v>
      </c>
      <c r="B239">
        <v>7361</v>
      </c>
      <c r="C239" s="14">
        <f t="shared" si="3"/>
        <v>0</v>
      </c>
      <c r="D239" t="s">
        <v>89</v>
      </c>
      <c r="E239" t="s">
        <v>2089</v>
      </c>
      <c r="F239" t="s">
        <v>2090</v>
      </c>
      <c r="G239" s="4">
        <v>43039</v>
      </c>
      <c r="H239">
        <v>50820</v>
      </c>
    </row>
    <row r="240" spans="1:14">
      <c r="A240" t="s">
        <v>199</v>
      </c>
      <c r="B240">
        <v>7363</v>
      </c>
      <c r="C240" s="14">
        <f t="shared" si="3"/>
        <v>0</v>
      </c>
      <c r="D240" t="s">
        <v>41</v>
      </c>
      <c r="E240" t="s">
        <v>1317</v>
      </c>
      <c r="F240" t="s">
        <v>1318</v>
      </c>
      <c r="G240" s="4">
        <v>42460</v>
      </c>
      <c r="H240">
        <v>51059</v>
      </c>
      <c r="I240" t="s">
        <v>1319</v>
      </c>
      <c r="J240" t="s">
        <v>1320</v>
      </c>
      <c r="K240" t="s">
        <v>1321</v>
      </c>
      <c r="L240" t="s">
        <v>1322</v>
      </c>
      <c r="M240" t="s">
        <v>1323</v>
      </c>
      <c r="N240" t="s">
        <v>1324</v>
      </c>
    </row>
    <row r="241" spans="1:14">
      <c r="A241" t="s">
        <v>199</v>
      </c>
      <c r="B241">
        <v>7380</v>
      </c>
      <c r="C241" s="14">
        <f t="shared" si="3"/>
        <v>0</v>
      </c>
      <c r="D241" t="s">
        <v>16</v>
      </c>
      <c r="E241" t="s">
        <v>1621</v>
      </c>
      <c r="F241" t="s">
        <v>1622</v>
      </c>
      <c r="G241" s="4">
        <v>42369</v>
      </c>
      <c r="H241">
        <v>51119</v>
      </c>
      <c r="I241" t="s">
        <v>1615</v>
      </c>
      <c r="J241" t="s">
        <v>1616</v>
      </c>
      <c r="K241" t="s">
        <v>1617</v>
      </c>
      <c r="L241" t="s">
        <v>1618</v>
      </c>
      <c r="M241" t="s">
        <v>1619</v>
      </c>
      <c r="N241" t="s">
        <v>1620</v>
      </c>
    </row>
    <row r="242" spans="1:14">
      <c r="A242" t="s">
        <v>199</v>
      </c>
      <c r="B242">
        <v>7381</v>
      </c>
      <c r="C242" s="14">
        <f t="shared" si="3"/>
        <v>0</v>
      </c>
      <c r="D242" t="s">
        <v>41</v>
      </c>
      <c r="E242" t="s">
        <v>1594</v>
      </c>
      <c r="F242" t="s">
        <v>1595</v>
      </c>
      <c r="G242" s="4">
        <v>42344</v>
      </c>
      <c r="H242">
        <v>51111</v>
      </c>
      <c r="I242" t="s">
        <v>1596</v>
      </c>
      <c r="J242" t="s">
        <v>1597</v>
      </c>
      <c r="K242" t="s">
        <v>1598</v>
      </c>
      <c r="L242" t="s">
        <v>1599</v>
      </c>
      <c r="M242" t="s">
        <v>1600</v>
      </c>
      <c r="N242" t="s">
        <v>1601</v>
      </c>
    </row>
    <row r="243" spans="1:14">
      <c r="A243" t="s">
        <v>199</v>
      </c>
      <c r="B243">
        <v>7395</v>
      </c>
      <c r="C243" s="14">
        <f t="shared" si="3"/>
        <v>0</v>
      </c>
      <c r="D243" t="s">
        <v>41</v>
      </c>
      <c r="E243" t="s">
        <v>1262</v>
      </c>
      <c r="F243" t="s">
        <v>1263</v>
      </c>
      <c r="G243" s="4">
        <v>42185</v>
      </c>
      <c r="H243">
        <v>51058</v>
      </c>
      <c r="I243" t="s">
        <v>1264</v>
      </c>
      <c r="J243" t="s">
        <v>1265</v>
      </c>
      <c r="K243" t="s">
        <v>1266</v>
      </c>
      <c r="L243" t="s">
        <v>1267</v>
      </c>
      <c r="M243" t="s">
        <v>1268</v>
      </c>
      <c r="N243" t="s">
        <v>1269</v>
      </c>
    </row>
    <row r="244" spans="1:14">
      <c r="A244" t="s">
        <v>199</v>
      </c>
      <c r="B244">
        <v>7428</v>
      </c>
      <c r="C244" s="14">
        <f t="shared" si="3"/>
        <v>0</v>
      </c>
      <c r="D244" t="s">
        <v>16</v>
      </c>
      <c r="E244" t="s">
        <v>812</v>
      </c>
      <c r="F244" t="s">
        <v>805</v>
      </c>
      <c r="G244" s="4">
        <v>43830</v>
      </c>
      <c r="H244">
        <v>51051</v>
      </c>
      <c r="I244" t="s">
        <v>806</v>
      </c>
      <c r="J244" t="s">
        <v>807</v>
      </c>
      <c r="K244" t="s">
        <v>808</v>
      </c>
      <c r="L244" t="s">
        <v>809</v>
      </c>
      <c r="M244" t="s">
        <v>810</v>
      </c>
      <c r="N244" t="s">
        <v>811</v>
      </c>
    </row>
    <row r="245" spans="1:14">
      <c r="A245" t="s">
        <v>199</v>
      </c>
      <c r="B245">
        <v>72694</v>
      </c>
      <c r="C245" s="14">
        <f t="shared" si="3"/>
        <v>0</v>
      </c>
      <c r="D245" t="s">
        <v>41</v>
      </c>
      <c r="E245" t="s">
        <v>1255</v>
      </c>
      <c r="F245" t="s">
        <v>1256</v>
      </c>
      <c r="G245" s="4">
        <v>42185</v>
      </c>
      <c r="H245">
        <v>50838</v>
      </c>
      <c r="I245" t="s">
        <v>1257</v>
      </c>
      <c r="J245" t="s">
        <v>1258</v>
      </c>
      <c r="L245" t="s">
        <v>1259</v>
      </c>
      <c r="M245" t="s">
        <v>1260</v>
      </c>
      <c r="N245" t="s">
        <v>1261</v>
      </c>
    </row>
    <row r="246" spans="1:14">
      <c r="A246" t="s">
        <v>199</v>
      </c>
      <c r="B246" t="s">
        <v>539</v>
      </c>
      <c r="C246" s="14">
        <f t="shared" si="3"/>
        <v>0</v>
      </c>
      <c r="D246" t="s">
        <v>89</v>
      </c>
      <c r="E246" t="s">
        <v>540</v>
      </c>
      <c r="F246" t="s">
        <v>541</v>
      </c>
      <c r="G246" s="4">
        <v>41943</v>
      </c>
      <c r="H246">
        <v>50548</v>
      </c>
      <c r="I246" t="s">
        <v>542</v>
      </c>
      <c r="J246" t="s">
        <v>543</v>
      </c>
      <c r="K246" t="s">
        <v>544</v>
      </c>
      <c r="L246" t="s">
        <v>545</v>
      </c>
      <c r="M246" t="s">
        <v>546</v>
      </c>
      <c r="N246" t="s">
        <v>547</v>
      </c>
    </row>
    <row r="247" spans="1:14">
      <c r="A247" t="s">
        <v>199</v>
      </c>
      <c r="B247" t="s">
        <v>875</v>
      </c>
      <c r="C247" s="14">
        <f t="shared" si="3"/>
        <v>0</v>
      </c>
      <c r="D247" t="s">
        <v>41</v>
      </c>
      <c r="E247" t="s">
        <v>876</v>
      </c>
      <c r="F247" t="s">
        <v>877</v>
      </c>
      <c r="G247" s="4">
        <v>42094</v>
      </c>
      <c r="H247">
        <v>49460</v>
      </c>
      <c r="I247" t="s">
        <v>878</v>
      </c>
      <c r="J247" t="s">
        <v>159</v>
      </c>
      <c r="K247" t="s">
        <v>879</v>
      </c>
      <c r="L247" t="s">
        <v>880</v>
      </c>
      <c r="M247" t="s">
        <v>881</v>
      </c>
      <c r="N247" t="s">
        <v>882</v>
      </c>
    </row>
    <row r="248" spans="1:14">
      <c r="A248" t="s">
        <v>199</v>
      </c>
      <c r="B248" t="s">
        <v>875</v>
      </c>
      <c r="C248" s="14">
        <f t="shared" si="3"/>
        <v>0</v>
      </c>
      <c r="D248" t="s">
        <v>41</v>
      </c>
      <c r="E248" t="s">
        <v>1139</v>
      </c>
      <c r="F248" t="s">
        <v>1140</v>
      </c>
      <c r="G248" s="4">
        <v>42094</v>
      </c>
      <c r="H248">
        <v>49454</v>
      </c>
      <c r="I248" t="s">
        <v>1141</v>
      </c>
      <c r="J248" t="s">
        <v>488</v>
      </c>
      <c r="K248" t="s">
        <v>1142</v>
      </c>
      <c r="L248" t="s">
        <v>1143</v>
      </c>
      <c r="M248" t="s">
        <v>1144</v>
      </c>
      <c r="N248" t="s">
        <v>1145</v>
      </c>
    </row>
    <row r="249" spans="1:14">
      <c r="A249" t="s">
        <v>199</v>
      </c>
      <c r="B249" t="s">
        <v>875</v>
      </c>
      <c r="C249" s="14">
        <f t="shared" si="3"/>
        <v>0</v>
      </c>
      <c r="D249" t="s">
        <v>41</v>
      </c>
      <c r="E249" t="s">
        <v>1168</v>
      </c>
      <c r="F249" t="s">
        <v>1140</v>
      </c>
      <c r="G249" s="4">
        <v>42094</v>
      </c>
      <c r="H249">
        <v>49453</v>
      </c>
      <c r="I249" t="s">
        <v>1169</v>
      </c>
      <c r="J249" t="s">
        <v>488</v>
      </c>
      <c r="K249" t="s">
        <v>1170</v>
      </c>
      <c r="L249" t="s">
        <v>1171</v>
      </c>
      <c r="M249" t="s">
        <v>1172</v>
      </c>
      <c r="N249" t="s">
        <v>1173</v>
      </c>
    </row>
    <row r="250" spans="1:14">
      <c r="A250" t="s">
        <v>199</v>
      </c>
      <c r="B250" t="s">
        <v>875</v>
      </c>
      <c r="C250" s="14">
        <f t="shared" si="3"/>
        <v>0</v>
      </c>
      <c r="D250" t="s">
        <v>41</v>
      </c>
      <c r="E250" t="s">
        <v>1275</v>
      </c>
      <c r="F250" t="s">
        <v>1140</v>
      </c>
      <c r="G250" s="4">
        <v>42094</v>
      </c>
      <c r="H250">
        <v>49457</v>
      </c>
      <c r="I250" t="s">
        <v>1276</v>
      </c>
      <c r="J250" t="s">
        <v>1277</v>
      </c>
      <c r="K250" t="s">
        <v>1278</v>
      </c>
      <c r="L250" t="s">
        <v>1279</v>
      </c>
      <c r="M250" t="s">
        <v>1280</v>
      </c>
      <c r="N250" t="s">
        <v>1281</v>
      </c>
    </row>
    <row r="251" spans="1:14">
      <c r="A251" t="s">
        <v>199</v>
      </c>
      <c r="B251" t="s">
        <v>875</v>
      </c>
      <c r="C251" s="14">
        <f t="shared" si="3"/>
        <v>0</v>
      </c>
      <c r="D251" t="s">
        <v>41</v>
      </c>
      <c r="E251" t="s">
        <v>1382</v>
      </c>
      <c r="F251" t="s">
        <v>1140</v>
      </c>
      <c r="G251" s="4">
        <v>42094</v>
      </c>
      <c r="H251">
        <v>49455</v>
      </c>
      <c r="I251" t="s">
        <v>1383</v>
      </c>
      <c r="J251" t="s">
        <v>1265</v>
      </c>
      <c r="K251" t="s">
        <v>1384</v>
      </c>
      <c r="L251" t="s">
        <v>1385</v>
      </c>
      <c r="M251" t="s">
        <v>1386</v>
      </c>
      <c r="N251" t="s">
        <v>1387</v>
      </c>
    </row>
    <row r="252" spans="1:14">
      <c r="A252" t="s">
        <v>199</v>
      </c>
      <c r="B252" t="s">
        <v>875</v>
      </c>
      <c r="C252" s="14">
        <f t="shared" si="3"/>
        <v>0</v>
      </c>
      <c r="D252" t="s">
        <v>41</v>
      </c>
      <c r="E252" t="s">
        <v>1554</v>
      </c>
      <c r="F252" t="s">
        <v>1140</v>
      </c>
      <c r="G252" s="4">
        <v>42094</v>
      </c>
      <c r="H252">
        <v>49458</v>
      </c>
      <c r="I252" t="s">
        <v>1555</v>
      </c>
      <c r="J252" t="s">
        <v>572</v>
      </c>
      <c r="K252" t="s">
        <v>1556</v>
      </c>
      <c r="L252" t="s">
        <v>1557</v>
      </c>
      <c r="M252" t="s">
        <v>1558</v>
      </c>
      <c r="N252" t="s">
        <v>1559</v>
      </c>
    </row>
    <row r="253" spans="1:14">
      <c r="A253" t="s">
        <v>199</v>
      </c>
      <c r="B253" t="s">
        <v>875</v>
      </c>
      <c r="C253" s="14">
        <f t="shared" si="3"/>
        <v>0</v>
      </c>
      <c r="D253" t="s">
        <v>41</v>
      </c>
      <c r="E253" t="s">
        <v>1857</v>
      </c>
      <c r="F253" t="s">
        <v>1140</v>
      </c>
      <c r="G253" s="4">
        <v>42094</v>
      </c>
      <c r="H253">
        <v>49456</v>
      </c>
      <c r="I253" t="s">
        <v>1858</v>
      </c>
      <c r="J253" t="s">
        <v>1859</v>
      </c>
      <c r="K253" t="s">
        <v>1860</v>
      </c>
      <c r="L253" t="s">
        <v>1861</v>
      </c>
      <c r="M253" t="s">
        <v>1862</v>
      </c>
      <c r="N253" t="s">
        <v>1863</v>
      </c>
    </row>
    <row r="254" spans="1:14">
      <c r="A254" t="s">
        <v>199</v>
      </c>
      <c r="B254" t="s">
        <v>875</v>
      </c>
      <c r="C254" s="14">
        <f t="shared" si="3"/>
        <v>0</v>
      </c>
      <c r="D254" t="s">
        <v>41</v>
      </c>
      <c r="E254" t="s">
        <v>1883</v>
      </c>
      <c r="F254" t="s">
        <v>877</v>
      </c>
      <c r="G254" s="4">
        <v>42094</v>
      </c>
      <c r="H254">
        <v>49459</v>
      </c>
      <c r="I254" t="s">
        <v>1884</v>
      </c>
      <c r="J254" t="s">
        <v>1198</v>
      </c>
      <c r="K254" t="s">
        <v>1885</v>
      </c>
      <c r="L254" t="s">
        <v>1886</v>
      </c>
      <c r="M254" t="s">
        <v>1887</v>
      </c>
      <c r="N254" t="s">
        <v>1888</v>
      </c>
    </row>
    <row r="255" spans="1:14">
      <c r="A255" t="s">
        <v>199</v>
      </c>
      <c r="B255" t="s">
        <v>875</v>
      </c>
      <c r="C255" s="14">
        <f t="shared" si="3"/>
        <v>0</v>
      </c>
      <c r="D255" t="s">
        <v>41</v>
      </c>
      <c r="E255" t="s">
        <v>1913</v>
      </c>
      <c r="F255" t="s">
        <v>1140</v>
      </c>
      <c r="G255" s="4">
        <v>42094</v>
      </c>
      <c r="H255">
        <v>47660</v>
      </c>
      <c r="I255" t="s">
        <v>1914</v>
      </c>
      <c r="J255" t="s">
        <v>1915</v>
      </c>
      <c r="K255" t="s">
        <v>1916</v>
      </c>
      <c r="L255" t="s">
        <v>1917</v>
      </c>
      <c r="M255" t="s">
        <v>1918</v>
      </c>
      <c r="N255" t="s">
        <v>1919</v>
      </c>
    </row>
    <row r="256" spans="1:14">
      <c r="A256" t="s">
        <v>199</v>
      </c>
      <c r="B256" t="s">
        <v>875</v>
      </c>
      <c r="C256" s="14">
        <f t="shared" si="3"/>
        <v>0</v>
      </c>
      <c r="D256" t="s">
        <v>41</v>
      </c>
      <c r="E256" t="s">
        <v>1963</v>
      </c>
      <c r="F256" t="s">
        <v>1140</v>
      </c>
      <c r="G256" s="4">
        <v>42094</v>
      </c>
      <c r="H256">
        <v>49452</v>
      </c>
      <c r="I256" t="s">
        <v>1964</v>
      </c>
      <c r="J256" t="s">
        <v>572</v>
      </c>
      <c r="K256" t="s">
        <v>1965</v>
      </c>
      <c r="L256" t="s">
        <v>1966</v>
      </c>
      <c r="M256" t="s">
        <v>1967</v>
      </c>
      <c r="N256" t="s">
        <v>1968</v>
      </c>
    </row>
    <row r="257" spans="1:14">
      <c r="A257" t="s">
        <v>199</v>
      </c>
      <c r="B257" t="s">
        <v>338</v>
      </c>
      <c r="C257" s="14">
        <f t="shared" si="3"/>
        <v>0</v>
      </c>
      <c r="D257" t="s">
        <v>16</v>
      </c>
      <c r="E257" t="s">
        <v>339</v>
      </c>
      <c r="F257" t="s">
        <v>340</v>
      </c>
      <c r="G257" s="4">
        <v>42277</v>
      </c>
      <c r="H257">
        <v>49434</v>
      </c>
      <c r="I257" t="s">
        <v>341</v>
      </c>
      <c r="J257" t="s">
        <v>342</v>
      </c>
      <c r="K257" t="s">
        <v>343</v>
      </c>
      <c r="L257" t="s">
        <v>344</v>
      </c>
      <c r="M257" t="s">
        <v>345</v>
      </c>
      <c r="N257" t="s">
        <v>346</v>
      </c>
    </row>
    <row r="258" spans="1:14">
      <c r="A258" t="s">
        <v>199</v>
      </c>
      <c r="B258" t="s">
        <v>338</v>
      </c>
      <c r="C258" s="14">
        <f t="shared" ref="C258:C321" si="4">IF(AND((B258=B257),(H258=H257),F258=F257),C257+1,0)</f>
        <v>0</v>
      </c>
      <c r="D258" t="s">
        <v>16</v>
      </c>
      <c r="E258" t="s">
        <v>813</v>
      </c>
      <c r="F258" t="s">
        <v>340</v>
      </c>
      <c r="G258" s="4">
        <v>42277</v>
      </c>
      <c r="H258">
        <v>49433</v>
      </c>
      <c r="I258" t="s">
        <v>814</v>
      </c>
      <c r="J258" t="s">
        <v>815</v>
      </c>
      <c r="K258" t="s">
        <v>816</v>
      </c>
      <c r="L258" t="s">
        <v>817</v>
      </c>
      <c r="M258" t="s">
        <v>818</v>
      </c>
      <c r="N258" t="s">
        <v>819</v>
      </c>
    </row>
    <row r="259" spans="1:14">
      <c r="A259" t="s">
        <v>199</v>
      </c>
      <c r="B259" t="s">
        <v>347</v>
      </c>
      <c r="C259" s="14">
        <f t="shared" si="4"/>
        <v>0</v>
      </c>
      <c r="D259" t="s">
        <v>16</v>
      </c>
      <c r="E259" t="s">
        <v>348</v>
      </c>
      <c r="F259" t="s">
        <v>349</v>
      </c>
      <c r="G259" s="4">
        <v>42277</v>
      </c>
      <c r="H259">
        <v>50056</v>
      </c>
      <c r="I259" t="s">
        <v>350</v>
      </c>
      <c r="J259" t="s">
        <v>351</v>
      </c>
      <c r="K259" t="s">
        <v>352</v>
      </c>
      <c r="L259" t="s">
        <v>353</v>
      </c>
      <c r="M259" t="s">
        <v>354</v>
      </c>
      <c r="N259" t="s">
        <v>355</v>
      </c>
    </row>
    <row r="260" spans="1:14">
      <c r="A260" t="s">
        <v>199</v>
      </c>
      <c r="B260" t="s">
        <v>347</v>
      </c>
      <c r="C260" s="14">
        <f t="shared" si="4"/>
        <v>0</v>
      </c>
      <c r="D260" t="s">
        <v>16</v>
      </c>
      <c r="E260" t="s">
        <v>1187</v>
      </c>
      <c r="F260" t="s">
        <v>349</v>
      </c>
      <c r="G260" s="4">
        <v>42277</v>
      </c>
      <c r="H260">
        <v>50359</v>
      </c>
      <c r="I260" t="s">
        <v>1188</v>
      </c>
      <c r="J260" t="s">
        <v>1189</v>
      </c>
      <c r="K260" t="s">
        <v>1190</v>
      </c>
      <c r="L260" t="s">
        <v>1191</v>
      </c>
      <c r="M260" t="s">
        <v>1192</v>
      </c>
      <c r="N260" t="s">
        <v>1193</v>
      </c>
    </row>
    <row r="261" spans="1:14">
      <c r="A261" t="s">
        <v>199</v>
      </c>
      <c r="B261" t="s">
        <v>347</v>
      </c>
      <c r="C261" s="14">
        <f t="shared" si="4"/>
        <v>0</v>
      </c>
      <c r="D261" t="s">
        <v>16</v>
      </c>
      <c r="E261" t="s">
        <v>1806</v>
      </c>
      <c r="F261" t="s">
        <v>349</v>
      </c>
      <c r="G261" s="4">
        <v>42277</v>
      </c>
      <c r="H261">
        <v>49445</v>
      </c>
      <c r="I261" t="s">
        <v>1807</v>
      </c>
      <c r="J261" t="s">
        <v>1808</v>
      </c>
      <c r="K261" t="s">
        <v>1809</v>
      </c>
      <c r="L261" t="s">
        <v>1810</v>
      </c>
      <c r="M261" t="s">
        <v>1811</v>
      </c>
      <c r="N261" t="s">
        <v>1812</v>
      </c>
    </row>
    <row r="262" spans="1:14">
      <c r="A262" t="s">
        <v>199</v>
      </c>
      <c r="B262" t="s">
        <v>347</v>
      </c>
      <c r="C262" s="14">
        <f t="shared" si="4"/>
        <v>0</v>
      </c>
      <c r="D262" t="s">
        <v>16</v>
      </c>
      <c r="E262" t="s">
        <v>1997</v>
      </c>
      <c r="F262" t="s">
        <v>349</v>
      </c>
      <c r="G262" s="4">
        <v>42277</v>
      </c>
      <c r="H262">
        <v>50852</v>
      </c>
      <c r="I262" t="s">
        <v>1998</v>
      </c>
      <c r="J262" t="s">
        <v>1216</v>
      </c>
      <c r="K262" t="s">
        <v>1999</v>
      </c>
      <c r="L262" t="s">
        <v>2000</v>
      </c>
      <c r="M262" t="s">
        <v>2001</v>
      </c>
      <c r="N262" t="s">
        <v>2002</v>
      </c>
    </row>
    <row r="263" spans="1:14">
      <c r="A263" t="s">
        <v>199</v>
      </c>
      <c r="B263" t="s">
        <v>734</v>
      </c>
      <c r="C263" s="14">
        <f t="shared" si="4"/>
        <v>0</v>
      </c>
      <c r="D263" t="s">
        <v>41</v>
      </c>
      <c r="E263" t="s">
        <v>735</v>
      </c>
      <c r="F263" t="s">
        <v>736</v>
      </c>
      <c r="G263" s="4">
        <v>42277</v>
      </c>
      <c r="H263">
        <v>49573</v>
      </c>
      <c r="I263" t="s">
        <v>737</v>
      </c>
      <c r="J263" t="s">
        <v>738</v>
      </c>
      <c r="K263" t="s">
        <v>739</v>
      </c>
      <c r="L263" t="s">
        <v>740</v>
      </c>
      <c r="M263" t="s">
        <v>741</v>
      </c>
      <c r="N263" t="s">
        <v>742</v>
      </c>
    </row>
    <row r="264" spans="1:14">
      <c r="A264" t="s">
        <v>199</v>
      </c>
      <c r="B264" t="s">
        <v>734</v>
      </c>
      <c r="C264" s="14">
        <f t="shared" si="4"/>
        <v>1</v>
      </c>
      <c r="D264" t="s">
        <v>41</v>
      </c>
      <c r="E264" t="s">
        <v>758</v>
      </c>
      <c r="F264" t="s">
        <v>759</v>
      </c>
      <c r="G264" s="4">
        <v>42277</v>
      </c>
      <c r="H264">
        <v>49573</v>
      </c>
      <c r="I264" t="s">
        <v>760</v>
      </c>
      <c r="J264" t="s">
        <v>417</v>
      </c>
      <c r="K264" t="s">
        <v>761</v>
      </c>
      <c r="L264" t="s">
        <v>762</v>
      </c>
      <c r="M264" t="s">
        <v>763</v>
      </c>
      <c r="N264" t="s">
        <v>764</v>
      </c>
    </row>
    <row r="265" spans="1:14">
      <c r="A265" t="s">
        <v>199</v>
      </c>
      <c r="B265" t="s">
        <v>734</v>
      </c>
      <c r="C265" s="14">
        <f t="shared" si="4"/>
        <v>2</v>
      </c>
      <c r="D265" t="s">
        <v>41</v>
      </c>
      <c r="E265" t="s">
        <v>850</v>
      </c>
      <c r="F265" t="s">
        <v>736</v>
      </c>
      <c r="G265" s="4">
        <v>42277</v>
      </c>
      <c r="H265">
        <v>49573</v>
      </c>
      <c r="I265" t="s">
        <v>851</v>
      </c>
      <c r="J265" t="s">
        <v>417</v>
      </c>
      <c r="K265" t="s">
        <v>852</v>
      </c>
      <c r="L265" t="s">
        <v>853</v>
      </c>
      <c r="M265" t="s">
        <v>854</v>
      </c>
      <c r="N265" t="s">
        <v>855</v>
      </c>
    </row>
    <row r="266" spans="1:14">
      <c r="A266" t="s">
        <v>199</v>
      </c>
      <c r="B266" t="s">
        <v>734</v>
      </c>
      <c r="C266" s="14">
        <f t="shared" si="4"/>
        <v>3</v>
      </c>
      <c r="D266" t="s">
        <v>41</v>
      </c>
      <c r="E266" t="s">
        <v>1065</v>
      </c>
      <c r="F266" t="s">
        <v>1066</v>
      </c>
      <c r="G266" s="4">
        <v>42277</v>
      </c>
      <c r="H266">
        <v>49573</v>
      </c>
      <c r="I266" t="s">
        <v>1067</v>
      </c>
      <c r="J266" t="s">
        <v>417</v>
      </c>
      <c r="K266" t="s">
        <v>1068</v>
      </c>
      <c r="L266" t="s">
        <v>1069</v>
      </c>
      <c r="M266" t="s">
        <v>1070</v>
      </c>
      <c r="N266" t="s">
        <v>1071</v>
      </c>
    </row>
    <row r="267" spans="1:14">
      <c r="A267" t="s">
        <v>199</v>
      </c>
      <c r="B267" t="s">
        <v>734</v>
      </c>
      <c r="C267" s="14">
        <f t="shared" si="4"/>
        <v>4</v>
      </c>
      <c r="D267" t="s">
        <v>41</v>
      </c>
      <c r="E267" t="s">
        <v>1110</v>
      </c>
      <c r="F267" t="s">
        <v>1066</v>
      </c>
      <c r="G267" s="4">
        <v>42277</v>
      </c>
      <c r="H267">
        <v>49573</v>
      </c>
      <c r="I267" t="s">
        <v>1111</v>
      </c>
      <c r="J267" t="s">
        <v>1112</v>
      </c>
      <c r="K267" t="s">
        <v>1113</v>
      </c>
      <c r="L267" t="s">
        <v>1114</v>
      </c>
      <c r="M267" t="s">
        <v>1115</v>
      </c>
      <c r="N267" t="s">
        <v>1116</v>
      </c>
    </row>
    <row r="268" spans="1:14">
      <c r="A268" t="s">
        <v>199</v>
      </c>
      <c r="B268" t="s">
        <v>734</v>
      </c>
      <c r="C268" s="14">
        <f t="shared" si="4"/>
        <v>5</v>
      </c>
      <c r="D268" t="s">
        <v>41</v>
      </c>
      <c r="E268" t="s">
        <v>1290</v>
      </c>
      <c r="F268" t="s">
        <v>1066</v>
      </c>
      <c r="G268" s="4">
        <v>42277</v>
      </c>
      <c r="H268">
        <v>49573</v>
      </c>
      <c r="I268" t="s">
        <v>1291</v>
      </c>
      <c r="J268" t="s">
        <v>1292</v>
      </c>
      <c r="K268" t="s">
        <v>1293</v>
      </c>
      <c r="L268" t="s">
        <v>1294</v>
      </c>
      <c r="M268" t="s">
        <v>1295</v>
      </c>
      <c r="N268" t="s">
        <v>1296</v>
      </c>
    </row>
    <row r="269" spans="1:14">
      <c r="A269" t="s">
        <v>199</v>
      </c>
      <c r="B269" t="s">
        <v>734</v>
      </c>
      <c r="C269" s="14">
        <f t="shared" si="4"/>
        <v>6</v>
      </c>
      <c r="D269" t="s">
        <v>41</v>
      </c>
      <c r="E269" t="s">
        <v>1353</v>
      </c>
      <c r="F269" t="s">
        <v>1066</v>
      </c>
      <c r="G269" s="4">
        <v>42277</v>
      </c>
      <c r="H269">
        <v>49573</v>
      </c>
      <c r="I269" t="s">
        <v>1354</v>
      </c>
      <c r="J269" t="s">
        <v>1355</v>
      </c>
      <c r="K269" t="s">
        <v>1356</v>
      </c>
      <c r="L269" t="s">
        <v>1357</v>
      </c>
      <c r="M269" t="s">
        <v>1358</v>
      </c>
      <c r="N269" t="s">
        <v>1359</v>
      </c>
    </row>
    <row r="270" spans="1:14">
      <c r="A270" t="s">
        <v>199</v>
      </c>
      <c r="B270" t="s">
        <v>734</v>
      </c>
      <c r="C270" s="14">
        <f t="shared" si="4"/>
        <v>0</v>
      </c>
      <c r="D270" t="s">
        <v>89</v>
      </c>
      <c r="E270" t="s">
        <v>2091</v>
      </c>
      <c r="F270" t="s">
        <v>2092</v>
      </c>
      <c r="G270" s="4">
        <v>42277</v>
      </c>
      <c r="H270">
        <v>49573</v>
      </c>
    </row>
    <row r="271" spans="1:14">
      <c r="A271" t="s">
        <v>199</v>
      </c>
      <c r="B271" t="s">
        <v>1052</v>
      </c>
      <c r="C271" s="14">
        <f t="shared" si="4"/>
        <v>0</v>
      </c>
      <c r="D271" t="s">
        <v>41</v>
      </c>
      <c r="E271" t="s">
        <v>1053</v>
      </c>
      <c r="F271" t="s">
        <v>1054</v>
      </c>
      <c r="G271" s="4">
        <v>42277</v>
      </c>
      <c r="H271">
        <v>49572</v>
      </c>
      <c r="I271" t="s">
        <v>1055</v>
      </c>
      <c r="J271" t="s">
        <v>1056</v>
      </c>
      <c r="K271" t="s">
        <v>1057</v>
      </c>
      <c r="L271" t="s">
        <v>1058</v>
      </c>
      <c r="M271" t="s">
        <v>1059</v>
      </c>
      <c r="N271" t="s">
        <v>1060</v>
      </c>
    </row>
    <row r="272" spans="1:14">
      <c r="A272" t="s">
        <v>199</v>
      </c>
      <c r="B272" t="s">
        <v>1052</v>
      </c>
      <c r="C272" s="14">
        <f t="shared" si="4"/>
        <v>1</v>
      </c>
      <c r="D272" t="s">
        <v>41</v>
      </c>
      <c r="E272" t="s">
        <v>1290</v>
      </c>
      <c r="F272" t="s">
        <v>1054</v>
      </c>
      <c r="G272" s="4">
        <v>42277</v>
      </c>
      <c r="H272">
        <v>49572</v>
      </c>
      <c r="I272" t="s">
        <v>1291</v>
      </c>
      <c r="J272" t="s">
        <v>1292</v>
      </c>
      <c r="K272" t="s">
        <v>1293</v>
      </c>
      <c r="L272" t="s">
        <v>1294</v>
      </c>
      <c r="M272" t="s">
        <v>1295</v>
      </c>
      <c r="N272" t="s">
        <v>1296</v>
      </c>
    </row>
    <row r="273" spans="1:14">
      <c r="A273" t="s">
        <v>199</v>
      </c>
      <c r="B273" t="s">
        <v>1052</v>
      </c>
      <c r="C273" s="14">
        <f t="shared" si="4"/>
        <v>2</v>
      </c>
      <c r="D273" t="s">
        <v>41</v>
      </c>
      <c r="E273" t="s">
        <v>1443</v>
      </c>
      <c r="F273" t="s">
        <v>1054</v>
      </c>
      <c r="G273" s="4">
        <v>42277</v>
      </c>
      <c r="H273">
        <v>49572</v>
      </c>
      <c r="I273" t="s">
        <v>1444</v>
      </c>
      <c r="J273" t="s">
        <v>1445</v>
      </c>
      <c r="K273" t="s">
        <v>1446</v>
      </c>
      <c r="L273" t="s">
        <v>1447</v>
      </c>
      <c r="M273" t="s">
        <v>1448</v>
      </c>
      <c r="N273" t="s">
        <v>1449</v>
      </c>
    </row>
    <row r="274" spans="1:14">
      <c r="A274" t="s">
        <v>199</v>
      </c>
      <c r="B274" t="s">
        <v>2093</v>
      </c>
      <c r="C274" s="14">
        <f t="shared" si="4"/>
        <v>0</v>
      </c>
      <c r="D274" t="s">
        <v>89</v>
      </c>
      <c r="E274" t="s">
        <v>2094</v>
      </c>
      <c r="F274" t="s">
        <v>2095</v>
      </c>
      <c r="G274" s="4">
        <v>42277</v>
      </c>
      <c r="H274" t="s">
        <v>2096</v>
      </c>
    </row>
    <row r="275" spans="1:14">
      <c r="A275" t="s">
        <v>199</v>
      </c>
      <c r="B275" t="s">
        <v>315</v>
      </c>
      <c r="C275" s="14">
        <f t="shared" si="4"/>
        <v>0</v>
      </c>
      <c r="D275" t="s">
        <v>16</v>
      </c>
      <c r="E275" t="s">
        <v>306</v>
      </c>
      <c r="F275" t="s">
        <v>316</v>
      </c>
      <c r="G275" s="4">
        <v>42369</v>
      </c>
      <c r="H275">
        <v>50534</v>
      </c>
      <c r="I275" t="s">
        <v>308</v>
      </c>
      <c r="J275" t="s">
        <v>309</v>
      </c>
      <c r="K275" t="s">
        <v>310</v>
      </c>
      <c r="L275" t="s">
        <v>311</v>
      </c>
      <c r="M275" t="s">
        <v>312</v>
      </c>
      <c r="N275" t="s">
        <v>313</v>
      </c>
    </row>
    <row r="276" spans="1:14">
      <c r="A276" t="s">
        <v>199</v>
      </c>
      <c r="B276" t="s">
        <v>315</v>
      </c>
      <c r="C276" s="14">
        <f t="shared" si="4"/>
        <v>0</v>
      </c>
      <c r="D276" t="s">
        <v>16</v>
      </c>
      <c r="E276" t="s">
        <v>323</v>
      </c>
      <c r="F276" t="s">
        <v>316</v>
      </c>
      <c r="G276" s="4">
        <v>42369</v>
      </c>
      <c r="H276">
        <v>50917</v>
      </c>
      <c r="I276" t="s">
        <v>325</v>
      </c>
      <c r="J276" t="s">
        <v>326</v>
      </c>
      <c r="K276" t="s">
        <v>327</v>
      </c>
      <c r="L276" t="s">
        <v>328</v>
      </c>
      <c r="M276" t="s">
        <v>329</v>
      </c>
      <c r="N276" t="s">
        <v>322</v>
      </c>
    </row>
    <row r="277" spans="1:14">
      <c r="A277" t="s">
        <v>199</v>
      </c>
      <c r="B277" t="s">
        <v>315</v>
      </c>
      <c r="C277" s="14">
        <f t="shared" si="4"/>
        <v>0</v>
      </c>
      <c r="D277" t="s">
        <v>16</v>
      </c>
      <c r="E277" t="s">
        <v>331</v>
      </c>
      <c r="F277" t="s">
        <v>316</v>
      </c>
      <c r="G277" s="4">
        <v>42369</v>
      </c>
      <c r="H277">
        <v>50579</v>
      </c>
      <c r="I277" t="s">
        <v>332</v>
      </c>
      <c r="J277" t="s">
        <v>333</v>
      </c>
      <c r="K277" t="s">
        <v>334</v>
      </c>
      <c r="L277" t="s">
        <v>335</v>
      </c>
      <c r="M277" t="s">
        <v>336</v>
      </c>
      <c r="N277" t="s">
        <v>337</v>
      </c>
    </row>
    <row r="278" spans="1:14">
      <c r="A278" t="s">
        <v>199</v>
      </c>
      <c r="B278" t="s">
        <v>315</v>
      </c>
      <c r="C278" s="14">
        <f t="shared" si="4"/>
        <v>0</v>
      </c>
      <c r="D278" t="s">
        <v>16</v>
      </c>
      <c r="E278" t="s">
        <v>631</v>
      </c>
      <c r="F278" t="s">
        <v>632</v>
      </c>
      <c r="G278" s="4">
        <v>42369</v>
      </c>
      <c r="H278">
        <v>50916</v>
      </c>
      <c r="I278" t="s">
        <v>633</v>
      </c>
      <c r="J278" t="s">
        <v>634</v>
      </c>
      <c r="K278" t="s">
        <v>635</v>
      </c>
      <c r="L278" t="s">
        <v>636</v>
      </c>
      <c r="M278" t="s">
        <v>637</v>
      </c>
      <c r="N278" t="s">
        <v>638</v>
      </c>
    </row>
    <row r="279" spans="1:14">
      <c r="A279" t="s">
        <v>199</v>
      </c>
      <c r="B279" t="s">
        <v>315</v>
      </c>
      <c r="C279" s="14">
        <f t="shared" si="4"/>
        <v>0</v>
      </c>
      <c r="D279" t="s">
        <v>16</v>
      </c>
      <c r="E279" t="s">
        <v>701</v>
      </c>
      <c r="F279" t="s">
        <v>316</v>
      </c>
      <c r="G279" s="4">
        <v>42369</v>
      </c>
      <c r="H279">
        <v>50504</v>
      </c>
      <c r="I279" t="s">
        <v>703</v>
      </c>
      <c r="J279" t="s">
        <v>704</v>
      </c>
      <c r="K279" t="s">
        <v>705</v>
      </c>
      <c r="L279" t="s">
        <v>706</v>
      </c>
      <c r="M279" t="s">
        <v>707</v>
      </c>
      <c r="N279" t="s">
        <v>708</v>
      </c>
    </row>
    <row r="280" spans="1:14">
      <c r="A280" t="s">
        <v>199</v>
      </c>
      <c r="B280" t="s">
        <v>315</v>
      </c>
      <c r="C280" s="14">
        <f t="shared" si="4"/>
        <v>0</v>
      </c>
      <c r="D280" t="s">
        <v>16</v>
      </c>
      <c r="E280" t="s">
        <v>724</v>
      </c>
      <c r="F280" t="s">
        <v>733</v>
      </c>
      <c r="G280" s="4">
        <v>42369</v>
      </c>
      <c r="H280">
        <v>50533</v>
      </c>
      <c r="I280" t="s">
        <v>726</v>
      </c>
      <c r="J280" t="s">
        <v>727</v>
      </c>
      <c r="K280" t="s">
        <v>728</v>
      </c>
      <c r="L280" t="s">
        <v>729</v>
      </c>
      <c r="M280" t="s">
        <v>730</v>
      </c>
      <c r="N280" t="s">
        <v>731</v>
      </c>
    </row>
    <row r="281" spans="1:14">
      <c r="A281" t="s">
        <v>199</v>
      </c>
      <c r="B281" t="s">
        <v>315</v>
      </c>
      <c r="C281" s="14">
        <f t="shared" si="4"/>
        <v>0</v>
      </c>
      <c r="D281" t="s">
        <v>16</v>
      </c>
      <c r="E281" t="s">
        <v>743</v>
      </c>
      <c r="F281" t="s">
        <v>733</v>
      </c>
      <c r="G281" s="4">
        <v>42369</v>
      </c>
      <c r="H281">
        <v>50535</v>
      </c>
      <c r="I281" t="s">
        <v>744</v>
      </c>
      <c r="J281" t="s">
        <v>745</v>
      </c>
      <c r="K281" t="s">
        <v>746</v>
      </c>
      <c r="L281" t="s">
        <v>747</v>
      </c>
      <c r="M281" t="s">
        <v>748</v>
      </c>
      <c r="N281" t="s">
        <v>749</v>
      </c>
    </row>
    <row r="282" spans="1:14">
      <c r="A282" t="s">
        <v>199</v>
      </c>
      <c r="B282" t="s">
        <v>315</v>
      </c>
      <c r="C282" s="14">
        <f t="shared" si="4"/>
        <v>0</v>
      </c>
      <c r="D282" t="s">
        <v>16</v>
      </c>
      <c r="E282" t="s">
        <v>827</v>
      </c>
      <c r="F282" t="s">
        <v>316</v>
      </c>
      <c r="G282" s="4">
        <v>42369</v>
      </c>
      <c r="H282">
        <v>51043</v>
      </c>
      <c r="I282" t="s">
        <v>828</v>
      </c>
      <c r="J282" t="s">
        <v>783</v>
      </c>
      <c r="K282" t="s">
        <v>829</v>
      </c>
      <c r="L282" t="s">
        <v>830</v>
      </c>
      <c r="M282" t="s">
        <v>831</v>
      </c>
      <c r="N282" t="s">
        <v>832</v>
      </c>
    </row>
    <row r="283" spans="1:14">
      <c r="A283" t="s">
        <v>199</v>
      </c>
      <c r="B283" t="s">
        <v>315</v>
      </c>
      <c r="C283" s="14">
        <f t="shared" si="4"/>
        <v>0</v>
      </c>
      <c r="D283" t="s">
        <v>16</v>
      </c>
      <c r="E283" t="s">
        <v>954</v>
      </c>
      <c r="F283" t="s">
        <v>955</v>
      </c>
      <c r="G283" s="4">
        <v>42369</v>
      </c>
      <c r="H283">
        <v>50500</v>
      </c>
      <c r="I283" t="s">
        <v>956</v>
      </c>
      <c r="J283" t="s">
        <v>342</v>
      </c>
      <c r="K283" t="s">
        <v>957</v>
      </c>
      <c r="L283" t="s">
        <v>958</v>
      </c>
      <c r="M283" t="s">
        <v>959</v>
      </c>
      <c r="N283" t="s">
        <v>960</v>
      </c>
    </row>
    <row r="284" spans="1:14">
      <c r="A284" t="s">
        <v>199</v>
      </c>
      <c r="B284" t="s">
        <v>315</v>
      </c>
      <c r="C284" s="14">
        <f t="shared" si="4"/>
        <v>0</v>
      </c>
      <c r="D284" t="s">
        <v>16</v>
      </c>
      <c r="E284" t="s">
        <v>963</v>
      </c>
      <c r="F284" t="s">
        <v>955</v>
      </c>
      <c r="G284" s="4">
        <v>42369</v>
      </c>
      <c r="H284">
        <v>50915</v>
      </c>
      <c r="I284" t="s">
        <v>964</v>
      </c>
      <c r="J284" t="s">
        <v>83</v>
      </c>
      <c r="K284" t="s">
        <v>965</v>
      </c>
      <c r="L284" t="s">
        <v>966</v>
      </c>
      <c r="M284" t="s">
        <v>967</v>
      </c>
      <c r="N284" t="s">
        <v>968</v>
      </c>
    </row>
    <row r="285" spans="1:14">
      <c r="A285" t="s">
        <v>199</v>
      </c>
      <c r="B285" t="s">
        <v>315</v>
      </c>
      <c r="C285" s="14">
        <f t="shared" si="4"/>
        <v>0</v>
      </c>
      <c r="D285" t="s">
        <v>16</v>
      </c>
      <c r="E285" t="s">
        <v>977</v>
      </c>
      <c r="F285" t="s">
        <v>955</v>
      </c>
      <c r="G285" s="4">
        <v>42369</v>
      </c>
      <c r="H285">
        <v>50829</v>
      </c>
      <c r="I285" t="s">
        <v>978</v>
      </c>
      <c r="J285" t="s">
        <v>979</v>
      </c>
      <c r="K285" t="s">
        <v>980</v>
      </c>
      <c r="L285" t="s">
        <v>981</v>
      </c>
      <c r="M285" t="s">
        <v>982</v>
      </c>
    </row>
    <row r="286" spans="1:14">
      <c r="A286" t="s">
        <v>199</v>
      </c>
      <c r="B286" t="s">
        <v>315</v>
      </c>
      <c r="C286" s="14">
        <f t="shared" si="4"/>
        <v>0</v>
      </c>
      <c r="D286" t="s">
        <v>16</v>
      </c>
      <c r="E286" t="s">
        <v>1187</v>
      </c>
      <c r="F286" t="s">
        <v>1194</v>
      </c>
      <c r="G286" s="4">
        <v>42369</v>
      </c>
      <c r="H286">
        <v>50502</v>
      </c>
      <c r="I286" t="s">
        <v>1188</v>
      </c>
      <c r="J286" t="s">
        <v>1189</v>
      </c>
      <c r="K286" t="s">
        <v>1190</v>
      </c>
      <c r="L286" t="s">
        <v>1191</v>
      </c>
      <c r="M286" t="s">
        <v>1192</v>
      </c>
      <c r="N286" t="s">
        <v>1193</v>
      </c>
    </row>
    <row r="287" spans="1:14">
      <c r="A287" t="s">
        <v>199</v>
      </c>
      <c r="B287" t="s">
        <v>315</v>
      </c>
      <c r="C287" s="14">
        <f t="shared" si="4"/>
        <v>0</v>
      </c>
      <c r="D287" t="s">
        <v>16</v>
      </c>
      <c r="E287" t="s">
        <v>1202</v>
      </c>
      <c r="F287" t="s">
        <v>955</v>
      </c>
      <c r="G287" s="4">
        <v>42369</v>
      </c>
      <c r="H287">
        <v>50895</v>
      </c>
      <c r="I287" t="s">
        <v>1209</v>
      </c>
      <c r="J287" t="s">
        <v>1189</v>
      </c>
      <c r="K287" t="s">
        <v>1205</v>
      </c>
      <c r="L287" t="s">
        <v>1206</v>
      </c>
      <c r="M287" t="s">
        <v>1210</v>
      </c>
      <c r="N287" t="s">
        <v>1211</v>
      </c>
    </row>
    <row r="288" spans="1:14">
      <c r="A288" t="s">
        <v>199</v>
      </c>
      <c r="B288" t="s">
        <v>315</v>
      </c>
      <c r="C288" s="14">
        <f t="shared" si="4"/>
        <v>0</v>
      </c>
      <c r="D288" t="s">
        <v>16</v>
      </c>
      <c r="E288" t="s">
        <v>1241</v>
      </c>
      <c r="F288" t="s">
        <v>955</v>
      </c>
      <c r="G288" s="4">
        <v>42369</v>
      </c>
      <c r="H288">
        <v>50503</v>
      </c>
      <c r="I288" t="s">
        <v>1242</v>
      </c>
      <c r="J288" t="s">
        <v>1243</v>
      </c>
      <c r="K288" t="s">
        <v>1244</v>
      </c>
      <c r="L288" t="s">
        <v>1245</v>
      </c>
      <c r="M288" t="s">
        <v>1246</v>
      </c>
      <c r="N288" t="s">
        <v>1247</v>
      </c>
    </row>
    <row r="289" spans="1:14">
      <c r="A289" t="s">
        <v>199</v>
      </c>
      <c r="B289" t="s">
        <v>315</v>
      </c>
      <c r="C289" s="14">
        <f t="shared" si="4"/>
        <v>0</v>
      </c>
      <c r="D289" t="s">
        <v>16</v>
      </c>
      <c r="E289" t="s">
        <v>1464</v>
      </c>
      <c r="F289" t="s">
        <v>733</v>
      </c>
      <c r="G289" s="4">
        <v>42369</v>
      </c>
      <c r="H289">
        <v>50506</v>
      </c>
      <c r="I289" t="s">
        <v>1465</v>
      </c>
      <c r="J289" t="s">
        <v>1466</v>
      </c>
      <c r="K289" t="s">
        <v>1467</v>
      </c>
      <c r="L289" t="s">
        <v>1468</v>
      </c>
      <c r="M289" t="s">
        <v>1469</v>
      </c>
      <c r="N289" t="s">
        <v>1470</v>
      </c>
    </row>
    <row r="290" spans="1:14">
      <c r="A290" t="s">
        <v>199</v>
      </c>
      <c r="B290" t="s">
        <v>315</v>
      </c>
      <c r="C290" s="14">
        <f t="shared" si="4"/>
        <v>0</v>
      </c>
      <c r="D290" t="s">
        <v>16</v>
      </c>
      <c r="E290" t="s">
        <v>1527</v>
      </c>
      <c r="F290" t="s">
        <v>733</v>
      </c>
      <c r="G290" s="4">
        <v>42369</v>
      </c>
      <c r="H290">
        <v>50497</v>
      </c>
      <c r="I290" t="s">
        <v>1528</v>
      </c>
      <c r="J290" t="s">
        <v>1474</v>
      </c>
      <c r="K290" t="s">
        <v>1529</v>
      </c>
      <c r="L290" t="s">
        <v>1530</v>
      </c>
      <c r="M290" t="s">
        <v>1531</v>
      </c>
      <c r="N290" t="s">
        <v>1532</v>
      </c>
    </row>
    <row r="291" spans="1:14">
      <c r="A291" t="s">
        <v>199</v>
      </c>
      <c r="B291" t="s">
        <v>315</v>
      </c>
      <c r="C291" s="14">
        <f t="shared" si="4"/>
        <v>0</v>
      </c>
      <c r="D291" t="s">
        <v>16</v>
      </c>
      <c r="E291" t="s">
        <v>1548</v>
      </c>
      <c r="F291" t="s">
        <v>955</v>
      </c>
      <c r="G291" s="4">
        <v>42369</v>
      </c>
      <c r="H291">
        <v>50505</v>
      </c>
      <c r="I291" t="s">
        <v>1549</v>
      </c>
      <c r="J291" t="s">
        <v>159</v>
      </c>
      <c r="K291" t="s">
        <v>1550</v>
      </c>
      <c r="L291" t="s">
        <v>1551</v>
      </c>
      <c r="M291" t="s">
        <v>1552</v>
      </c>
      <c r="N291" t="s">
        <v>1553</v>
      </c>
    </row>
    <row r="292" spans="1:14">
      <c r="A292" t="s">
        <v>199</v>
      </c>
      <c r="B292" t="s">
        <v>315</v>
      </c>
      <c r="C292" s="14">
        <f t="shared" si="4"/>
        <v>0</v>
      </c>
      <c r="D292" t="s">
        <v>16</v>
      </c>
      <c r="E292" t="s">
        <v>1678</v>
      </c>
      <c r="F292" t="s">
        <v>955</v>
      </c>
      <c r="G292" s="4">
        <v>42369</v>
      </c>
      <c r="H292">
        <v>50507</v>
      </c>
      <c r="I292" t="s">
        <v>1679</v>
      </c>
      <c r="J292" t="s">
        <v>1680</v>
      </c>
      <c r="K292" t="s">
        <v>1681</v>
      </c>
      <c r="L292" t="s">
        <v>1682</v>
      </c>
      <c r="M292" t="s">
        <v>1683</v>
      </c>
      <c r="N292" t="s">
        <v>1684</v>
      </c>
    </row>
    <row r="293" spans="1:14">
      <c r="A293" t="s">
        <v>199</v>
      </c>
      <c r="B293" t="s">
        <v>315</v>
      </c>
      <c r="C293" s="14">
        <f t="shared" si="4"/>
        <v>0</v>
      </c>
      <c r="D293" t="s">
        <v>16</v>
      </c>
      <c r="E293" t="s">
        <v>1722</v>
      </c>
      <c r="F293" t="s">
        <v>955</v>
      </c>
      <c r="G293" s="4">
        <v>42369</v>
      </c>
      <c r="H293">
        <v>50499</v>
      </c>
      <c r="I293" t="s">
        <v>1723</v>
      </c>
      <c r="J293" t="s">
        <v>1013</v>
      </c>
      <c r="K293" t="s">
        <v>1724</v>
      </c>
      <c r="L293" t="s">
        <v>1725</v>
      </c>
      <c r="M293" t="s">
        <v>1726</v>
      </c>
      <c r="N293" t="s">
        <v>1727</v>
      </c>
    </row>
    <row r="294" spans="1:14">
      <c r="A294" t="s">
        <v>199</v>
      </c>
      <c r="B294" t="s">
        <v>315</v>
      </c>
      <c r="C294" s="14">
        <f t="shared" si="4"/>
        <v>0</v>
      </c>
      <c r="D294" t="s">
        <v>16</v>
      </c>
      <c r="E294" t="s">
        <v>1747</v>
      </c>
      <c r="F294" t="s">
        <v>955</v>
      </c>
      <c r="G294" s="4">
        <v>42369</v>
      </c>
      <c r="H294">
        <v>50501</v>
      </c>
      <c r="I294" t="s">
        <v>1749</v>
      </c>
      <c r="J294" t="s">
        <v>426</v>
      </c>
      <c r="K294" t="s">
        <v>1750</v>
      </c>
      <c r="L294" t="s">
        <v>1751</v>
      </c>
      <c r="M294" t="s">
        <v>1752</v>
      </c>
      <c r="N294" t="s">
        <v>319</v>
      </c>
    </row>
    <row r="295" spans="1:14">
      <c r="A295" t="s">
        <v>199</v>
      </c>
      <c r="B295" t="s">
        <v>315</v>
      </c>
      <c r="C295" s="14">
        <f t="shared" si="4"/>
        <v>0</v>
      </c>
      <c r="D295" t="s">
        <v>16</v>
      </c>
      <c r="E295" t="s">
        <v>1997</v>
      </c>
      <c r="F295" t="s">
        <v>1194</v>
      </c>
      <c r="G295" s="4">
        <v>42369</v>
      </c>
      <c r="H295">
        <v>50675</v>
      </c>
      <c r="I295" t="s">
        <v>1998</v>
      </c>
      <c r="J295" t="s">
        <v>1216</v>
      </c>
      <c r="K295" t="s">
        <v>1999</v>
      </c>
      <c r="L295" t="s">
        <v>2000</v>
      </c>
      <c r="M295" t="s">
        <v>2001</v>
      </c>
      <c r="N295" t="s">
        <v>2002</v>
      </c>
    </row>
    <row r="296" spans="1:14">
      <c r="A296" t="s">
        <v>199</v>
      </c>
      <c r="B296" t="s">
        <v>961</v>
      </c>
      <c r="C296" s="14">
        <f t="shared" si="4"/>
        <v>0</v>
      </c>
      <c r="D296" t="s">
        <v>16</v>
      </c>
      <c r="E296" t="s">
        <v>954</v>
      </c>
      <c r="F296" t="s">
        <v>962</v>
      </c>
      <c r="G296" s="4">
        <v>42369</v>
      </c>
      <c r="H296">
        <v>50058</v>
      </c>
      <c r="I296" t="s">
        <v>956</v>
      </c>
      <c r="J296" t="s">
        <v>342</v>
      </c>
      <c r="K296" t="s">
        <v>957</v>
      </c>
      <c r="L296" t="s">
        <v>958</v>
      </c>
      <c r="M296" t="s">
        <v>959</v>
      </c>
      <c r="N296" t="s">
        <v>960</v>
      </c>
    </row>
    <row r="297" spans="1:14">
      <c r="A297" t="s">
        <v>199</v>
      </c>
      <c r="B297" t="s">
        <v>961</v>
      </c>
      <c r="C297" s="14">
        <f t="shared" si="4"/>
        <v>0</v>
      </c>
      <c r="D297" t="s">
        <v>16</v>
      </c>
      <c r="E297" t="s">
        <v>1241</v>
      </c>
      <c r="F297" t="s">
        <v>962</v>
      </c>
      <c r="G297" s="4">
        <v>42369</v>
      </c>
      <c r="H297">
        <v>50509</v>
      </c>
      <c r="I297" t="s">
        <v>1242</v>
      </c>
      <c r="J297" t="s">
        <v>1243</v>
      </c>
      <c r="K297" t="s">
        <v>1244</v>
      </c>
      <c r="L297" t="s">
        <v>1245</v>
      </c>
      <c r="M297" t="s">
        <v>1246</v>
      </c>
      <c r="N297" t="s">
        <v>1247</v>
      </c>
    </row>
    <row r="298" spans="1:14">
      <c r="A298" t="s">
        <v>199</v>
      </c>
      <c r="B298" t="s">
        <v>961</v>
      </c>
      <c r="C298" s="14">
        <f t="shared" si="4"/>
        <v>0</v>
      </c>
      <c r="D298" t="s">
        <v>16</v>
      </c>
      <c r="E298" t="s">
        <v>1527</v>
      </c>
      <c r="F298" t="s">
        <v>1533</v>
      </c>
      <c r="G298" s="4">
        <v>42369</v>
      </c>
      <c r="H298">
        <v>50057</v>
      </c>
      <c r="I298" t="s">
        <v>1528</v>
      </c>
      <c r="J298" t="s">
        <v>1474</v>
      </c>
      <c r="K298" t="s">
        <v>1529</v>
      </c>
      <c r="L298" t="s">
        <v>1530</v>
      </c>
      <c r="M298" t="s">
        <v>1531</v>
      </c>
      <c r="N298" t="s">
        <v>1532</v>
      </c>
    </row>
    <row r="299" spans="1:14">
      <c r="A299" t="s">
        <v>199</v>
      </c>
      <c r="B299" t="s">
        <v>961</v>
      </c>
      <c r="C299" s="14">
        <f t="shared" si="4"/>
        <v>0</v>
      </c>
      <c r="D299" t="s">
        <v>16</v>
      </c>
      <c r="E299" t="s">
        <v>1637</v>
      </c>
      <c r="F299" t="s">
        <v>962</v>
      </c>
      <c r="G299" s="4">
        <v>42369</v>
      </c>
      <c r="H299">
        <v>50508</v>
      </c>
      <c r="I299" t="s">
        <v>1638</v>
      </c>
      <c r="J299" t="s">
        <v>1149</v>
      </c>
      <c r="K299" t="s">
        <v>1639</v>
      </c>
      <c r="L299" t="s">
        <v>1640</v>
      </c>
      <c r="M299" t="s">
        <v>1641</v>
      </c>
      <c r="N299" t="s">
        <v>1642</v>
      </c>
    </row>
    <row r="300" spans="1:14">
      <c r="A300" t="s">
        <v>199</v>
      </c>
      <c r="B300" t="s">
        <v>961</v>
      </c>
      <c r="C300" s="14">
        <f t="shared" si="4"/>
        <v>0</v>
      </c>
      <c r="D300" t="s">
        <v>16</v>
      </c>
      <c r="E300" t="s">
        <v>1664</v>
      </c>
      <c r="F300" t="s">
        <v>962</v>
      </c>
      <c r="G300" s="4">
        <v>42369</v>
      </c>
      <c r="H300">
        <v>50756</v>
      </c>
      <c r="I300" t="s">
        <v>1665</v>
      </c>
      <c r="J300" t="s">
        <v>1666</v>
      </c>
      <c r="K300" t="s">
        <v>1667</v>
      </c>
      <c r="L300" t="s">
        <v>1668</v>
      </c>
      <c r="M300" t="s">
        <v>1669</v>
      </c>
      <c r="N300" t="s">
        <v>1670</v>
      </c>
    </row>
    <row r="301" spans="1:14">
      <c r="A301" t="s">
        <v>199</v>
      </c>
      <c r="B301" t="s">
        <v>961</v>
      </c>
      <c r="C301" s="14">
        <f t="shared" si="4"/>
        <v>0</v>
      </c>
      <c r="D301" t="s">
        <v>16</v>
      </c>
      <c r="E301" t="s">
        <v>1947</v>
      </c>
      <c r="F301" t="s">
        <v>1533</v>
      </c>
      <c r="G301" s="4">
        <v>42004</v>
      </c>
      <c r="H301">
        <v>50510</v>
      </c>
      <c r="I301" t="s">
        <v>1948</v>
      </c>
      <c r="J301" t="s">
        <v>1949</v>
      </c>
      <c r="K301" t="s">
        <v>1950</v>
      </c>
      <c r="L301" t="s">
        <v>1951</v>
      </c>
      <c r="M301" t="s">
        <v>1952</v>
      </c>
      <c r="N301" t="s">
        <v>1953</v>
      </c>
    </row>
    <row r="302" spans="1:14">
      <c r="A302" t="s">
        <v>199</v>
      </c>
      <c r="B302" t="s">
        <v>961</v>
      </c>
      <c r="C302" s="14">
        <f t="shared" si="4"/>
        <v>0</v>
      </c>
      <c r="D302" t="s">
        <v>16</v>
      </c>
      <c r="E302" t="s">
        <v>2018</v>
      </c>
      <c r="F302" t="s">
        <v>962</v>
      </c>
      <c r="G302" s="4">
        <v>42369</v>
      </c>
      <c r="H302">
        <v>50537</v>
      </c>
      <c r="I302" t="s">
        <v>2019</v>
      </c>
      <c r="J302" t="s">
        <v>1452</v>
      </c>
      <c r="K302" t="s">
        <v>2020</v>
      </c>
      <c r="L302" t="s">
        <v>2021</v>
      </c>
      <c r="M302" t="s">
        <v>2022</v>
      </c>
    </row>
    <row r="303" spans="1:14">
      <c r="A303" t="s">
        <v>199</v>
      </c>
      <c r="B303" t="s">
        <v>2097</v>
      </c>
      <c r="C303" s="14">
        <f t="shared" si="4"/>
        <v>0</v>
      </c>
      <c r="D303" t="s">
        <v>89</v>
      </c>
      <c r="E303" t="s">
        <v>2098</v>
      </c>
      <c r="F303" t="s">
        <v>2099</v>
      </c>
      <c r="G303" s="4">
        <v>42277</v>
      </c>
      <c r="H303">
        <v>50952</v>
      </c>
    </row>
    <row r="304" spans="1:14">
      <c r="A304" t="s">
        <v>199</v>
      </c>
      <c r="B304" t="s">
        <v>259</v>
      </c>
      <c r="C304" s="14">
        <f t="shared" si="4"/>
        <v>0</v>
      </c>
      <c r="D304" t="s">
        <v>41</v>
      </c>
      <c r="E304" t="s">
        <v>260</v>
      </c>
      <c r="F304" t="s">
        <v>261</v>
      </c>
      <c r="G304" s="4">
        <v>42094</v>
      </c>
      <c r="H304">
        <v>47938</v>
      </c>
      <c r="I304" t="s">
        <v>262</v>
      </c>
      <c r="J304" t="s">
        <v>263</v>
      </c>
      <c r="K304" t="s">
        <v>264</v>
      </c>
      <c r="L304" t="s">
        <v>265</v>
      </c>
      <c r="M304" t="s">
        <v>266</v>
      </c>
      <c r="N304" t="s">
        <v>267</v>
      </c>
    </row>
    <row r="305" spans="1:14">
      <c r="A305" t="s">
        <v>199</v>
      </c>
      <c r="B305" t="s">
        <v>259</v>
      </c>
      <c r="C305" s="14">
        <f t="shared" si="4"/>
        <v>0</v>
      </c>
      <c r="D305" t="s">
        <v>41</v>
      </c>
      <c r="E305" t="s">
        <v>947</v>
      </c>
      <c r="F305" t="s">
        <v>948</v>
      </c>
      <c r="G305" s="4">
        <v>42094</v>
      </c>
      <c r="H305">
        <v>47840</v>
      </c>
      <c r="I305" t="s">
        <v>949</v>
      </c>
      <c r="J305" t="s">
        <v>783</v>
      </c>
      <c r="K305" t="s">
        <v>950</v>
      </c>
      <c r="L305" t="s">
        <v>951</v>
      </c>
      <c r="M305" t="s">
        <v>952</v>
      </c>
      <c r="N305" t="s">
        <v>953</v>
      </c>
    </row>
    <row r="306" spans="1:14">
      <c r="A306" t="s">
        <v>199</v>
      </c>
      <c r="B306" t="s">
        <v>259</v>
      </c>
      <c r="C306" s="14">
        <f t="shared" si="4"/>
        <v>0</v>
      </c>
      <c r="D306" t="s">
        <v>41</v>
      </c>
      <c r="E306" t="s">
        <v>1225</v>
      </c>
      <c r="F306" t="s">
        <v>948</v>
      </c>
      <c r="G306" s="4">
        <v>42094</v>
      </c>
      <c r="H306">
        <v>47839</v>
      </c>
      <c r="I306" t="s">
        <v>1226</v>
      </c>
      <c r="J306" t="s">
        <v>1227</v>
      </c>
      <c r="K306" t="s">
        <v>1228</v>
      </c>
      <c r="L306" t="s">
        <v>1229</v>
      </c>
      <c r="M306" t="s">
        <v>1230</v>
      </c>
      <c r="N306" t="s">
        <v>1231</v>
      </c>
    </row>
    <row r="307" spans="1:14">
      <c r="A307" t="s">
        <v>199</v>
      </c>
      <c r="B307" t="s">
        <v>259</v>
      </c>
      <c r="C307" s="14">
        <f t="shared" si="4"/>
        <v>0</v>
      </c>
      <c r="D307" t="s">
        <v>41</v>
      </c>
      <c r="E307" t="s">
        <v>1342</v>
      </c>
      <c r="F307" t="s">
        <v>948</v>
      </c>
      <c r="G307" s="4">
        <v>42094</v>
      </c>
      <c r="H307">
        <v>48002</v>
      </c>
      <c r="I307" t="s">
        <v>1343</v>
      </c>
      <c r="J307" t="s">
        <v>459</v>
      </c>
      <c r="K307" t="s">
        <v>1344</v>
      </c>
      <c r="L307" t="s">
        <v>1345</v>
      </c>
      <c r="M307" t="s">
        <v>1346</v>
      </c>
      <c r="N307" t="s">
        <v>1346</v>
      </c>
    </row>
    <row r="308" spans="1:14">
      <c r="A308" t="s">
        <v>199</v>
      </c>
      <c r="B308" t="s">
        <v>259</v>
      </c>
      <c r="C308" s="14">
        <f t="shared" si="4"/>
        <v>0</v>
      </c>
      <c r="D308" t="s">
        <v>41</v>
      </c>
      <c r="E308" t="s">
        <v>1367</v>
      </c>
      <c r="F308" t="s">
        <v>948</v>
      </c>
      <c r="G308" s="4">
        <v>42094</v>
      </c>
      <c r="H308">
        <v>48067</v>
      </c>
      <c r="I308" t="s">
        <v>1368</v>
      </c>
      <c r="J308" t="s">
        <v>1369</v>
      </c>
      <c r="K308" t="s">
        <v>1370</v>
      </c>
      <c r="L308" t="s">
        <v>1371</v>
      </c>
      <c r="M308" t="s">
        <v>1372</v>
      </c>
      <c r="N308" t="s">
        <v>1373</v>
      </c>
    </row>
    <row r="309" spans="1:14">
      <c r="A309" t="s">
        <v>199</v>
      </c>
      <c r="B309" t="s">
        <v>317</v>
      </c>
      <c r="C309" s="14">
        <f t="shared" si="4"/>
        <v>0</v>
      </c>
      <c r="D309" t="s">
        <v>16</v>
      </c>
      <c r="E309" t="s">
        <v>306</v>
      </c>
      <c r="F309" t="s">
        <v>318</v>
      </c>
      <c r="G309" s="4">
        <v>42277</v>
      </c>
      <c r="H309">
        <v>50336</v>
      </c>
      <c r="I309" t="s">
        <v>308</v>
      </c>
      <c r="J309" t="s">
        <v>309</v>
      </c>
      <c r="K309" t="s">
        <v>310</v>
      </c>
      <c r="L309" t="s">
        <v>311</v>
      </c>
      <c r="M309" t="s">
        <v>312</v>
      </c>
      <c r="N309" t="s">
        <v>319</v>
      </c>
    </row>
    <row r="310" spans="1:14">
      <c r="A310" t="s">
        <v>199</v>
      </c>
      <c r="B310" t="s">
        <v>317</v>
      </c>
      <c r="C310" s="14">
        <f t="shared" si="4"/>
        <v>1</v>
      </c>
      <c r="D310" t="s">
        <v>16</v>
      </c>
      <c r="E310" t="s">
        <v>1146</v>
      </c>
      <c r="F310" t="s">
        <v>1154</v>
      </c>
      <c r="G310" s="4">
        <v>42277</v>
      </c>
      <c r="H310">
        <v>50336</v>
      </c>
      <c r="I310" t="s">
        <v>1148</v>
      </c>
      <c r="J310" t="s">
        <v>1149</v>
      </c>
      <c r="K310" t="s">
        <v>1150</v>
      </c>
      <c r="L310" t="s">
        <v>1151</v>
      </c>
      <c r="M310" t="s">
        <v>1152</v>
      </c>
      <c r="N310" t="s">
        <v>1153</v>
      </c>
    </row>
    <row r="311" spans="1:14">
      <c r="A311" t="s">
        <v>199</v>
      </c>
      <c r="B311" t="s">
        <v>317</v>
      </c>
      <c r="C311" s="14">
        <f t="shared" si="4"/>
        <v>2</v>
      </c>
      <c r="D311" t="s">
        <v>16</v>
      </c>
      <c r="E311" t="s">
        <v>1423</v>
      </c>
      <c r="F311" t="s">
        <v>1154</v>
      </c>
      <c r="G311" s="4">
        <v>42277</v>
      </c>
      <c r="H311">
        <v>50336</v>
      </c>
      <c r="I311" t="s">
        <v>1424</v>
      </c>
      <c r="J311" t="s">
        <v>1425</v>
      </c>
      <c r="K311" t="s">
        <v>1426</v>
      </c>
      <c r="L311" t="s">
        <v>1427</v>
      </c>
      <c r="M311" t="s">
        <v>1428</v>
      </c>
      <c r="N311" t="s">
        <v>1429</v>
      </c>
    </row>
    <row r="312" spans="1:14">
      <c r="A312" t="s">
        <v>199</v>
      </c>
      <c r="B312" t="s">
        <v>317</v>
      </c>
      <c r="C312" s="14">
        <f t="shared" si="4"/>
        <v>3</v>
      </c>
      <c r="D312" t="s">
        <v>16</v>
      </c>
      <c r="E312" t="s">
        <v>1747</v>
      </c>
      <c r="F312" t="s">
        <v>1154</v>
      </c>
      <c r="G312" s="4">
        <v>42277</v>
      </c>
      <c r="H312">
        <v>50336</v>
      </c>
      <c r="I312" t="s">
        <v>1749</v>
      </c>
      <c r="J312" t="s">
        <v>426</v>
      </c>
      <c r="K312" t="s">
        <v>1750</v>
      </c>
      <c r="L312" t="s">
        <v>1751</v>
      </c>
      <c r="M312" t="s">
        <v>1752</v>
      </c>
      <c r="N312" t="s">
        <v>319</v>
      </c>
    </row>
    <row r="313" spans="1:14">
      <c r="A313" t="s">
        <v>199</v>
      </c>
      <c r="B313" t="s">
        <v>320</v>
      </c>
      <c r="C313" s="14">
        <f t="shared" si="4"/>
        <v>0</v>
      </c>
      <c r="D313" t="s">
        <v>16</v>
      </c>
      <c r="E313" t="s">
        <v>306</v>
      </c>
      <c r="F313" t="s">
        <v>321</v>
      </c>
      <c r="G313" s="4">
        <v>42277</v>
      </c>
      <c r="H313">
        <v>50859</v>
      </c>
      <c r="I313" t="s">
        <v>308</v>
      </c>
      <c r="J313" t="s">
        <v>309</v>
      </c>
      <c r="K313" t="s">
        <v>310</v>
      </c>
      <c r="L313" t="s">
        <v>311</v>
      </c>
      <c r="M313" t="s">
        <v>312</v>
      </c>
      <c r="N313" t="s">
        <v>322</v>
      </c>
    </row>
    <row r="314" spans="1:14">
      <c r="A314" t="s">
        <v>199</v>
      </c>
      <c r="B314" t="s">
        <v>320</v>
      </c>
      <c r="C314" s="14">
        <f t="shared" si="4"/>
        <v>0</v>
      </c>
      <c r="D314" t="s">
        <v>16</v>
      </c>
      <c r="E314" t="s">
        <v>323</v>
      </c>
      <c r="F314" t="s">
        <v>321</v>
      </c>
      <c r="G314" s="4">
        <v>42277</v>
      </c>
      <c r="H314">
        <v>50558</v>
      </c>
      <c r="I314" t="s">
        <v>325</v>
      </c>
      <c r="J314" t="s">
        <v>326</v>
      </c>
      <c r="K314" t="s">
        <v>327</v>
      </c>
      <c r="L314" t="s">
        <v>328</v>
      </c>
      <c r="M314" t="s">
        <v>329</v>
      </c>
      <c r="N314" t="s">
        <v>322</v>
      </c>
    </row>
    <row r="315" spans="1:14">
      <c r="A315" t="s">
        <v>199</v>
      </c>
      <c r="B315" t="s">
        <v>320</v>
      </c>
      <c r="C315" s="14">
        <f t="shared" si="4"/>
        <v>0</v>
      </c>
      <c r="D315" t="s">
        <v>16</v>
      </c>
      <c r="E315" t="s">
        <v>331</v>
      </c>
      <c r="F315" t="s">
        <v>321</v>
      </c>
      <c r="G315" s="4">
        <v>42277</v>
      </c>
      <c r="H315">
        <v>50857</v>
      </c>
      <c r="I315" t="s">
        <v>332</v>
      </c>
      <c r="J315" t="s">
        <v>333</v>
      </c>
      <c r="K315" t="s">
        <v>334</v>
      </c>
      <c r="L315" t="s">
        <v>335</v>
      </c>
      <c r="M315" t="s">
        <v>336</v>
      </c>
      <c r="N315" t="s">
        <v>337</v>
      </c>
    </row>
    <row r="316" spans="1:14">
      <c r="A316" t="s">
        <v>199</v>
      </c>
      <c r="B316" t="s">
        <v>320</v>
      </c>
      <c r="C316" s="14">
        <f t="shared" si="4"/>
        <v>0</v>
      </c>
      <c r="D316" t="s">
        <v>16</v>
      </c>
      <c r="E316" t="s">
        <v>1430</v>
      </c>
      <c r="F316" t="s">
        <v>1431</v>
      </c>
      <c r="G316" s="4">
        <v>42277</v>
      </c>
      <c r="H316">
        <v>50313</v>
      </c>
      <c r="I316" t="s">
        <v>1424</v>
      </c>
      <c r="J316" t="s">
        <v>1425</v>
      </c>
      <c r="K316" t="s">
        <v>1426</v>
      </c>
      <c r="L316" t="s">
        <v>1427</v>
      </c>
      <c r="M316" t="s">
        <v>1428</v>
      </c>
      <c r="N316" t="s">
        <v>1429</v>
      </c>
    </row>
    <row r="317" spans="1:14">
      <c r="A317" t="s">
        <v>199</v>
      </c>
      <c r="B317" t="s">
        <v>320</v>
      </c>
      <c r="C317" s="14">
        <f t="shared" si="4"/>
        <v>0</v>
      </c>
      <c r="D317" t="s">
        <v>16</v>
      </c>
      <c r="E317" t="s">
        <v>1747</v>
      </c>
      <c r="F317" t="s">
        <v>1431</v>
      </c>
      <c r="G317" s="4">
        <v>42277</v>
      </c>
      <c r="H317">
        <v>50054</v>
      </c>
      <c r="I317" t="s">
        <v>1749</v>
      </c>
      <c r="J317" t="s">
        <v>426</v>
      </c>
      <c r="K317" t="s">
        <v>1750</v>
      </c>
      <c r="L317" t="s">
        <v>1751</v>
      </c>
      <c r="M317" t="s">
        <v>1752</v>
      </c>
      <c r="N317" t="s">
        <v>319</v>
      </c>
    </row>
    <row r="318" spans="1:14">
      <c r="A318" t="s">
        <v>199</v>
      </c>
      <c r="B318" t="s">
        <v>320</v>
      </c>
      <c r="C318" s="14">
        <f t="shared" si="4"/>
        <v>0</v>
      </c>
      <c r="D318" t="s">
        <v>16</v>
      </c>
      <c r="E318" t="s">
        <v>2023</v>
      </c>
      <c r="F318" t="s">
        <v>1431</v>
      </c>
      <c r="G318" s="4">
        <v>42277</v>
      </c>
      <c r="H318">
        <v>50897</v>
      </c>
      <c r="I318" t="s">
        <v>2024</v>
      </c>
      <c r="K318" t="s">
        <v>2025</v>
      </c>
      <c r="M318" t="s">
        <v>2026</v>
      </c>
      <c r="N318" t="s">
        <v>2027</v>
      </c>
    </row>
    <row r="319" spans="1:14">
      <c r="A319" t="s">
        <v>199</v>
      </c>
      <c r="B319" t="s">
        <v>2100</v>
      </c>
      <c r="C319" s="14">
        <f t="shared" si="4"/>
        <v>0</v>
      </c>
      <c r="D319" t="s">
        <v>89</v>
      </c>
      <c r="E319" t="s">
        <v>2101</v>
      </c>
      <c r="F319" t="s">
        <v>2099</v>
      </c>
      <c r="G319" s="4">
        <v>42277</v>
      </c>
      <c r="H319">
        <v>50950</v>
      </c>
    </row>
    <row r="320" spans="1:14">
      <c r="A320" t="s">
        <v>199</v>
      </c>
      <c r="B320" t="s">
        <v>397</v>
      </c>
      <c r="C320" s="14">
        <f t="shared" si="4"/>
        <v>0</v>
      </c>
      <c r="D320" t="s">
        <v>16</v>
      </c>
      <c r="E320" t="s">
        <v>398</v>
      </c>
      <c r="F320" t="s">
        <v>399</v>
      </c>
      <c r="G320" s="4">
        <v>42277</v>
      </c>
      <c r="H320">
        <v>51080</v>
      </c>
      <c r="I320" t="s">
        <v>400</v>
      </c>
      <c r="J320" t="s">
        <v>326</v>
      </c>
      <c r="K320" t="s">
        <v>401</v>
      </c>
      <c r="L320" t="s">
        <v>402</v>
      </c>
      <c r="M320" t="s">
        <v>403</v>
      </c>
      <c r="N320" t="s">
        <v>404</v>
      </c>
    </row>
    <row r="321" spans="1:14">
      <c r="A321" t="s">
        <v>199</v>
      </c>
      <c r="B321" t="s">
        <v>397</v>
      </c>
      <c r="C321" s="14">
        <f t="shared" si="4"/>
        <v>0</v>
      </c>
      <c r="D321" t="s">
        <v>16</v>
      </c>
      <c r="E321" t="s">
        <v>1202</v>
      </c>
      <c r="F321" t="s">
        <v>399</v>
      </c>
      <c r="G321" s="4">
        <v>42277</v>
      </c>
      <c r="H321">
        <v>50853</v>
      </c>
      <c r="I321" t="s">
        <v>1204</v>
      </c>
      <c r="J321" t="s">
        <v>1189</v>
      </c>
      <c r="K321" t="s">
        <v>1205</v>
      </c>
      <c r="L321" t="s">
        <v>1206</v>
      </c>
      <c r="M321" t="s">
        <v>1207</v>
      </c>
      <c r="N321" t="s">
        <v>1208</v>
      </c>
    </row>
    <row r="322" spans="1:14">
      <c r="A322" t="s">
        <v>199</v>
      </c>
      <c r="B322" t="s">
        <v>397</v>
      </c>
      <c r="C322" s="14">
        <f t="shared" ref="C322:C373" si="5">IF(AND((B322=B321),(H322=H321),F322=F321),C321+1,0)</f>
        <v>0</v>
      </c>
      <c r="D322" t="s">
        <v>16</v>
      </c>
      <c r="E322" t="s">
        <v>1430</v>
      </c>
      <c r="F322" t="s">
        <v>399</v>
      </c>
      <c r="G322" s="4">
        <v>42277</v>
      </c>
      <c r="H322">
        <v>50040</v>
      </c>
      <c r="I322" t="s">
        <v>1424</v>
      </c>
      <c r="J322" t="s">
        <v>1425</v>
      </c>
      <c r="K322" t="s">
        <v>1426</v>
      </c>
      <c r="L322" t="s">
        <v>1427</v>
      </c>
      <c r="M322" t="s">
        <v>1428</v>
      </c>
      <c r="N322" t="s">
        <v>1429</v>
      </c>
    </row>
    <row r="323" spans="1:14">
      <c r="A323" t="s">
        <v>199</v>
      </c>
      <c r="B323" t="s">
        <v>397</v>
      </c>
      <c r="C323" s="14">
        <f t="shared" si="5"/>
        <v>0</v>
      </c>
      <c r="D323" t="s">
        <v>16</v>
      </c>
      <c r="E323" t="s">
        <v>1464</v>
      </c>
      <c r="F323" t="s">
        <v>399</v>
      </c>
      <c r="G323" s="4">
        <v>42277</v>
      </c>
      <c r="H323">
        <v>50350</v>
      </c>
      <c r="I323" t="s">
        <v>1465</v>
      </c>
      <c r="J323" t="s">
        <v>1466</v>
      </c>
      <c r="K323" t="s">
        <v>1467</v>
      </c>
      <c r="L323" t="s">
        <v>1468</v>
      </c>
      <c r="M323" t="s">
        <v>1469</v>
      </c>
      <c r="N323" t="s">
        <v>1470</v>
      </c>
    </row>
    <row r="324" spans="1:14">
      <c r="A324" t="s">
        <v>199</v>
      </c>
      <c r="B324" t="s">
        <v>516</v>
      </c>
      <c r="C324" s="14">
        <f t="shared" si="5"/>
        <v>0</v>
      </c>
      <c r="D324" t="s">
        <v>16</v>
      </c>
      <c r="E324" t="s">
        <v>517</v>
      </c>
      <c r="F324" t="s">
        <v>349</v>
      </c>
      <c r="G324" s="4">
        <v>42277</v>
      </c>
      <c r="H324">
        <v>50770</v>
      </c>
      <c r="I324" t="s">
        <v>518</v>
      </c>
      <c r="J324" t="s">
        <v>519</v>
      </c>
      <c r="K324" t="s">
        <v>520</v>
      </c>
      <c r="L324" t="s">
        <v>521</v>
      </c>
      <c r="M324" t="s">
        <v>522</v>
      </c>
      <c r="N324" t="s">
        <v>523</v>
      </c>
    </row>
    <row r="325" spans="1:14">
      <c r="A325" t="s">
        <v>199</v>
      </c>
      <c r="B325" t="s">
        <v>516</v>
      </c>
      <c r="C325" s="14">
        <f t="shared" si="5"/>
        <v>0</v>
      </c>
      <c r="D325" t="s">
        <v>16</v>
      </c>
      <c r="E325" t="s">
        <v>701</v>
      </c>
      <c r="F325" t="s">
        <v>349</v>
      </c>
      <c r="G325" s="4">
        <v>42277</v>
      </c>
      <c r="H325">
        <v>50855</v>
      </c>
      <c r="I325" t="s">
        <v>703</v>
      </c>
      <c r="J325" t="s">
        <v>704</v>
      </c>
      <c r="K325" t="s">
        <v>705</v>
      </c>
      <c r="L325" t="s">
        <v>706</v>
      </c>
      <c r="M325" t="s">
        <v>707</v>
      </c>
      <c r="N325" t="s">
        <v>708</v>
      </c>
    </row>
    <row r="326" spans="1:14">
      <c r="A326" t="s">
        <v>199</v>
      </c>
      <c r="B326" t="s">
        <v>516</v>
      </c>
      <c r="C326" s="14">
        <f t="shared" si="5"/>
        <v>0</v>
      </c>
      <c r="D326" t="s">
        <v>16</v>
      </c>
      <c r="E326" t="s">
        <v>1367</v>
      </c>
      <c r="F326" t="s">
        <v>349</v>
      </c>
      <c r="G326" s="4">
        <v>42277</v>
      </c>
      <c r="H326">
        <v>50856</v>
      </c>
      <c r="I326" t="s">
        <v>1368</v>
      </c>
      <c r="J326" t="s">
        <v>1369</v>
      </c>
      <c r="K326" t="s">
        <v>1370</v>
      </c>
      <c r="L326" t="s">
        <v>1371</v>
      </c>
      <c r="M326" t="s">
        <v>1372</v>
      </c>
      <c r="N326" t="s">
        <v>1373</v>
      </c>
    </row>
    <row r="327" spans="1:14">
      <c r="A327" t="s">
        <v>199</v>
      </c>
      <c r="B327" t="s">
        <v>516</v>
      </c>
      <c r="C327" s="14">
        <f t="shared" si="5"/>
        <v>0</v>
      </c>
      <c r="D327" t="s">
        <v>16</v>
      </c>
      <c r="E327" t="s">
        <v>1423</v>
      </c>
      <c r="F327" t="s">
        <v>349</v>
      </c>
      <c r="G327" s="4">
        <v>42277</v>
      </c>
      <c r="H327">
        <v>50854</v>
      </c>
      <c r="I327" t="s">
        <v>1424</v>
      </c>
      <c r="J327" t="s">
        <v>1425</v>
      </c>
      <c r="K327" t="s">
        <v>1426</v>
      </c>
      <c r="L327" t="s">
        <v>1427</v>
      </c>
      <c r="M327" t="s">
        <v>1428</v>
      </c>
      <c r="N327" t="s">
        <v>1429</v>
      </c>
    </row>
    <row r="328" spans="1:14">
      <c r="A328" t="s">
        <v>199</v>
      </c>
      <c r="B328" t="s">
        <v>516</v>
      </c>
      <c r="C328" s="14">
        <f t="shared" si="5"/>
        <v>0</v>
      </c>
      <c r="D328" t="s">
        <v>16</v>
      </c>
      <c r="E328" t="s">
        <v>1464</v>
      </c>
      <c r="F328" t="s">
        <v>349</v>
      </c>
      <c r="G328" s="4">
        <v>42277</v>
      </c>
      <c r="H328">
        <v>50360</v>
      </c>
      <c r="I328" t="s">
        <v>1465</v>
      </c>
      <c r="J328" t="s">
        <v>1466</v>
      </c>
      <c r="K328" t="s">
        <v>1467</v>
      </c>
      <c r="L328" t="s">
        <v>1468</v>
      </c>
      <c r="M328" t="s">
        <v>1469</v>
      </c>
      <c r="N328" t="s">
        <v>1470</v>
      </c>
    </row>
    <row r="329" spans="1:14">
      <c r="A329" t="s">
        <v>199</v>
      </c>
      <c r="B329" t="s">
        <v>516</v>
      </c>
      <c r="C329" s="14">
        <f t="shared" si="5"/>
        <v>0</v>
      </c>
      <c r="D329" t="s">
        <v>16</v>
      </c>
      <c r="E329" t="s">
        <v>1560</v>
      </c>
      <c r="F329" t="s">
        <v>349</v>
      </c>
      <c r="G329" s="4">
        <v>42277</v>
      </c>
      <c r="H329">
        <v>50016</v>
      </c>
      <c r="I329" t="s">
        <v>1555</v>
      </c>
      <c r="J329" t="s">
        <v>1561</v>
      </c>
      <c r="K329" t="s">
        <v>1556</v>
      </c>
      <c r="L329" t="s">
        <v>1562</v>
      </c>
      <c r="M329" t="s">
        <v>1558</v>
      </c>
      <c r="N329" t="s">
        <v>1559</v>
      </c>
    </row>
    <row r="330" spans="1:14">
      <c r="A330" t="s">
        <v>199</v>
      </c>
      <c r="B330" t="s">
        <v>516</v>
      </c>
      <c r="C330" s="14">
        <f t="shared" si="5"/>
        <v>0</v>
      </c>
      <c r="D330" t="s">
        <v>16</v>
      </c>
      <c r="E330" t="s">
        <v>1747</v>
      </c>
      <c r="F330" t="s">
        <v>349</v>
      </c>
      <c r="G330" s="4">
        <v>42277</v>
      </c>
      <c r="H330">
        <v>50055</v>
      </c>
      <c r="I330" t="s">
        <v>1749</v>
      </c>
      <c r="J330" t="s">
        <v>426</v>
      </c>
      <c r="K330" t="s">
        <v>1750</v>
      </c>
      <c r="L330" t="s">
        <v>1751</v>
      </c>
      <c r="M330" t="s">
        <v>1752</v>
      </c>
      <c r="N330" t="s">
        <v>319</v>
      </c>
    </row>
    <row r="331" spans="1:14">
      <c r="A331" t="s">
        <v>199</v>
      </c>
      <c r="B331" t="s">
        <v>1101</v>
      </c>
      <c r="C331" s="14">
        <f t="shared" si="5"/>
        <v>0</v>
      </c>
      <c r="D331" t="s">
        <v>89</v>
      </c>
      <c r="E331" t="s">
        <v>1102</v>
      </c>
      <c r="F331" t="s">
        <v>1103</v>
      </c>
      <c r="G331" s="4">
        <v>42277</v>
      </c>
      <c r="H331">
        <v>49999</v>
      </c>
      <c r="I331" t="s">
        <v>1104</v>
      </c>
      <c r="J331" t="s">
        <v>1105</v>
      </c>
      <c r="K331" t="s">
        <v>1106</v>
      </c>
      <c r="L331" t="s">
        <v>1107</v>
      </c>
      <c r="M331" t="s">
        <v>1108</v>
      </c>
      <c r="N331" t="s">
        <v>1109</v>
      </c>
    </row>
    <row r="332" spans="1:14">
      <c r="A332" t="s">
        <v>199</v>
      </c>
      <c r="B332" t="s">
        <v>1101</v>
      </c>
      <c r="C332" s="14">
        <f t="shared" si="5"/>
        <v>1</v>
      </c>
      <c r="D332" t="s">
        <v>89</v>
      </c>
      <c r="E332" t="s">
        <v>1155</v>
      </c>
      <c r="F332" t="s">
        <v>1103</v>
      </c>
      <c r="G332" s="4">
        <v>42277</v>
      </c>
      <c r="H332">
        <v>49999</v>
      </c>
      <c r="I332" t="s">
        <v>1156</v>
      </c>
      <c r="J332" t="s">
        <v>152</v>
      </c>
      <c r="K332" t="s">
        <v>1157</v>
      </c>
      <c r="L332" t="s">
        <v>1158</v>
      </c>
      <c r="M332" t="s">
        <v>1159</v>
      </c>
      <c r="N332" t="s">
        <v>1160</v>
      </c>
    </row>
    <row r="333" spans="1:14">
      <c r="A333" t="s">
        <v>199</v>
      </c>
      <c r="B333" t="s">
        <v>1212</v>
      </c>
      <c r="C333" s="14">
        <f t="shared" si="5"/>
        <v>0</v>
      </c>
      <c r="D333" t="s">
        <v>16</v>
      </c>
      <c r="E333" t="s">
        <v>1213</v>
      </c>
      <c r="F333" t="s">
        <v>1214</v>
      </c>
      <c r="G333" s="4">
        <v>42094</v>
      </c>
      <c r="H333">
        <v>50642</v>
      </c>
      <c r="I333" t="s">
        <v>1215</v>
      </c>
      <c r="J333" t="s">
        <v>1216</v>
      </c>
      <c r="K333" t="s">
        <v>1217</v>
      </c>
      <c r="L333" t="s">
        <v>1218</v>
      </c>
      <c r="M333" t="s">
        <v>1219</v>
      </c>
      <c r="N333" t="s">
        <v>1220</v>
      </c>
    </row>
    <row r="334" spans="1:14">
      <c r="A334" t="s">
        <v>199</v>
      </c>
      <c r="B334" t="s">
        <v>2102</v>
      </c>
      <c r="C334" s="14">
        <f t="shared" si="5"/>
        <v>0</v>
      </c>
      <c r="D334" t="s">
        <v>89</v>
      </c>
      <c r="E334" t="s">
        <v>2103</v>
      </c>
      <c r="F334" t="s">
        <v>201</v>
      </c>
      <c r="G334" s="14"/>
    </row>
    <row r="335" spans="1:14">
      <c r="A335" t="s">
        <v>199</v>
      </c>
      <c r="B335" t="s">
        <v>1061</v>
      </c>
      <c r="C335" s="14">
        <f t="shared" si="5"/>
        <v>0</v>
      </c>
      <c r="D335" t="s">
        <v>89</v>
      </c>
      <c r="E335" t="s">
        <v>1062</v>
      </c>
      <c r="F335" t="s">
        <v>1063</v>
      </c>
      <c r="G335" s="4">
        <v>42308</v>
      </c>
      <c r="I335" t="s">
        <v>1055</v>
      </c>
      <c r="J335" t="s">
        <v>1064</v>
      </c>
      <c r="K335" t="s">
        <v>1057</v>
      </c>
      <c r="L335" t="s">
        <v>1058</v>
      </c>
      <c r="M335" t="s">
        <v>1059</v>
      </c>
      <c r="N335" t="s">
        <v>1060</v>
      </c>
    </row>
    <row r="336" spans="1:14">
      <c r="A336" t="s">
        <v>199</v>
      </c>
      <c r="B336" t="s">
        <v>1061</v>
      </c>
      <c r="C336" s="14">
        <f t="shared" si="5"/>
        <v>1</v>
      </c>
      <c r="D336" t="s">
        <v>89</v>
      </c>
      <c r="E336" t="s">
        <v>1606</v>
      </c>
      <c r="F336" t="s">
        <v>1063</v>
      </c>
      <c r="G336" s="4">
        <v>42308</v>
      </c>
      <c r="I336" t="s">
        <v>1607</v>
      </c>
      <c r="J336" t="s">
        <v>1608</v>
      </c>
      <c r="K336" t="s">
        <v>1609</v>
      </c>
      <c r="L336" t="s">
        <v>1610</v>
      </c>
      <c r="M336" t="s">
        <v>1611</v>
      </c>
      <c r="N336" t="s">
        <v>1612</v>
      </c>
    </row>
    <row r="337" spans="1:14">
      <c r="A337" t="s">
        <v>199</v>
      </c>
      <c r="B337" t="s">
        <v>2104</v>
      </c>
      <c r="C337" s="14">
        <f t="shared" si="5"/>
        <v>0</v>
      </c>
      <c r="D337" t="s">
        <v>89</v>
      </c>
      <c r="E337" t="s">
        <v>2105</v>
      </c>
      <c r="F337" t="s">
        <v>2106</v>
      </c>
      <c r="G337" s="14"/>
    </row>
    <row r="338" spans="1:14">
      <c r="A338" t="s">
        <v>199</v>
      </c>
      <c r="B338" t="s">
        <v>1975</v>
      </c>
      <c r="C338" s="14">
        <f t="shared" si="5"/>
        <v>0</v>
      </c>
      <c r="D338" t="s">
        <v>41</v>
      </c>
      <c r="E338" t="s">
        <v>1976</v>
      </c>
      <c r="F338" t="s">
        <v>1977</v>
      </c>
      <c r="G338" s="4">
        <v>41912</v>
      </c>
      <c r="H338">
        <v>48938</v>
      </c>
      <c r="I338" t="s">
        <v>1978</v>
      </c>
      <c r="J338" t="s">
        <v>1928</v>
      </c>
      <c r="L338" t="s">
        <v>1979</v>
      </c>
      <c r="M338" t="s">
        <v>1980</v>
      </c>
      <c r="N338" t="s">
        <v>1981</v>
      </c>
    </row>
    <row r="339" spans="1:14">
      <c r="A339" t="s">
        <v>199</v>
      </c>
      <c r="B339" t="s">
        <v>413</v>
      </c>
      <c r="C339" s="14">
        <f t="shared" si="5"/>
        <v>0</v>
      </c>
      <c r="D339" t="s">
        <v>41</v>
      </c>
      <c r="E339" t="s">
        <v>414</v>
      </c>
      <c r="F339" t="s">
        <v>415</v>
      </c>
      <c r="G339" s="4">
        <v>42004</v>
      </c>
      <c r="H339">
        <v>49492</v>
      </c>
      <c r="I339" t="s">
        <v>416</v>
      </c>
      <c r="J339" t="s">
        <v>417</v>
      </c>
      <c r="K339" t="s">
        <v>418</v>
      </c>
      <c r="L339" t="s">
        <v>419</v>
      </c>
      <c r="M339" t="s">
        <v>420</v>
      </c>
      <c r="N339" t="s">
        <v>421</v>
      </c>
    </row>
    <row r="340" spans="1:14">
      <c r="A340" t="s">
        <v>199</v>
      </c>
      <c r="B340" t="s">
        <v>413</v>
      </c>
      <c r="C340" s="14">
        <f t="shared" si="5"/>
        <v>1</v>
      </c>
      <c r="D340" t="s">
        <v>41</v>
      </c>
      <c r="E340" t="s">
        <v>797</v>
      </c>
      <c r="F340" t="s">
        <v>415</v>
      </c>
      <c r="G340" s="4">
        <v>42004</v>
      </c>
      <c r="H340">
        <v>49492</v>
      </c>
      <c r="I340" t="s">
        <v>798</v>
      </c>
      <c r="J340" t="s">
        <v>799</v>
      </c>
      <c r="K340" t="s">
        <v>800</v>
      </c>
      <c r="L340" t="s">
        <v>801</v>
      </c>
      <c r="M340" t="s">
        <v>802</v>
      </c>
      <c r="N340" t="s">
        <v>803</v>
      </c>
    </row>
    <row r="341" spans="1:14">
      <c r="A341" t="s">
        <v>199</v>
      </c>
      <c r="B341" t="s">
        <v>1232</v>
      </c>
      <c r="C341" s="14">
        <f t="shared" si="5"/>
        <v>0</v>
      </c>
      <c r="D341" t="s">
        <v>16</v>
      </c>
      <c r="E341" t="s">
        <v>1233</v>
      </c>
      <c r="F341" t="s">
        <v>1234</v>
      </c>
      <c r="G341" s="4">
        <v>42124</v>
      </c>
      <c r="H341">
        <v>49691</v>
      </c>
      <c r="I341" t="s">
        <v>1235</v>
      </c>
      <c r="J341" t="s">
        <v>1236</v>
      </c>
      <c r="K341" t="s">
        <v>1237</v>
      </c>
      <c r="L341" t="s">
        <v>1238</v>
      </c>
      <c r="M341" t="s">
        <v>1239</v>
      </c>
      <c r="N341" t="s">
        <v>1240</v>
      </c>
    </row>
    <row r="342" spans="1:14">
      <c r="A342" t="s">
        <v>199</v>
      </c>
      <c r="B342" t="s">
        <v>930</v>
      </c>
      <c r="C342" s="14">
        <f t="shared" si="5"/>
        <v>0</v>
      </c>
      <c r="D342" t="s">
        <v>41</v>
      </c>
      <c r="E342" t="s">
        <v>931</v>
      </c>
      <c r="F342" t="s">
        <v>924</v>
      </c>
      <c r="G342" s="4">
        <v>41973</v>
      </c>
      <c r="H342">
        <v>49879</v>
      </c>
      <c r="I342" t="s">
        <v>925</v>
      </c>
      <c r="J342" t="s">
        <v>20</v>
      </c>
      <c r="K342" t="s">
        <v>926</v>
      </c>
      <c r="L342" t="s">
        <v>927</v>
      </c>
      <c r="M342" t="s">
        <v>932</v>
      </c>
      <c r="N342" t="s">
        <v>929</v>
      </c>
    </row>
    <row r="343" spans="1:14">
      <c r="A343" t="s">
        <v>199</v>
      </c>
      <c r="B343" t="s">
        <v>2107</v>
      </c>
      <c r="C343" s="14">
        <f t="shared" si="5"/>
        <v>0</v>
      </c>
      <c r="D343" t="s">
        <v>89</v>
      </c>
      <c r="E343" t="s">
        <v>2108</v>
      </c>
      <c r="F343" t="s">
        <v>2109</v>
      </c>
      <c r="G343" s="4">
        <v>42338</v>
      </c>
      <c r="H343">
        <v>50084</v>
      </c>
      <c r="J343" t="s">
        <v>142</v>
      </c>
    </row>
    <row r="344" spans="1:14">
      <c r="A344" t="s">
        <v>199</v>
      </c>
      <c r="B344" t="s">
        <v>1093</v>
      </c>
      <c r="C344" s="14">
        <f t="shared" si="5"/>
        <v>0</v>
      </c>
      <c r="D344" t="s">
        <v>16</v>
      </c>
      <c r="E344" t="s">
        <v>1094</v>
      </c>
      <c r="F344" t="s">
        <v>1095</v>
      </c>
      <c r="G344" s="4">
        <v>42312</v>
      </c>
      <c r="H344">
        <v>49945</v>
      </c>
      <c r="I344" t="s">
        <v>1096</v>
      </c>
      <c r="J344" t="s">
        <v>452</v>
      </c>
      <c r="K344" t="s">
        <v>1097</v>
      </c>
      <c r="L344" t="s">
        <v>1098</v>
      </c>
      <c r="M344" t="s">
        <v>1099</v>
      </c>
      <c r="N344" t="s">
        <v>1100</v>
      </c>
    </row>
    <row r="345" spans="1:14">
      <c r="A345" t="s">
        <v>199</v>
      </c>
      <c r="B345" t="s">
        <v>1602</v>
      </c>
      <c r="C345" s="14">
        <f t="shared" si="5"/>
        <v>0</v>
      </c>
      <c r="D345" t="s">
        <v>41</v>
      </c>
      <c r="E345" t="s">
        <v>1594</v>
      </c>
      <c r="F345" t="s">
        <v>1603</v>
      </c>
      <c r="G345" s="4">
        <v>41979</v>
      </c>
      <c r="H345">
        <v>50012</v>
      </c>
      <c r="I345" t="s">
        <v>1604</v>
      </c>
      <c r="J345" t="s">
        <v>1605</v>
      </c>
      <c r="K345" t="s">
        <v>1598</v>
      </c>
      <c r="L345" t="s">
        <v>1599</v>
      </c>
      <c r="M345" t="s">
        <v>1600</v>
      </c>
      <c r="N345" t="s">
        <v>1601</v>
      </c>
    </row>
    <row r="346" spans="1:14">
      <c r="A346" t="s">
        <v>199</v>
      </c>
      <c r="B346" t="s">
        <v>1563</v>
      </c>
      <c r="C346" s="14">
        <f t="shared" si="5"/>
        <v>0</v>
      </c>
      <c r="D346" t="s">
        <v>16</v>
      </c>
      <c r="E346" t="s">
        <v>1560</v>
      </c>
      <c r="F346" t="s">
        <v>1564</v>
      </c>
      <c r="G346" s="4">
        <v>42004</v>
      </c>
      <c r="H346">
        <v>50017</v>
      </c>
      <c r="I346" t="s">
        <v>1555</v>
      </c>
      <c r="J346" t="s">
        <v>1561</v>
      </c>
      <c r="K346" t="s">
        <v>1556</v>
      </c>
      <c r="L346" t="s">
        <v>1562</v>
      </c>
      <c r="M346" t="s">
        <v>1558</v>
      </c>
      <c r="N346" t="s">
        <v>1559</v>
      </c>
    </row>
    <row r="347" spans="1:14">
      <c r="A347" t="s">
        <v>199</v>
      </c>
      <c r="B347" t="s">
        <v>897</v>
      </c>
      <c r="C347" s="14">
        <f t="shared" si="5"/>
        <v>0</v>
      </c>
      <c r="D347" t="s">
        <v>16</v>
      </c>
      <c r="E347" t="s">
        <v>898</v>
      </c>
      <c r="F347" t="s">
        <v>899</v>
      </c>
      <c r="G347" s="4">
        <v>42400</v>
      </c>
      <c r="H347">
        <v>50063</v>
      </c>
      <c r="I347" t="s">
        <v>900</v>
      </c>
      <c r="J347" t="s">
        <v>901</v>
      </c>
      <c r="K347" t="s">
        <v>902</v>
      </c>
      <c r="L347" t="s">
        <v>903</v>
      </c>
      <c r="M347" t="s">
        <v>904</v>
      </c>
      <c r="N347" t="s">
        <v>905</v>
      </c>
    </row>
    <row r="348" spans="1:14">
      <c r="A348" t="s">
        <v>199</v>
      </c>
      <c r="B348" t="s">
        <v>1000</v>
      </c>
      <c r="C348" s="14">
        <f t="shared" si="5"/>
        <v>0</v>
      </c>
      <c r="D348" t="s">
        <v>41</v>
      </c>
      <c r="E348" t="s">
        <v>990</v>
      </c>
      <c r="F348" t="s">
        <v>1001</v>
      </c>
      <c r="G348" s="4">
        <v>42004</v>
      </c>
      <c r="H348">
        <v>50718</v>
      </c>
      <c r="I348" t="s">
        <v>992</v>
      </c>
      <c r="J348" t="s">
        <v>993</v>
      </c>
      <c r="K348" t="s">
        <v>994</v>
      </c>
      <c r="L348" t="s">
        <v>995</v>
      </c>
      <c r="M348" t="s">
        <v>999</v>
      </c>
      <c r="N348" t="s">
        <v>997</v>
      </c>
    </row>
    <row r="349" spans="1:14">
      <c r="A349" t="s">
        <v>199</v>
      </c>
      <c r="B349" t="s">
        <v>912</v>
      </c>
      <c r="C349" s="14">
        <f t="shared" si="5"/>
        <v>0</v>
      </c>
      <c r="D349" t="s">
        <v>89</v>
      </c>
      <c r="E349" t="s">
        <v>913</v>
      </c>
      <c r="F349" t="s">
        <v>914</v>
      </c>
      <c r="G349" s="4">
        <v>41882</v>
      </c>
      <c r="H349">
        <v>50201</v>
      </c>
      <c r="I349" t="s">
        <v>907</v>
      </c>
      <c r="J349" t="s">
        <v>76</v>
      </c>
      <c r="K349" t="s">
        <v>908</v>
      </c>
      <c r="L349" t="s">
        <v>915</v>
      </c>
      <c r="M349" t="s">
        <v>910</v>
      </c>
      <c r="N349" t="s">
        <v>911</v>
      </c>
    </row>
    <row r="350" spans="1:14">
      <c r="A350" t="s">
        <v>199</v>
      </c>
      <c r="B350" t="s">
        <v>709</v>
      </c>
      <c r="C350" s="14">
        <f t="shared" si="5"/>
        <v>0</v>
      </c>
      <c r="D350" t="s">
        <v>16</v>
      </c>
      <c r="E350" t="s">
        <v>710</v>
      </c>
      <c r="F350" t="s">
        <v>711</v>
      </c>
      <c r="G350" s="4">
        <v>42185</v>
      </c>
      <c r="H350">
        <v>50194</v>
      </c>
      <c r="I350" t="s">
        <v>712</v>
      </c>
      <c r="J350" t="s">
        <v>83</v>
      </c>
      <c r="K350" t="s">
        <v>713</v>
      </c>
      <c r="L350" t="s">
        <v>714</v>
      </c>
      <c r="M350" t="s">
        <v>715</v>
      </c>
    </row>
    <row r="351" spans="1:14">
      <c r="A351" t="s">
        <v>199</v>
      </c>
      <c r="B351" t="s">
        <v>1896</v>
      </c>
      <c r="C351" s="14">
        <f t="shared" si="5"/>
        <v>0</v>
      </c>
      <c r="D351" t="s">
        <v>16</v>
      </c>
      <c r="E351" t="s">
        <v>1897</v>
      </c>
      <c r="F351" t="s">
        <v>1898</v>
      </c>
      <c r="G351" s="4">
        <v>42277</v>
      </c>
      <c r="H351">
        <v>50240</v>
      </c>
      <c r="I351" t="s">
        <v>1899</v>
      </c>
      <c r="J351" t="s">
        <v>1900</v>
      </c>
      <c r="K351" t="s">
        <v>1901</v>
      </c>
      <c r="L351" t="s">
        <v>1902</v>
      </c>
      <c r="M351" t="s">
        <v>1903</v>
      </c>
      <c r="N351" t="s">
        <v>1904</v>
      </c>
    </row>
    <row r="352" spans="1:14">
      <c r="A352" t="s">
        <v>199</v>
      </c>
      <c r="B352" t="s">
        <v>1297</v>
      </c>
      <c r="C352" s="14">
        <f t="shared" si="5"/>
        <v>0</v>
      </c>
      <c r="D352" t="s">
        <v>41</v>
      </c>
      <c r="E352" t="s">
        <v>1298</v>
      </c>
      <c r="F352" t="s">
        <v>1299</v>
      </c>
      <c r="G352" s="4">
        <v>42277</v>
      </c>
      <c r="H352">
        <v>50327</v>
      </c>
      <c r="I352" t="s">
        <v>1300</v>
      </c>
      <c r="J352" t="s">
        <v>1301</v>
      </c>
      <c r="K352" t="s">
        <v>1302</v>
      </c>
      <c r="L352" t="s">
        <v>1303</v>
      </c>
      <c r="M352" t="s">
        <v>1304</v>
      </c>
      <c r="N352" t="s">
        <v>1305</v>
      </c>
    </row>
    <row r="353" spans="1:14">
      <c r="A353" t="s">
        <v>199</v>
      </c>
      <c r="B353" t="s">
        <v>1297</v>
      </c>
      <c r="C353" s="14">
        <f t="shared" si="5"/>
        <v>1</v>
      </c>
      <c r="D353" t="s">
        <v>41</v>
      </c>
      <c r="E353" t="s">
        <v>1325</v>
      </c>
      <c r="F353" t="s">
        <v>1299</v>
      </c>
      <c r="G353" s="4">
        <v>42277</v>
      </c>
      <c r="H353">
        <v>50327</v>
      </c>
      <c r="I353" t="s">
        <v>1326</v>
      </c>
      <c r="J353" t="s">
        <v>1327</v>
      </c>
      <c r="K353" t="s">
        <v>1328</v>
      </c>
      <c r="L353" t="s">
        <v>1329</v>
      </c>
      <c r="M353" t="s">
        <v>1330</v>
      </c>
      <c r="N353" t="s">
        <v>1331</v>
      </c>
    </row>
    <row r="354" spans="1:14">
      <c r="A354" t="s">
        <v>199</v>
      </c>
      <c r="B354" t="s">
        <v>1337</v>
      </c>
      <c r="C354" s="14">
        <f t="shared" si="5"/>
        <v>0</v>
      </c>
      <c r="D354" t="s">
        <v>16</v>
      </c>
      <c r="E354" t="s">
        <v>1332</v>
      </c>
      <c r="F354" t="s">
        <v>1338</v>
      </c>
      <c r="G354" s="4">
        <v>42338</v>
      </c>
      <c r="H354">
        <v>50362</v>
      </c>
      <c r="I354" t="s">
        <v>1333</v>
      </c>
      <c r="J354" t="s">
        <v>1339</v>
      </c>
      <c r="K354" t="s">
        <v>1335</v>
      </c>
      <c r="L354" t="s">
        <v>1336</v>
      </c>
      <c r="M354" t="s">
        <v>1340</v>
      </c>
      <c r="N354" t="s">
        <v>1341</v>
      </c>
    </row>
    <row r="355" spans="1:14">
      <c r="A355" t="s">
        <v>199</v>
      </c>
      <c r="B355" t="s">
        <v>2110</v>
      </c>
      <c r="C355" s="14">
        <f t="shared" si="5"/>
        <v>0</v>
      </c>
      <c r="D355" t="s">
        <v>2111</v>
      </c>
      <c r="E355" t="s">
        <v>2112</v>
      </c>
      <c r="F355" t="s">
        <v>2113</v>
      </c>
      <c r="G355" s="4">
        <v>42004</v>
      </c>
      <c r="H355">
        <v>50435</v>
      </c>
    </row>
    <row r="356" spans="1:14">
      <c r="A356" t="s">
        <v>199</v>
      </c>
      <c r="B356" t="s">
        <v>788</v>
      </c>
      <c r="C356" s="14">
        <f t="shared" si="5"/>
        <v>0</v>
      </c>
      <c r="D356" t="s">
        <v>16</v>
      </c>
      <c r="E356" t="s">
        <v>789</v>
      </c>
      <c r="F356" t="s">
        <v>790</v>
      </c>
      <c r="G356" s="4">
        <v>42063</v>
      </c>
      <c r="H356">
        <v>50515</v>
      </c>
      <c r="I356" t="s">
        <v>791</v>
      </c>
      <c r="J356" t="s">
        <v>792</v>
      </c>
      <c r="K356" t="s">
        <v>793</v>
      </c>
      <c r="L356" t="s">
        <v>794</v>
      </c>
      <c r="M356" t="s">
        <v>795</v>
      </c>
      <c r="N356" t="s">
        <v>796</v>
      </c>
    </row>
    <row r="357" spans="1:14">
      <c r="A357" t="s">
        <v>199</v>
      </c>
      <c r="B357" t="s">
        <v>1565</v>
      </c>
      <c r="C357" s="14">
        <f t="shared" si="5"/>
        <v>0</v>
      </c>
      <c r="D357" t="s">
        <v>16</v>
      </c>
      <c r="E357" t="s">
        <v>1566</v>
      </c>
      <c r="F357" t="s">
        <v>1567</v>
      </c>
      <c r="G357" s="4">
        <v>42004</v>
      </c>
      <c r="H357">
        <v>50413</v>
      </c>
      <c r="I357" t="s">
        <v>1568</v>
      </c>
      <c r="J357" t="s">
        <v>1569</v>
      </c>
      <c r="K357" t="s">
        <v>1570</v>
      </c>
      <c r="L357" t="s">
        <v>1571</v>
      </c>
      <c r="M357" t="s">
        <v>1572</v>
      </c>
      <c r="N357" t="s">
        <v>1573</v>
      </c>
    </row>
    <row r="358" spans="1:14">
      <c r="A358" t="s">
        <v>199</v>
      </c>
      <c r="B358" t="s">
        <v>1790</v>
      </c>
      <c r="C358" s="14">
        <f t="shared" si="5"/>
        <v>0</v>
      </c>
      <c r="D358" t="s">
        <v>41</v>
      </c>
      <c r="E358" t="s">
        <v>1791</v>
      </c>
      <c r="F358" t="s">
        <v>1792</v>
      </c>
      <c r="G358" s="4">
        <v>42369</v>
      </c>
      <c r="H358">
        <v>50685</v>
      </c>
      <c r="I358" t="s">
        <v>1793</v>
      </c>
      <c r="J358" t="s">
        <v>1794</v>
      </c>
      <c r="K358" t="s">
        <v>1795</v>
      </c>
      <c r="L358" t="s">
        <v>1796</v>
      </c>
      <c r="M358" t="s">
        <v>1797</v>
      </c>
      <c r="N358" t="s">
        <v>1798</v>
      </c>
    </row>
    <row r="359" spans="1:14">
      <c r="A359" t="s">
        <v>199</v>
      </c>
      <c r="B359" t="s">
        <v>653</v>
      </c>
      <c r="C359" s="14">
        <f t="shared" si="5"/>
        <v>0</v>
      </c>
      <c r="D359" t="s">
        <v>16</v>
      </c>
      <c r="E359" t="s">
        <v>654</v>
      </c>
      <c r="F359" t="s">
        <v>655</v>
      </c>
      <c r="G359" s="4">
        <v>42338</v>
      </c>
      <c r="H359">
        <v>50511</v>
      </c>
      <c r="I359" t="s">
        <v>656</v>
      </c>
      <c r="J359" t="s">
        <v>657</v>
      </c>
      <c r="K359" t="s">
        <v>658</v>
      </c>
      <c r="L359" t="s">
        <v>659</v>
      </c>
      <c r="M359" t="s">
        <v>660</v>
      </c>
      <c r="N359" t="s">
        <v>661</v>
      </c>
    </row>
    <row r="360" spans="1:14">
      <c r="A360" t="s">
        <v>199</v>
      </c>
      <c r="B360" t="s">
        <v>653</v>
      </c>
      <c r="C360" s="14">
        <f t="shared" si="5"/>
        <v>1</v>
      </c>
      <c r="D360" t="s">
        <v>16</v>
      </c>
      <c r="E360" t="s">
        <v>847</v>
      </c>
      <c r="F360" t="s">
        <v>848</v>
      </c>
      <c r="G360" s="4">
        <v>42338</v>
      </c>
      <c r="H360">
        <v>50511</v>
      </c>
      <c r="I360" t="s">
        <v>842</v>
      </c>
      <c r="J360" t="s">
        <v>472</v>
      </c>
      <c r="K360" t="s">
        <v>849</v>
      </c>
      <c r="L360" t="s">
        <v>844</v>
      </c>
      <c r="M360" t="s">
        <v>845</v>
      </c>
      <c r="N360" t="s">
        <v>846</v>
      </c>
    </row>
    <row r="361" spans="1:14">
      <c r="A361" t="s">
        <v>199</v>
      </c>
      <c r="B361" t="s">
        <v>1306</v>
      </c>
      <c r="C361" s="14">
        <f t="shared" si="5"/>
        <v>0</v>
      </c>
      <c r="D361" t="s">
        <v>41</v>
      </c>
      <c r="E361" t="s">
        <v>1298</v>
      </c>
      <c r="F361" t="s">
        <v>1307</v>
      </c>
      <c r="G361" s="4">
        <v>42094</v>
      </c>
      <c r="H361">
        <v>50599</v>
      </c>
      <c r="I361" t="s">
        <v>1300</v>
      </c>
      <c r="J361" t="s">
        <v>1301</v>
      </c>
      <c r="K361" t="s">
        <v>1302</v>
      </c>
      <c r="L361" t="s">
        <v>1303</v>
      </c>
      <c r="M361" t="s">
        <v>1304</v>
      </c>
      <c r="N361" t="s">
        <v>1305</v>
      </c>
    </row>
    <row r="362" spans="1:14">
      <c r="A362" t="s">
        <v>199</v>
      </c>
      <c r="B362" t="s">
        <v>689</v>
      </c>
      <c r="C362" s="14">
        <f t="shared" si="5"/>
        <v>0</v>
      </c>
      <c r="D362" t="s">
        <v>16</v>
      </c>
      <c r="E362" t="s">
        <v>677</v>
      </c>
      <c r="F362" t="s">
        <v>690</v>
      </c>
      <c r="G362" s="4">
        <v>42004</v>
      </c>
      <c r="H362">
        <v>50762</v>
      </c>
      <c r="I362" t="s">
        <v>679</v>
      </c>
      <c r="J362" t="s">
        <v>680</v>
      </c>
      <c r="K362" t="s">
        <v>685</v>
      </c>
      <c r="L362" t="s">
        <v>682</v>
      </c>
      <c r="M362" t="s">
        <v>686</v>
      </c>
      <c r="N362" t="s">
        <v>684</v>
      </c>
    </row>
    <row r="363" spans="1:14">
      <c r="A363" t="s">
        <v>199</v>
      </c>
      <c r="B363" t="s">
        <v>1415</v>
      </c>
      <c r="C363" s="14">
        <f t="shared" si="5"/>
        <v>0</v>
      </c>
      <c r="D363" t="s">
        <v>16</v>
      </c>
      <c r="E363" t="s">
        <v>1416</v>
      </c>
      <c r="F363" t="s">
        <v>1417</v>
      </c>
      <c r="G363" s="4">
        <v>42277</v>
      </c>
      <c r="H363">
        <v>50802</v>
      </c>
      <c r="I363" t="s">
        <v>1418</v>
      </c>
      <c r="J363" t="s">
        <v>1216</v>
      </c>
      <c r="K363" t="s">
        <v>1419</v>
      </c>
      <c r="L363" t="s">
        <v>1420</v>
      </c>
      <c r="M363" t="s">
        <v>1421</v>
      </c>
      <c r="N363" t="s">
        <v>1422</v>
      </c>
    </row>
    <row r="364" spans="1:14">
      <c r="A364" t="s">
        <v>199</v>
      </c>
      <c r="B364" t="s">
        <v>509</v>
      </c>
      <c r="C364" s="14">
        <f t="shared" si="5"/>
        <v>0</v>
      </c>
      <c r="D364" t="s">
        <v>16</v>
      </c>
      <c r="E364" t="s">
        <v>510</v>
      </c>
      <c r="F364" t="s">
        <v>511</v>
      </c>
      <c r="G364" s="4">
        <v>42277</v>
      </c>
      <c r="H364">
        <v>50927</v>
      </c>
      <c r="I364" t="s">
        <v>512</v>
      </c>
      <c r="J364" t="s">
        <v>83</v>
      </c>
      <c r="K364" t="s">
        <v>513</v>
      </c>
      <c r="L364" t="s">
        <v>514</v>
      </c>
      <c r="M364" t="s">
        <v>515</v>
      </c>
    </row>
    <row r="365" spans="1:14">
      <c r="A365" t="s">
        <v>199</v>
      </c>
      <c r="B365" t="s">
        <v>691</v>
      </c>
      <c r="C365" s="14">
        <f t="shared" si="5"/>
        <v>0</v>
      </c>
      <c r="D365" t="s">
        <v>16</v>
      </c>
      <c r="E365" t="s">
        <v>677</v>
      </c>
      <c r="F365" t="s">
        <v>692</v>
      </c>
      <c r="G365" s="4">
        <v>42643</v>
      </c>
      <c r="H365">
        <v>50822</v>
      </c>
      <c r="I365" t="s">
        <v>679</v>
      </c>
      <c r="J365" t="s">
        <v>680</v>
      </c>
      <c r="K365" t="s">
        <v>685</v>
      </c>
      <c r="L365" t="s">
        <v>682</v>
      </c>
      <c r="M365" t="s">
        <v>686</v>
      </c>
      <c r="N365" t="s">
        <v>684</v>
      </c>
    </row>
    <row r="366" spans="1:14">
      <c r="A366" t="s">
        <v>199</v>
      </c>
      <c r="B366" t="s">
        <v>448</v>
      </c>
      <c r="C366" s="14">
        <f t="shared" si="5"/>
        <v>0</v>
      </c>
      <c r="D366" t="s">
        <v>16</v>
      </c>
      <c r="E366" t="s">
        <v>449</v>
      </c>
      <c r="F366" t="s">
        <v>450</v>
      </c>
      <c r="G366" s="4">
        <v>42216</v>
      </c>
      <c r="H366">
        <v>50874</v>
      </c>
      <c r="I366" t="s">
        <v>451</v>
      </c>
      <c r="J366" t="s">
        <v>452</v>
      </c>
      <c r="K366" t="s">
        <v>453</v>
      </c>
      <c r="L366" t="s">
        <v>454</v>
      </c>
      <c r="M366" t="s">
        <v>455</v>
      </c>
      <c r="N366" t="s">
        <v>455</v>
      </c>
    </row>
    <row r="367" spans="1:14">
      <c r="A367" t="s">
        <v>199</v>
      </c>
      <c r="B367" t="s">
        <v>448</v>
      </c>
      <c r="C367" s="14">
        <f t="shared" si="5"/>
        <v>1</v>
      </c>
      <c r="D367" t="s">
        <v>16</v>
      </c>
      <c r="E367" t="s">
        <v>1450</v>
      </c>
      <c r="F367" t="s">
        <v>450</v>
      </c>
      <c r="G367" s="4">
        <v>42216</v>
      </c>
      <c r="H367">
        <v>50874</v>
      </c>
      <c r="I367" t="s">
        <v>1451</v>
      </c>
      <c r="J367" t="s">
        <v>1452</v>
      </c>
      <c r="K367" t="s">
        <v>1453</v>
      </c>
      <c r="L367" t="s">
        <v>1454</v>
      </c>
      <c r="M367" t="s">
        <v>1455</v>
      </c>
      <c r="N367" t="s">
        <v>1456</v>
      </c>
    </row>
    <row r="368" spans="1:14">
      <c r="A368" t="s">
        <v>199</v>
      </c>
      <c r="B368" t="s">
        <v>1395</v>
      </c>
      <c r="C368" s="14">
        <f t="shared" si="5"/>
        <v>0</v>
      </c>
      <c r="D368" t="s">
        <v>41</v>
      </c>
      <c r="E368" t="s">
        <v>1396</v>
      </c>
      <c r="F368" t="s">
        <v>1397</v>
      </c>
      <c r="G368" s="4">
        <v>42261</v>
      </c>
      <c r="H368">
        <v>50951</v>
      </c>
      <c r="I368" t="s">
        <v>1398</v>
      </c>
      <c r="J368" t="s">
        <v>1265</v>
      </c>
      <c r="K368" t="s">
        <v>1399</v>
      </c>
      <c r="L368" t="s">
        <v>1400</v>
      </c>
      <c r="M368" t="s">
        <v>1401</v>
      </c>
    </row>
    <row r="369" spans="1:14">
      <c r="A369" t="s">
        <v>199</v>
      </c>
      <c r="B369" t="s">
        <v>1498</v>
      </c>
      <c r="C369" s="14">
        <f t="shared" si="5"/>
        <v>0</v>
      </c>
      <c r="D369" t="s">
        <v>41</v>
      </c>
      <c r="E369" t="s">
        <v>1499</v>
      </c>
      <c r="F369" t="s">
        <v>1500</v>
      </c>
      <c r="G369" s="4">
        <v>42683</v>
      </c>
      <c r="H369">
        <v>50938</v>
      </c>
      <c r="I369" t="s">
        <v>1501</v>
      </c>
      <c r="J369" t="s">
        <v>76</v>
      </c>
      <c r="K369" t="s">
        <v>1502</v>
      </c>
      <c r="L369" t="s">
        <v>1503</v>
      </c>
      <c r="M369" t="s">
        <v>1504</v>
      </c>
      <c r="N369" t="s">
        <v>1505</v>
      </c>
    </row>
    <row r="370" spans="1:14">
      <c r="A370" t="s">
        <v>199</v>
      </c>
      <c r="B370" t="s">
        <v>422</v>
      </c>
      <c r="C370" s="14">
        <f t="shared" si="5"/>
        <v>0</v>
      </c>
      <c r="D370" t="s">
        <v>41</v>
      </c>
      <c r="E370" t="s">
        <v>414</v>
      </c>
      <c r="F370" t="s">
        <v>415</v>
      </c>
      <c r="G370" s="15">
        <v>42369</v>
      </c>
      <c r="H370">
        <v>51082</v>
      </c>
      <c r="I370" t="s">
        <v>416</v>
      </c>
      <c r="J370" t="s">
        <v>417</v>
      </c>
      <c r="K370" t="s">
        <v>418</v>
      </c>
      <c r="L370" t="s">
        <v>419</v>
      </c>
      <c r="M370" t="s">
        <v>420</v>
      </c>
      <c r="N370" t="s">
        <v>421</v>
      </c>
    </row>
    <row r="371" spans="1:14">
      <c r="A371" t="s">
        <v>199</v>
      </c>
      <c r="B371" t="s">
        <v>422</v>
      </c>
      <c r="C371" s="14">
        <f t="shared" si="5"/>
        <v>1</v>
      </c>
      <c r="D371" t="s">
        <v>41</v>
      </c>
      <c r="E371" t="s">
        <v>797</v>
      </c>
      <c r="F371" t="s">
        <v>415</v>
      </c>
      <c r="G371" s="15">
        <v>42369</v>
      </c>
      <c r="H371">
        <v>51082</v>
      </c>
      <c r="I371" t="s">
        <v>798</v>
      </c>
      <c r="J371" t="s">
        <v>799</v>
      </c>
      <c r="K371" t="s">
        <v>800</v>
      </c>
      <c r="L371" t="s">
        <v>801</v>
      </c>
      <c r="M371" t="s">
        <v>802</v>
      </c>
      <c r="N371" t="s">
        <v>803</v>
      </c>
    </row>
    <row r="372" spans="1:14">
      <c r="A372" t="s">
        <v>199</v>
      </c>
      <c r="B372" t="s">
        <v>422</v>
      </c>
      <c r="C372" s="14">
        <f t="shared" si="5"/>
        <v>2</v>
      </c>
      <c r="D372" t="s">
        <v>41</v>
      </c>
      <c r="E372" t="s">
        <v>1783</v>
      </c>
      <c r="F372" t="s">
        <v>415</v>
      </c>
      <c r="G372" s="4">
        <v>42369</v>
      </c>
      <c r="H372">
        <v>51082</v>
      </c>
      <c r="I372" t="s">
        <v>1784</v>
      </c>
      <c r="J372" t="s">
        <v>1785</v>
      </c>
      <c r="K372" t="s">
        <v>1786</v>
      </c>
      <c r="L372" t="s">
        <v>1787</v>
      </c>
      <c r="M372" t="s">
        <v>1788</v>
      </c>
      <c r="N372" t="s">
        <v>1789</v>
      </c>
    </row>
    <row r="373" spans="1:14">
      <c r="A373" t="s">
        <v>199</v>
      </c>
      <c r="B373" t="s">
        <v>1671</v>
      </c>
      <c r="C373" s="14">
        <f t="shared" si="5"/>
        <v>0</v>
      </c>
      <c r="D373" t="s">
        <v>41</v>
      </c>
      <c r="E373" t="s">
        <v>1672</v>
      </c>
      <c r="F373" t="s">
        <v>914</v>
      </c>
      <c r="G373" s="4">
        <v>42352</v>
      </c>
      <c r="H373">
        <v>51109</v>
      </c>
      <c r="I373" t="s">
        <v>1673</v>
      </c>
      <c r="J373" t="s">
        <v>1674</v>
      </c>
      <c r="K373" t="s">
        <v>1675</v>
      </c>
      <c r="L373" t="s">
        <v>1676</v>
      </c>
      <c r="M373" t="s">
        <v>1677</v>
      </c>
    </row>
  </sheetData>
  <autoFilter ref="A1:O373">
    <sortState ref="A2:N373">
      <sortCondition ref="B1:B373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24.1640625" bestFit="1" customWidth="1"/>
    <col min="2" max="2" width="10.5" bestFit="1" customWidth="1"/>
    <col min="3" max="3" width="10.5" style="14" customWidth="1"/>
    <col min="4" max="4" width="4" bestFit="1" customWidth="1"/>
    <col min="5" max="5" width="25.1640625" bestFit="1" customWidth="1"/>
    <col min="6" max="6" width="25.6640625" bestFit="1" customWidth="1"/>
    <col min="7" max="7" width="11.6640625" bestFit="1" customWidth="1"/>
    <col min="8" max="8" width="12.5" bestFit="1" customWidth="1"/>
    <col min="9" max="9" width="17.6640625" bestFit="1" customWidth="1"/>
    <col min="10" max="10" width="21.1640625" bestFit="1" customWidth="1"/>
    <col min="11" max="11" width="15.6640625" bestFit="1" customWidth="1"/>
    <col min="12" max="12" width="17" bestFit="1" customWidth="1"/>
    <col min="13" max="13" width="8.6640625" bestFit="1" customWidth="1"/>
    <col min="14" max="14" width="12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s="4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2114</v>
      </c>
      <c r="B2">
        <v>1353</v>
      </c>
      <c r="C2" s="14">
        <f t="shared" ref="C2" si="0">IF(AND((B2=B1),(H2=H1),F2=F1),C1+1,0)</f>
        <v>0</v>
      </c>
      <c r="D2" t="s">
        <v>41</v>
      </c>
      <c r="E2" t="s">
        <v>2115</v>
      </c>
      <c r="F2" t="s">
        <v>2116</v>
      </c>
      <c r="G2" s="4">
        <v>42185</v>
      </c>
      <c r="H2">
        <v>49621</v>
      </c>
      <c r="I2" t="s">
        <v>2117</v>
      </c>
      <c r="J2" t="s">
        <v>2118</v>
      </c>
      <c r="L2" t="s">
        <v>2119</v>
      </c>
      <c r="N2" t="s">
        <v>2120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5" max="5" width="24.5" bestFit="1" customWidth="1"/>
    <col min="6" max="6" width="22.5" bestFit="1" customWidth="1"/>
    <col min="7" max="7" width="11.6640625" bestFit="1" customWidth="1"/>
    <col min="8" max="8" width="12.5" bestFit="1" customWidth="1"/>
    <col min="9" max="9" width="26.83203125" bestFit="1" customWidth="1"/>
    <col min="10" max="10" width="23.5" bestFit="1" customWidth="1"/>
    <col min="11" max="11" width="20.33203125" bestFit="1" customWidth="1"/>
    <col min="12" max="12" width="12" bestFit="1" customWidth="1"/>
    <col min="13" max="14" width="12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2121</v>
      </c>
      <c r="B2" t="s">
        <v>2122</v>
      </c>
      <c r="C2" s="14">
        <f t="shared" ref="C2" si="0">IF(AND((B2=B1),(H2=H1),F2=F1),C1+1,0)</f>
        <v>0</v>
      </c>
      <c r="D2" t="s">
        <v>41</v>
      </c>
      <c r="E2" t="s">
        <v>2123</v>
      </c>
      <c r="F2" t="s">
        <v>2124</v>
      </c>
      <c r="G2" s="4">
        <v>42304</v>
      </c>
      <c r="H2">
        <v>50791</v>
      </c>
      <c r="I2" t="s">
        <v>2125</v>
      </c>
      <c r="J2" t="s">
        <v>452</v>
      </c>
      <c r="K2" t="s">
        <v>2126</v>
      </c>
      <c r="L2" t="s">
        <v>2127</v>
      </c>
      <c r="M2" t="s">
        <v>2128</v>
      </c>
      <c r="N2" t="s">
        <v>2129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1.33203125" bestFit="1" customWidth="1"/>
    <col min="3" max="3" width="11.33203125" style="14" customWidth="1"/>
    <col min="4" max="4" width="3.5" bestFit="1" customWidth="1"/>
    <col min="5" max="5" width="30.6640625" bestFit="1" customWidth="1"/>
    <col min="6" max="6" width="32.83203125" bestFit="1" customWidth="1"/>
    <col min="7" max="7" width="11.6640625" bestFit="1" customWidth="1"/>
    <col min="8" max="8" width="12.5" bestFit="1" customWidth="1"/>
    <col min="9" max="9" width="25.1640625" bestFit="1" customWidth="1"/>
    <col min="10" max="10" width="24.83203125" bestFit="1" customWidth="1"/>
    <col min="11" max="11" width="26.5" bestFit="1" customWidth="1"/>
    <col min="12" max="12" width="16.1640625" bestFit="1" customWidth="1"/>
    <col min="13" max="14" width="12.5" bestFit="1" customWidth="1"/>
    <col min="15" max="15" width="6.83203125" bestFit="1" customWidth="1"/>
  </cols>
  <sheetData>
    <row r="1" spans="1:15">
      <c r="A1" s="5" t="s">
        <v>0</v>
      </c>
      <c r="B1" s="5" t="s">
        <v>1</v>
      </c>
      <c r="C1" s="14" t="s">
        <v>2416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>
      <c r="A2" s="5" t="s">
        <v>2130</v>
      </c>
      <c r="B2" s="5" t="s">
        <v>2131</v>
      </c>
      <c r="C2" s="14">
        <f t="shared" ref="C2:C9" si="0">IF(AND((B2=B1),(H2=H1),F2=F1),C1+1,0)</f>
        <v>0</v>
      </c>
      <c r="D2" s="5"/>
      <c r="E2" s="5" t="s">
        <v>2132</v>
      </c>
      <c r="F2" s="5" t="s">
        <v>2133</v>
      </c>
      <c r="G2" s="6">
        <v>42277</v>
      </c>
      <c r="H2" s="5">
        <v>42277</v>
      </c>
      <c r="I2" s="5" t="s">
        <v>2134</v>
      </c>
      <c r="J2" s="5" t="s">
        <v>2135</v>
      </c>
      <c r="K2" s="5" t="s">
        <v>142</v>
      </c>
      <c r="L2" s="5" t="s">
        <v>2136</v>
      </c>
      <c r="M2" s="5" t="s">
        <v>2137</v>
      </c>
      <c r="N2" s="5" t="s">
        <v>2138</v>
      </c>
      <c r="O2" s="5"/>
    </row>
    <row r="3" spans="1:15">
      <c r="A3" s="5" t="s">
        <v>2130</v>
      </c>
      <c r="B3" s="5" t="s">
        <v>2139</v>
      </c>
      <c r="C3" s="14">
        <f t="shared" si="0"/>
        <v>0</v>
      </c>
      <c r="D3" s="5"/>
      <c r="E3" s="5" t="s">
        <v>2140</v>
      </c>
      <c r="F3" s="5" t="s">
        <v>2141</v>
      </c>
      <c r="G3" s="6">
        <v>42369</v>
      </c>
      <c r="H3" s="5">
        <v>42369</v>
      </c>
      <c r="I3" s="5" t="s">
        <v>2142</v>
      </c>
      <c r="J3" s="5" t="s">
        <v>1543</v>
      </c>
      <c r="K3" s="5"/>
      <c r="L3" s="5" t="s">
        <v>2143</v>
      </c>
      <c r="M3" s="5" t="s">
        <v>2144</v>
      </c>
      <c r="N3" s="5" t="s">
        <v>2145</v>
      </c>
      <c r="O3" s="5"/>
    </row>
    <row r="4" spans="1:15">
      <c r="A4" s="5" t="s">
        <v>2130</v>
      </c>
      <c r="B4" s="5" t="s">
        <v>2146</v>
      </c>
      <c r="C4" s="14">
        <f t="shared" si="0"/>
        <v>0</v>
      </c>
      <c r="D4" s="5"/>
      <c r="E4" s="5" t="s">
        <v>2147</v>
      </c>
      <c r="F4" s="5" t="s">
        <v>2148</v>
      </c>
      <c r="G4" s="6">
        <v>42369</v>
      </c>
      <c r="H4" s="5">
        <v>42369</v>
      </c>
      <c r="I4" s="5" t="s">
        <v>2149</v>
      </c>
      <c r="J4" s="5" t="s">
        <v>2150</v>
      </c>
      <c r="K4" s="5" t="s">
        <v>2151</v>
      </c>
      <c r="L4" s="5" t="s">
        <v>2152</v>
      </c>
      <c r="M4" s="5" t="s">
        <v>2153</v>
      </c>
      <c r="N4" s="5" t="s">
        <v>2154</v>
      </c>
      <c r="O4" s="5"/>
    </row>
    <row r="5" spans="1:15">
      <c r="A5" s="5" t="s">
        <v>2130</v>
      </c>
      <c r="B5" s="5" t="s">
        <v>2155</v>
      </c>
      <c r="C5" s="14">
        <f t="shared" si="0"/>
        <v>0</v>
      </c>
      <c r="D5" s="5"/>
      <c r="E5" s="5" t="s">
        <v>2156</v>
      </c>
      <c r="F5" s="5" t="s">
        <v>2157</v>
      </c>
      <c r="G5" s="6">
        <v>41730</v>
      </c>
      <c r="H5" s="5">
        <v>41730</v>
      </c>
      <c r="I5" s="5" t="s">
        <v>2158</v>
      </c>
      <c r="J5" s="5" t="s">
        <v>2159</v>
      </c>
      <c r="K5" s="5" t="s">
        <v>2160</v>
      </c>
      <c r="L5" s="5" t="s">
        <v>2161</v>
      </c>
      <c r="M5" s="5" t="s">
        <v>2162</v>
      </c>
      <c r="N5" s="5" t="s">
        <v>2163</v>
      </c>
      <c r="O5" s="5"/>
    </row>
    <row r="6" spans="1:15">
      <c r="A6" s="5" t="s">
        <v>2130</v>
      </c>
      <c r="B6" s="5" t="s">
        <v>2164</v>
      </c>
      <c r="C6" s="14">
        <f t="shared" si="0"/>
        <v>0</v>
      </c>
      <c r="D6" s="5"/>
      <c r="E6" s="5" t="s">
        <v>2165</v>
      </c>
      <c r="F6" s="5" t="s">
        <v>2166</v>
      </c>
      <c r="G6" s="6">
        <v>42004</v>
      </c>
      <c r="H6" s="5">
        <v>42004</v>
      </c>
      <c r="I6" s="5" t="s">
        <v>2167</v>
      </c>
      <c r="J6" s="5" t="s">
        <v>2168</v>
      </c>
      <c r="K6" s="5" t="s">
        <v>2169</v>
      </c>
      <c r="L6" s="5" t="s">
        <v>2170</v>
      </c>
      <c r="M6" s="5" t="s">
        <v>2171</v>
      </c>
      <c r="N6" s="5" t="s">
        <v>2172</v>
      </c>
      <c r="O6" s="5"/>
    </row>
    <row r="7" spans="1:15">
      <c r="A7" s="5" t="s">
        <v>2130</v>
      </c>
      <c r="B7" s="5" t="s">
        <v>2173</v>
      </c>
      <c r="C7" s="14">
        <f t="shared" si="0"/>
        <v>0</v>
      </c>
      <c r="D7" s="5"/>
      <c r="E7" s="5" t="s">
        <v>2174</v>
      </c>
      <c r="F7" s="5" t="s">
        <v>2175</v>
      </c>
      <c r="G7" s="6">
        <v>42185</v>
      </c>
      <c r="H7" s="5">
        <v>42185</v>
      </c>
      <c r="I7" s="5" t="s">
        <v>2176</v>
      </c>
      <c r="J7" s="5" t="s">
        <v>2177</v>
      </c>
      <c r="K7" s="5"/>
      <c r="L7" s="5" t="s">
        <v>2178</v>
      </c>
      <c r="M7" s="5" t="s">
        <v>2179</v>
      </c>
      <c r="N7" s="5" t="s">
        <v>2180</v>
      </c>
      <c r="O7" s="5"/>
    </row>
    <row r="8" spans="1:15">
      <c r="A8" s="5" t="s">
        <v>2130</v>
      </c>
      <c r="B8" s="5" t="s">
        <v>2181</v>
      </c>
      <c r="C8" s="14">
        <f t="shared" si="0"/>
        <v>0</v>
      </c>
      <c r="D8" s="5"/>
      <c r="E8" s="5" t="s">
        <v>2182</v>
      </c>
      <c r="F8" s="5" t="s">
        <v>2183</v>
      </c>
      <c r="G8" s="6">
        <v>42094</v>
      </c>
      <c r="H8" s="5">
        <v>42094</v>
      </c>
      <c r="I8" s="5" t="s">
        <v>2184</v>
      </c>
      <c r="J8" s="5" t="s">
        <v>2185</v>
      </c>
      <c r="K8" s="5" t="s">
        <v>2186</v>
      </c>
      <c r="L8" s="5" t="s">
        <v>2187</v>
      </c>
      <c r="M8" s="5" t="s">
        <v>2188</v>
      </c>
      <c r="N8" s="5" t="s">
        <v>2189</v>
      </c>
      <c r="O8" s="5"/>
    </row>
    <row r="9" spans="1:15">
      <c r="A9" s="5" t="s">
        <v>2130</v>
      </c>
      <c r="B9" s="5" t="s">
        <v>2164</v>
      </c>
      <c r="C9" s="14">
        <f t="shared" si="0"/>
        <v>0</v>
      </c>
      <c r="D9" s="5"/>
      <c r="E9" s="5" t="s">
        <v>2190</v>
      </c>
      <c r="F9" s="5" t="s">
        <v>2166</v>
      </c>
      <c r="G9" s="6">
        <v>42369</v>
      </c>
      <c r="H9" s="5">
        <v>42369</v>
      </c>
      <c r="I9" s="5"/>
      <c r="J9" s="5"/>
      <c r="K9" s="5"/>
      <c r="L9" s="5"/>
      <c r="M9" s="5"/>
      <c r="N9" s="5"/>
      <c r="O9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3.6640625" bestFit="1" customWidth="1"/>
    <col min="3" max="3" width="13.6640625" style="14" customWidth="1"/>
    <col min="4" max="4" width="3.5" bestFit="1" customWidth="1"/>
    <col min="5" max="5" width="27.5" bestFit="1" customWidth="1"/>
    <col min="6" max="6" width="26.83203125" bestFit="1" customWidth="1"/>
    <col min="7" max="7" width="11.6640625" bestFit="1" customWidth="1"/>
    <col min="8" max="8" width="12.5" bestFit="1" customWidth="1"/>
    <col min="9" max="10" width="10" bestFit="1" customWidth="1"/>
    <col min="11" max="11" width="15.6640625" bestFit="1" customWidth="1"/>
    <col min="12" max="12" width="9.5" bestFit="1" customWidth="1"/>
    <col min="13" max="13" width="8.6640625" bestFit="1" customWidth="1"/>
    <col min="14" max="14" width="5.83203125" bestFit="1" customWidth="1"/>
    <col min="15" max="15" width="6.83203125" bestFit="1" customWidth="1"/>
  </cols>
  <sheetData>
    <row r="1" spans="1:15">
      <c r="A1" s="7" t="s">
        <v>0</v>
      </c>
      <c r="B1" s="7" t="s">
        <v>1</v>
      </c>
      <c r="C1" s="14" t="s">
        <v>2416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>
      <c r="A2" s="7" t="s">
        <v>2191</v>
      </c>
      <c r="B2" s="7" t="s">
        <v>2192</v>
      </c>
      <c r="C2" s="14">
        <f t="shared" ref="C2:C3" si="0">IF(AND((B2=B1),(H2=H1),F2=F1),C1+1,0)</f>
        <v>0</v>
      </c>
      <c r="D2" s="7"/>
      <c r="E2" s="7" t="s">
        <v>2193</v>
      </c>
      <c r="F2" s="7" t="s">
        <v>2194</v>
      </c>
      <c r="G2" s="8">
        <v>41971</v>
      </c>
      <c r="H2" s="7">
        <v>50807</v>
      </c>
      <c r="I2" s="7"/>
      <c r="J2" s="7"/>
      <c r="K2" s="7"/>
      <c r="L2" s="7"/>
      <c r="M2" s="7"/>
      <c r="N2" s="7"/>
      <c r="O2" s="7"/>
    </row>
    <row r="3" spans="1:15" ht="104.25" customHeight="1">
      <c r="A3" s="7" t="s">
        <v>2191</v>
      </c>
      <c r="B3" s="7" t="s">
        <v>2195</v>
      </c>
      <c r="C3" s="14">
        <f t="shared" si="0"/>
        <v>0</v>
      </c>
      <c r="D3" s="7"/>
      <c r="E3" s="7" t="s">
        <v>2196</v>
      </c>
      <c r="F3" s="9" t="s">
        <v>2197</v>
      </c>
      <c r="G3" s="8">
        <v>41958</v>
      </c>
      <c r="H3" s="7">
        <v>50823</v>
      </c>
      <c r="I3" s="7"/>
      <c r="J3" s="7"/>
      <c r="K3" s="7"/>
      <c r="L3" s="7"/>
      <c r="M3" s="7"/>
      <c r="N3" s="7"/>
      <c r="O3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3.5" bestFit="1" customWidth="1"/>
    <col min="5" max="5" width="20.1640625" bestFit="1" customWidth="1"/>
    <col min="6" max="6" width="21.5" bestFit="1" customWidth="1"/>
    <col min="7" max="7" width="11.6640625" bestFit="1" customWidth="1"/>
    <col min="8" max="8" width="12.5" bestFit="1" customWidth="1"/>
    <col min="9" max="9" width="10" bestFit="1" customWidth="1"/>
    <col min="10" max="10" width="11.5" bestFit="1" customWidth="1"/>
    <col min="11" max="11" width="18.5" bestFit="1" customWidth="1"/>
    <col min="12" max="12" width="13.83203125" bestFit="1" customWidth="1"/>
    <col min="13" max="13" width="8.6640625" bestFit="1" customWidth="1"/>
    <col min="14" max="14" width="12.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2198</v>
      </c>
      <c r="B2" s="2" t="s">
        <v>2199</v>
      </c>
      <c r="C2" s="14">
        <f t="shared" ref="C2" si="0">IF(AND((B2=B1),(H2=H1),F2=F1),C1+1,0)</f>
        <v>0</v>
      </c>
      <c r="D2" t="s">
        <v>16</v>
      </c>
      <c r="E2" t="s">
        <v>2200</v>
      </c>
      <c r="F2" t="s">
        <v>2201</v>
      </c>
      <c r="G2" s="8">
        <v>41794</v>
      </c>
      <c r="H2">
        <v>47883</v>
      </c>
      <c r="J2" t="s">
        <v>2202</v>
      </c>
      <c r="K2" t="s">
        <v>2203</v>
      </c>
      <c r="L2" t="s">
        <v>2204</v>
      </c>
      <c r="N2" t="s">
        <v>2205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ABID</vt:lpstr>
      <vt:lpstr>BBID</vt:lpstr>
      <vt:lpstr>COSTARS</vt:lpstr>
      <vt:lpstr>County</vt:lpstr>
      <vt:lpstr>County Housing Authority</vt:lpstr>
      <vt:lpstr>CWCOG</vt:lpstr>
      <vt:lpstr>ELA</vt:lpstr>
      <vt:lpstr>GSA</vt:lpstr>
      <vt:lpstr>LACKAWANNA</vt:lpstr>
      <vt:lpstr>PBOE</vt:lpstr>
      <vt:lpstr>PEPPM</vt:lpstr>
      <vt:lpstr>PHILADELPHIA</vt:lpstr>
      <vt:lpstr>PWSA</vt:lpstr>
      <vt:lpstr>STATE</vt:lpstr>
      <vt:lpstr>U.R.A.</vt:lpstr>
    </vt:vector>
  </TitlesOfParts>
  <Company>City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Riley</dc:creator>
  <cp:lastModifiedBy>Ben Smithgall</cp:lastModifiedBy>
  <dcterms:created xsi:type="dcterms:W3CDTF">2015-03-18T19:39:10Z</dcterms:created>
  <dcterms:modified xsi:type="dcterms:W3CDTF">2015-03-24T21:48:55Z</dcterms:modified>
</cp:coreProperties>
</file>