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bca\Documents\GitHub\2122_INFOB318_BCSim2D\planning\"/>
    </mc:Choice>
  </mc:AlternateContent>
  <xr:revisionPtr revIDLastSave="0" documentId="13_ncr:1_{1BC239F6-61E8-403D-B7D0-FD1F8814FB9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ff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6" i="1" l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AH9" i="1"/>
  <c r="AH7" i="1"/>
  <c r="AG9" i="1"/>
  <c r="AG7" i="1"/>
  <c r="AF9" i="1"/>
  <c r="AF7" i="1"/>
  <c r="AE9" i="1"/>
  <c r="AE7" i="1"/>
  <c r="AD9" i="1"/>
  <c r="AD7" i="1"/>
  <c r="AC9" i="1"/>
  <c r="AC7" i="1"/>
  <c r="AB9" i="1"/>
  <c r="AB7" i="1"/>
  <c r="AA9" i="1"/>
  <c r="AA7" i="1"/>
  <c r="Z9" i="1" l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R7" i="1" l="1"/>
  <c r="S7" i="1"/>
  <c r="T7" i="1"/>
  <c r="U7" i="1"/>
  <c r="V7" i="1"/>
  <c r="W7" i="1"/>
  <c r="X7" i="1"/>
  <c r="Y7" i="1"/>
  <c r="Z7" i="1"/>
  <c r="Q7" i="1" l="1"/>
  <c r="P7" i="1"/>
  <c r="O7" i="1"/>
  <c r="N7" i="1"/>
  <c r="M7" i="1"/>
  <c r="L7" i="1"/>
  <c r="K7" i="1"/>
  <c r="J7" i="1"/>
  <c r="I7" i="1"/>
  <c r="H7" i="1"/>
  <c r="G7" i="1"/>
  <c r="F7" i="1"/>
  <c r="E7" i="1"/>
  <c r="D7" i="1"/>
  <c r="E8" i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</calcChain>
</file>

<file path=xl/sharedStrings.xml><?xml version="1.0" encoding="utf-8"?>
<sst xmlns="http://schemas.openxmlformats.org/spreadsheetml/2006/main" count="35" uniqueCount="27">
  <si>
    <t>Rencontre client</t>
  </si>
  <si>
    <t>correction</t>
  </si>
  <si>
    <t>code round</t>
  </si>
  <si>
    <t>test &amp; fix</t>
  </si>
  <si>
    <t>…</t>
  </si>
  <si>
    <t>Total/Semaine</t>
  </si>
  <si>
    <t>Durée</t>
  </si>
  <si>
    <t>Tâche</t>
  </si>
  <si>
    <t>Nom:</t>
  </si>
  <si>
    <t>Prénom:</t>
  </si>
  <si>
    <t>Année académique</t>
  </si>
  <si>
    <t>Projet:</t>
  </si>
  <si>
    <t>Rédaction de la documentation</t>
  </si>
  <si>
    <t>Préparation de la présentation</t>
  </si>
  <si>
    <t>Total:</t>
  </si>
  <si>
    <t>Tampon récupération retard</t>
  </si>
  <si>
    <t>Babacar</t>
  </si>
  <si>
    <t>Sow</t>
  </si>
  <si>
    <t>2021/2022</t>
  </si>
  <si>
    <t>NBCSim2D</t>
  </si>
  <si>
    <t>Rencontre client(choix sujet)</t>
  </si>
  <si>
    <t xml:space="preserve"> " client(présentation projet &amp; maquette)</t>
  </si>
  <si>
    <t>Analyse des besoins</t>
  </si>
  <si>
    <t>Apprentissage java swing</t>
  </si>
  <si>
    <t>conception</t>
  </si>
  <si>
    <t>Découpage du projet</t>
  </si>
  <si>
    <t>Etude pour oral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</si>
</sst>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i/>
      <sz val="16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rgb="FFFFFFCC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1" fillId="6" borderId="20" applyNumberFormat="0" applyFont="0" applyAlignment="0" applyProtection="0"/>
  </cellStyleXfs>
  <cellXfs count="29">
    <xf numFmtId="0" fontId="0" fillId="0" borderId="0" xfId="0"/>
    <xf numFmtId="14" fontId="1" fillId="2" borderId="8" xfId="1" applyNumberFormat="1" applyBorder="1"/>
    <xf numFmtId="14" fontId="1" fillId="2" borderId="9" xfId="1" applyNumberFormat="1" applyBorder="1"/>
    <xf numFmtId="14" fontId="1" fillId="2" borderId="10" xfId="1" applyNumberFormat="1" applyBorder="1"/>
    <xf numFmtId="0" fontId="2" fillId="3" borderId="0" xfId="2" applyAlignment="1">
      <alignment horizontal="right"/>
    </xf>
    <xf numFmtId="0" fontId="2" fillId="4" borderId="3" xfId="3" applyBorder="1" applyAlignment="1">
      <alignment horizontal="center"/>
    </xf>
    <xf numFmtId="0" fontId="2" fillId="4" borderId="4" xfId="3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2" fillId="5" borderId="15" xfId="4" applyBorder="1" applyAlignment="1">
      <alignment horizontal="center"/>
    </xf>
    <xf numFmtId="2" fontId="0" fillId="0" borderId="3" xfId="0" applyNumberFormat="1" applyBorder="1"/>
    <xf numFmtId="2" fontId="0" fillId="0" borderId="4" xfId="0" applyNumberFormat="1" applyBorder="1"/>
    <xf numFmtId="2" fontId="0" fillId="0" borderId="1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2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0" fontId="2" fillId="4" borderId="18" xfId="3" applyBorder="1" applyAlignment="1">
      <alignment horizontal="center"/>
    </xf>
    <xf numFmtId="0" fontId="2" fillId="4" borderId="19" xfId="3" applyBorder="1" applyAlignment="1">
      <alignment horizontal="center"/>
    </xf>
    <xf numFmtId="0" fontId="4" fillId="6" borderId="20" xfId="5" applyFont="1" applyAlignment="1">
      <alignment horizontal="right"/>
    </xf>
    <xf numFmtId="2" fontId="2" fillId="7" borderId="22" xfId="4" applyNumberFormat="1" applyFont="1" applyFill="1" applyBorder="1" applyAlignment="1">
      <alignment horizontal="center"/>
    </xf>
    <xf numFmtId="0" fontId="5" fillId="7" borderId="21" xfId="4" applyFont="1" applyFill="1" applyBorder="1" applyAlignment="1">
      <alignment horizontal="right"/>
    </xf>
    <xf numFmtId="0" fontId="5" fillId="5" borderId="11" xfId="4" applyFont="1" applyBorder="1" applyAlignment="1">
      <alignment horizontal="center"/>
    </xf>
    <xf numFmtId="2" fontId="0" fillId="8" borderId="12" xfId="0" applyNumberFormat="1" applyFill="1" applyBorder="1"/>
    <xf numFmtId="2" fontId="6" fillId="8" borderId="23" xfId="1" applyNumberFormat="1" applyFont="1" applyFill="1" applyBorder="1"/>
    <xf numFmtId="0" fontId="7" fillId="9" borderId="12" xfId="0" applyFont="1" applyFill="1" applyBorder="1" applyAlignment="1">
      <alignment horizontal="left"/>
    </xf>
    <xf numFmtId="0" fontId="3" fillId="6" borderId="20" xfId="5" applyFont="1" applyAlignment="1"/>
  </cellXfs>
  <cellStyles count="6">
    <cellStyle name="20 % - Accent1" xfId="1" builtinId="30"/>
    <cellStyle name="60 % - Accent2" xfId="3" builtinId="36"/>
    <cellStyle name="Accent2" xfId="2" builtinId="33"/>
    <cellStyle name="Accent3" xfId="4" builtinId="37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H46"/>
  <sheetViews>
    <sheetView showGridLines="0" tabSelected="1" topLeftCell="I6" zoomScaleNormal="100" workbookViewId="0">
      <selection activeCell="Y16" sqref="Y16"/>
    </sheetView>
  </sheetViews>
  <sheetFormatPr baseColWidth="10" defaultRowHeight="14.4" x14ac:dyDescent="0.3"/>
  <cols>
    <col min="2" max="2" width="37.5546875" customWidth="1"/>
    <col min="3" max="3" width="21.6640625" customWidth="1"/>
    <col min="4" max="7" width="11.5546875" bestFit="1" customWidth="1"/>
    <col min="8" max="8" width="10.5546875" bestFit="1" customWidth="1"/>
    <col min="9" max="9" width="11.5546875" bestFit="1" customWidth="1"/>
    <col min="10" max="10" width="12.88671875" customWidth="1"/>
    <col min="11" max="16" width="11.5546875" bestFit="1" customWidth="1"/>
    <col min="17" max="17" width="10.6640625" bestFit="1" customWidth="1"/>
  </cols>
  <sheetData>
    <row r="2" spans="2:34" ht="21" x14ac:dyDescent="0.4">
      <c r="B2" s="21" t="s">
        <v>8</v>
      </c>
      <c r="C2" s="28" t="s">
        <v>17</v>
      </c>
      <c r="D2" s="28"/>
      <c r="E2" s="28"/>
      <c r="F2" s="28"/>
      <c r="G2" s="28"/>
    </row>
    <row r="3" spans="2:34" ht="21" x14ac:dyDescent="0.4">
      <c r="B3" s="21" t="s">
        <v>9</v>
      </c>
      <c r="C3" s="28" t="s">
        <v>16</v>
      </c>
      <c r="D3" s="28"/>
      <c r="E3" s="28"/>
      <c r="F3" s="28"/>
      <c r="G3" s="28"/>
    </row>
    <row r="4" spans="2:34" ht="21" x14ac:dyDescent="0.4">
      <c r="B4" s="21" t="s">
        <v>10</v>
      </c>
      <c r="C4" s="28" t="s">
        <v>18</v>
      </c>
      <c r="D4" s="28"/>
      <c r="E4" s="28"/>
      <c r="F4" s="28"/>
      <c r="G4" s="28"/>
    </row>
    <row r="5" spans="2:34" ht="21" x14ac:dyDescent="0.4">
      <c r="B5" s="21" t="s">
        <v>11</v>
      </c>
      <c r="C5" s="28" t="s">
        <v>19</v>
      </c>
      <c r="D5" s="28"/>
      <c r="E5" s="28"/>
      <c r="F5" s="28"/>
      <c r="G5" s="28"/>
    </row>
    <row r="6" spans="2:34" ht="15" thickBot="1" x14ac:dyDescent="0.35"/>
    <row r="7" spans="2:34" ht="15" thickBot="1" x14ac:dyDescent="0.35">
      <c r="C7" s="4" t="s">
        <v>5</v>
      </c>
      <c r="D7" s="19">
        <f>SUM(D11:D36)</f>
        <v>7.65</v>
      </c>
      <c r="E7" s="20">
        <f t="shared" ref="E7:Z7" si="0">SUM(E11:E36)</f>
        <v>7.3</v>
      </c>
      <c r="F7" s="20">
        <f t="shared" si="0"/>
        <v>4</v>
      </c>
      <c r="G7" s="20">
        <f t="shared" si="0"/>
        <v>6</v>
      </c>
      <c r="H7" s="5">
        <f t="shared" si="0"/>
        <v>5</v>
      </c>
      <c r="I7" s="5">
        <f t="shared" si="0"/>
        <v>5</v>
      </c>
      <c r="J7" s="5">
        <f t="shared" si="0"/>
        <v>5</v>
      </c>
      <c r="K7" s="5">
        <f t="shared" si="0"/>
        <v>2</v>
      </c>
      <c r="L7" s="5">
        <f t="shared" si="0"/>
        <v>1</v>
      </c>
      <c r="M7" s="5">
        <f t="shared" si="0"/>
        <v>1.45</v>
      </c>
      <c r="N7" s="5">
        <f t="shared" si="0"/>
        <v>1</v>
      </c>
      <c r="O7" s="5">
        <f t="shared" si="0"/>
        <v>0.3</v>
      </c>
      <c r="P7" s="5">
        <f t="shared" si="0"/>
        <v>0</v>
      </c>
      <c r="Q7" s="6">
        <f t="shared" si="0"/>
        <v>0</v>
      </c>
      <c r="R7" s="6">
        <f t="shared" si="0"/>
        <v>0</v>
      </c>
      <c r="S7" s="6">
        <f t="shared" si="0"/>
        <v>0</v>
      </c>
      <c r="T7" s="6">
        <f t="shared" si="0"/>
        <v>3</v>
      </c>
      <c r="U7" s="6">
        <f t="shared" si="0"/>
        <v>2</v>
      </c>
      <c r="V7" s="6">
        <f t="shared" si="0"/>
        <v>8</v>
      </c>
      <c r="W7" s="6">
        <f t="shared" si="0"/>
        <v>5</v>
      </c>
      <c r="X7" s="6">
        <f t="shared" si="0"/>
        <v>7</v>
      </c>
      <c r="Y7" s="6">
        <f t="shared" si="0"/>
        <v>0</v>
      </c>
      <c r="Z7" s="6">
        <f t="shared" si="0"/>
        <v>0</v>
      </c>
      <c r="AA7" s="6">
        <f t="shared" ref="AA7:AH7" si="1">SUM(AA11:AA36)</f>
        <v>0</v>
      </c>
      <c r="AB7" s="6">
        <f t="shared" si="1"/>
        <v>0</v>
      </c>
      <c r="AC7" s="6">
        <f t="shared" si="1"/>
        <v>0</v>
      </c>
      <c r="AD7" s="6">
        <f t="shared" si="1"/>
        <v>0</v>
      </c>
      <c r="AE7" s="6">
        <f t="shared" si="1"/>
        <v>0</v>
      </c>
      <c r="AF7" s="6">
        <f t="shared" si="1"/>
        <v>0</v>
      </c>
      <c r="AG7" s="6">
        <f t="shared" si="1"/>
        <v>0</v>
      </c>
      <c r="AH7" s="6">
        <f t="shared" si="1"/>
        <v>0</v>
      </c>
    </row>
    <row r="8" spans="2:34" ht="15" thickBot="1" x14ac:dyDescent="0.35">
      <c r="B8" s="24" t="s">
        <v>7</v>
      </c>
      <c r="C8" s="9" t="s">
        <v>6</v>
      </c>
      <c r="D8" s="1">
        <v>44471</v>
      </c>
      <c r="E8" s="2">
        <f>D8+7</f>
        <v>44478</v>
      </c>
      <c r="F8" s="2">
        <f t="shared" ref="F8:Q8" si="2">E8+7</f>
        <v>44485</v>
      </c>
      <c r="G8" s="2">
        <f t="shared" si="2"/>
        <v>44492</v>
      </c>
      <c r="H8" s="2">
        <f t="shared" si="2"/>
        <v>44499</v>
      </c>
      <c r="I8" s="2">
        <f t="shared" si="2"/>
        <v>44506</v>
      </c>
      <c r="J8" s="2">
        <f t="shared" si="2"/>
        <v>44513</v>
      </c>
      <c r="K8" s="2">
        <f t="shared" si="2"/>
        <v>44520</v>
      </c>
      <c r="L8" s="2">
        <f t="shared" si="2"/>
        <v>44527</v>
      </c>
      <c r="M8" s="2">
        <f t="shared" si="2"/>
        <v>44534</v>
      </c>
      <c r="N8" s="2">
        <f t="shared" si="2"/>
        <v>44541</v>
      </c>
      <c r="O8" s="2">
        <f t="shared" si="2"/>
        <v>44548</v>
      </c>
      <c r="P8" s="2">
        <f t="shared" si="2"/>
        <v>44555</v>
      </c>
      <c r="Q8" s="3">
        <f t="shared" si="2"/>
        <v>44562</v>
      </c>
      <c r="R8" s="3">
        <f t="shared" ref="R8" si="3">Q8+7</f>
        <v>44569</v>
      </c>
      <c r="S8" s="3">
        <f t="shared" ref="S8" si="4">R8+7</f>
        <v>44576</v>
      </c>
      <c r="T8" s="3">
        <f t="shared" ref="T8" si="5">S8+7</f>
        <v>44583</v>
      </c>
      <c r="U8" s="3">
        <f t="shared" ref="U8" si="6">T8+7</f>
        <v>44590</v>
      </c>
      <c r="V8" s="3">
        <f t="shared" ref="V8" si="7">U8+7</f>
        <v>44597</v>
      </c>
      <c r="W8" s="3">
        <f t="shared" ref="W8" si="8">V8+7</f>
        <v>44604</v>
      </c>
      <c r="X8" s="3">
        <f t="shared" ref="X8" si="9">W8+7</f>
        <v>44611</v>
      </c>
      <c r="Y8" s="3">
        <f t="shared" ref="Y8" si="10">X8+7</f>
        <v>44618</v>
      </c>
      <c r="Z8" s="3">
        <f t="shared" ref="Z8:AH8" si="11">Y8+7</f>
        <v>44625</v>
      </c>
      <c r="AA8" s="3">
        <f t="shared" si="11"/>
        <v>44632</v>
      </c>
      <c r="AB8" s="3">
        <f t="shared" si="11"/>
        <v>44639</v>
      </c>
      <c r="AC8" s="3">
        <f t="shared" si="11"/>
        <v>44646</v>
      </c>
      <c r="AD8" s="3">
        <f t="shared" si="11"/>
        <v>44653</v>
      </c>
      <c r="AE8" s="3">
        <f t="shared" si="11"/>
        <v>44660</v>
      </c>
      <c r="AF8" s="3">
        <f t="shared" si="11"/>
        <v>44667</v>
      </c>
      <c r="AG8" s="3">
        <f t="shared" si="11"/>
        <v>44674</v>
      </c>
      <c r="AH8" s="3">
        <f t="shared" si="11"/>
        <v>44681</v>
      </c>
    </row>
    <row r="9" spans="2:34" ht="15" thickBot="1" x14ac:dyDescent="0.35">
      <c r="B9" s="23" t="s">
        <v>14</v>
      </c>
      <c r="C9" s="22">
        <f>SUM(C10:C46)</f>
        <v>70.7</v>
      </c>
      <c r="D9" s="26">
        <f>SUM(D10:D46)</f>
        <v>7.65</v>
      </c>
      <c r="E9" s="26">
        <f t="shared" ref="E9:Z9" si="12">SUM(E10:E46)</f>
        <v>7.3</v>
      </c>
      <c r="F9" s="26">
        <f t="shared" si="12"/>
        <v>4</v>
      </c>
      <c r="G9" s="26">
        <f t="shared" si="12"/>
        <v>6</v>
      </c>
      <c r="H9" s="26">
        <f t="shared" si="12"/>
        <v>5</v>
      </c>
      <c r="I9" s="26">
        <f t="shared" si="12"/>
        <v>5</v>
      </c>
      <c r="J9" s="26">
        <f t="shared" si="12"/>
        <v>5</v>
      </c>
      <c r="K9" s="26">
        <f t="shared" si="12"/>
        <v>2</v>
      </c>
      <c r="L9" s="26">
        <f t="shared" si="12"/>
        <v>1</v>
      </c>
      <c r="M9" s="26">
        <f t="shared" si="12"/>
        <v>1.45</v>
      </c>
      <c r="N9" s="26">
        <f t="shared" si="12"/>
        <v>1</v>
      </c>
      <c r="O9" s="26">
        <f t="shared" si="12"/>
        <v>0.3</v>
      </c>
      <c r="P9" s="26">
        <f t="shared" si="12"/>
        <v>0</v>
      </c>
      <c r="Q9" s="26">
        <f t="shared" si="12"/>
        <v>0</v>
      </c>
      <c r="R9" s="26">
        <f t="shared" si="12"/>
        <v>0</v>
      </c>
      <c r="S9" s="26">
        <f t="shared" si="12"/>
        <v>0</v>
      </c>
      <c r="T9" s="26">
        <f t="shared" si="12"/>
        <v>3</v>
      </c>
      <c r="U9" s="26">
        <f t="shared" si="12"/>
        <v>2</v>
      </c>
      <c r="V9" s="26">
        <f t="shared" si="12"/>
        <v>8</v>
      </c>
      <c r="W9" s="26">
        <f t="shared" si="12"/>
        <v>5</v>
      </c>
      <c r="X9" s="26">
        <f t="shared" si="12"/>
        <v>7</v>
      </c>
      <c r="Y9" s="26">
        <f t="shared" si="12"/>
        <v>0</v>
      </c>
      <c r="Z9" s="26">
        <f t="shared" si="12"/>
        <v>0</v>
      </c>
      <c r="AA9" s="26">
        <f t="shared" ref="AA9:AH9" si="13">SUM(AA10:AA46)</f>
        <v>0</v>
      </c>
      <c r="AB9" s="26">
        <f t="shared" si="13"/>
        <v>0</v>
      </c>
      <c r="AC9" s="26">
        <f t="shared" si="13"/>
        <v>0</v>
      </c>
      <c r="AD9" s="26">
        <f t="shared" si="13"/>
        <v>0</v>
      </c>
      <c r="AE9" s="26">
        <f t="shared" si="13"/>
        <v>0</v>
      </c>
      <c r="AF9" s="26">
        <f t="shared" si="13"/>
        <v>0</v>
      </c>
      <c r="AG9" s="26">
        <f t="shared" si="13"/>
        <v>0</v>
      </c>
      <c r="AH9" s="26">
        <f t="shared" si="13"/>
        <v>0</v>
      </c>
    </row>
    <row r="10" spans="2:34" ht="15" thickBot="1" x14ac:dyDescent="0.35">
      <c r="B10" s="27" t="s">
        <v>15</v>
      </c>
      <c r="C10" s="25">
        <f>SUM(D10:AH10)</f>
        <v>0</v>
      </c>
      <c r="D10" s="16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1"/>
      <c r="AA10" s="11"/>
      <c r="AB10" s="11"/>
      <c r="AC10" s="11"/>
      <c r="AD10" s="11"/>
      <c r="AE10" s="11"/>
      <c r="AF10" s="11"/>
      <c r="AG10" s="11"/>
      <c r="AH10" s="11"/>
    </row>
    <row r="11" spans="2:34" ht="15" thickBot="1" x14ac:dyDescent="0.35">
      <c r="B11" s="7" t="s">
        <v>20</v>
      </c>
      <c r="C11" s="25">
        <f t="shared" ref="C11:C46" si="14">SUM(D11:AH11)</f>
        <v>0.2</v>
      </c>
      <c r="D11" s="17">
        <v>0.2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3"/>
      <c r="AA11" s="13"/>
      <c r="AB11" s="13"/>
      <c r="AC11" s="13"/>
      <c r="AD11" s="13"/>
      <c r="AE11" s="13"/>
      <c r="AF11" s="13"/>
      <c r="AG11" s="13"/>
      <c r="AH11" s="13"/>
    </row>
    <row r="12" spans="2:34" ht="15" thickBot="1" x14ac:dyDescent="0.35">
      <c r="B12" s="7" t="s">
        <v>21</v>
      </c>
      <c r="C12" s="25">
        <f t="shared" si="14"/>
        <v>0.45</v>
      </c>
      <c r="D12" s="17">
        <v>0.45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3"/>
      <c r="AA12" s="13"/>
      <c r="AB12" s="13"/>
      <c r="AC12" s="13"/>
      <c r="AD12" s="13"/>
      <c r="AE12" s="13"/>
      <c r="AF12" s="13"/>
      <c r="AG12" s="13"/>
      <c r="AH12" s="13"/>
    </row>
    <row r="13" spans="2:34" ht="15" thickBot="1" x14ac:dyDescent="0.35">
      <c r="B13" s="7" t="s">
        <v>22</v>
      </c>
      <c r="C13" s="25">
        <f t="shared" si="14"/>
        <v>2.2999999999999998</v>
      </c>
      <c r="D13" s="17">
        <v>2</v>
      </c>
      <c r="E13" s="12">
        <v>0.3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3"/>
      <c r="AA13" s="13"/>
      <c r="AB13" s="13"/>
      <c r="AC13" s="13"/>
      <c r="AD13" s="13"/>
      <c r="AE13" s="13"/>
      <c r="AF13" s="13"/>
      <c r="AG13" s="13"/>
      <c r="AH13" s="13"/>
    </row>
    <row r="14" spans="2:34" ht="15" thickBot="1" x14ac:dyDescent="0.35">
      <c r="B14" s="7" t="s">
        <v>23</v>
      </c>
      <c r="C14" s="25">
        <f t="shared" si="14"/>
        <v>8</v>
      </c>
      <c r="D14" s="17">
        <v>5</v>
      </c>
      <c r="E14" s="12">
        <v>3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3"/>
      <c r="AA14" s="13"/>
      <c r="AB14" s="13"/>
      <c r="AC14" s="13"/>
      <c r="AD14" s="13"/>
      <c r="AE14" s="13"/>
      <c r="AF14" s="13"/>
      <c r="AG14" s="13"/>
      <c r="AH14" s="13"/>
    </row>
    <row r="15" spans="2:34" ht="15" thickBot="1" x14ac:dyDescent="0.35">
      <c r="B15" s="7" t="s">
        <v>25</v>
      </c>
      <c r="C15" s="25">
        <f t="shared" si="14"/>
        <v>4</v>
      </c>
      <c r="D15" s="17"/>
      <c r="E15" s="12">
        <v>3</v>
      </c>
      <c r="F15" s="12">
        <v>1</v>
      </c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3"/>
      <c r="AA15" s="13"/>
      <c r="AB15" s="13"/>
      <c r="AC15" s="13"/>
      <c r="AD15" s="13"/>
      <c r="AE15" s="13"/>
      <c r="AF15" s="13"/>
      <c r="AG15" s="13"/>
      <c r="AH15" s="13"/>
    </row>
    <row r="16" spans="2:34" ht="15" thickBot="1" x14ac:dyDescent="0.35">
      <c r="B16" s="7" t="s">
        <v>24</v>
      </c>
      <c r="C16" s="25">
        <f t="shared" si="14"/>
        <v>53</v>
      </c>
      <c r="D16" s="17"/>
      <c r="E16" s="12">
        <v>1</v>
      </c>
      <c r="F16" s="12">
        <v>3</v>
      </c>
      <c r="G16" s="12">
        <v>6</v>
      </c>
      <c r="H16" s="12">
        <v>5</v>
      </c>
      <c r="I16" s="12">
        <v>5</v>
      </c>
      <c r="J16" s="12">
        <v>5</v>
      </c>
      <c r="K16" s="12">
        <v>2</v>
      </c>
      <c r="L16" s="12">
        <v>1</v>
      </c>
      <c r="M16" s="12"/>
      <c r="N16" s="12"/>
      <c r="O16" s="12"/>
      <c r="P16" s="12"/>
      <c r="Q16" s="12"/>
      <c r="R16" s="12"/>
      <c r="S16" s="12"/>
      <c r="T16" s="12">
        <v>3</v>
      </c>
      <c r="U16" s="12">
        <v>2</v>
      </c>
      <c r="V16" s="12">
        <v>8</v>
      </c>
      <c r="W16" s="12">
        <v>5</v>
      </c>
      <c r="X16" s="12">
        <v>7</v>
      </c>
      <c r="Y16" s="12"/>
      <c r="Z16" s="13"/>
      <c r="AA16" s="13"/>
      <c r="AB16" s="13"/>
      <c r="AC16" s="13"/>
      <c r="AD16" s="13"/>
      <c r="AE16" s="13"/>
      <c r="AF16" s="13"/>
      <c r="AG16" s="13"/>
      <c r="AH16" s="13"/>
    </row>
    <row r="17" spans="2:34" ht="15" thickBot="1" x14ac:dyDescent="0.35">
      <c r="B17" s="7" t="s">
        <v>26</v>
      </c>
      <c r="C17" s="25">
        <f t="shared" si="14"/>
        <v>2.75</v>
      </c>
      <c r="D17" s="17"/>
      <c r="E17" s="12"/>
      <c r="F17" s="12"/>
      <c r="G17" s="12"/>
      <c r="H17" s="12"/>
      <c r="I17" s="12"/>
      <c r="J17" s="12"/>
      <c r="K17" s="12"/>
      <c r="L17" s="12"/>
      <c r="M17" s="12">
        <v>1.45</v>
      </c>
      <c r="N17" s="12">
        <v>1</v>
      </c>
      <c r="O17" s="12">
        <v>0.3</v>
      </c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3"/>
      <c r="AA17" s="13"/>
      <c r="AB17" s="13"/>
      <c r="AC17" s="13"/>
      <c r="AD17" s="13"/>
      <c r="AE17" s="13"/>
      <c r="AF17" s="13"/>
      <c r="AG17" s="13"/>
      <c r="AH17" s="13"/>
    </row>
    <row r="18" spans="2:34" ht="15" thickBot="1" x14ac:dyDescent="0.35">
      <c r="B18" s="7" t="s">
        <v>1</v>
      </c>
      <c r="C18" s="25">
        <f t="shared" si="14"/>
        <v>0</v>
      </c>
      <c r="D18" s="17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3"/>
      <c r="AA18" s="13"/>
      <c r="AB18" s="13"/>
      <c r="AC18" s="13"/>
      <c r="AD18" s="13"/>
      <c r="AE18" s="13"/>
      <c r="AF18" s="13"/>
      <c r="AG18" s="13"/>
      <c r="AH18" s="13"/>
    </row>
    <row r="19" spans="2:34" ht="15" thickBot="1" x14ac:dyDescent="0.35">
      <c r="B19" s="7" t="s">
        <v>2</v>
      </c>
      <c r="C19" s="25">
        <f t="shared" si="14"/>
        <v>0</v>
      </c>
      <c r="D19" s="17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3"/>
      <c r="AA19" s="13"/>
      <c r="AB19" s="13"/>
      <c r="AC19" s="13"/>
      <c r="AD19" s="13"/>
      <c r="AE19" s="13"/>
      <c r="AF19" s="13"/>
      <c r="AG19" s="13"/>
      <c r="AH19" s="13"/>
    </row>
    <row r="20" spans="2:34" ht="15" thickBot="1" x14ac:dyDescent="0.35">
      <c r="B20" s="7" t="s">
        <v>3</v>
      </c>
      <c r="C20" s="25">
        <f t="shared" si="14"/>
        <v>0</v>
      </c>
      <c r="D20" s="17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3"/>
      <c r="AA20" s="13"/>
      <c r="AB20" s="13"/>
      <c r="AC20" s="13"/>
      <c r="AD20" s="13"/>
      <c r="AE20" s="13"/>
      <c r="AF20" s="13"/>
      <c r="AG20" s="13"/>
      <c r="AH20" s="13"/>
    </row>
    <row r="21" spans="2:34" ht="15" thickBot="1" x14ac:dyDescent="0.35">
      <c r="B21" s="7" t="s">
        <v>0</v>
      </c>
      <c r="C21" s="25">
        <f t="shared" si="14"/>
        <v>0</v>
      </c>
      <c r="D21" s="17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3"/>
      <c r="AA21" s="13"/>
      <c r="AB21" s="13"/>
      <c r="AC21" s="13"/>
      <c r="AD21" s="13"/>
      <c r="AE21" s="13"/>
      <c r="AF21" s="13"/>
      <c r="AG21" s="13"/>
      <c r="AH21" s="13"/>
    </row>
    <row r="22" spans="2:34" ht="15" thickBot="1" x14ac:dyDescent="0.35">
      <c r="B22" s="7" t="s">
        <v>12</v>
      </c>
      <c r="C22" s="25">
        <f t="shared" si="14"/>
        <v>0</v>
      </c>
      <c r="D22" s="17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3"/>
      <c r="AA22" s="13"/>
      <c r="AB22" s="13"/>
      <c r="AC22" s="13"/>
      <c r="AD22" s="13"/>
      <c r="AE22" s="13"/>
      <c r="AF22" s="13"/>
      <c r="AG22" s="13"/>
      <c r="AH22" s="13"/>
    </row>
    <row r="23" spans="2:34" ht="15" thickBot="1" x14ac:dyDescent="0.35">
      <c r="B23" s="7" t="s">
        <v>13</v>
      </c>
      <c r="C23" s="25">
        <f t="shared" si="14"/>
        <v>0</v>
      </c>
      <c r="D23" s="17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3"/>
      <c r="AA23" s="13"/>
      <c r="AB23" s="13"/>
      <c r="AC23" s="13"/>
      <c r="AD23" s="13"/>
      <c r="AE23" s="13"/>
      <c r="AF23" s="13"/>
      <c r="AG23" s="13"/>
      <c r="AH23" s="13"/>
    </row>
    <row r="24" spans="2:34" ht="15" thickBot="1" x14ac:dyDescent="0.35">
      <c r="B24" s="7" t="s">
        <v>4</v>
      </c>
      <c r="C24" s="25">
        <f t="shared" si="14"/>
        <v>0</v>
      </c>
      <c r="D24" s="17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3"/>
      <c r="AA24" s="13"/>
      <c r="AB24" s="13"/>
      <c r="AC24" s="13"/>
      <c r="AD24" s="13"/>
      <c r="AE24" s="13"/>
      <c r="AF24" s="13"/>
      <c r="AG24" s="13"/>
      <c r="AH24" s="13"/>
    </row>
    <row r="25" spans="2:34" ht="15" thickBot="1" x14ac:dyDescent="0.35">
      <c r="B25" s="7" t="s">
        <v>4</v>
      </c>
      <c r="C25" s="25">
        <f t="shared" si="14"/>
        <v>0</v>
      </c>
      <c r="D25" s="17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3"/>
      <c r="AA25" s="13"/>
      <c r="AB25" s="13"/>
      <c r="AC25" s="13"/>
      <c r="AD25" s="13"/>
      <c r="AE25" s="13"/>
      <c r="AF25" s="13"/>
      <c r="AG25" s="13"/>
      <c r="AH25" s="13"/>
    </row>
    <row r="26" spans="2:34" ht="15" thickBot="1" x14ac:dyDescent="0.35">
      <c r="B26" s="7" t="s">
        <v>4</v>
      </c>
      <c r="C26" s="25">
        <f t="shared" si="14"/>
        <v>0</v>
      </c>
      <c r="D26" s="17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3"/>
      <c r="AA26" s="13"/>
      <c r="AB26" s="13"/>
      <c r="AC26" s="13"/>
      <c r="AD26" s="13"/>
      <c r="AE26" s="13"/>
      <c r="AF26" s="13"/>
      <c r="AG26" s="13"/>
      <c r="AH26" s="13"/>
    </row>
    <row r="27" spans="2:34" ht="15" thickBot="1" x14ac:dyDescent="0.35">
      <c r="B27" s="7" t="s">
        <v>4</v>
      </c>
      <c r="C27" s="25">
        <f t="shared" si="14"/>
        <v>0</v>
      </c>
      <c r="D27" s="17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3"/>
      <c r="AA27" s="13"/>
      <c r="AB27" s="13"/>
      <c r="AC27" s="13"/>
      <c r="AD27" s="13"/>
      <c r="AE27" s="13"/>
      <c r="AF27" s="13"/>
      <c r="AG27" s="13"/>
      <c r="AH27" s="13"/>
    </row>
    <row r="28" spans="2:34" ht="15" thickBot="1" x14ac:dyDescent="0.35">
      <c r="B28" s="7" t="s">
        <v>4</v>
      </c>
      <c r="C28" s="25">
        <f t="shared" si="14"/>
        <v>0</v>
      </c>
      <c r="D28" s="17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3"/>
      <c r="AA28" s="13"/>
      <c r="AB28" s="13"/>
      <c r="AC28" s="13"/>
      <c r="AD28" s="13"/>
      <c r="AE28" s="13"/>
      <c r="AF28" s="13"/>
      <c r="AG28" s="13"/>
      <c r="AH28" s="13"/>
    </row>
    <row r="29" spans="2:34" ht="15" thickBot="1" x14ac:dyDescent="0.35">
      <c r="B29" s="7"/>
      <c r="C29" s="25">
        <f t="shared" si="14"/>
        <v>0</v>
      </c>
      <c r="D29" s="17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3"/>
      <c r="AA29" s="13"/>
      <c r="AB29" s="13"/>
      <c r="AC29" s="13"/>
      <c r="AD29" s="13"/>
      <c r="AE29" s="13"/>
      <c r="AF29" s="13"/>
      <c r="AG29" s="13"/>
      <c r="AH29" s="13"/>
    </row>
    <row r="30" spans="2:34" ht="15" thickBot="1" x14ac:dyDescent="0.35">
      <c r="B30" s="7"/>
      <c r="C30" s="25">
        <f t="shared" si="14"/>
        <v>0</v>
      </c>
      <c r="D30" s="17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3"/>
      <c r="AA30" s="13"/>
      <c r="AB30" s="13"/>
      <c r="AC30" s="13"/>
      <c r="AD30" s="13"/>
      <c r="AE30" s="13"/>
      <c r="AF30" s="13"/>
      <c r="AG30" s="13"/>
      <c r="AH30" s="13"/>
    </row>
    <row r="31" spans="2:34" ht="15" thickBot="1" x14ac:dyDescent="0.35">
      <c r="B31" s="7"/>
      <c r="C31" s="25">
        <f t="shared" si="14"/>
        <v>0</v>
      </c>
      <c r="D31" s="17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3"/>
      <c r="AA31" s="13"/>
      <c r="AB31" s="13"/>
      <c r="AC31" s="13"/>
      <c r="AD31" s="13"/>
      <c r="AE31" s="13"/>
      <c r="AF31" s="13"/>
      <c r="AG31" s="13"/>
      <c r="AH31" s="13"/>
    </row>
    <row r="32" spans="2:34" ht="15" thickBot="1" x14ac:dyDescent="0.35">
      <c r="B32" s="7"/>
      <c r="C32" s="25">
        <f t="shared" si="14"/>
        <v>0</v>
      </c>
      <c r="D32" s="17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3"/>
      <c r="AA32" s="13"/>
      <c r="AB32" s="13"/>
      <c r="AC32" s="13"/>
      <c r="AD32" s="13"/>
      <c r="AE32" s="13"/>
      <c r="AF32" s="13"/>
      <c r="AG32" s="13"/>
      <c r="AH32" s="13"/>
    </row>
    <row r="33" spans="2:34" ht="15" thickBot="1" x14ac:dyDescent="0.35">
      <c r="B33" s="7"/>
      <c r="C33" s="25">
        <f t="shared" si="14"/>
        <v>0</v>
      </c>
      <c r="D33" s="17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3"/>
      <c r="AA33" s="13"/>
      <c r="AB33" s="13"/>
      <c r="AC33" s="13"/>
      <c r="AD33" s="13"/>
      <c r="AE33" s="13"/>
      <c r="AF33" s="13"/>
      <c r="AG33" s="13"/>
      <c r="AH33" s="13"/>
    </row>
    <row r="34" spans="2:34" ht="15" thickBot="1" x14ac:dyDescent="0.35">
      <c r="B34" s="7"/>
      <c r="C34" s="25">
        <f t="shared" si="14"/>
        <v>0</v>
      </c>
      <c r="D34" s="17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3"/>
      <c r="AA34" s="13"/>
      <c r="AB34" s="13"/>
      <c r="AC34" s="13"/>
      <c r="AD34" s="13"/>
      <c r="AE34" s="13"/>
      <c r="AF34" s="13"/>
      <c r="AG34" s="13"/>
      <c r="AH34" s="13"/>
    </row>
    <row r="35" spans="2:34" ht="15" thickBot="1" x14ac:dyDescent="0.35">
      <c r="B35" s="8"/>
      <c r="C35" s="25">
        <f t="shared" si="14"/>
        <v>0</v>
      </c>
      <c r="D35" s="17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3"/>
      <c r="AA35" s="13"/>
      <c r="AB35" s="13"/>
      <c r="AC35" s="13"/>
      <c r="AD35" s="13"/>
      <c r="AE35" s="13"/>
      <c r="AF35" s="13"/>
      <c r="AG35" s="13"/>
      <c r="AH35" s="13"/>
    </row>
    <row r="36" spans="2:34" ht="15" thickBot="1" x14ac:dyDescent="0.35">
      <c r="B36" s="7" t="s">
        <v>4</v>
      </c>
      <c r="C36" s="25">
        <f t="shared" si="14"/>
        <v>0</v>
      </c>
      <c r="D36" s="17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3"/>
      <c r="AA36" s="13"/>
      <c r="AB36" s="13"/>
      <c r="AC36" s="13"/>
      <c r="AD36" s="13"/>
      <c r="AE36" s="13"/>
      <c r="AF36" s="13"/>
      <c r="AG36" s="13"/>
      <c r="AH36" s="13"/>
    </row>
    <row r="37" spans="2:34" ht="15" thickBot="1" x14ac:dyDescent="0.35">
      <c r="B37" s="7" t="s">
        <v>4</v>
      </c>
      <c r="C37" s="25">
        <f t="shared" si="14"/>
        <v>0</v>
      </c>
      <c r="D37" s="1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3"/>
      <c r="AA37" s="13"/>
      <c r="AB37" s="13"/>
      <c r="AC37" s="13"/>
      <c r="AD37" s="13"/>
      <c r="AE37" s="13"/>
      <c r="AF37" s="13"/>
      <c r="AG37" s="13"/>
      <c r="AH37" s="13"/>
    </row>
    <row r="38" spans="2:34" ht="15" thickBot="1" x14ac:dyDescent="0.35">
      <c r="B38" s="7" t="s">
        <v>4</v>
      </c>
      <c r="C38" s="25">
        <f t="shared" si="14"/>
        <v>0</v>
      </c>
      <c r="D38" s="17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3"/>
      <c r="AA38" s="13"/>
      <c r="AB38" s="13"/>
      <c r="AC38" s="13"/>
      <c r="AD38" s="13"/>
      <c r="AE38" s="13"/>
      <c r="AF38" s="13"/>
      <c r="AG38" s="13"/>
      <c r="AH38" s="13"/>
    </row>
    <row r="39" spans="2:34" ht="15" thickBot="1" x14ac:dyDescent="0.35">
      <c r="B39" s="7" t="s">
        <v>4</v>
      </c>
      <c r="C39" s="25">
        <f t="shared" si="14"/>
        <v>0</v>
      </c>
      <c r="D39" s="17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3"/>
      <c r="AA39" s="13"/>
      <c r="AB39" s="13"/>
      <c r="AC39" s="13"/>
      <c r="AD39" s="13"/>
      <c r="AE39" s="13"/>
      <c r="AF39" s="13"/>
      <c r="AG39" s="13"/>
      <c r="AH39" s="13"/>
    </row>
    <row r="40" spans="2:34" ht="15" thickBot="1" x14ac:dyDescent="0.35">
      <c r="B40" s="7"/>
      <c r="C40" s="25">
        <f t="shared" si="14"/>
        <v>0</v>
      </c>
      <c r="D40" s="17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3"/>
      <c r="AA40" s="13"/>
      <c r="AB40" s="13"/>
      <c r="AC40" s="13"/>
      <c r="AD40" s="13"/>
      <c r="AE40" s="13"/>
      <c r="AF40" s="13"/>
      <c r="AG40" s="13"/>
      <c r="AH40" s="13"/>
    </row>
    <row r="41" spans="2:34" ht="15" thickBot="1" x14ac:dyDescent="0.35">
      <c r="B41" s="7"/>
      <c r="C41" s="25">
        <f t="shared" si="14"/>
        <v>0</v>
      </c>
      <c r="D41" s="17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3"/>
      <c r="AA41" s="13"/>
      <c r="AB41" s="13"/>
      <c r="AC41" s="13"/>
      <c r="AD41" s="13"/>
      <c r="AE41" s="13"/>
      <c r="AF41" s="13"/>
      <c r="AG41" s="13"/>
      <c r="AH41" s="13"/>
    </row>
    <row r="42" spans="2:34" ht="15" thickBot="1" x14ac:dyDescent="0.35">
      <c r="B42" s="7"/>
      <c r="C42" s="25">
        <f t="shared" si="14"/>
        <v>0</v>
      </c>
      <c r="D42" s="17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3"/>
      <c r="AA42" s="13"/>
      <c r="AB42" s="13"/>
      <c r="AC42" s="13"/>
      <c r="AD42" s="13"/>
      <c r="AE42" s="13"/>
      <c r="AF42" s="13"/>
      <c r="AG42" s="13"/>
      <c r="AH42" s="13"/>
    </row>
    <row r="43" spans="2:34" ht="15" thickBot="1" x14ac:dyDescent="0.35">
      <c r="B43" s="7"/>
      <c r="C43" s="25">
        <f t="shared" si="14"/>
        <v>0</v>
      </c>
      <c r="D43" s="17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3"/>
      <c r="AA43" s="13"/>
      <c r="AB43" s="13"/>
      <c r="AC43" s="13"/>
      <c r="AD43" s="13"/>
      <c r="AE43" s="13"/>
      <c r="AF43" s="13"/>
      <c r="AG43" s="13"/>
      <c r="AH43" s="13"/>
    </row>
    <row r="44" spans="2:34" ht="15" thickBot="1" x14ac:dyDescent="0.35">
      <c r="B44" s="7"/>
      <c r="C44" s="25">
        <f t="shared" si="14"/>
        <v>0</v>
      </c>
      <c r="D44" s="17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3"/>
      <c r="AA44" s="13"/>
      <c r="AB44" s="13"/>
      <c r="AC44" s="13"/>
      <c r="AD44" s="13"/>
      <c r="AE44" s="13"/>
      <c r="AF44" s="13"/>
      <c r="AG44" s="13"/>
      <c r="AH44" s="13"/>
    </row>
    <row r="45" spans="2:34" ht="15" thickBot="1" x14ac:dyDescent="0.35">
      <c r="B45" s="7"/>
      <c r="C45" s="25">
        <f t="shared" si="14"/>
        <v>0</v>
      </c>
      <c r="D45" s="17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3"/>
      <c r="AA45" s="13"/>
      <c r="AB45" s="13"/>
      <c r="AC45" s="13"/>
      <c r="AD45" s="13"/>
      <c r="AE45" s="13"/>
      <c r="AF45" s="13"/>
      <c r="AG45" s="13"/>
      <c r="AH45" s="13"/>
    </row>
    <row r="46" spans="2:34" ht="15" thickBot="1" x14ac:dyDescent="0.35">
      <c r="B46" s="8"/>
      <c r="C46" s="25">
        <f t="shared" si="14"/>
        <v>0</v>
      </c>
      <c r="D46" s="18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5"/>
      <c r="AA46" s="15"/>
      <c r="AB46" s="15"/>
      <c r="AC46" s="15"/>
      <c r="AD46" s="15"/>
      <c r="AE46" s="15"/>
      <c r="AF46" s="15"/>
      <c r="AG46" s="15"/>
      <c r="AH46" s="15"/>
    </row>
  </sheetData>
  <mergeCells count="4">
    <mergeCell ref="C2:G2"/>
    <mergeCell ref="C3:G3"/>
    <mergeCell ref="C4:G4"/>
    <mergeCell ref="C5:G5"/>
  </mergeCells>
  <conditionalFormatting sqref="D11:P18 D21:P29 D19:H20 J19:P20">
    <cfRule type="colorScale" priority="79">
      <colorScale>
        <cfvo type="min"/>
        <cfvo type="max"/>
        <color rgb="FFFFEF9C"/>
        <color rgb="FF63BE7B"/>
      </colorScale>
    </cfRule>
  </conditionalFormatting>
  <conditionalFormatting sqref="D10:Q10 Q11:Q29">
    <cfRule type="colorScale" priority="76">
      <colorScale>
        <cfvo type="min"/>
        <cfvo type="max"/>
        <color rgb="FFFFEF9C"/>
        <color rgb="FF63BE7B"/>
      </colorScale>
    </cfRule>
  </conditionalFormatting>
  <conditionalFormatting sqref="R10:Z29">
    <cfRule type="colorScale" priority="75">
      <colorScale>
        <cfvo type="min"/>
        <cfvo type="max"/>
        <color rgb="FFFFEF9C"/>
        <color rgb="FF63BE7B"/>
      </colorScale>
    </cfRule>
  </conditionalFormatting>
  <conditionalFormatting sqref="C10">
    <cfRule type="dataBar" priority="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{AD0E4649-9E72-4706-9164-C3BAE99F2B77}</x14:id>
        </ext>
      </extLst>
    </cfRule>
  </conditionalFormatting>
  <conditionalFormatting sqref="D30:P30">
    <cfRule type="colorScale" priority="72">
      <colorScale>
        <cfvo type="min"/>
        <cfvo type="max"/>
        <color rgb="FFFFEF9C"/>
        <color rgb="FF63BE7B"/>
      </colorScale>
    </cfRule>
  </conditionalFormatting>
  <conditionalFormatting sqref="Q30">
    <cfRule type="colorScale" priority="70">
      <colorScale>
        <cfvo type="min"/>
        <cfvo type="max"/>
        <color rgb="FFFFEF9C"/>
        <color rgb="FF63BE7B"/>
      </colorScale>
    </cfRule>
  </conditionalFormatting>
  <conditionalFormatting sqref="R30:Z30">
    <cfRule type="colorScale" priority="69">
      <colorScale>
        <cfvo type="min"/>
        <cfvo type="max"/>
        <color rgb="FFFFEF9C"/>
        <color rgb="FF63BE7B"/>
      </colorScale>
    </cfRule>
  </conditionalFormatting>
  <conditionalFormatting sqref="D31:P35">
    <cfRule type="colorScale" priority="68">
      <colorScale>
        <cfvo type="min"/>
        <cfvo type="max"/>
        <color rgb="FFFFEF9C"/>
        <color rgb="FF63BE7B"/>
      </colorScale>
    </cfRule>
  </conditionalFormatting>
  <conditionalFormatting sqref="Q31:Q35">
    <cfRule type="colorScale" priority="66">
      <colorScale>
        <cfvo type="min"/>
        <cfvo type="max"/>
        <color rgb="FFFFEF9C"/>
        <color rgb="FF63BE7B"/>
      </colorScale>
    </cfRule>
  </conditionalFormatting>
  <conditionalFormatting sqref="R31:Z35">
    <cfRule type="colorScale" priority="65">
      <colorScale>
        <cfvo type="min"/>
        <cfvo type="max"/>
        <color rgb="FFFFEF9C"/>
        <color rgb="FF63BE7B"/>
      </colorScale>
    </cfRule>
  </conditionalFormatting>
  <conditionalFormatting sqref="D36:P40">
    <cfRule type="colorScale" priority="64">
      <colorScale>
        <cfvo type="min"/>
        <cfvo type="max"/>
        <color rgb="FFFFEF9C"/>
        <color rgb="FF63BE7B"/>
      </colorScale>
    </cfRule>
  </conditionalFormatting>
  <conditionalFormatting sqref="Q36:Q40">
    <cfRule type="colorScale" priority="62">
      <colorScale>
        <cfvo type="min"/>
        <cfvo type="max"/>
        <color rgb="FFFFEF9C"/>
        <color rgb="FF63BE7B"/>
      </colorScale>
    </cfRule>
  </conditionalFormatting>
  <conditionalFormatting sqref="R36:Z40">
    <cfRule type="colorScale" priority="61">
      <colorScale>
        <cfvo type="min"/>
        <cfvo type="max"/>
        <color rgb="FFFFEF9C"/>
        <color rgb="FF63BE7B"/>
      </colorScale>
    </cfRule>
  </conditionalFormatting>
  <conditionalFormatting sqref="D41:P41">
    <cfRule type="colorScale" priority="60">
      <colorScale>
        <cfvo type="min"/>
        <cfvo type="max"/>
        <color rgb="FFFFEF9C"/>
        <color rgb="FF63BE7B"/>
      </colorScale>
    </cfRule>
  </conditionalFormatting>
  <conditionalFormatting sqref="Q41">
    <cfRule type="colorScale" priority="58">
      <colorScale>
        <cfvo type="min"/>
        <cfvo type="max"/>
        <color rgb="FFFFEF9C"/>
        <color rgb="FF63BE7B"/>
      </colorScale>
    </cfRule>
  </conditionalFormatting>
  <conditionalFormatting sqref="R41:Z41">
    <cfRule type="colorScale" priority="57">
      <colorScale>
        <cfvo type="min"/>
        <cfvo type="max"/>
        <color rgb="FFFFEF9C"/>
        <color rgb="FF63BE7B"/>
      </colorScale>
    </cfRule>
  </conditionalFormatting>
  <conditionalFormatting sqref="D42:P46">
    <cfRule type="colorScale" priority="56">
      <colorScale>
        <cfvo type="min"/>
        <cfvo type="max"/>
        <color rgb="FFFFEF9C"/>
        <color rgb="FF63BE7B"/>
      </colorScale>
    </cfRule>
  </conditionalFormatting>
  <conditionalFormatting sqref="Q42:Q46">
    <cfRule type="colorScale" priority="54">
      <colorScale>
        <cfvo type="min"/>
        <cfvo type="max"/>
        <color rgb="FFFFEF9C"/>
        <color rgb="FF63BE7B"/>
      </colorScale>
    </cfRule>
  </conditionalFormatting>
  <conditionalFormatting sqref="R42:Z46">
    <cfRule type="colorScale" priority="53">
      <colorScale>
        <cfvo type="min"/>
        <cfvo type="max"/>
        <color rgb="FFFFEF9C"/>
        <color rgb="FF63BE7B"/>
      </colorScale>
    </cfRule>
  </conditionalFormatting>
  <conditionalFormatting sqref="AA10:AA29">
    <cfRule type="colorScale" priority="52">
      <colorScale>
        <cfvo type="min"/>
        <cfvo type="max"/>
        <color rgb="FFFFEF9C"/>
        <color rgb="FF63BE7B"/>
      </colorScale>
    </cfRule>
  </conditionalFormatting>
  <conditionalFormatting sqref="AA30">
    <cfRule type="colorScale" priority="51">
      <colorScale>
        <cfvo type="min"/>
        <cfvo type="max"/>
        <color rgb="FFFFEF9C"/>
        <color rgb="FF63BE7B"/>
      </colorScale>
    </cfRule>
  </conditionalFormatting>
  <conditionalFormatting sqref="AA31:AA35">
    <cfRule type="colorScale" priority="50">
      <colorScale>
        <cfvo type="min"/>
        <cfvo type="max"/>
        <color rgb="FFFFEF9C"/>
        <color rgb="FF63BE7B"/>
      </colorScale>
    </cfRule>
  </conditionalFormatting>
  <conditionalFormatting sqref="AA36:AA40">
    <cfRule type="colorScale" priority="49">
      <colorScale>
        <cfvo type="min"/>
        <cfvo type="max"/>
        <color rgb="FFFFEF9C"/>
        <color rgb="FF63BE7B"/>
      </colorScale>
    </cfRule>
  </conditionalFormatting>
  <conditionalFormatting sqref="AA41">
    <cfRule type="colorScale" priority="48">
      <colorScale>
        <cfvo type="min"/>
        <cfvo type="max"/>
        <color rgb="FFFFEF9C"/>
        <color rgb="FF63BE7B"/>
      </colorScale>
    </cfRule>
  </conditionalFormatting>
  <conditionalFormatting sqref="AA42:AA46">
    <cfRule type="colorScale" priority="47">
      <colorScale>
        <cfvo type="min"/>
        <cfvo type="max"/>
        <color rgb="FFFFEF9C"/>
        <color rgb="FF63BE7B"/>
      </colorScale>
    </cfRule>
  </conditionalFormatting>
  <conditionalFormatting sqref="AB10:AB29">
    <cfRule type="colorScale" priority="46">
      <colorScale>
        <cfvo type="min"/>
        <cfvo type="max"/>
        <color rgb="FFFFEF9C"/>
        <color rgb="FF63BE7B"/>
      </colorScale>
    </cfRule>
  </conditionalFormatting>
  <conditionalFormatting sqref="AB30">
    <cfRule type="colorScale" priority="45">
      <colorScale>
        <cfvo type="min"/>
        <cfvo type="max"/>
        <color rgb="FFFFEF9C"/>
        <color rgb="FF63BE7B"/>
      </colorScale>
    </cfRule>
  </conditionalFormatting>
  <conditionalFormatting sqref="AB31:AB35">
    <cfRule type="colorScale" priority="44">
      <colorScale>
        <cfvo type="min"/>
        <cfvo type="max"/>
        <color rgb="FFFFEF9C"/>
        <color rgb="FF63BE7B"/>
      </colorScale>
    </cfRule>
  </conditionalFormatting>
  <conditionalFormatting sqref="AB36:AB40">
    <cfRule type="colorScale" priority="43">
      <colorScale>
        <cfvo type="min"/>
        <cfvo type="max"/>
        <color rgb="FFFFEF9C"/>
        <color rgb="FF63BE7B"/>
      </colorScale>
    </cfRule>
  </conditionalFormatting>
  <conditionalFormatting sqref="AB41">
    <cfRule type="colorScale" priority="42">
      <colorScale>
        <cfvo type="min"/>
        <cfvo type="max"/>
        <color rgb="FFFFEF9C"/>
        <color rgb="FF63BE7B"/>
      </colorScale>
    </cfRule>
  </conditionalFormatting>
  <conditionalFormatting sqref="AB42:AB46">
    <cfRule type="colorScale" priority="41">
      <colorScale>
        <cfvo type="min"/>
        <cfvo type="max"/>
        <color rgb="FFFFEF9C"/>
        <color rgb="FF63BE7B"/>
      </colorScale>
    </cfRule>
  </conditionalFormatting>
  <conditionalFormatting sqref="AC10:AC29">
    <cfRule type="colorScale" priority="40">
      <colorScale>
        <cfvo type="min"/>
        <cfvo type="max"/>
        <color rgb="FFFFEF9C"/>
        <color rgb="FF63BE7B"/>
      </colorScale>
    </cfRule>
  </conditionalFormatting>
  <conditionalFormatting sqref="AC30">
    <cfRule type="colorScale" priority="39">
      <colorScale>
        <cfvo type="min"/>
        <cfvo type="max"/>
        <color rgb="FFFFEF9C"/>
        <color rgb="FF63BE7B"/>
      </colorScale>
    </cfRule>
  </conditionalFormatting>
  <conditionalFormatting sqref="AC31:AC35">
    <cfRule type="colorScale" priority="38">
      <colorScale>
        <cfvo type="min"/>
        <cfvo type="max"/>
        <color rgb="FFFFEF9C"/>
        <color rgb="FF63BE7B"/>
      </colorScale>
    </cfRule>
  </conditionalFormatting>
  <conditionalFormatting sqref="AC36:AC40">
    <cfRule type="colorScale" priority="37">
      <colorScale>
        <cfvo type="min"/>
        <cfvo type="max"/>
        <color rgb="FFFFEF9C"/>
        <color rgb="FF63BE7B"/>
      </colorScale>
    </cfRule>
  </conditionalFormatting>
  <conditionalFormatting sqref="AC41">
    <cfRule type="colorScale" priority="36">
      <colorScale>
        <cfvo type="min"/>
        <cfvo type="max"/>
        <color rgb="FFFFEF9C"/>
        <color rgb="FF63BE7B"/>
      </colorScale>
    </cfRule>
  </conditionalFormatting>
  <conditionalFormatting sqref="AC42:AC46">
    <cfRule type="colorScale" priority="35">
      <colorScale>
        <cfvo type="min"/>
        <cfvo type="max"/>
        <color rgb="FFFFEF9C"/>
        <color rgb="FF63BE7B"/>
      </colorScale>
    </cfRule>
  </conditionalFormatting>
  <conditionalFormatting sqref="AD10:AD29">
    <cfRule type="colorScale" priority="34">
      <colorScale>
        <cfvo type="min"/>
        <cfvo type="max"/>
        <color rgb="FFFFEF9C"/>
        <color rgb="FF63BE7B"/>
      </colorScale>
    </cfRule>
  </conditionalFormatting>
  <conditionalFormatting sqref="AD30">
    <cfRule type="colorScale" priority="33">
      <colorScale>
        <cfvo type="min"/>
        <cfvo type="max"/>
        <color rgb="FFFFEF9C"/>
        <color rgb="FF63BE7B"/>
      </colorScale>
    </cfRule>
  </conditionalFormatting>
  <conditionalFormatting sqref="AD31:AD35">
    <cfRule type="colorScale" priority="32">
      <colorScale>
        <cfvo type="min"/>
        <cfvo type="max"/>
        <color rgb="FFFFEF9C"/>
        <color rgb="FF63BE7B"/>
      </colorScale>
    </cfRule>
  </conditionalFormatting>
  <conditionalFormatting sqref="AD36:AD40">
    <cfRule type="colorScale" priority="31">
      <colorScale>
        <cfvo type="min"/>
        <cfvo type="max"/>
        <color rgb="FFFFEF9C"/>
        <color rgb="FF63BE7B"/>
      </colorScale>
    </cfRule>
  </conditionalFormatting>
  <conditionalFormatting sqref="AD41">
    <cfRule type="colorScale" priority="30">
      <colorScale>
        <cfvo type="min"/>
        <cfvo type="max"/>
        <color rgb="FFFFEF9C"/>
        <color rgb="FF63BE7B"/>
      </colorScale>
    </cfRule>
  </conditionalFormatting>
  <conditionalFormatting sqref="AD42:AD46">
    <cfRule type="colorScale" priority="29">
      <colorScale>
        <cfvo type="min"/>
        <cfvo type="max"/>
        <color rgb="FFFFEF9C"/>
        <color rgb="FF63BE7B"/>
      </colorScale>
    </cfRule>
  </conditionalFormatting>
  <conditionalFormatting sqref="AE10:AE29">
    <cfRule type="colorScale" priority="28">
      <colorScale>
        <cfvo type="min"/>
        <cfvo type="max"/>
        <color rgb="FFFFEF9C"/>
        <color rgb="FF63BE7B"/>
      </colorScale>
    </cfRule>
  </conditionalFormatting>
  <conditionalFormatting sqref="AE30">
    <cfRule type="colorScale" priority="27">
      <colorScale>
        <cfvo type="min"/>
        <cfvo type="max"/>
        <color rgb="FFFFEF9C"/>
        <color rgb="FF63BE7B"/>
      </colorScale>
    </cfRule>
  </conditionalFormatting>
  <conditionalFormatting sqref="AE31:AE35">
    <cfRule type="colorScale" priority="26">
      <colorScale>
        <cfvo type="min"/>
        <cfvo type="max"/>
        <color rgb="FFFFEF9C"/>
        <color rgb="FF63BE7B"/>
      </colorScale>
    </cfRule>
  </conditionalFormatting>
  <conditionalFormatting sqref="AE36:AE40">
    <cfRule type="colorScale" priority="25">
      <colorScale>
        <cfvo type="min"/>
        <cfvo type="max"/>
        <color rgb="FFFFEF9C"/>
        <color rgb="FF63BE7B"/>
      </colorScale>
    </cfRule>
  </conditionalFormatting>
  <conditionalFormatting sqref="AE41">
    <cfRule type="colorScale" priority="24">
      <colorScale>
        <cfvo type="min"/>
        <cfvo type="max"/>
        <color rgb="FFFFEF9C"/>
        <color rgb="FF63BE7B"/>
      </colorScale>
    </cfRule>
  </conditionalFormatting>
  <conditionalFormatting sqref="AE42:AE46">
    <cfRule type="colorScale" priority="23">
      <colorScale>
        <cfvo type="min"/>
        <cfvo type="max"/>
        <color rgb="FFFFEF9C"/>
        <color rgb="FF63BE7B"/>
      </colorScale>
    </cfRule>
  </conditionalFormatting>
  <conditionalFormatting sqref="AF10:AF29">
    <cfRule type="colorScale" priority="22">
      <colorScale>
        <cfvo type="min"/>
        <cfvo type="max"/>
        <color rgb="FFFFEF9C"/>
        <color rgb="FF63BE7B"/>
      </colorScale>
    </cfRule>
  </conditionalFormatting>
  <conditionalFormatting sqref="AF30">
    <cfRule type="colorScale" priority="21">
      <colorScale>
        <cfvo type="min"/>
        <cfvo type="max"/>
        <color rgb="FFFFEF9C"/>
        <color rgb="FF63BE7B"/>
      </colorScale>
    </cfRule>
  </conditionalFormatting>
  <conditionalFormatting sqref="AF31:AF35">
    <cfRule type="colorScale" priority="20">
      <colorScale>
        <cfvo type="min"/>
        <cfvo type="max"/>
        <color rgb="FFFFEF9C"/>
        <color rgb="FF63BE7B"/>
      </colorScale>
    </cfRule>
  </conditionalFormatting>
  <conditionalFormatting sqref="AF36:AF40">
    <cfRule type="colorScale" priority="19">
      <colorScale>
        <cfvo type="min"/>
        <cfvo type="max"/>
        <color rgb="FFFFEF9C"/>
        <color rgb="FF63BE7B"/>
      </colorScale>
    </cfRule>
  </conditionalFormatting>
  <conditionalFormatting sqref="AF41">
    <cfRule type="colorScale" priority="18">
      <colorScale>
        <cfvo type="min"/>
        <cfvo type="max"/>
        <color rgb="FFFFEF9C"/>
        <color rgb="FF63BE7B"/>
      </colorScale>
    </cfRule>
  </conditionalFormatting>
  <conditionalFormatting sqref="AF42:AF46">
    <cfRule type="colorScale" priority="17">
      <colorScale>
        <cfvo type="min"/>
        <cfvo type="max"/>
        <color rgb="FFFFEF9C"/>
        <color rgb="FF63BE7B"/>
      </colorScale>
    </cfRule>
  </conditionalFormatting>
  <conditionalFormatting sqref="AG10:AG29">
    <cfRule type="colorScale" priority="16">
      <colorScale>
        <cfvo type="min"/>
        <cfvo type="max"/>
        <color rgb="FFFFEF9C"/>
        <color rgb="FF63BE7B"/>
      </colorScale>
    </cfRule>
  </conditionalFormatting>
  <conditionalFormatting sqref="AG30">
    <cfRule type="colorScale" priority="15">
      <colorScale>
        <cfvo type="min"/>
        <cfvo type="max"/>
        <color rgb="FFFFEF9C"/>
        <color rgb="FF63BE7B"/>
      </colorScale>
    </cfRule>
  </conditionalFormatting>
  <conditionalFormatting sqref="AG31:AG35">
    <cfRule type="colorScale" priority="14">
      <colorScale>
        <cfvo type="min"/>
        <cfvo type="max"/>
        <color rgb="FFFFEF9C"/>
        <color rgb="FF63BE7B"/>
      </colorScale>
    </cfRule>
  </conditionalFormatting>
  <conditionalFormatting sqref="AG36:AG40">
    <cfRule type="colorScale" priority="13">
      <colorScale>
        <cfvo type="min"/>
        <cfvo type="max"/>
        <color rgb="FFFFEF9C"/>
        <color rgb="FF63BE7B"/>
      </colorScale>
    </cfRule>
  </conditionalFormatting>
  <conditionalFormatting sqref="AG41">
    <cfRule type="colorScale" priority="12">
      <colorScale>
        <cfvo type="min"/>
        <cfvo type="max"/>
        <color rgb="FFFFEF9C"/>
        <color rgb="FF63BE7B"/>
      </colorScale>
    </cfRule>
  </conditionalFormatting>
  <conditionalFormatting sqref="AG42:AG46">
    <cfRule type="colorScale" priority="11">
      <colorScale>
        <cfvo type="min"/>
        <cfvo type="max"/>
        <color rgb="FFFFEF9C"/>
        <color rgb="FF63BE7B"/>
      </colorScale>
    </cfRule>
  </conditionalFormatting>
  <conditionalFormatting sqref="AH10:AH29">
    <cfRule type="colorScale" priority="10">
      <colorScale>
        <cfvo type="min"/>
        <cfvo type="max"/>
        <color rgb="FFFFEF9C"/>
        <color rgb="FF63BE7B"/>
      </colorScale>
    </cfRule>
  </conditionalFormatting>
  <conditionalFormatting sqref="AH30">
    <cfRule type="colorScale" priority="9">
      <colorScale>
        <cfvo type="min"/>
        <cfvo type="max"/>
        <color rgb="FFFFEF9C"/>
        <color rgb="FF63BE7B"/>
      </colorScale>
    </cfRule>
  </conditionalFormatting>
  <conditionalFormatting sqref="AH31:AH35">
    <cfRule type="colorScale" priority="8">
      <colorScale>
        <cfvo type="min"/>
        <cfvo type="max"/>
        <color rgb="FFFFEF9C"/>
        <color rgb="FF63BE7B"/>
      </colorScale>
    </cfRule>
  </conditionalFormatting>
  <conditionalFormatting sqref="AH36:AH40">
    <cfRule type="colorScale" priority="7">
      <colorScale>
        <cfvo type="min"/>
        <cfvo type="max"/>
        <color rgb="FFFFEF9C"/>
        <color rgb="FF63BE7B"/>
      </colorScale>
    </cfRule>
  </conditionalFormatting>
  <conditionalFormatting sqref="AH41">
    <cfRule type="colorScale" priority="6">
      <colorScale>
        <cfvo type="min"/>
        <cfvo type="max"/>
        <color rgb="FFFFEF9C"/>
        <color rgb="FF63BE7B"/>
      </colorScale>
    </cfRule>
  </conditionalFormatting>
  <conditionalFormatting sqref="AH42:AH46">
    <cfRule type="colorScale" priority="5">
      <colorScale>
        <cfvo type="min"/>
        <cfvo type="max"/>
        <color rgb="FFFFEF9C"/>
        <color rgb="FF63BE7B"/>
      </colorScale>
    </cfRule>
  </conditionalFormatting>
  <conditionalFormatting sqref="C11:C46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{91046929-9F97-4C47-9B86-AC798F7EDAC7}</x14:id>
        </ext>
      </extLst>
    </cfRule>
  </conditionalFormatting>
  <conditionalFormatting sqref="C10:C46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{A2C7A50C-F572-416B-9495-8A28D149BC35}</x14:id>
        </ext>
      </extLst>
    </cfRule>
  </conditionalFormatting>
  <conditionalFormatting sqref="D10:AH46">
    <cfRule type="colorScale" priority="2">
      <colorScale>
        <cfvo type="min"/>
        <cfvo type="max"/>
        <color rgb="FFFCFCFF"/>
        <color rgb="FF63BE7B"/>
      </colorScale>
    </cfRule>
  </conditionalFormatting>
  <conditionalFormatting sqref="D9:AH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{BCD65580-FCE2-4CC5-9CCE-B782BE912BFA}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0E4649-9E72-4706-9164-C3BAE99F2B7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C10</xm:sqref>
        </x14:conditionalFormatting>
        <x14:conditionalFormatting xmlns:xm="http://schemas.microsoft.com/office/excel/2006/main">
          <x14:cfRule type="dataBar" id="{91046929-9F97-4C47-9B86-AC798F7EDAC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C11:C46</xm:sqref>
        </x14:conditionalFormatting>
        <x14:conditionalFormatting xmlns:xm="http://schemas.microsoft.com/office/excel/2006/main">
          <x14:cfRule type="dataBar" id="{A2C7A50C-F572-416B-9495-8A28D149BC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C10:C46</xm:sqref>
        </x14:conditionalFormatting>
        <x14:conditionalFormatting xmlns:xm="http://schemas.microsoft.com/office/excel/2006/main">
          <x14:cfRule type="dataBar" id="{BCD65580-FCE2-4CC5-9CCE-B782BE912B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D9:AH9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effort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Englebert</dc:creator>
  <cp:lastModifiedBy>babacar sow</cp:lastModifiedBy>
  <dcterms:created xsi:type="dcterms:W3CDTF">2014-09-24T08:15:10Z</dcterms:created>
  <dcterms:modified xsi:type="dcterms:W3CDTF">2022-03-06T22:52:20Z</dcterms:modified>
</cp:coreProperties>
</file>