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s\OneDrive\Desktop\FIT3179 (DV)\Data Visualisation Labs\FIT3179 Week 9 Homework\"/>
    </mc:Choice>
  </mc:AlternateContent>
  <xr:revisionPtr revIDLastSave="0" documentId="8_{6426410D-4361-4E66-A272-25F867C7FAAD}" xr6:coauthVersionLast="47" xr6:coauthVersionMax="47" xr10:uidLastSave="{00000000-0000-0000-0000-000000000000}"/>
  <bookViews>
    <workbookView xWindow="-103" yWindow="-103" windowWidth="22149" windowHeight="13200" xr2:uid="{8099225A-6E49-470D-8E2C-C63CA2379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F4" i="1"/>
  <c r="G4" i="1"/>
  <c r="H4" i="1"/>
  <c r="F5" i="1"/>
  <c r="G5" i="1"/>
  <c r="H5" i="1"/>
  <c r="F6" i="1"/>
  <c r="G6" i="1"/>
  <c r="H6" i="1"/>
  <c r="H2" i="1"/>
  <c r="G2" i="1"/>
  <c r="F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<sst xmlns="http://schemas.openxmlformats.org/spreadsheetml/2006/main" count="13" uniqueCount="13">
  <si>
    <t>Country</t>
  </si>
  <si>
    <t>Rail</t>
  </si>
  <si>
    <t>Cars</t>
  </si>
  <si>
    <t>Buses</t>
  </si>
  <si>
    <t>Australia</t>
  </si>
  <si>
    <t>France</t>
  </si>
  <si>
    <t>Germany</t>
  </si>
  <si>
    <t>United Kingdom</t>
  </si>
  <si>
    <t>United States</t>
  </si>
  <si>
    <t>Rail%</t>
  </si>
  <si>
    <t>Cars%</t>
  </si>
  <si>
    <t>Buses%</t>
  </si>
  <si>
    <t>Total PASKM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</si>
</sst>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ECBA-BA72-4ABB-9FE0-5420B04EEFD9}">
  <dimension ref="A1:H6"/>
  <sheetViews>
    <sheetView tabSelected="1" workbookViewId="0">
      <selection activeCell="E12" sqref="E12"/>
    </sheetView>
  </sheetViews>
  <sheetFormatPr defaultRowHeight="14.6" x14ac:dyDescent="0.4"/>
  <cols>
    <col min="2" max="5" width="11.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9</v>
      </c>
      <c r="G1" t="s">
        <v>10</v>
      </c>
      <c r="H1" t="s">
        <v>11</v>
      </c>
    </row>
    <row r="2" spans="1:8" x14ac:dyDescent="0.4">
      <c r="A2" t="s">
        <v>4</v>
      </c>
      <c r="B2">
        <v>17814000000</v>
      </c>
      <c r="C2">
        <v>281437000000</v>
      </c>
      <c r="D2">
        <v>22109000000</v>
      </c>
      <c r="E2">
        <f>SUM(B2:D2)</f>
        <v>321360000000</v>
      </c>
      <c r="F2">
        <f>100*(B2/E2)</f>
        <v>5.5433159073935769</v>
      </c>
      <c r="G2">
        <f>100*(C2/E2)</f>
        <v>87.576860841423951</v>
      </c>
      <c r="H2">
        <f>100*(D2/E2)</f>
        <v>6.8798232511824748</v>
      </c>
    </row>
    <row r="3" spans="1:8" x14ac:dyDescent="0.4">
      <c r="A3" t="s">
        <v>5</v>
      </c>
      <c r="B3">
        <v>112309000000</v>
      </c>
      <c r="C3">
        <v>845385000000</v>
      </c>
      <c r="D3">
        <v>60957000000</v>
      </c>
      <c r="E3">
        <f t="shared" ref="E3:E6" si="0">SUM(B3:D3)</f>
        <v>1018651000000</v>
      </c>
      <c r="F3">
        <f t="shared" ref="F3:F6" si="1">100*(B3/E3)</f>
        <v>11.025267731539065</v>
      </c>
      <c r="G3">
        <f t="shared" ref="G3:G6" si="2">100*(C3/E3)</f>
        <v>82.990641544552545</v>
      </c>
      <c r="H3">
        <f t="shared" ref="H3:H6" si="3">100*(D3/E3)</f>
        <v>5.9840907239083849</v>
      </c>
    </row>
    <row r="4" spans="1:8" x14ac:dyDescent="0.4">
      <c r="A4" t="s">
        <v>6</v>
      </c>
      <c r="B4">
        <v>102026000000</v>
      </c>
      <c r="C4">
        <v>902600000000</v>
      </c>
      <c r="D4">
        <v>78852000000</v>
      </c>
      <c r="E4">
        <f t="shared" si="0"/>
        <v>1083478000000</v>
      </c>
      <c r="F4">
        <f t="shared" si="1"/>
        <v>9.4165271468363905</v>
      </c>
      <c r="G4">
        <f t="shared" si="2"/>
        <v>83.305798548747646</v>
      </c>
      <c r="H4">
        <f t="shared" si="3"/>
        <v>7.2776743044159637</v>
      </c>
    </row>
    <row r="5" spans="1:8" x14ac:dyDescent="0.4">
      <c r="A5" t="s">
        <v>7</v>
      </c>
      <c r="B5">
        <v>70959000000</v>
      </c>
      <c r="C5">
        <v>737555000000</v>
      </c>
      <c r="D5">
        <v>32639000000</v>
      </c>
      <c r="E5">
        <f t="shared" si="0"/>
        <v>841153000000</v>
      </c>
      <c r="F5">
        <f t="shared" si="1"/>
        <v>8.435920694570429</v>
      </c>
      <c r="G5">
        <f t="shared" si="2"/>
        <v>87.683810198620222</v>
      </c>
      <c r="H5">
        <f t="shared" si="3"/>
        <v>3.8802691068093442</v>
      </c>
    </row>
    <row r="6" spans="1:8" x14ac:dyDescent="0.4">
      <c r="A6" t="s">
        <v>8</v>
      </c>
      <c r="B6">
        <v>33151000000</v>
      </c>
      <c r="C6">
        <v>6060622000000</v>
      </c>
      <c r="D6">
        <v>613443000000</v>
      </c>
      <c r="E6">
        <f t="shared" si="0"/>
        <v>6707216000000</v>
      </c>
      <c r="F6">
        <f t="shared" si="1"/>
        <v>0.49425872075686844</v>
      </c>
      <c r="G6">
        <f t="shared" si="2"/>
        <v>90.359726002562013</v>
      </c>
      <c r="H6">
        <f t="shared" si="3"/>
        <v>9.1460152766811138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Spiers</dc:creator>
  <cp:lastModifiedBy>Bradley Spiers</cp:lastModifiedBy>
  <dcterms:created xsi:type="dcterms:W3CDTF">2025-09-26T07:06:20Z</dcterms:created>
  <dcterms:modified xsi:type="dcterms:W3CDTF">2025-09-26T07:12:29Z</dcterms:modified>
</cp:coreProperties>
</file>