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idades" sheetId="1" r:id="rId4"/>
    <sheet state="visible" name="Requisitos" sheetId="2" r:id="rId5"/>
    <sheet state="visible" name="Planeación" sheetId="3" r:id="rId6"/>
    <sheet state="visible" name="Desarrollo" sheetId="4" r:id="rId7"/>
    <sheet state="visible" name="Conclusiones" sheetId="5" r:id="rId8"/>
  </sheets>
  <definedNames/>
  <calcPr/>
  <extLst>
    <ext uri="GoogleSheetsCustomDataVersion1">
      <go:sheetsCustomData xmlns:go="http://customooxmlschemas.google.com/" r:id="rId9" roundtripDataSignature="AMtx7mj5WO2xHCZainZQnz+kXu3k+U+vcA=="/>
    </ext>
  </extLst>
</workbook>
</file>

<file path=xl/sharedStrings.xml><?xml version="1.0" encoding="utf-8"?>
<sst xmlns="http://schemas.openxmlformats.org/spreadsheetml/2006/main" count="146" uniqueCount="105">
  <si>
    <t>calidad</t>
  </si>
  <si>
    <t>necesaria</t>
  </si>
  <si>
    <t>Debe permitir que el jugador pueda apostar dinero, que genere un aumento o una disminucion de acuerdo al resultado de la partida, que muestre de manea repetuosa el resultado (nada de mensajes burlones si pierde o grotescos si gana), que la interfaz sea amigable con su vista y simple de entender, que cumpla con los requisitos dados, que genere entusiasmo de volver a jugar, que muestre los datos correctamente</t>
  </si>
  <si>
    <t>programada</t>
  </si>
  <si>
    <t xml:space="preserve">Debera permitir al jugador elegir una de las opciones (sello o cara) utilizando funciones algoritmicas y contenga una interfaz </t>
  </si>
  <si>
    <t>realizada</t>
  </si>
  <si>
    <t>Juego carisellazo con condicionales, funciones y alertas donde la respuesta del sistema va a ser aleatoria y esta se muestre en una interfaz</t>
  </si>
  <si>
    <t>esperada</t>
  </si>
  <si>
    <t>El juegador quiere que pueda elegir cara o sello, que se muestre el dinero que tiene en total, las veces que ha jugado y que pueda jugar mas de una vez, que se vea bonita la pagina, que sea dinamica, que utilice imagenes, que le diga si gano o perdio y que pueda terminar el juego.</t>
  </si>
  <si>
    <t>El sistema debe cumplir on los requisitos propuestos en la fase de analaisis</t>
  </si>
  <si>
    <t>Num</t>
  </si>
  <si>
    <t>Requisito</t>
  </si>
  <si>
    <t>Tiempo</t>
  </si>
  <si>
    <t>RQF01</t>
  </si>
  <si>
    <t>El sistema debe simular el lanzamiento de una moneda</t>
  </si>
  <si>
    <t>30min</t>
  </si>
  <si>
    <t>RQF02</t>
  </si>
  <si>
    <t xml:space="preserve">El sistema debe permitir al jugador elegir Cara o Sello </t>
  </si>
  <si>
    <t>RQF03</t>
  </si>
  <si>
    <t>El sistema debe permitir al jugador ingresar el valor de la apuesta</t>
  </si>
  <si>
    <t>RQF04</t>
  </si>
  <si>
    <t>El sistema debe indicar si jugador gana o pierde</t>
  </si>
  <si>
    <t>40min</t>
  </si>
  <si>
    <t>RQF05</t>
  </si>
  <si>
    <t>El sistema debe duplicar el valor de la apuesta si jugador gana</t>
  </si>
  <si>
    <t>RQF06</t>
  </si>
  <si>
    <t>El sistema debe dismuir el valor apostado si jugador pierde</t>
  </si>
  <si>
    <t>RQF07</t>
  </si>
  <si>
    <t>El sistema debe permitir al jugador iniciar una nueva partida</t>
  </si>
  <si>
    <t>RQF08</t>
  </si>
  <si>
    <t>El sistema debe mostrar al terminar el juego la cantidad de veces que jugó y el dinero acumulado por apuestas</t>
  </si>
  <si>
    <t>1h</t>
  </si>
  <si>
    <t>RQF09</t>
  </si>
  <si>
    <t>El sistema debe mostrar la utilización de herramientas como alertas, animaciones, colores, etc.</t>
  </si>
  <si>
    <t>2h</t>
  </si>
  <si>
    <t>RQF10</t>
  </si>
  <si>
    <t xml:space="preserve">El sistema debe tener una vista de inicio </t>
  </si>
  <si>
    <t>RQF11</t>
  </si>
  <si>
    <t>El sistema debe pedirle el nombre al jugador y utilizarlo en los mensajes hacia el jugador</t>
  </si>
  <si>
    <t>C</t>
  </si>
  <si>
    <t>U</t>
  </si>
  <si>
    <t>Fecha</t>
  </si>
  <si>
    <t>Hora</t>
  </si>
  <si>
    <t>Tiempo de interrupción</t>
  </si>
  <si>
    <t>Descripción de la actividad</t>
  </si>
  <si>
    <t>Comentario</t>
  </si>
  <si>
    <t>Hora inicio</t>
  </si>
  <si>
    <t>Hora fin</t>
  </si>
  <si>
    <t>Se descarga el archivo suministrado por el instructor</t>
  </si>
  <si>
    <t>Leer las especificaciones del problema y realizar la planeación</t>
  </si>
  <si>
    <t>Se analiza cada uno de los requisitos del programa. 
Tiempo para almorzar y descansar</t>
  </si>
  <si>
    <t xml:space="preserve">documentación (requisitos) </t>
  </si>
  <si>
    <t>Se construyen los casos de pruebas</t>
  </si>
  <si>
    <t>documentación (scrips) y registros de defectos</t>
  </si>
  <si>
    <t>Se aplican las correcciones necesarias y se documentan</t>
  </si>
  <si>
    <t xml:space="preserve"> </t>
  </si>
  <si>
    <t>flujo del juego visualmente y  maquetar basicamente</t>
  </si>
  <si>
    <t>Diseño del algoritmo</t>
  </si>
  <si>
    <t>maquetacion y diseño</t>
  </si>
  <si>
    <t>unir diseño y algoritmo</t>
  </si>
  <si>
    <t>pruebas del algoritmo y del funcionamiento de las alertas</t>
  </si>
  <si>
    <t>Corrección de errores</t>
  </si>
  <si>
    <t>TIEMPO TOTAL</t>
  </si>
  <si>
    <t>Leer las especificaciones del problema y realizar la planificación</t>
  </si>
  <si>
    <t>X</t>
  </si>
  <si>
    <t>Identificación de requisitos</t>
  </si>
  <si>
    <t xml:space="preserve">Se analiza cada uno de los requisitos del software. 
</t>
  </si>
  <si>
    <t>scripts terminados</t>
  </si>
  <si>
    <t>se hiceron los cambios necesarios en los scripts</t>
  </si>
  <si>
    <t>se hace la estructura del algoritmo</t>
  </si>
  <si>
    <t>se hace la estructura del diseño</t>
  </si>
  <si>
    <t>union frond y js</t>
  </si>
  <si>
    <t>se hace pero falta agregar los alertas y terminar el algoritmo</t>
  </si>
  <si>
    <t>correccion del juego y se hacen pruebas</t>
  </si>
  <si>
    <t>se termino el algoritmo, las alertas , el dieño pero falta la funcion de irme</t>
  </si>
  <si>
    <t xml:space="preserve">correcion del error del boton quiero irme </t>
  </si>
  <si>
    <t>se hace la correccion del boton donde muestra los datos por un tiempo y reedirije hasta el inicio</t>
  </si>
  <si>
    <t>se encuentra error de primer juego</t>
  </si>
  <si>
    <t>se encuentra que la primera vez que vas a jugar el juego te saca y cuando intestas otra vez ya se puede jugar normal</t>
  </si>
  <si>
    <t>suma de tiempo</t>
  </si>
  <si>
    <t>documentación</t>
  </si>
  <si>
    <t>chequeo</t>
  </si>
  <si>
    <t>sintaxis</t>
  </si>
  <si>
    <t>datos</t>
  </si>
  <si>
    <t>construir</t>
  </si>
  <si>
    <t>función</t>
  </si>
  <si>
    <t>asignación</t>
  </si>
  <si>
    <t>sistema</t>
  </si>
  <si>
    <t>interface</t>
  </si>
  <si>
    <t>entorno</t>
  </si>
  <si>
    <t>PRODUCTO  ISO/IEC 25010</t>
  </si>
  <si>
    <t>Los requisitos planteados son claros y se logra hacer una analisis integro</t>
  </si>
  <si>
    <t>Es portable pues se puede ejecutar en cualquier equipo (con git page)</t>
  </si>
  <si>
    <t>tiene compatibilidad con todos los navegadores</t>
  </si>
  <si>
    <t>se utlizan diferentes recursos para el juego</t>
  </si>
  <si>
    <t>el resultado se muestra de manera confidencial</t>
  </si>
  <si>
    <t>el rendimiento del juego llega ser increible</t>
  </si>
  <si>
    <t>el juego es simple y facil de modificar</t>
  </si>
  <si>
    <t>PRODUCTO ISO/IEC 250020</t>
  </si>
  <si>
    <t>en la planeacion del proyecto se crean los documentos adecuados</t>
  </si>
  <si>
    <t>se hace una "estimacion " del tiempo y de las actividades</t>
  </si>
  <si>
    <t>se hace la estrura algoritmica y se configura a que la funcionalidad sea la necesaria</t>
  </si>
  <si>
    <t>se cumplen los requisitos plateados con el seguimiento de los 4 tipos de calidades</t>
  </si>
  <si>
    <t>APLICACIÓN PSP</t>
  </si>
  <si>
    <t xml:space="preserve">Al realizar la planificacion hubo desfalcos por parte del analista al ver el tiempo requerido y de que algunas actividades tomaban mas tiempo propuesto, sin embargo se puedo cumplir con el producto solicitado y tambien se cumplieron los requisitos planteados, en el desarrollo hubo problemas simples de escritura y para esto se acudio a otro desarrollador que aconsejo y se puedo visualizar esos errores que habian, despues de cambiar la codificacion y plantear el proyecto fielmente a las calidades. 
Se entrega el producto final el 3 de noviembre a las 23:30, se presenta con la documentacion solicitada y creada desde el inicio del proyecto mas la informacion adicional requerida por parte del cliente, la ing. Tatiana Cabrera, en este caso un pdf con la explicacion del proceso del proyecto, git page, repositorio en git hub y carpeta comprimida del proyecto en el portafolio aprendiz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</si>
</sst>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240A]d&quot; de &quot;mmmm&quot; de &quot;yyyy"/>
  </numFmts>
  <fonts count="18">
    <font>
      <sz val="11.0"/>
      <color theme="1"/>
      <name val="Calibri"/>
      <scheme val="minor"/>
    </font>
    <font>
      <color theme="1"/>
      <name val="Times New Roman"/>
    </font>
    <font>
      <color theme="1"/>
      <name val="Calibri"/>
      <scheme val="minor"/>
    </font>
    <font>
      <b/>
      <sz val="12.0"/>
      <color theme="0"/>
      <name val="Times New Roman"/>
    </font>
    <font/>
    <font>
      <b/>
      <sz val="11.0"/>
      <color theme="1"/>
      <name val="Times New Roman"/>
    </font>
    <font>
      <i/>
      <sz val="11.0"/>
      <color theme="1"/>
      <name val="Times New Roman"/>
    </font>
    <font>
      <b/>
      <sz val="11.0"/>
      <color theme="0"/>
      <name val="Times New Roman"/>
    </font>
    <font>
      <sz val="11.0"/>
      <color rgb="FF1F3864"/>
      <name val="Times New Roman"/>
    </font>
    <font>
      <b/>
      <sz val="11.0"/>
      <color rgb="FFFFFFFF"/>
      <name val="Times New Roman"/>
    </font>
    <font>
      <sz val="11.0"/>
      <color theme="0"/>
      <name val="Times New Roman"/>
    </font>
    <font>
      <b/>
      <sz val="11.0"/>
      <color rgb="FFFFFFFF"/>
      <name val="Calibri"/>
    </font>
    <font>
      <sz val="11.0"/>
      <color rgb="FF1F3864"/>
      <name val="Calibri"/>
    </font>
    <font>
      <sz val="11.0"/>
      <color theme="1"/>
      <name val="Calibri"/>
    </font>
    <font>
      <sz val="11.0"/>
      <color rgb="FFFFFFFF"/>
      <name val="Calibri"/>
    </font>
    <font>
      <sz val="11.0"/>
      <color rgb="FF1F4E78"/>
      <name val="Calibri"/>
    </font>
    <font>
      <color theme="1"/>
      <name val="Calibri"/>
    </font>
    <font>
      <b/>
      <sz val="11.0"/>
      <color theme="0"/>
      <name val="Calibri"/>
    </font>
  </fonts>
  <fills count="12">
    <fill>
      <patternFill patternType="none"/>
    </fill>
    <fill>
      <patternFill patternType="lightGray"/>
    </fill>
    <fill>
      <patternFill patternType="solid">
        <fgColor rgb="FFE69138"/>
        <bgColor rgb="FFE69138"/>
      </patternFill>
    </fill>
    <fill>
      <patternFill patternType="solid">
        <fgColor rgb="FFFCE5CD"/>
        <bgColor rgb="FFFCE5CD"/>
      </patternFill>
    </fill>
    <fill>
      <patternFill patternType="solid">
        <fgColor rgb="FFF6B26B"/>
        <bgColor rgb="FFF6B26B"/>
      </patternFill>
    </fill>
    <fill>
      <patternFill patternType="solid">
        <fgColor rgb="FFFFFFFF"/>
        <bgColor rgb="FFFFFFFF"/>
      </patternFill>
    </fill>
    <fill>
      <patternFill patternType="solid">
        <fgColor rgb="FF1E4E79"/>
        <bgColor rgb="FF1E4E79"/>
      </patternFill>
    </fill>
    <fill>
      <patternFill patternType="solid">
        <fgColor rgb="FF9CC2E5"/>
        <bgColor rgb="FF9CC2E5"/>
      </patternFill>
    </fill>
    <fill>
      <patternFill patternType="solid">
        <fgColor rgb="FFFFFF00"/>
        <bgColor rgb="FFFFFF00"/>
      </patternFill>
    </fill>
    <fill>
      <patternFill patternType="solid">
        <fgColor rgb="FFB45F06"/>
        <bgColor rgb="FFB45F06"/>
      </patternFill>
    </fill>
    <fill>
      <patternFill patternType="solid">
        <fgColor rgb="FFF9CB9C"/>
        <bgColor rgb="FFF9CB9C"/>
      </patternFill>
    </fill>
    <fill>
      <patternFill patternType="solid">
        <fgColor rgb="FF783F04"/>
        <bgColor rgb="FF783F04"/>
      </patternFill>
    </fill>
  </fills>
  <borders count="59">
    <border/>
    <border>
      <left style="medium">
        <color rgb="FFB45F06"/>
      </left>
      <top style="medium">
        <color rgb="FFB45F06"/>
      </top>
      <bottom style="medium">
        <color rgb="FFB45F06"/>
      </bottom>
    </border>
    <border>
      <top style="medium">
        <color rgb="FFB45F06"/>
      </top>
      <bottom style="medium">
        <color rgb="FFB45F06"/>
      </bottom>
    </border>
    <border>
      <right style="medium">
        <color rgb="FFB45F06"/>
      </right>
      <top style="medium">
        <color rgb="FFB45F06"/>
      </top>
      <bottom style="medium">
        <color rgb="FFB45F06"/>
      </bottom>
    </border>
    <border>
      <left style="medium">
        <color rgb="FFB45F06"/>
      </left>
      <right style="medium">
        <color rgb="FFF9CB9C"/>
      </right>
      <bottom style="medium">
        <color rgb="FFF9CB9C"/>
      </bottom>
    </border>
    <border>
      <left style="medium">
        <color rgb="FFF9CB9C"/>
      </left>
      <bottom style="medium">
        <color rgb="FFF9CB9C"/>
      </bottom>
    </border>
    <border>
      <bottom style="medium">
        <color rgb="FFF9CB9C"/>
      </bottom>
    </border>
    <border>
      <right style="medium">
        <color rgb="FFB45F06"/>
      </right>
      <bottom style="medium">
        <color rgb="FFF9CB9C"/>
      </bottom>
    </border>
    <border>
      <left style="medium">
        <color rgb="FFB45F06"/>
      </left>
      <right style="medium">
        <color rgb="FFF9CB9C"/>
      </right>
      <top style="medium">
        <color rgb="FFF9CB9C"/>
      </top>
      <bottom style="medium">
        <color rgb="FFF9CB9C"/>
      </bottom>
    </border>
    <border>
      <left style="medium">
        <color rgb="FFF9CB9C"/>
      </left>
      <top style="medium">
        <color rgb="FFF9CB9C"/>
      </top>
      <bottom style="medium">
        <color rgb="FFF9CB9C"/>
      </bottom>
    </border>
    <border>
      <top style="medium">
        <color rgb="FFF9CB9C"/>
      </top>
      <bottom style="medium">
        <color rgb="FFF9CB9C"/>
      </bottom>
    </border>
    <border>
      <right style="medium">
        <color rgb="FFB45F06"/>
      </right>
      <top style="medium">
        <color rgb="FFF9CB9C"/>
      </top>
      <bottom style="medium">
        <color rgb="FFF9CB9C"/>
      </bottom>
    </border>
    <border>
      <left style="medium">
        <color rgb="FFB45F06"/>
      </left>
      <right style="medium">
        <color rgb="FFF9CB9C"/>
      </right>
      <top style="medium">
        <color rgb="FFF9CB9C"/>
      </top>
      <bottom style="medium">
        <color rgb="FFB45F06"/>
      </bottom>
    </border>
    <border>
      <left style="medium">
        <color rgb="FFF9CB9C"/>
      </left>
      <top style="medium">
        <color rgb="FFF9CB9C"/>
      </top>
      <bottom style="medium">
        <color rgb="FFB45F06"/>
      </bottom>
    </border>
    <border>
      <top style="medium">
        <color rgb="FFF9CB9C"/>
      </top>
      <bottom style="medium">
        <color rgb="FFB45F06"/>
      </bottom>
    </border>
    <border>
      <right style="medium">
        <color rgb="FFB45F06"/>
      </right>
      <top style="medium">
        <color rgb="FFF9CB9C"/>
      </top>
      <bottom style="medium">
        <color rgb="FFB45F06"/>
      </bottom>
    </border>
    <border>
      <left style="medium">
        <color rgb="FFB45F06"/>
      </left>
      <right style="medium">
        <color rgb="FFB45F06"/>
      </right>
      <top style="medium">
        <color rgb="FFB45F06"/>
      </top>
      <bottom style="medium">
        <color rgb="FFB45F06"/>
      </bottom>
    </border>
    <border>
      <left style="medium">
        <color rgb="FFB45F06"/>
      </left>
      <right style="medium">
        <color rgb="FFF9CB9C"/>
      </right>
      <top style="medium">
        <color rgb="FFB45F06"/>
      </top>
      <bottom style="medium">
        <color rgb="FFF9CB9C"/>
      </bottom>
    </border>
    <border>
      <left style="medium">
        <color rgb="FFF9CB9C"/>
      </left>
      <top style="medium">
        <color rgb="FFB45F06"/>
      </top>
      <bottom style="medium">
        <color rgb="FFF9CB9C"/>
      </bottom>
    </border>
    <border>
      <right style="medium">
        <color rgb="FFF9CB9C"/>
      </right>
      <top style="medium">
        <color rgb="FFB45F06"/>
      </top>
      <bottom style="medium">
        <color rgb="FFF9CB9C"/>
      </bottom>
    </border>
    <border>
      <right style="medium">
        <color rgb="FFF9CB9C"/>
      </right>
      <top style="medium">
        <color rgb="FFF9CB9C"/>
      </top>
      <bottom style="medium">
        <color rgb="FFF9CB9C"/>
      </bottom>
    </border>
    <border>
      <right style="medium">
        <color rgb="FFF9CB9C"/>
      </right>
      <top style="medium">
        <color rgb="FFF9CB9C"/>
      </top>
      <bottom style="medium">
        <color rgb="FFB45F06"/>
      </bottom>
    </border>
    <border>
      <left/>
      <right/>
      <top/>
    </border>
    <border>
      <left/>
      <right/>
      <bottom style="double">
        <color rgb="FF002060"/>
      </bottom>
    </border>
    <border>
      <left style="medium">
        <color rgb="FFB45F06"/>
      </left>
      <right style="medium">
        <color rgb="FFB45F06"/>
      </right>
      <top style="medium">
        <color rgb="FFB45F06"/>
      </top>
    </border>
    <border>
      <right/>
      <top/>
    </border>
    <border>
      <left/>
      <right/>
      <top/>
      <bottom/>
    </border>
    <border>
      <left style="medium">
        <color rgb="FFB45F06"/>
      </left>
      <right style="medium">
        <color rgb="FFB45F06"/>
      </right>
      <bottom style="medium">
        <color rgb="FFB45F06"/>
      </bottom>
    </border>
    <border>
      <right/>
      <bottom style="double">
        <color rgb="FF002060"/>
      </bottom>
    </border>
    <border>
      <left style="medium">
        <color rgb="FFB45F06"/>
      </left>
      <right style="medium">
        <color rgb="FF783F04"/>
      </right>
      <bottom style="medium">
        <color rgb="FFF6B26B"/>
      </bottom>
    </border>
    <border>
      <left style="medium">
        <color rgb="FF783F04"/>
      </left>
      <right style="medium">
        <color rgb="FF783F04"/>
      </right>
      <bottom style="medium">
        <color rgb="FFF6B26B"/>
      </bottom>
    </border>
    <border>
      <left style="medium">
        <color rgb="FF783F04"/>
      </left>
      <right style="medium">
        <color rgb="FFB45F06"/>
      </right>
      <bottom style="medium">
        <color rgb="FFF6B26B"/>
      </bottom>
    </border>
    <border>
      <right/>
      <top/>
      <bottom/>
    </border>
    <border>
      <left style="medium">
        <color rgb="FFB45F06"/>
      </left>
      <right style="medium">
        <color rgb="FF783F04"/>
      </right>
      <top style="medium">
        <color rgb="FFF6B26B"/>
      </top>
      <bottom style="medium">
        <color rgb="FFF6B26B"/>
      </bottom>
    </border>
    <border>
      <left style="medium">
        <color rgb="FF783F04"/>
      </left>
      <right style="medium">
        <color rgb="FF783F04"/>
      </right>
      <top style="medium">
        <color rgb="FFF6B26B"/>
      </top>
      <bottom style="medium">
        <color rgb="FFF6B26B"/>
      </bottom>
    </border>
    <border>
      <left style="medium">
        <color rgb="FF783F04"/>
      </left>
      <right style="medium">
        <color rgb="FFB45F06"/>
      </right>
      <top style="medium">
        <color rgb="FFF6B26B"/>
      </top>
      <bottom style="medium">
        <color rgb="FFF6B26B"/>
      </bottom>
    </border>
    <border>
      <left style="medium">
        <color rgb="FFB45F06"/>
      </left>
      <right style="medium">
        <color rgb="FF783F04"/>
      </right>
      <top style="medium">
        <color rgb="FFF6B26B"/>
      </top>
    </border>
    <border>
      <left style="medium">
        <color rgb="FF783F04"/>
      </left>
      <right style="medium">
        <color rgb="FF783F04"/>
      </right>
      <top style="medium">
        <color rgb="FFF6B26B"/>
      </top>
    </border>
    <border>
      <left style="medium">
        <color rgb="FF783F04"/>
      </left>
      <right style="medium">
        <color rgb="FF783F04"/>
      </right>
    </border>
    <border>
      <left style="medium">
        <color rgb="FF783F04"/>
      </left>
      <right style="medium">
        <color rgb="FFB45F06"/>
      </right>
      <top style="medium">
        <color rgb="FFF6B26B"/>
      </top>
    </border>
    <border>
      <left style="medium">
        <color rgb="FF783F04"/>
      </left>
      <right style="medium">
        <color rgb="FF783F04"/>
      </right>
      <top style="medium">
        <color rgb="FF783F04"/>
      </top>
      <bottom style="medium">
        <color rgb="FF783F04"/>
      </bottom>
    </border>
    <border>
      <left style="medium">
        <color rgb="FF783F04"/>
      </left>
      <top style="medium">
        <color rgb="FF783F04"/>
      </top>
      <bottom style="medium">
        <color rgb="FF783F04"/>
      </bottom>
    </border>
    <border>
      <top style="medium">
        <color rgb="FF783F04"/>
      </top>
      <bottom style="medium">
        <color rgb="FF783F04"/>
      </bottom>
    </border>
    <border>
      <right style="medium">
        <color rgb="FF783F04"/>
      </right>
      <top style="medium">
        <color rgb="FF783F04"/>
      </top>
      <bottom style="medium">
        <color rgb="FF783F04"/>
      </bottom>
    </border>
    <border>
      <left style="medium">
        <color rgb="FFB45F06"/>
      </left>
      <right style="medium">
        <color rgb="FFF9CB9C"/>
      </right>
      <top style="medium">
        <color rgb="FFF6B26B"/>
      </top>
      <bottom style="medium">
        <color rgb="FFF9CB9C"/>
      </bottom>
    </border>
    <border>
      <left style="medium">
        <color rgb="FFF9CB9C"/>
      </left>
      <right style="medium">
        <color rgb="FFF9CB9C"/>
      </right>
      <top style="medium">
        <color rgb="FFB45F06"/>
      </top>
      <bottom style="medium">
        <color rgb="FFF9CB9C"/>
      </bottom>
    </border>
    <border>
      <left style="medium">
        <color rgb="FFF9CB9C"/>
      </left>
      <right style="medium">
        <color rgb="FFF9CB9C"/>
      </right>
      <top style="medium">
        <color rgb="FFF9CB9C"/>
      </top>
      <bottom style="medium">
        <color rgb="FFF9CB9C"/>
      </bottom>
    </border>
    <border>
      <left style="medium">
        <color rgb="FFF9CB9C"/>
      </left>
      <right style="medium">
        <color rgb="FFB45F06"/>
      </right>
      <top style="medium">
        <color rgb="FFB45F06"/>
      </top>
      <bottom style="medium">
        <color rgb="FFF9CB9C"/>
      </bottom>
    </border>
    <border>
      <left style="medium">
        <color rgb="FFF9CB9C"/>
      </left>
      <right style="medium">
        <color rgb="FFB45F06"/>
      </right>
      <top style="medium">
        <color rgb="FFF9CB9C"/>
      </top>
      <bottom style="medium">
        <color rgb="FFF9CB9C"/>
      </bottom>
    </border>
    <border>
      <left style="medium">
        <color rgb="FFF9CB9C"/>
      </left>
      <right style="medium">
        <color rgb="FFF9CB9C"/>
      </right>
      <top style="medium">
        <color rgb="FFF9CB9C"/>
      </top>
    </border>
    <border>
      <left style="medium">
        <color rgb="FFF9CB9C"/>
      </left>
      <right style="medium">
        <color rgb="FFF9CB9C"/>
      </right>
    </border>
    <border>
      <left style="medium">
        <color rgb="FFB45F06"/>
      </left>
      <right style="medium">
        <color rgb="FFF9CB9C"/>
      </right>
      <top style="medium">
        <color rgb="FFF9CB9C"/>
      </top>
    </border>
    <border>
      <left style="medium">
        <color rgb="FFF9CB9C"/>
      </left>
      <right style="medium">
        <color rgb="FFF9CB9C"/>
      </right>
      <bottom style="medium">
        <color rgb="FFF9CB9C"/>
      </bottom>
    </border>
    <border>
      <left style="medium">
        <color rgb="FFF9CB9C"/>
      </left>
      <right style="medium">
        <color rgb="FF783F04"/>
      </right>
      <top style="medium">
        <color rgb="FFF9CB9C"/>
      </top>
      <bottom style="medium">
        <color rgb="FFF9CB9C"/>
      </bottom>
    </border>
    <border>
      <left style="medium">
        <color rgb="FFB45F06"/>
      </left>
      <right style="medium">
        <color rgb="FFF9CB9C"/>
      </right>
    </border>
    <border>
      <left style="medium">
        <color rgb="FFF9CB9C"/>
      </left>
      <right style="medium">
        <color rgb="FF783F04"/>
      </right>
      <top style="medium">
        <color rgb="FFF9CB9C"/>
      </top>
    </border>
    <border>
      <left/>
      <top/>
      <bottom/>
    </border>
    <border>
      <top/>
      <bottom/>
    </border>
    <border>
      <bottom style="thick">
        <color rgb="FF1F3864"/>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horizontal="center" shrinkToFit="0" vertical="center" wrapText="1"/>
    </xf>
    <xf borderId="2" fillId="0" fontId="4" numFmtId="0" xfId="0" applyBorder="1" applyFont="1"/>
    <xf borderId="3" fillId="0" fontId="4" numFmtId="0" xfId="0" applyBorder="1" applyFont="1"/>
    <xf borderId="4" fillId="3" fontId="5" numFmtId="0" xfId="0" applyAlignment="1" applyBorder="1" applyFill="1" applyFont="1">
      <alignment horizontal="center" shrinkToFit="0" vertical="center" wrapText="1"/>
    </xf>
    <xf borderId="5" fillId="0" fontId="6" numFmtId="0" xfId="0" applyAlignment="1" applyBorder="1" applyFont="1">
      <alignment horizontal="center" readingOrder="0" shrinkToFit="0" vertical="center" wrapText="1"/>
    </xf>
    <xf borderId="6" fillId="0" fontId="4" numFmtId="0" xfId="0" applyBorder="1" applyFont="1"/>
    <xf borderId="7" fillId="0" fontId="4" numFmtId="0" xfId="0" applyBorder="1" applyFont="1"/>
    <xf borderId="8" fillId="3" fontId="5" numFmtId="0" xfId="0" applyAlignment="1" applyBorder="1" applyFont="1">
      <alignment horizontal="center" shrinkToFit="0" vertical="center" wrapText="1"/>
    </xf>
    <xf borderId="9" fillId="0" fontId="6" numFmtId="0" xfId="0" applyAlignment="1" applyBorder="1" applyFont="1">
      <alignment horizontal="center" readingOrder="0" shrinkToFit="0" vertical="center" wrapText="1"/>
    </xf>
    <xf borderId="10" fillId="0" fontId="4" numFmtId="0" xfId="0" applyBorder="1" applyFont="1"/>
    <xf borderId="11" fillId="0" fontId="4" numFmtId="0" xfId="0" applyBorder="1" applyFont="1"/>
    <xf borderId="12" fillId="3" fontId="5" numFmtId="0" xfId="0" applyAlignment="1" applyBorder="1" applyFont="1">
      <alignment horizontal="center" shrinkToFit="0" vertical="center" wrapText="1"/>
    </xf>
    <xf borderId="13" fillId="0" fontId="6" numFmtId="0" xfId="0" applyAlignment="1" applyBorder="1" applyFont="1">
      <alignment horizontal="center" readingOrder="0" shrinkToFit="0" vertical="center" wrapText="1"/>
    </xf>
    <xf borderId="14" fillId="0" fontId="4" numFmtId="0" xfId="0" applyBorder="1" applyFont="1"/>
    <xf borderId="15" fillId="0" fontId="4" numFmtId="0" xfId="0" applyBorder="1" applyFont="1"/>
    <xf borderId="0" fillId="0" fontId="6" numFmtId="0" xfId="0" applyAlignment="1" applyFont="1">
      <alignment horizontal="center" shrinkToFit="0" vertical="center" wrapText="1"/>
    </xf>
    <xf borderId="16" fillId="4" fontId="5" numFmtId="0" xfId="0" applyAlignment="1" applyBorder="1" applyFill="1" applyFont="1">
      <alignment horizontal="center" shrinkToFit="0" vertical="center" wrapText="1"/>
    </xf>
    <xf borderId="1" fillId="4" fontId="5" numFmtId="0" xfId="0" applyAlignment="1" applyBorder="1" applyFont="1">
      <alignment horizontal="center" shrinkToFit="0" vertical="center" wrapText="1"/>
    </xf>
    <xf borderId="17" fillId="0" fontId="5" numFmtId="0" xfId="0" applyAlignment="1" applyBorder="1" applyFont="1">
      <alignment horizontal="center" shrinkToFit="0" vertical="center" wrapText="1"/>
    </xf>
    <xf borderId="18" fillId="0" fontId="6" numFmtId="0" xfId="0" applyAlignment="1" applyBorder="1" applyFont="1">
      <alignment horizontal="center" shrinkToFit="0" vertical="center" wrapText="1"/>
    </xf>
    <xf borderId="19" fillId="0" fontId="4" numFmtId="0" xfId="0" applyBorder="1" applyFont="1"/>
    <xf borderId="9" fillId="5" fontId="5" numFmtId="0" xfId="0" applyAlignment="1" applyBorder="1" applyFill="1" applyFont="1">
      <alignment horizontal="center" shrinkToFit="0" vertical="center" wrapText="1"/>
    </xf>
    <xf borderId="8" fillId="0" fontId="5" numFmtId="0" xfId="0" applyAlignment="1" applyBorder="1" applyFont="1">
      <alignment horizontal="center" shrinkToFit="0" vertical="center" wrapText="1"/>
    </xf>
    <xf borderId="9" fillId="0" fontId="6" numFmtId="0" xfId="0" applyAlignment="1" applyBorder="1" applyFont="1">
      <alignment horizontal="center" shrinkToFit="0" vertical="center" wrapText="1"/>
    </xf>
    <xf borderId="20" fillId="0" fontId="4" numFmtId="0" xfId="0" applyBorder="1" applyFont="1"/>
    <xf borderId="9" fillId="5" fontId="5" numFmtId="0" xfId="0" applyAlignment="1" applyBorder="1" applyFont="1">
      <alignment horizontal="center" readingOrder="0" shrinkToFit="0" vertical="center" wrapText="1"/>
    </xf>
    <xf borderId="12" fillId="0" fontId="5" numFmtId="0" xfId="0" applyAlignment="1" applyBorder="1" applyFont="1">
      <alignment horizontal="center" shrinkToFit="0" vertical="center" wrapText="1"/>
    </xf>
    <xf borderId="13" fillId="0" fontId="6" numFmtId="0" xfId="0" applyAlignment="1" applyBorder="1" applyFont="1">
      <alignment horizontal="center" shrinkToFit="0" vertical="center" wrapText="1"/>
    </xf>
    <xf borderId="21" fillId="0" fontId="4" numFmtId="0" xfId="0" applyBorder="1" applyFont="1"/>
    <xf borderId="13" fillId="5" fontId="5" numFmtId="0" xfId="0" applyAlignment="1" applyBorder="1" applyFont="1">
      <alignment horizontal="center" shrinkToFit="0" vertical="center" wrapText="1"/>
    </xf>
    <xf borderId="0" fillId="0" fontId="1" numFmtId="0" xfId="0" applyAlignment="1" applyFont="1">
      <alignment horizontal="center" shrinkToFit="0" vertical="center" wrapText="1"/>
    </xf>
    <xf borderId="22" fillId="6" fontId="7" numFmtId="0" xfId="0" applyAlignment="1" applyBorder="1" applyFill="1" applyFont="1">
      <alignment horizontal="center" shrinkToFit="0" vertical="center" wrapText="1"/>
    </xf>
    <xf borderId="23" fillId="0" fontId="4" numFmtId="0" xfId="0" applyBorder="1" applyFont="1"/>
    <xf borderId="24" fillId="4" fontId="7" numFmtId="0" xfId="0" applyAlignment="1" applyBorder="1" applyFont="1">
      <alignment horizontal="center" shrinkToFit="0" vertical="center" wrapText="1"/>
    </xf>
    <xf borderId="1" fillId="4" fontId="7" numFmtId="0" xfId="0" applyAlignment="1" applyBorder="1" applyFont="1">
      <alignment horizontal="center" shrinkToFit="0" vertical="center" wrapText="1"/>
    </xf>
    <xf borderId="25" fillId="6" fontId="7" numFmtId="0" xfId="0" applyAlignment="1" applyBorder="1" applyFont="1">
      <alignment horizontal="center" shrinkToFit="0" vertical="center" wrapText="1"/>
    </xf>
    <xf borderId="26" fillId="7" fontId="8" numFmtId="0" xfId="0" applyAlignment="1" applyBorder="1" applyFill="1" applyFont="1">
      <alignment horizontal="center" shrinkToFit="0" vertical="center" wrapText="1"/>
    </xf>
    <xf borderId="27" fillId="0" fontId="4" numFmtId="0" xfId="0" applyBorder="1" applyFont="1"/>
    <xf borderId="16" fillId="4" fontId="7" numFmtId="0" xfId="0" applyAlignment="1" applyBorder="1" applyFont="1">
      <alignment horizontal="center" shrinkToFit="0" vertical="center" wrapText="1"/>
    </xf>
    <xf borderId="28" fillId="0" fontId="4" numFmtId="0" xfId="0" applyBorder="1" applyFont="1"/>
    <xf borderId="29" fillId="3" fontId="8" numFmtId="164" xfId="0" applyAlignment="1" applyBorder="1" applyFont="1" applyNumberFormat="1">
      <alignment horizontal="center" shrinkToFit="0" vertical="center" wrapText="1"/>
    </xf>
    <xf borderId="30" fillId="3" fontId="8" numFmtId="21" xfId="0" applyAlignment="1" applyBorder="1" applyFont="1" applyNumberFormat="1">
      <alignment horizontal="center" shrinkToFit="0" vertical="center" wrapText="1"/>
    </xf>
    <xf borderId="30" fillId="3" fontId="8" numFmtId="0" xfId="0" applyAlignment="1" applyBorder="1" applyFont="1">
      <alignment horizontal="center" shrinkToFit="0" vertical="center" wrapText="1"/>
    </xf>
    <xf borderId="31" fillId="3" fontId="8" numFmtId="0" xfId="0" applyAlignment="1" applyBorder="1" applyFont="1">
      <alignment horizontal="center" shrinkToFit="0" vertical="center" wrapText="1"/>
    </xf>
    <xf borderId="32" fillId="8" fontId="8" numFmtId="0" xfId="0" applyAlignment="1" applyBorder="1" applyFill="1" applyFont="1">
      <alignment horizontal="center" shrinkToFit="0" vertical="center" wrapText="1"/>
    </xf>
    <xf borderId="33" fillId="3" fontId="8" numFmtId="164" xfId="0" applyAlignment="1" applyBorder="1" applyFont="1" applyNumberFormat="1">
      <alignment horizontal="center" shrinkToFit="0" vertical="center" wrapText="1"/>
    </xf>
    <xf borderId="34" fillId="3" fontId="8" numFmtId="21" xfId="0" applyAlignment="1" applyBorder="1" applyFont="1" applyNumberFormat="1">
      <alignment horizontal="center" shrinkToFit="0" vertical="center" wrapText="1"/>
    </xf>
    <xf borderId="34" fillId="3" fontId="8" numFmtId="0" xfId="0" applyAlignment="1" applyBorder="1" applyFont="1">
      <alignment horizontal="center" shrinkToFit="0" vertical="center" wrapText="1"/>
    </xf>
    <xf borderId="35" fillId="3" fontId="8" numFmtId="0" xfId="0" applyAlignment="1" applyBorder="1" applyFont="1">
      <alignment horizontal="center" shrinkToFit="0" vertical="center" wrapText="1"/>
    </xf>
    <xf borderId="26" fillId="6" fontId="7" numFmtId="0" xfId="0" applyAlignment="1" applyBorder="1" applyFont="1">
      <alignment horizontal="center" shrinkToFit="0" vertical="center" wrapText="1"/>
    </xf>
    <xf borderId="36" fillId="3" fontId="8" numFmtId="164" xfId="0" applyAlignment="1" applyBorder="1" applyFont="1" applyNumberFormat="1">
      <alignment horizontal="center" shrinkToFit="0" vertical="center" wrapText="1"/>
    </xf>
    <xf borderId="29" fillId="0" fontId="4" numFmtId="0" xfId="0" applyBorder="1" applyFont="1"/>
    <xf borderId="37" fillId="3" fontId="8" numFmtId="21" xfId="0" applyAlignment="1" applyBorder="1" applyFont="1" applyNumberFormat="1">
      <alignment horizontal="center" shrinkToFit="0" vertical="center" wrapText="1"/>
    </xf>
    <xf borderId="37" fillId="3" fontId="8" numFmtId="21" xfId="0" applyAlignment="1" applyBorder="1" applyFont="1" applyNumberFormat="1">
      <alignment horizontal="center" readingOrder="0" shrinkToFit="0" vertical="center" wrapText="1"/>
    </xf>
    <xf borderId="37" fillId="3" fontId="8" numFmtId="0" xfId="0" applyAlignment="1" applyBorder="1" applyFont="1">
      <alignment horizontal="center" shrinkToFit="0" vertical="center" wrapText="1"/>
    </xf>
    <xf borderId="38" fillId="3" fontId="8" numFmtId="21" xfId="0" applyAlignment="1" applyBorder="1" applyFont="1" applyNumberFormat="1">
      <alignment horizontal="center" shrinkToFit="0" vertical="center" wrapText="1"/>
    </xf>
    <xf borderId="35" fillId="3" fontId="8" numFmtId="0" xfId="0" applyAlignment="1" applyBorder="1" applyFont="1">
      <alignment horizontal="center" readingOrder="0" shrinkToFit="0" vertical="center" wrapText="1"/>
    </xf>
    <xf borderId="39" fillId="3" fontId="8" numFmtId="0" xfId="0" applyAlignment="1" applyBorder="1" applyFont="1">
      <alignment horizontal="center" shrinkToFit="0" vertical="center" wrapText="1"/>
    </xf>
    <xf borderId="40" fillId="9" fontId="9" numFmtId="0" xfId="0" applyAlignment="1" applyBorder="1" applyFill="1" applyFont="1">
      <alignment horizontal="center" shrinkToFit="0" vertical="center" wrapText="1"/>
    </xf>
    <xf borderId="41" fillId="9" fontId="10" numFmtId="21" xfId="0" applyAlignment="1" applyBorder="1" applyFont="1" applyNumberFormat="1">
      <alignment horizontal="center" shrinkToFit="0" vertical="center" wrapText="1"/>
    </xf>
    <xf borderId="42" fillId="0" fontId="4" numFmtId="0" xfId="0" applyBorder="1" applyFont="1"/>
    <xf borderId="43" fillId="0" fontId="4" numFmtId="0" xfId="0" applyBorder="1" applyFont="1"/>
    <xf borderId="32" fillId="6" fontId="7" numFmtId="0" xfId="0" applyAlignment="1" applyBorder="1" applyFont="1">
      <alignment horizontal="center" shrinkToFit="0" vertical="center" wrapText="1"/>
    </xf>
    <xf borderId="24" fillId="9" fontId="11" numFmtId="0" xfId="0" applyAlignment="1" applyBorder="1" applyFont="1">
      <alignment horizontal="center" shrinkToFit="0" vertical="center" wrapText="1"/>
    </xf>
    <xf borderId="1" fillId="9" fontId="11" numFmtId="0" xfId="0" applyAlignment="1" applyBorder="1" applyFont="1">
      <alignment horizontal="center" shrinkToFit="0" vertical="center" wrapText="1"/>
    </xf>
    <xf borderId="16" fillId="9" fontId="11" numFmtId="0" xfId="0" applyAlignment="1" applyBorder="1" applyFont="1">
      <alignment horizontal="center" shrinkToFit="0" vertical="center" wrapText="1"/>
    </xf>
    <xf borderId="44" fillId="10" fontId="8" numFmtId="164" xfId="0" applyAlignment="1" applyBorder="1" applyFill="1" applyFont="1" applyNumberFormat="1">
      <alignment horizontal="center" shrinkToFit="0" vertical="center" wrapText="1"/>
    </xf>
    <xf borderId="45" fillId="3" fontId="12" numFmtId="21" xfId="0" applyAlignment="1" applyBorder="1" applyFont="1" applyNumberFormat="1">
      <alignment horizontal="center" readingOrder="0" shrinkToFit="0" vertical="center" wrapText="1"/>
    </xf>
    <xf borderId="46" fillId="3" fontId="12" numFmtId="21" xfId="0" applyAlignment="1" applyBorder="1" applyFont="1" applyNumberFormat="1">
      <alignment horizontal="center" readingOrder="0" shrinkToFit="0" vertical="center" wrapText="1"/>
    </xf>
    <xf borderId="45" fillId="3" fontId="12" numFmtId="0" xfId="0" applyAlignment="1" applyBorder="1" applyFont="1">
      <alignment horizontal="center" readingOrder="0" shrinkToFit="0" vertical="center" wrapText="1"/>
    </xf>
    <xf borderId="45" fillId="3" fontId="12" numFmtId="21" xfId="0" applyAlignment="1" applyBorder="1" applyFont="1" applyNumberFormat="1">
      <alignment horizontal="center" shrinkToFit="0" vertical="center" wrapText="1"/>
    </xf>
    <xf borderId="45" fillId="3" fontId="12" numFmtId="164" xfId="0" applyAlignment="1" applyBorder="1" applyFont="1" applyNumberFormat="1">
      <alignment horizontal="center" shrinkToFit="0" vertical="center" wrapText="1"/>
    </xf>
    <xf borderId="47" fillId="3" fontId="12" numFmtId="0" xfId="0" applyAlignment="1" applyBorder="1" applyFont="1">
      <alignment horizontal="center" shrinkToFit="0" vertical="center" wrapText="1"/>
    </xf>
    <xf borderId="8" fillId="10" fontId="8" numFmtId="164" xfId="0" applyAlignment="1" applyBorder="1" applyFont="1" applyNumberFormat="1">
      <alignment horizontal="center" shrinkToFit="0" vertical="center" wrapText="1"/>
    </xf>
    <xf borderId="46" fillId="3" fontId="12" numFmtId="0" xfId="0" applyAlignment="1" applyBorder="1" applyFont="1">
      <alignment horizontal="center" readingOrder="0" shrinkToFit="0" vertical="center" wrapText="1"/>
    </xf>
    <xf borderId="46" fillId="3" fontId="12" numFmtId="21" xfId="0" applyAlignment="1" applyBorder="1" applyFont="1" applyNumberFormat="1">
      <alignment horizontal="center" shrinkToFit="0" vertical="center" wrapText="1"/>
    </xf>
    <xf borderId="46" fillId="3" fontId="12" numFmtId="0" xfId="0" applyAlignment="1" applyBorder="1" applyFont="1">
      <alignment horizontal="center" shrinkToFit="0" vertical="center" wrapText="1"/>
    </xf>
    <xf borderId="46" fillId="3" fontId="12" numFmtId="164" xfId="0" applyAlignment="1" applyBorder="1" applyFont="1" applyNumberFormat="1">
      <alignment horizontal="center" shrinkToFit="0" vertical="center" wrapText="1"/>
    </xf>
    <xf borderId="48" fillId="3" fontId="12" numFmtId="0" xfId="0" applyAlignment="1" applyBorder="1" applyFont="1">
      <alignment horizontal="center" shrinkToFit="0" vertical="center" wrapText="1"/>
    </xf>
    <xf borderId="8" fillId="3" fontId="8" numFmtId="164" xfId="0" applyAlignment="1" applyBorder="1" applyFont="1" applyNumberFormat="1">
      <alignment horizontal="center" shrinkToFit="0" vertical="center" wrapText="1"/>
    </xf>
    <xf borderId="46" fillId="3" fontId="8" numFmtId="21" xfId="0" applyAlignment="1" applyBorder="1" applyFont="1" applyNumberFormat="1">
      <alignment horizontal="center" shrinkToFit="0" vertical="center" wrapText="1"/>
    </xf>
    <xf borderId="49" fillId="3" fontId="8" numFmtId="0" xfId="0" applyAlignment="1" applyBorder="1" applyFont="1">
      <alignment horizontal="center" shrinkToFit="0" vertical="center" wrapText="1"/>
    </xf>
    <xf borderId="49" fillId="3" fontId="12" numFmtId="0" xfId="0" applyAlignment="1" applyBorder="1" applyFont="1">
      <alignment horizontal="center" shrinkToFit="0" vertical="center" wrapText="1"/>
    </xf>
    <xf borderId="50" fillId="0" fontId="4" numFmtId="0" xfId="0" applyBorder="1" applyFont="1"/>
    <xf borderId="51" fillId="3" fontId="8" numFmtId="164" xfId="0" applyAlignment="1" applyBorder="1" applyFont="1" applyNumberFormat="1">
      <alignment horizontal="center" shrinkToFit="0" vertical="center" wrapText="1"/>
    </xf>
    <xf borderId="46" fillId="3" fontId="8" numFmtId="21" xfId="0" applyAlignment="1" applyBorder="1" applyFont="1" applyNumberFormat="1">
      <alignment horizontal="center" readingOrder="0" shrinkToFit="0" vertical="center" wrapText="1"/>
    </xf>
    <xf borderId="46" fillId="3" fontId="8" numFmtId="0" xfId="0" applyAlignment="1" applyBorder="1" applyFont="1">
      <alignment horizontal="center" readingOrder="0" shrinkToFit="0" vertical="center" wrapText="1"/>
    </xf>
    <xf borderId="52" fillId="0" fontId="4" numFmtId="0" xfId="0" applyBorder="1" applyFont="1"/>
    <xf borderId="4" fillId="0" fontId="4" numFmtId="0" xfId="0" applyBorder="1" applyFont="1"/>
    <xf borderId="46" fillId="3" fontId="8" numFmtId="0" xfId="0" applyAlignment="1" applyBorder="1" applyFont="1">
      <alignment horizontal="center" shrinkToFit="0" vertical="center" wrapText="1"/>
    </xf>
    <xf borderId="53" fillId="3" fontId="8" numFmtId="0" xfId="0" applyAlignment="1" applyBorder="1" applyFont="1">
      <alignment horizontal="center" readingOrder="0" shrinkToFit="0" vertical="center" wrapText="1"/>
    </xf>
    <xf borderId="54" fillId="0" fontId="4" numFmtId="0" xfId="0" applyBorder="1" applyFont="1"/>
    <xf borderId="49" fillId="3" fontId="8" numFmtId="21" xfId="0" applyAlignment="1" applyBorder="1" applyFont="1" applyNumberFormat="1">
      <alignment horizontal="center" readingOrder="0" shrinkToFit="0" vertical="center" wrapText="1"/>
    </xf>
    <xf borderId="49" fillId="3" fontId="8" numFmtId="21" xfId="0" applyAlignment="1" applyBorder="1" applyFont="1" applyNumberFormat="1">
      <alignment horizontal="center" shrinkToFit="0" vertical="center" wrapText="1"/>
    </xf>
    <xf borderId="49" fillId="3" fontId="8" numFmtId="0" xfId="0" applyAlignment="1" applyBorder="1" applyFont="1">
      <alignment horizontal="center" readingOrder="0" shrinkToFit="0" vertical="center" wrapText="1"/>
    </xf>
    <xf borderId="55" fillId="3" fontId="8" numFmtId="0" xfId="0" applyAlignment="1" applyBorder="1" applyFont="1">
      <alignment horizontal="center" readingOrder="0" shrinkToFit="0" vertical="center" wrapText="1"/>
    </xf>
    <xf borderId="16" fillId="2" fontId="11" numFmtId="0" xfId="0" applyAlignment="1" applyBorder="1" applyFont="1">
      <alignment horizontal="center" shrinkToFit="0" vertical="center" wrapText="1"/>
    </xf>
    <xf borderId="16" fillId="2" fontId="13" numFmtId="0" xfId="0" applyAlignment="1" applyBorder="1" applyFont="1">
      <alignment horizontal="center" shrinkToFit="0" vertical="center" wrapText="1"/>
    </xf>
    <xf borderId="16" fillId="2" fontId="14" numFmtId="21" xfId="0" applyAlignment="1" applyBorder="1" applyFont="1" applyNumberFormat="1">
      <alignment horizontal="center" shrinkToFit="0" vertical="center" wrapText="1"/>
    </xf>
    <xf borderId="0" fillId="0" fontId="1" numFmtId="0" xfId="0" applyAlignment="1" applyFont="1">
      <alignment horizontal="center" readingOrder="0" shrinkToFit="0" vertical="center" wrapText="1"/>
    </xf>
    <xf borderId="56" fillId="11" fontId="11" numFmtId="0" xfId="0" applyAlignment="1" applyBorder="1" applyFill="1" applyFont="1">
      <alignment horizontal="center" shrinkToFit="0" wrapText="1"/>
    </xf>
    <xf borderId="57" fillId="0" fontId="4" numFmtId="0" xfId="0" applyBorder="1" applyFont="1"/>
    <xf borderId="0" fillId="0" fontId="15" numFmtId="0" xfId="0" applyFont="1"/>
    <xf borderId="0" fillId="0" fontId="15" numFmtId="0" xfId="0" applyAlignment="1" applyFont="1">
      <alignment vertical="bottom"/>
    </xf>
    <xf borderId="0" fillId="0" fontId="16" numFmtId="0" xfId="0" applyFont="1"/>
    <xf borderId="56" fillId="11" fontId="17" numFmtId="0" xfId="0" applyAlignment="1" applyBorder="1" applyFont="1">
      <alignment horizontal="center" shrinkToFit="0" wrapText="1"/>
    </xf>
    <xf borderId="58" fillId="0" fontId="15" numFmtId="0" xfId="0" applyAlignment="1" applyBorder="1" applyFont="1">
      <alignment horizontal="left" shrinkToFit="0" vertical="center" wrapText="1"/>
    </xf>
    <xf borderId="58"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71"/>
    <col customWidth="1" min="3" max="3" width="17.29"/>
    <col customWidth="1" min="4" max="4" width="10.71"/>
    <col customWidth="1" min="5" max="5" width="22.57"/>
    <col customWidth="1" min="6" max="6" width="53.86"/>
    <col customWidth="1" min="7" max="7" width="24.14"/>
    <col customWidth="1" min="8" max="8" width="34.14"/>
    <col customWidth="1" min="9" max="26" width="10.71"/>
  </cols>
  <sheetData>
    <row r="1">
      <c r="A1" s="1"/>
      <c r="B1" s="1"/>
      <c r="C1" s="2"/>
      <c r="D1" s="2"/>
      <c r="E1" s="2"/>
      <c r="F1" s="2"/>
      <c r="G1" s="2"/>
      <c r="H1" s="2"/>
      <c r="I1" s="1"/>
      <c r="J1" s="1"/>
      <c r="K1" s="1"/>
      <c r="L1" s="1"/>
      <c r="M1" s="1"/>
      <c r="N1" s="1"/>
      <c r="O1" s="1"/>
      <c r="P1" s="1"/>
      <c r="Q1" s="1"/>
      <c r="R1" s="1"/>
      <c r="S1" s="1"/>
      <c r="T1" s="1"/>
      <c r="U1" s="1"/>
      <c r="V1" s="1"/>
      <c r="W1" s="1"/>
      <c r="X1" s="1"/>
      <c r="Y1" s="1"/>
      <c r="Z1" s="1"/>
    </row>
    <row r="2">
      <c r="A2" s="1"/>
      <c r="B2" s="1"/>
      <c r="C2" s="2"/>
      <c r="D2" s="2"/>
      <c r="E2" s="2"/>
      <c r="F2" s="2"/>
      <c r="G2" s="2"/>
      <c r="H2" s="2"/>
      <c r="I2" s="1"/>
      <c r="J2" s="1"/>
      <c r="K2" s="1"/>
      <c r="L2" s="1"/>
      <c r="M2" s="1"/>
      <c r="N2" s="1"/>
      <c r="O2" s="1"/>
      <c r="P2" s="1"/>
      <c r="Q2" s="1"/>
      <c r="R2" s="1"/>
      <c r="S2" s="1"/>
      <c r="T2" s="1"/>
      <c r="U2" s="1"/>
      <c r="V2" s="1"/>
      <c r="W2" s="1"/>
      <c r="X2" s="1"/>
      <c r="Y2" s="1"/>
      <c r="Z2" s="1"/>
    </row>
    <row r="3">
      <c r="A3" s="1"/>
      <c r="B3" s="1"/>
      <c r="C3" s="3" t="s">
        <v>0</v>
      </c>
      <c r="D3" s="4"/>
      <c r="E3" s="4"/>
      <c r="F3" s="5"/>
      <c r="G3" s="2"/>
      <c r="H3" s="2"/>
      <c r="I3" s="1"/>
      <c r="J3" s="1"/>
      <c r="K3" s="1"/>
      <c r="L3" s="1"/>
      <c r="M3" s="1"/>
      <c r="N3" s="1"/>
      <c r="O3" s="1"/>
      <c r="P3" s="1"/>
      <c r="Q3" s="1"/>
      <c r="R3" s="1"/>
      <c r="S3" s="1"/>
      <c r="T3" s="1"/>
      <c r="U3" s="1"/>
      <c r="V3" s="1"/>
      <c r="W3" s="1"/>
      <c r="X3" s="1"/>
      <c r="Y3" s="1"/>
      <c r="Z3" s="1"/>
    </row>
    <row r="4" ht="92.25" customHeight="1">
      <c r="A4" s="1"/>
      <c r="B4" s="1"/>
      <c r="C4" s="6" t="s">
        <v>1</v>
      </c>
      <c r="D4" s="7" t="s">
        <v>2</v>
      </c>
      <c r="E4" s="8"/>
      <c r="F4" s="9"/>
      <c r="G4" s="2"/>
      <c r="H4" s="2"/>
      <c r="I4" s="1"/>
      <c r="J4" s="1"/>
      <c r="K4" s="1"/>
      <c r="L4" s="1"/>
      <c r="M4" s="1"/>
      <c r="N4" s="1"/>
      <c r="O4" s="1"/>
      <c r="P4" s="1"/>
      <c r="Q4" s="1"/>
      <c r="R4" s="1"/>
      <c r="S4" s="1"/>
      <c r="T4" s="1"/>
      <c r="U4" s="1"/>
      <c r="V4" s="1"/>
      <c r="W4" s="1"/>
      <c r="X4" s="1"/>
      <c r="Y4" s="1"/>
      <c r="Z4" s="1"/>
    </row>
    <row r="5" ht="64.5" customHeight="1">
      <c r="A5" s="1"/>
      <c r="B5" s="1"/>
      <c r="C5" s="10" t="s">
        <v>3</v>
      </c>
      <c r="D5" s="11" t="s">
        <v>4</v>
      </c>
      <c r="E5" s="12"/>
      <c r="F5" s="13"/>
      <c r="G5" s="2"/>
      <c r="H5" s="2"/>
      <c r="I5" s="1"/>
      <c r="J5" s="1"/>
      <c r="K5" s="1"/>
      <c r="L5" s="1"/>
      <c r="M5" s="1"/>
      <c r="N5" s="1"/>
      <c r="O5" s="1"/>
      <c r="P5" s="1"/>
      <c r="Q5" s="1"/>
      <c r="R5" s="1"/>
      <c r="S5" s="1"/>
      <c r="T5" s="1"/>
      <c r="U5" s="1"/>
      <c r="V5" s="1"/>
      <c r="W5" s="1"/>
      <c r="X5" s="1"/>
      <c r="Y5" s="1"/>
      <c r="Z5" s="1"/>
    </row>
    <row r="6" ht="64.5" customHeight="1">
      <c r="A6" s="1"/>
      <c r="B6" s="1"/>
      <c r="C6" s="10" t="s">
        <v>5</v>
      </c>
      <c r="D6" s="11" t="s">
        <v>6</v>
      </c>
      <c r="E6" s="12"/>
      <c r="F6" s="13"/>
      <c r="G6" s="2"/>
      <c r="H6" s="2"/>
      <c r="I6" s="1"/>
      <c r="J6" s="1"/>
      <c r="K6" s="1"/>
      <c r="L6" s="1"/>
      <c r="M6" s="1"/>
      <c r="N6" s="1"/>
      <c r="O6" s="1"/>
      <c r="P6" s="1"/>
      <c r="Q6" s="1"/>
      <c r="R6" s="1"/>
      <c r="S6" s="1"/>
      <c r="T6" s="1"/>
      <c r="U6" s="1"/>
      <c r="V6" s="1"/>
      <c r="W6" s="1"/>
      <c r="X6" s="1"/>
      <c r="Y6" s="1"/>
      <c r="Z6" s="1"/>
    </row>
    <row r="7" ht="64.5" customHeight="1">
      <c r="A7" s="1"/>
      <c r="B7" s="1"/>
      <c r="C7" s="14" t="s">
        <v>7</v>
      </c>
      <c r="D7" s="15" t="s">
        <v>8</v>
      </c>
      <c r="E7" s="16"/>
      <c r="F7" s="17"/>
      <c r="G7" s="2"/>
      <c r="H7" s="2"/>
      <c r="I7" s="1"/>
      <c r="J7" s="1"/>
      <c r="K7" s="1"/>
      <c r="L7" s="1"/>
      <c r="M7" s="1"/>
      <c r="N7" s="1"/>
      <c r="O7" s="1"/>
      <c r="P7" s="1"/>
      <c r="Q7" s="1"/>
      <c r="R7" s="1"/>
      <c r="S7" s="1"/>
      <c r="T7" s="1"/>
      <c r="U7" s="1"/>
      <c r="V7" s="1"/>
      <c r="W7" s="1"/>
      <c r="X7" s="1"/>
      <c r="Y7" s="1"/>
      <c r="Z7" s="1"/>
    </row>
    <row r="8">
      <c r="A8" s="1"/>
      <c r="B8" s="1"/>
      <c r="C8" s="2"/>
      <c r="D8" s="2"/>
      <c r="E8" s="2"/>
      <c r="F8" s="2"/>
      <c r="G8" s="2"/>
      <c r="H8" s="2"/>
      <c r="I8" s="1"/>
      <c r="J8" s="1"/>
      <c r="K8" s="1"/>
      <c r="L8" s="1"/>
      <c r="M8" s="1"/>
      <c r="N8" s="1"/>
      <c r="O8" s="1"/>
      <c r="P8" s="1"/>
      <c r="Q8" s="1"/>
      <c r="R8" s="1"/>
      <c r="S8" s="1"/>
      <c r="T8" s="1"/>
      <c r="U8" s="1"/>
      <c r="V8" s="1"/>
      <c r="W8" s="1"/>
      <c r="X8" s="1"/>
      <c r="Y8" s="1"/>
      <c r="Z8" s="1"/>
    </row>
    <row r="9">
      <c r="A9" s="1"/>
      <c r="B9" s="1"/>
      <c r="G9" s="2"/>
      <c r="H9" s="2"/>
      <c r="I9" s="1"/>
      <c r="J9" s="1"/>
      <c r="K9" s="1"/>
      <c r="L9" s="1"/>
      <c r="M9" s="1"/>
      <c r="N9" s="1"/>
      <c r="O9" s="1"/>
      <c r="P9" s="1"/>
      <c r="Q9" s="1"/>
      <c r="R9" s="1"/>
      <c r="S9" s="1"/>
      <c r="T9" s="1"/>
      <c r="U9" s="1"/>
      <c r="V9" s="1"/>
      <c r="W9" s="1"/>
      <c r="X9" s="1"/>
      <c r="Y9" s="1"/>
      <c r="Z9" s="1"/>
    </row>
    <row r="10">
      <c r="A10" s="1"/>
      <c r="B10" s="1"/>
      <c r="G10" s="2"/>
      <c r="H10" s="2"/>
      <c r="I10" s="1"/>
      <c r="J10" s="1"/>
      <c r="K10" s="1"/>
      <c r="L10" s="1"/>
      <c r="M10" s="1"/>
      <c r="N10" s="1"/>
      <c r="O10" s="1"/>
      <c r="P10" s="1"/>
      <c r="Q10" s="1"/>
      <c r="R10" s="1"/>
      <c r="S10" s="1"/>
      <c r="T10" s="1"/>
      <c r="U10" s="1"/>
      <c r="V10" s="1"/>
      <c r="W10" s="1"/>
      <c r="X10" s="1"/>
      <c r="Y10" s="1"/>
      <c r="Z10" s="1"/>
    </row>
    <row r="11">
      <c r="A11" s="1"/>
      <c r="B11" s="1"/>
      <c r="G11" s="1"/>
      <c r="H11" s="1"/>
      <c r="I11" s="1"/>
      <c r="J11" s="1"/>
      <c r="K11" s="1"/>
      <c r="L11" s="1"/>
      <c r="M11" s="1"/>
      <c r="N11" s="1"/>
      <c r="O11" s="1"/>
      <c r="P11" s="1"/>
      <c r="Q11" s="1"/>
      <c r="R11" s="1"/>
      <c r="S11" s="1"/>
      <c r="T11" s="1"/>
      <c r="U11" s="1"/>
      <c r="V11" s="1"/>
      <c r="W11" s="1"/>
      <c r="X11" s="1"/>
      <c r="Y11" s="1"/>
      <c r="Z11" s="1"/>
    </row>
    <row r="12">
      <c r="A12" s="1"/>
      <c r="B12" s="1"/>
      <c r="G12" s="1"/>
      <c r="H12" s="1"/>
      <c r="I12" s="1"/>
      <c r="J12" s="1"/>
      <c r="K12" s="1"/>
      <c r="L12" s="1"/>
      <c r="M12" s="1"/>
      <c r="N12" s="1"/>
      <c r="O12" s="1"/>
      <c r="P12" s="1"/>
      <c r="Q12" s="1"/>
      <c r="R12" s="1"/>
      <c r="S12" s="1"/>
      <c r="T12" s="1"/>
      <c r="U12" s="1"/>
      <c r="V12" s="1"/>
      <c r="W12" s="1"/>
      <c r="X12" s="1"/>
      <c r="Y12" s="1"/>
      <c r="Z12" s="1"/>
    </row>
    <row r="13" ht="101.25" customHeight="1">
      <c r="A13" s="1"/>
      <c r="B13" s="1"/>
      <c r="G13" s="1"/>
      <c r="H13" s="1"/>
      <c r="I13" s="1"/>
      <c r="J13" s="1"/>
      <c r="K13" s="1"/>
      <c r="L13" s="1"/>
      <c r="M13" s="1"/>
      <c r="N13" s="1"/>
      <c r="O13" s="1"/>
      <c r="P13" s="1"/>
      <c r="Q13" s="1"/>
      <c r="R13" s="1"/>
      <c r="S13" s="1"/>
      <c r="T13" s="1"/>
      <c r="U13" s="1"/>
      <c r="V13" s="1"/>
      <c r="W13" s="1"/>
      <c r="X13" s="1"/>
      <c r="Y13" s="1"/>
      <c r="Z13" s="1"/>
    </row>
    <row r="14" ht="72.0" customHeight="1">
      <c r="A14" s="1"/>
      <c r="B14" s="1"/>
      <c r="G14" s="1"/>
      <c r="H14" s="1"/>
      <c r="I14" s="1"/>
      <c r="J14" s="1"/>
      <c r="K14" s="1"/>
      <c r="L14" s="1"/>
      <c r="M14" s="1"/>
      <c r="N14" s="1"/>
      <c r="O14" s="1"/>
      <c r="P14" s="1"/>
      <c r="Q14" s="1"/>
      <c r="R14" s="1"/>
      <c r="S14" s="1"/>
      <c r="T14" s="1"/>
      <c r="U14" s="1"/>
      <c r="V14" s="1"/>
      <c r="W14" s="1"/>
      <c r="X14" s="1"/>
      <c r="Y14" s="1"/>
      <c r="Z14" s="1"/>
    </row>
    <row r="15" ht="66.75" customHeight="1">
      <c r="A15" s="1"/>
      <c r="B15" s="1"/>
      <c r="G15" s="1" t="s">
        <v>9</v>
      </c>
      <c r="H15" s="1"/>
      <c r="I15" s="1"/>
      <c r="J15" s="1"/>
      <c r="K15" s="1"/>
      <c r="L15" s="1"/>
      <c r="M15" s="1"/>
      <c r="N15" s="1"/>
      <c r="O15" s="1"/>
      <c r="P15" s="1"/>
      <c r="Q15" s="1"/>
      <c r="R15" s="1"/>
      <c r="S15" s="1"/>
      <c r="T15" s="1"/>
      <c r="U15" s="1"/>
      <c r="V15" s="1"/>
      <c r="W15" s="1"/>
      <c r="X15" s="1"/>
      <c r="Y15" s="1"/>
      <c r="Z15" s="1"/>
    </row>
    <row r="16" ht="78.75" customHeight="1">
      <c r="A16" s="1"/>
      <c r="B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3:F3"/>
    <mergeCell ref="D4:F4"/>
    <mergeCell ref="D5:F5"/>
    <mergeCell ref="D6:F6"/>
    <mergeCell ref="D7:F7"/>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71"/>
    <col customWidth="1" min="2" max="2" width="15.86"/>
    <col customWidth="1" min="3" max="3" width="54.71"/>
    <col customWidth="1" min="4" max="4" width="27.57"/>
    <col customWidth="1" min="5" max="26" width="10.71"/>
  </cols>
  <sheetData>
    <row r="1">
      <c r="A1" s="18"/>
      <c r="B1" s="18"/>
      <c r="C1" s="18"/>
      <c r="D1" s="18"/>
      <c r="E1" s="18"/>
      <c r="F1" s="18"/>
      <c r="G1" s="18"/>
      <c r="H1" s="18"/>
      <c r="I1" s="18"/>
      <c r="J1" s="18"/>
      <c r="K1" s="18"/>
      <c r="L1" s="18"/>
      <c r="M1" s="18"/>
      <c r="N1" s="18"/>
      <c r="O1" s="18"/>
      <c r="P1" s="18"/>
      <c r="Q1" s="18"/>
      <c r="R1" s="18"/>
      <c r="S1" s="18"/>
      <c r="T1" s="18"/>
      <c r="U1" s="18"/>
      <c r="V1" s="18"/>
      <c r="W1" s="18"/>
      <c r="X1" s="18"/>
      <c r="Y1" s="18"/>
      <c r="Z1" s="18"/>
    </row>
    <row r="2">
      <c r="A2" s="18"/>
      <c r="B2" s="18"/>
      <c r="C2" s="18"/>
      <c r="D2" s="18"/>
      <c r="E2" s="18"/>
      <c r="F2" s="18"/>
      <c r="G2" s="18"/>
      <c r="H2" s="18"/>
      <c r="I2" s="18"/>
      <c r="J2" s="18"/>
      <c r="K2" s="18"/>
      <c r="L2" s="18"/>
      <c r="M2" s="18"/>
      <c r="N2" s="18"/>
      <c r="O2" s="18"/>
      <c r="P2" s="18"/>
      <c r="Q2" s="18"/>
      <c r="R2" s="18"/>
      <c r="S2" s="18"/>
      <c r="T2" s="18"/>
      <c r="U2" s="18"/>
      <c r="V2" s="18"/>
      <c r="W2" s="18"/>
      <c r="X2" s="18"/>
      <c r="Y2" s="18"/>
      <c r="Z2" s="18"/>
    </row>
    <row r="3" ht="25.5" customHeight="1">
      <c r="A3" s="18"/>
      <c r="B3" s="19" t="s">
        <v>10</v>
      </c>
      <c r="C3" s="20" t="s">
        <v>11</v>
      </c>
      <c r="D3" s="5"/>
      <c r="E3" s="20" t="s">
        <v>12</v>
      </c>
      <c r="F3" s="4"/>
      <c r="G3" s="5"/>
      <c r="H3" s="18"/>
      <c r="I3" s="18"/>
      <c r="J3" s="18"/>
      <c r="K3" s="18"/>
      <c r="L3" s="18"/>
      <c r="M3" s="18"/>
      <c r="N3" s="18"/>
      <c r="O3" s="18"/>
      <c r="P3" s="18"/>
      <c r="Q3" s="18"/>
      <c r="R3" s="18"/>
      <c r="S3" s="18"/>
      <c r="T3" s="18"/>
      <c r="U3" s="18"/>
      <c r="V3" s="18"/>
      <c r="W3" s="18"/>
      <c r="X3" s="18"/>
      <c r="Y3" s="18"/>
      <c r="Z3" s="18"/>
    </row>
    <row r="4" ht="25.5" customHeight="1">
      <c r="A4" s="18"/>
      <c r="B4" s="21" t="s">
        <v>13</v>
      </c>
      <c r="C4" s="22" t="s">
        <v>14</v>
      </c>
      <c r="D4" s="23"/>
      <c r="E4" s="24" t="s">
        <v>15</v>
      </c>
      <c r="F4" s="12"/>
      <c r="G4" s="13"/>
      <c r="H4" s="18"/>
      <c r="I4" s="18"/>
      <c r="J4" s="18"/>
      <c r="K4" s="18"/>
      <c r="L4" s="18"/>
      <c r="M4" s="18"/>
      <c r="N4" s="18"/>
      <c r="O4" s="18"/>
      <c r="P4" s="18"/>
      <c r="Q4" s="18"/>
      <c r="R4" s="18"/>
      <c r="S4" s="18"/>
      <c r="T4" s="18"/>
      <c r="U4" s="18"/>
      <c r="V4" s="18"/>
      <c r="W4" s="18"/>
      <c r="X4" s="18"/>
      <c r="Y4" s="18"/>
      <c r="Z4" s="18"/>
    </row>
    <row r="5" ht="23.25" customHeight="1">
      <c r="A5" s="18"/>
      <c r="B5" s="25" t="s">
        <v>16</v>
      </c>
      <c r="C5" s="26" t="s">
        <v>17</v>
      </c>
      <c r="D5" s="27"/>
      <c r="E5" s="24" t="s">
        <v>15</v>
      </c>
      <c r="F5" s="12"/>
      <c r="G5" s="13"/>
      <c r="H5" s="18"/>
      <c r="I5" s="18"/>
      <c r="J5" s="18"/>
      <c r="K5" s="18"/>
      <c r="L5" s="18"/>
      <c r="M5" s="18"/>
      <c r="N5" s="18"/>
      <c r="O5" s="18"/>
      <c r="P5" s="18"/>
      <c r="Q5" s="18"/>
      <c r="R5" s="18"/>
      <c r="S5" s="18"/>
      <c r="T5" s="18"/>
      <c r="U5" s="18"/>
      <c r="V5" s="18"/>
      <c r="W5" s="18"/>
      <c r="X5" s="18"/>
      <c r="Y5" s="18"/>
      <c r="Z5" s="18"/>
    </row>
    <row r="6" ht="24.0" customHeight="1">
      <c r="A6" s="18"/>
      <c r="B6" s="25" t="s">
        <v>18</v>
      </c>
      <c r="C6" s="26" t="s">
        <v>19</v>
      </c>
      <c r="D6" s="27"/>
      <c r="E6" s="24" t="s">
        <v>15</v>
      </c>
      <c r="F6" s="12"/>
      <c r="G6" s="13"/>
      <c r="H6" s="18"/>
      <c r="I6" s="18"/>
      <c r="J6" s="18"/>
      <c r="K6" s="18"/>
      <c r="L6" s="18"/>
      <c r="M6" s="18"/>
      <c r="N6" s="18"/>
      <c r="O6" s="18"/>
      <c r="P6" s="18"/>
      <c r="Q6" s="18"/>
      <c r="R6" s="18"/>
      <c r="S6" s="18"/>
      <c r="T6" s="18"/>
      <c r="U6" s="18"/>
      <c r="V6" s="18"/>
      <c r="W6" s="18"/>
      <c r="X6" s="18"/>
      <c r="Y6" s="18"/>
      <c r="Z6" s="18"/>
    </row>
    <row r="7" ht="22.5" customHeight="1">
      <c r="A7" s="18"/>
      <c r="B7" s="25" t="s">
        <v>20</v>
      </c>
      <c r="C7" s="26" t="s">
        <v>21</v>
      </c>
      <c r="D7" s="27"/>
      <c r="E7" s="24" t="s">
        <v>22</v>
      </c>
      <c r="F7" s="12"/>
      <c r="G7" s="13"/>
      <c r="H7" s="18"/>
      <c r="I7" s="18"/>
      <c r="J7" s="18"/>
      <c r="K7" s="18"/>
      <c r="L7" s="18"/>
      <c r="M7" s="18"/>
      <c r="N7" s="18"/>
      <c r="O7" s="18"/>
      <c r="P7" s="18"/>
      <c r="Q7" s="18"/>
      <c r="R7" s="18"/>
      <c r="S7" s="18"/>
      <c r="T7" s="18"/>
      <c r="U7" s="18"/>
      <c r="V7" s="18"/>
      <c r="W7" s="18"/>
      <c r="X7" s="18"/>
      <c r="Y7" s="18"/>
      <c r="Z7" s="18"/>
    </row>
    <row r="8" ht="22.5" customHeight="1">
      <c r="A8" s="18"/>
      <c r="B8" s="25" t="s">
        <v>23</v>
      </c>
      <c r="C8" s="26" t="s">
        <v>24</v>
      </c>
      <c r="D8" s="27"/>
      <c r="E8" s="24" t="s">
        <v>22</v>
      </c>
      <c r="F8" s="12"/>
      <c r="G8" s="13"/>
      <c r="H8" s="18"/>
      <c r="I8" s="18"/>
      <c r="J8" s="18"/>
      <c r="K8" s="18"/>
      <c r="L8" s="18"/>
      <c r="M8" s="18"/>
      <c r="N8" s="18"/>
      <c r="O8" s="18"/>
      <c r="P8" s="18"/>
      <c r="Q8" s="18"/>
      <c r="R8" s="18"/>
      <c r="S8" s="18"/>
      <c r="T8" s="18"/>
      <c r="U8" s="18"/>
      <c r="V8" s="18"/>
      <c r="W8" s="18"/>
      <c r="X8" s="18"/>
      <c r="Y8" s="18"/>
      <c r="Z8" s="18"/>
    </row>
    <row r="9" ht="22.5" customHeight="1">
      <c r="A9" s="18"/>
      <c r="B9" s="25" t="s">
        <v>25</v>
      </c>
      <c r="C9" s="26" t="s">
        <v>26</v>
      </c>
      <c r="D9" s="27"/>
      <c r="E9" s="24" t="s">
        <v>22</v>
      </c>
      <c r="F9" s="12"/>
      <c r="G9" s="13"/>
      <c r="H9" s="18"/>
      <c r="I9" s="18"/>
      <c r="J9" s="18"/>
      <c r="K9" s="18"/>
      <c r="L9" s="18"/>
      <c r="M9" s="18"/>
      <c r="N9" s="18"/>
      <c r="O9" s="18"/>
      <c r="P9" s="18"/>
      <c r="Q9" s="18"/>
      <c r="R9" s="18"/>
      <c r="S9" s="18"/>
      <c r="T9" s="18"/>
      <c r="U9" s="18"/>
      <c r="V9" s="18"/>
      <c r="W9" s="18"/>
      <c r="X9" s="18"/>
      <c r="Y9" s="18"/>
      <c r="Z9" s="18"/>
    </row>
    <row r="10" ht="22.5" customHeight="1">
      <c r="A10" s="18"/>
      <c r="B10" s="25" t="s">
        <v>27</v>
      </c>
      <c r="C10" s="26" t="s">
        <v>28</v>
      </c>
      <c r="D10" s="27"/>
      <c r="E10" s="24" t="s">
        <v>15</v>
      </c>
      <c r="F10" s="12"/>
      <c r="G10" s="13"/>
      <c r="H10" s="18"/>
      <c r="I10" s="18"/>
      <c r="J10" s="18"/>
      <c r="K10" s="18"/>
      <c r="L10" s="18"/>
      <c r="M10" s="18"/>
      <c r="N10" s="18"/>
      <c r="O10" s="18"/>
      <c r="P10" s="18"/>
      <c r="Q10" s="18"/>
      <c r="R10" s="18"/>
      <c r="S10" s="18"/>
      <c r="T10" s="18"/>
      <c r="U10" s="18"/>
      <c r="V10" s="18"/>
      <c r="W10" s="18"/>
      <c r="X10" s="18"/>
      <c r="Y10" s="18"/>
      <c r="Z10" s="18"/>
    </row>
    <row r="11" ht="33.0" customHeight="1">
      <c r="A11" s="18"/>
      <c r="B11" s="25" t="s">
        <v>29</v>
      </c>
      <c r="C11" s="26" t="s">
        <v>30</v>
      </c>
      <c r="D11" s="27"/>
      <c r="E11" s="24" t="s">
        <v>31</v>
      </c>
      <c r="F11" s="12"/>
      <c r="G11" s="13"/>
      <c r="H11" s="18"/>
      <c r="I11" s="18"/>
      <c r="J11" s="18"/>
      <c r="K11" s="18"/>
      <c r="L11" s="18"/>
      <c r="M11" s="18"/>
      <c r="N11" s="18"/>
      <c r="O11" s="18"/>
      <c r="P11" s="18"/>
      <c r="Q11" s="18"/>
      <c r="R11" s="18"/>
      <c r="S11" s="18"/>
      <c r="T11" s="18"/>
      <c r="U11" s="18"/>
      <c r="V11" s="18"/>
      <c r="W11" s="18"/>
      <c r="X11" s="18"/>
      <c r="Y11" s="18"/>
      <c r="Z11" s="18"/>
    </row>
    <row r="12" ht="33.0" customHeight="1">
      <c r="A12" s="18"/>
      <c r="B12" s="25" t="s">
        <v>32</v>
      </c>
      <c r="C12" s="26" t="s">
        <v>33</v>
      </c>
      <c r="D12" s="27"/>
      <c r="E12" s="28" t="s">
        <v>34</v>
      </c>
      <c r="F12" s="12"/>
      <c r="G12" s="13"/>
      <c r="H12" s="18"/>
      <c r="I12" s="18"/>
      <c r="J12" s="18"/>
      <c r="K12" s="18"/>
      <c r="L12" s="18"/>
      <c r="M12" s="18"/>
      <c r="N12" s="18"/>
      <c r="O12" s="18"/>
      <c r="P12" s="18"/>
      <c r="Q12" s="18"/>
      <c r="R12" s="18"/>
      <c r="S12" s="18"/>
      <c r="T12" s="18"/>
      <c r="U12" s="18"/>
      <c r="V12" s="18"/>
      <c r="W12" s="18"/>
      <c r="X12" s="18"/>
      <c r="Y12" s="18"/>
      <c r="Z12" s="18"/>
    </row>
    <row r="13" ht="27.75" customHeight="1">
      <c r="A13" s="18"/>
      <c r="B13" s="25" t="s">
        <v>35</v>
      </c>
      <c r="C13" s="26" t="s">
        <v>36</v>
      </c>
      <c r="D13" s="27"/>
      <c r="E13" s="24" t="s">
        <v>34</v>
      </c>
      <c r="F13" s="12"/>
      <c r="G13" s="13"/>
      <c r="H13" s="18"/>
      <c r="I13" s="18"/>
      <c r="J13" s="18"/>
      <c r="K13" s="18"/>
      <c r="L13" s="18"/>
      <c r="M13" s="18"/>
      <c r="N13" s="18"/>
      <c r="O13" s="18"/>
      <c r="P13" s="18"/>
      <c r="Q13" s="18"/>
      <c r="R13" s="18"/>
      <c r="S13" s="18"/>
      <c r="T13" s="18"/>
      <c r="U13" s="18"/>
      <c r="V13" s="18"/>
      <c r="W13" s="18"/>
      <c r="X13" s="18"/>
      <c r="Y13" s="18"/>
      <c r="Z13" s="18"/>
    </row>
    <row r="14" ht="27.75" customHeight="1">
      <c r="A14" s="18"/>
      <c r="B14" s="29" t="s">
        <v>37</v>
      </c>
      <c r="C14" s="30" t="s">
        <v>38</v>
      </c>
      <c r="D14" s="31"/>
      <c r="E14" s="32" t="s">
        <v>34</v>
      </c>
      <c r="F14" s="16"/>
      <c r="G14" s="17"/>
      <c r="H14" s="18"/>
      <c r="I14" s="18"/>
      <c r="J14" s="18"/>
      <c r="K14" s="18"/>
      <c r="L14" s="18"/>
      <c r="M14" s="18"/>
      <c r="N14" s="18"/>
      <c r="O14" s="18"/>
      <c r="P14" s="18"/>
      <c r="Q14" s="18"/>
      <c r="R14" s="18"/>
      <c r="S14" s="18"/>
      <c r="T14" s="18"/>
      <c r="U14" s="18"/>
      <c r="V14" s="18"/>
      <c r="W14" s="18"/>
      <c r="X14" s="18"/>
      <c r="Y14" s="18"/>
      <c r="Z14" s="18"/>
    </row>
    <row r="15" ht="22.5" customHeight="1">
      <c r="A15" s="18"/>
      <c r="H15" s="18"/>
      <c r="I15" s="18"/>
      <c r="J15" s="18"/>
      <c r="K15" s="18"/>
      <c r="L15" s="18"/>
      <c r="M15" s="18"/>
      <c r="N15" s="18"/>
      <c r="O15" s="18"/>
      <c r="P15" s="18"/>
      <c r="Q15" s="18"/>
      <c r="R15" s="18"/>
      <c r="S15" s="18"/>
      <c r="T15" s="18"/>
      <c r="U15" s="18"/>
      <c r="V15" s="18"/>
      <c r="W15" s="18"/>
      <c r="X15" s="18"/>
      <c r="Y15" s="18"/>
      <c r="Z15" s="18"/>
    </row>
    <row r="16" ht="22.5" customHeight="1">
      <c r="A16" s="18"/>
      <c r="H16" s="18"/>
      <c r="I16" s="18"/>
      <c r="J16" s="18"/>
      <c r="K16" s="18"/>
      <c r="L16" s="18"/>
      <c r="M16" s="18"/>
      <c r="N16" s="18"/>
      <c r="O16" s="18"/>
      <c r="P16" s="18"/>
      <c r="Q16" s="18"/>
      <c r="R16" s="18"/>
      <c r="S16" s="18"/>
      <c r="T16" s="18"/>
      <c r="U16" s="18"/>
      <c r="V16" s="18"/>
      <c r="W16" s="18"/>
      <c r="X16" s="18"/>
      <c r="Y16" s="18"/>
      <c r="Z16" s="18"/>
    </row>
    <row r="17" ht="22.5" customHeight="1">
      <c r="A17" s="18"/>
      <c r="H17" s="18"/>
      <c r="I17" s="18"/>
      <c r="J17" s="18"/>
      <c r="K17" s="18"/>
      <c r="L17" s="18"/>
      <c r="M17" s="18"/>
      <c r="N17" s="18"/>
      <c r="O17" s="18"/>
      <c r="P17" s="18"/>
      <c r="Q17" s="18"/>
      <c r="R17" s="18"/>
      <c r="S17" s="18"/>
      <c r="T17" s="18"/>
      <c r="U17" s="18"/>
      <c r="V17" s="18"/>
      <c r="W17" s="18"/>
      <c r="X17" s="18"/>
      <c r="Y17" s="18"/>
      <c r="Z17" s="18"/>
    </row>
    <row r="18">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ht="15.75" customHeight="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ht="15.75" customHeight="1">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ht="15.75" customHeight="1">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ht="15.75" customHeight="1">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ht="15.75" customHeight="1">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ht="15.75" customHeight="1">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ht="15.75" customHeight="1">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ht="15.75" customHeight="1">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ht="15.75" customHeight="1">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ht="15.75" customHeight="1">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ht="15.75" customHeight="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ht="15.75" customHeight="1">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ht="15.75" customHeight="1">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ht="15.7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ht="15.7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ht="15.7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ht="15.7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ht="15.7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ht="15.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ht="15.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ht="15.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ht="15.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ht="15.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ht="15.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ht="15.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ht="15.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ht="15.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ht="15.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ht="15.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ht="15.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ht="15.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ht="15.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ht="15.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ht="15.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ht="15.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ht="15.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ht="15.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ht="15.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ht="15.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ht="15.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ht="15.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ht="15.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ht="15.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ht="15.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ht="15.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ht="15.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ht="15.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ht="15.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ht="15.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ht="15.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ht="15.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ht="15.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ht="15.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ht="15.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ht="15.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ht="15.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ht="15.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ht="15.7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ht="15.7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ht="15.7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ht="15.7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ht="15.7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ht="15.7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ht="15.75" customHeight="1">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ht="15.75" customHeight="1">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ht="15.75" customHeight="1">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ht="15.75" customHeight="1">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ht="15.75" customHeight="1">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ht="15.75" customHeight="1">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ht="15.75" customHeight="1">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ht="15.75" customHeight="1">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ht="15.75" customHeight="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ht="15.75" customHeight="1">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ht="15.75" customHeight="1">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ht="15.75" customHeight="1">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ht="15.75" customHeight="1">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ht="15.75" customHeight="1">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ht="15.7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ht="15.7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ht="15.7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ht="15.7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ht="15.7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ht="15.75" customHeight="1">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ht="15.75" customHeight="1">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ht="15.75" customHeight="1">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ht="15.75" customHeight="1">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ht="15.75" customHeight="1">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ht="15.75" customHeight="1">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ht="15.75" customHeight="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ht="15.75" customHeight="1">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ht="15.75" customHeight="1">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ht="15.75" customHeight="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ht="15.75" customHeight="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ht="15.75" customHeight="1">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ht="15.7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ht="15.7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ht="15.7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ht="15.7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ht="15.7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ht="15.7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ht="15.7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ht="15.7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ht="15.7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ht="15.7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ht="15.7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ht="15.7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ht="15.7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ht="15.7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ht="15.7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ht="15.7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ht="15.7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ht="15.7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ht="15.7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ht="15.7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ht="15.7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ht="15.7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ht="15.7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ht="15.7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ht="15.7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ht="15.7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ht="15.7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ht="15.7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ht="15.7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ht="15.7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ht="15.7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ht="15.7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ht="15.7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ht="15.7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ht="15.7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ht="15.7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ht="15.7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ht="15.7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ht="15.7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ht="15.7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ht="15.7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ht="15.7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ht="15.7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ht="15.7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ht="15.7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ht="15.7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ht="15.7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ht="15.7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ht="15.7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ht="15.7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ht="15.7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ht="15.7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ht="15.7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ht="15.7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ht="15.7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ht="15.7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ht="15.7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ht="15.7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ht="15.7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ht="15.7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ht="15.7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ht="15.7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ht="15.7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ht="15.7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ht="15.7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ht="15.7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ht="15.7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ht="15.7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ht="15.7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ht="15.7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ht="15.7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ht="15.7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ht="15.7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ht="15.7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ht="15.7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ht="15.7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ht="15.7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ht="15.7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ht="15.7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ht="15.7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ht="15.7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ht="15.7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ht="15.7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ht="15.7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ht="15.7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ht="15.7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ht="15.7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ht="15.7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ht="15.7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ht="15.7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ht="15.7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ht="15.7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ht="15.7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ht="15.7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ht="15.7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ht="15.7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ht="15.7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ht="15.7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ht="15.7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ht="15.7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ht="15.7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ht="15.7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ht="15.7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ht="15.7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ht="15.7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ht="15.7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ht="15.7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ht="15.7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ht="15.7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ht="15.7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ht="15.7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ht="15.7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ht="15.7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ht="15.7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ht="15.7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ht="15.7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ht="15.7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ht="15.7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ht="15.7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ht="15.7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ht="15.7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ht="15.7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ht="15.7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ht="15.7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ht="15.7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ht="15.7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ht="15.7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ht="15.7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ht="15.7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ht="15.7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ht="15.7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ht="15.7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ht="15.7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ht="15.7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ht="15.7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ht="15.7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ht="15.7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ht="15.7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ht="15.7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ht="15.7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ht="15.7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ht="15.7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ht="15.7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ht="15.7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ht="15.7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ht="15.7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ht="15.7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ht="15.7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ht="15.7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ht="15.7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ht="15.7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ht="15.7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ht="15.7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ht="15.7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ht="15.7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ht="15.7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ht="15.7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ht="15.7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ht="15.7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ht="15.7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ht="15.7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ht="15.7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ht="15.7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ht="15.7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ht="15.7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ht="15.7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ht="15.7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ht="15.7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ht="15.7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ht="15.7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ht="15.7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ht="15.7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ht="15.7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ht="15.7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ht="15.7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ht="15.7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ht="15.7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ht="15.7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ht="15.7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ht="15.7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ht="15.7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ht="15.7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ht="15.7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ht="15.7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ht="15.7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ht="15.7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ht="15.7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ht="15.7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ht="15.7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ht="15.7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ht="15.7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ht="15.7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ht="15.7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ht="15.7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ht="15.7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ht="15.7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ht="15.7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ht="15.7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ht="15.7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ht="15.7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ht="15.7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ht="15.7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ht="15.7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ht="15.7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ht="15.7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ht="15.7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ht="15.7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ht="15.7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ht="15.7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ht="15.7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ht="15.7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ht="15.7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ht="15.7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ht="15.7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ht="15.7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ht="15.7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ht="15.7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ht="15.7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ht="15.7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ht="15.7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ht="15.7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ht="15.7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ht="15.7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ht="15.7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ht="15.7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ht="15.7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ht="15.7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ht="15.7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ht="15.7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ht="15.7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ht="15.7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ht="15.7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ht="15.7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ht="15.7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ht="15.7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ht="15.7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ht="15.7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ht="15.7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ht="15.7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ht="15.7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ht="15.7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ht="15.7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ht="15.7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ht="15.7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ht="15.7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ht="15.7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ht="15.7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ht="15.7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ht="15.7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ht="15.7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ht="15.7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ht="15.7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ht="15.7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ht="15.7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ht="15.7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ht="15.7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ht="15.7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ht="15.7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ht="15.7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ht="15.7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ht="15.7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ht="15.7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ht="15.7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ht="15.7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ht="15.7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ht="15.7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ht="15.7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ht="15.7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ht="15.7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ht="15.7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ht="15.7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ht="15.7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ht="15.7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ht="15.7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ht="15.7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ht="15.7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ht="15.7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ht="15.7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ht="15.7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ht="15.7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ht="15.7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ht="15.7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ht="15.7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ht="15.7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ht="15.7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ht="15.7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ht="15.7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ht="15.7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ht="15.7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ht="15.7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ht="15.7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ht="15.7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ht="15.7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ht="15.7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ht="15.7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ht="15.7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ht="15.7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ht="15.7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ht="15.7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ht="15.7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ht="15.7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ht="15.7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ht="15.7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ht="15.7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ht="15.7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ht="15.7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ht="15.7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ht="15.7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ht="15.7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ht="15.7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ht="15.7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ht="15.7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ht="15.7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ht="15.7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ht="15.7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ht="15.7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ht="15.7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ht="15.7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ht="15.7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ht="15.7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ht="15.7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ht="15.7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ht="15.7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ht="15.7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ht="15.7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ht="15.7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ht="15.7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ht="15.7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ht="15.7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ht="15.7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ht="15.7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ht="15.7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ht="15.7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ht="15.7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ht="15.7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ht="15.7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ht="15.7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ht="15.7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ht="15.7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ht="15.7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ht="15.7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ht="15.7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ht="15.7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ht="15.7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ht="15.7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ht="15.7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ht="15.7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ht="15.7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ht="15.7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ht="15.7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ht="15.7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ht="15.7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ht="15.7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ht="15.7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ht="15.7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ht="15.7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ht="15.7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ht="15.7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ht="15.7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ht="15.7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ht="15.7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ht="15.7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ht="15.7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ht="15.7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ht="15.7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ht="15.7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ht="15.7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ht="15.7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ht="15.7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ht="15.7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ht="15.7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ht="15.7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ht="15.7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ht="15.7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ht="15.7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ht="15.7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ht="15.7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ht="15.7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ht="15.7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ht="15.7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ht="15.7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ht="15.7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ht="15.7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ht="15.7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ht="15.7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ht="15.7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ht="15.7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ht="15.7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ht="15.7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ht="15.7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ht="15.7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ht="15.7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ht="15.7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ht="15.7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ht="15.7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ht="15.7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ht="15.7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ht="15.7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ht="15.7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ht="15.7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ht="15.7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ht="15.7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ht="15.7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ht="15.7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ht="15.7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ht="15.7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ht="15.7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ht="15.7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ht="15.7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ht="15.7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ht="15.7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ht="15.7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ht="15.7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ht="15.7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ht="15.7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ht="15.7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ht="15.7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ht="15.7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ht="15.7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ht="15.7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ht="15.7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ht="15.7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ht="15.7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ht="15.7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ht="15.7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ht="15.7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ht="15.7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ht="15.7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ht="15.7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ht="15.7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ht="15.7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ht="15.7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ht="15.7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ht="15.7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ht="15.7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ht="15.7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ht="15.7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ht="15.7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ht="15.7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ht="15.7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ht="15.7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ht="15.7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ht="15.7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ht="15.7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ht="15.7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ht="15.7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ht="15.7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ht="15.7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ht="15.7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ht="15.7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ht="15.7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ht="15.7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ht="15.7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ht="15.7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ht="15.7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ht="15.7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ht="15.7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ht="15.7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ht="15.7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ht="15.7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ht="15.7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ht="15.7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ht="15.7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ht="15.7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ht="15.7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ht="15.7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ht="15.7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ht="15.7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ht="15.7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ht="15.7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ht="15.7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ht="15.7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ht="15.7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ht="15.7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ht="15.7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ht="15.7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ht="15.7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ht="15.7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ht="15.7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ht="15.7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ht="15.7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ht="15.7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ht="15.7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ht="15.7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ht="15.7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ht="15.7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ht="15.7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ht="15.7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ht="15.7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ht="15.7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ht="15.7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ht="15.7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ht="15.7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ht="15.7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ht="15.7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ht="15.7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ht="15.7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ht="15.7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ht="15.7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ht="15.7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ht="15.7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ht="15.7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ht="15.7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ht="15.7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ht="15.7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ht="15.7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ht="15.7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ht="15.7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ht="15.7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ht="15.7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ht="15.7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ht="15.7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ht="15.7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ht="15.7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ht="15.7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ht="15.7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ht="15.7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ht="15.7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ht="15.7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ht="15.7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ht="15.7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ht="15.7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ht="15.7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ht="15.7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ht="15.7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ht="15.7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ht="15.7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ht="15.7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ht="15.7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ht="15.7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ht="15.7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ht="15.7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ht="15.7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ht="15.7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ht="15.7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ht="15.7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ht="15.7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ht="15.7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ht="15.7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ht="15.7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ht="15.7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ht="15.7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ht="15.7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ht="15.7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ht="15.7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ht="15.7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ht="15.7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ht="15.7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ht="15.7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ht="15.7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ht="15.7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ht="15.7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ht="15.7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ht="15.7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ht="15.7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ht="15.7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ht="15.7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ht="15.7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ht="15.7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ht="15.7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ht="15.7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ht="15.7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ht="15.7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ht="15.7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ht="15.7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ht="15.7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ht="15.7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ht="15.7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ht="15.7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ht="15.7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ht="15.7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ht="15.7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ht="15.7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ht="15.7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ht="15.7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ht="15.7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ht="15.7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ht="15.7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ht="15.7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ht="15.7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ht="15.7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ht="15.7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ht="15.7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ht="15.7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ht="15.7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ht="15.7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ht="15.7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ht="15.7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ht="15.7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ht="15.7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ht="15.7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ht="15.7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ht="15.7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ht="15.7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ht="15.7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ht="15.7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ht="15.7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ht="15.7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ht="15.7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ht="15.7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ht="15.7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ht="15.7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ht="15.7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ht="15.7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ht="15.7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ht="15.7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ht="15.7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ht="15.7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ht="15.7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ht="15.7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ht="15.7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ht="15.7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ht="15.7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ht="15.7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ht="15.7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ht="15.7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ht="15.7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ht="15.7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ht="15.7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ht="15.7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ht="15.7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ht="15.7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ht="15.7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ht="15.7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ht="15.7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ht="15.7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ht="15.7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ht="15.7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ht="15.7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ht="15.7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ht="15.7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ht="15.7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ht="15.7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ht="15.7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ht="15.7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ht="15.7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ht="15.7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ht="15.7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ht="15.7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ht="15.7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ht="15.7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ht="15.7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ht="15.7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ht="15.7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ht="15.7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ht="15.7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ht="15.7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ht="15.7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ht="15.7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ht="15.7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ht="15.7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ht="15.7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ht="15.7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ht="15.7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ht="15.7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ht="15.7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ht="15.7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ht="15.7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ht="15.7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ht="15.7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ht="15.7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ht="15.7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ht="15.7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ht="15.7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ht="15.7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ht="15.7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ht="15.7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ht="15.7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ht="15.7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ht="15.7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ht="15.7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ht="15.7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ht="15.7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ht="15.7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ht="15.7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ht="15.7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ht="15.7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ht="15.7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ht="15.7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ht="15.7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ht="15.7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ht="15.7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ht="15.7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ht="15.7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ht="15.7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ht="15.7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ht="15.7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ht="15.7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ht="15.7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ht="15.7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ht="15.7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ht="15.7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ht="15.7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ht="15.7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ht="15.7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ht="15.7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ht="15.7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ht="15.7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ht="15.7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ht="15.7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ht="15.7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ht="15.7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ht="15.7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ht="15.7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ht="15.7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ht="15.7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ht="15.7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ht="15.7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ht="15.7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ht="15.7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ht="15.7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ht="15.7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ht="15.7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ht="15.7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ht="15.7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ht="15.7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ht="15.7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ht="15.7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ht="15.7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ht="15.7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ht="15.7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ht="15.7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ht="15.7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ht="15.7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ht="15.7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ht="15.7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ht="15.7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ht="15.7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ht="15.7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ht="15.7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ht="15.7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ht="15.7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ht="15.7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ht="15.75" customHeight="1">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ht="15.75" customHeight="1">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ht="15.75" customHeight="1">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ht="15.75" customHeight="1">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mergeCells count="24">
    <mergeCell ref="E7:G7"/>
    <mergeCell ref="E8:G8"/>
    <mergeCell ref="E9:G9"/>
    <mergeCell ref="E10:G10"/>
    <mergeCell ref="E11:G11"/>
    <mergeCell ref="E12:G12"/>
    <mergeCell ref="E13:G13"/>
    <mergeCell ref="E14:G14"/>
    <mergeCell ref="C3:D3"/>
    <mergeCell ref="E3:G3"/>
    <mergeCell ref="C4:D4"/>
    <mergeCell ref="E4:G4"/>
    <mergeCell ref="C5:D5"/>
    <mergeCell ref="E5:G5"/>
    <mergeCell ref="E6:G6"/>
    <mergeCell ref="C13:D13"/>
    <mergeCell ref="C14:D14"/>
    <mergeCell ref="C6:D6"/>
    <mergeCell ref="C7:D7"/>
    <mergeCell ref="C8:D8"/>
    <mergeCell ref="C9:D9"/>
    <mergeCell ref="C10:D10"/>
    <mergeCell ref="C11:D11"/>
    <mergeCell ref="C12:D1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1.86"/>
    <col customWidth="1" min="2" max="2" width="27.71"/>
    <col customWidth="1" min="3" max="3" width="17.0"/>
    <col customWidth="1" min="4" max="4" width="18.14"/>
    <col customWidth="1" min="5" max="5" width="24.86"/>
    <col customWidth="1" min="6" max="6" width="34.29"/>
    <col customWidth="1" min="7" max="7" width="40.57"/>
    <col customWidth="1" hidden="1" min="8" max="9" width="10.71"/>
    <col customWidth="1" min="10" max="26" width="10.71"/>
  </cols>
  <sheetData>
    <row r="1" ht="15.0" customHeight="1">
      <c r="A1" s="33"/>
      <c r="B1" s="33"/>
      <c r="C1" s="33"/>
      <c r="D1" s="33"/>
      <c r="E1" s="33"/>
      <c r="F1" s="33"/>
      <c r="G1" s="33"/>
      <c r="H1" s="34" t="s">
        <v>39</v>
      </c>
      <c r="I1" s="34" t="s">
        <v>40</v>
      </c>
      <c r="J1" s="33"/>
      <c r="K1" s="33"/>
      <c r="L1" s="33"/>
      <c r="M1" s="33"/>
      <c r="N1" s="33"/>
      <c r="O1" s="33"/>
      <c r="P1" s="33"/>
      <c r="Q1" s="33"/>
      <c r="R1" s="33"/>
      <c r="S1" s="33"/>
      <c r="T1" s="33"/>
      <c r="U1" s="33"/>
      <c r="V1" s="33"/>
      <c r="W1" s="33"/>
      <c r="X1" s="33"/>
      <c r="Y1" s="33"/>
      <c r="Z1" s="33"/>
    </row>
    <row r="2">
      <c r="A2" s="33"/>
      <c r="B2" s="33"/>
      <c r="C2" s="33"/>
      <c r="D2" s="33"/>
      <c r="E2" s="33"/>
      <c r="F2" s="33"/>
      <c r="G2" s="33"/>
      <c r="H2" s="35"/>
      <c r="I2" s="35"/>
      <c r="J2" s="33"/>
      <c r="K2" s="33"/>
      <c r="L2" s="33"/>
      <c r="M2" s="33"/>
      <c r="N2" s="33"/>
      <c r="O2" s="33"/>
      <c r="P2" s="33"/>
      <c r="Q2" s="33"/>
      <c r="R2" s="33"/>
      <c r="S2" s="33"/>
      <c r="T2" s="33"/>
      <c r="U2" s="33"/>
      <c r="V2" s="33"/>
      <c r="W2" s="33"/>
      <c r="X2" s="33"/>
      <c r="Y2" s="33"/>
      <c r="Z2" s="33"/>
    </row>
    <row r="3">
      <c r="A3" s="33"/>
      <c r="B3" s="36" t="s">
        <v>41</v>
      </c>
      <c r="C3" s="37" t="s">
        <v>42</v>
      </c>
      <c r="D3" s="5"/>
      <c r="E3" s="36" t="s">
        <v>43</v>
      </c>
      <c r="F3" s="36" t="s">
        <v>12</v>
      </c>
      <c r="G3" s="36" t="s">
        <v>44</v>
      </c>
      <c r="H3" s="38" t="s">
        <v>45</v>
      </c>
      <c r="I3" s="39">
        <v>1.0</v>
      </c>
      <c r="J3" s="33"/>
      <c r="K3" s="33"/>
      <c r="L3" s="33"/>
      <c r="M3" s="33"/>
      <c r="N3" s="33"/>
      <c r="O3" s="33"/>
      <c r="P3" s="33"/>
      <c r="Q3" s="33"/>
      <c r="R3" s="33"/>
      <c r="S3" s="33"/>
      <c r="T3" s="33"/>
      <c r="U3" s="33"/>
      <c r="V3" s="33"/>
      <c r="W3" s="33"/>
      <c r="X3" s="33"/>
      <c r="Y3" s="33"/>
      <c r="Z3" s="33"/>
    </row>
    <row r="4">
      <c r="A4" s="33"/>
      <c r="B4" s="40"/>
      <c r="C4" s="41" t="s">
        <v>46</v>
      </c>
      <c r="D4" s="41" t="s">
        <v>47</v>
      </c>
      <c r="E4" s="40"/>
      <c r="F4" s="40"/>
      <c r="G4" s="40"/>
      <c r="H4" s="42"/>
      <c r="I4" s="39">
        <v>4.0</v>
      </c>
      <c r="J4" s="33"/>
      <c r="K4" s="33"/>
      <c r="L4" s="33"/>
      <c r="M4" s="33"/>
      <c r="N4" s="33"/>
      <c r="O4" s="33"/>
      <c r="P4" s="33"/>
      <c r="Q4" s="33"/>
      <c r="R4" s="33"/>
      <c r="S4" s="33"/>
      <c r="T4" s="33"/>
      <c r="U4" s="33"/>
      <c r="V4" s="33"/>
      <c r="W4" s="33"/>
      <c r="X4" s="33"/>
      <c r="Y4" s="33"/>
      <c r="Z4" s="33"/>
    </row>
    <row r="5">
      <c r="A5" s="33"/>
      <c r="B5" s="43"/>
      <c r="C5" s="44"/>
      <c r="D5" s="44"/>
      <c r="E5" s="45"/>
      <c r="F5" s="44"/>
      <c r="G5" s="46"/>
      <c r="H5" s="47" t="s">
        <v>48</v>
      </c>
      <c r="I5" s="39">
        <v>1.0</v>
      </c>
      <c r="J5" s="33"/>
      <c r="K5" s="33"/>
      <c r="L5" s="33"/>
      <c r="M5" s="33"/>
      <c r="N5" s="33"/>
      <c r="O5" s="33"/>
      <c r="P5" s="33"/>
      <c r="Q5" s="33"/>
      <c r="R5" s="33"/>
      <c r="S5" s="33"/>
      <c r="T5" s="33"/>
      <c r="U5" s="33"/>
      <c r="V5" s="33"/>
      <c r="W5" s="33"/>
      <c r="X5" s="33"/>
      <c r="Y5" s="33"/>
      <c r="Z5" s="33"/>
    </row>
    <row r="6" ht="27.0" customHeight="1">
      <c r="A6" s="33"/>
      <c r="B6" s="48">
        <v>44860.0</v>
      </c>
      <c r="C6" s="49">
        <v>0.7152777777777778</v>
      </c>
      <c r="D6" s="49">
        <v>0.8333333333333334</v>
      </c>
      <c r="E6" s="50">
        <v>10.0</v>
      </c>
      <c r="F6" s="44">
        <f t="shared" ref="F6:F14" si="1">IF(OR(B6:D6)="","",D6-C6)</f>
        <v>0.1180555556</v>
      </c>
      <c r="G6" s="46" t="s">
        <v>49</v>
      </c>
      <c r="H6" s="47" t="s">
        <v>50</v>
      </c>
      <c r="I6" s="39">
        <v>5.0</v>
      </c>
      <c r="J6" s="33"/>
      <c r="K6" s="33"/>
      <c r="L6" s="33"/>
      <c r="M6" s="33"/>
      <c r="N6" s="33"/>
      <c r="O6" s="33"/>
      <c r="P6" s="33"/>
      <c r="Q6" s="33"/>
      <c r="R6" s="33"/>
      <c r="S6" s="33"/>
      <c r="T6" s="33"/>
      <c r="U6" s="33"/>
      <c r="V6" s="33"/>
      <c r="W6" s="33"/>
      <c r="X6" s="33"/>
      <c r="Y6" s="33"/>
      <c r="Z6" s="33"/>
    </row>
    <row r="7" ht="27.0" customHeight="1">
      <c r="A7" s="33"/>
      <c r="B7" s="48">
        <v>44861.0</v>
      </c>
      <c r="C7" s="49">
        <v>0.7986111111111112</v>
      </c>
      <c r="D7" s="49">
        <v>0.875</v>
      </c>
      <c r="E7" s="50">
        <v>30.0</v>
      </c>
      <c r="F7" s="44">
        <f t="shared" si="1"/>
        <v>0.07638888889</v>
      </c>
      <c r="G7" s="51" t="s">
        <v>51</v>
      </c>
      <c r="H7" s="47" t="s">
        <v>52</v>
      </c>
      <c r="I7" s="52"/>
      <c r="J7" s="33"/>
      <c r="K7" s="33"/>
      <c r="L7" s="33"/>
      <c r="M7" s="33"/>
      <c r="N7" s="33"/>
      <c r="O7" s="33"/>
      <c r="P7" s="33"/>
      <c r="Q7" s="33"/>
      <c r="R7" s="33"/>
      <c r="S7" s="33"/>
      <c r="T7" s="33"/>
      <c r="U7" s="33"/>
      <c r="V7" s="33"/>
      <c r="W7" s="33"/>
      <c r="X7" s="33"/>
      <c r="Y7" s="33"/>
      <c r="Z7" s="33"/>
    </row>
    <row r="8" ht="27.0" customHeight="1">
      <c r="A8" s="33"/>
      <c r="B8" s="48">
        <v>44863.0</v>
      </c>
      <c r="C8" s="49">
        <v>0.5069444444444444</v>
      </c>
      <c r="D8" s="49">
        <v>0.5277777777777778</v>
      </c>
      <c r="E8" s="50"/>
      <c r="F8" s="44">
        <f t="shared" si="1"/>
        <v>0.02083333333</v>
      </c>
      <c r="G8" s="51" t="s">
        <v>53</v>
      </c>
      <c r="H8" s="47" t="s">
        <v>54</v>
      </c>
      <c r="I8" s="33" t="s">
        <v>55</v>
      </c>
      <c r="J8" s="33"/>
      <c r="K8" s="33"/>
      <c r="L8" s="33"/>
      <c r="M8" s="33"/>
      <c r="N8" s="33"/>
      <c r="O8" s="33"/>
      <c r="P8" s="33"/>
      <c r="Q8" s="33"/>
      <c r="R8" s="33"/>
      <c r="S8" s="33"/>
      <c r="T8" s="33"/>
      <c r="U8" s="33"/>
      <c r="V8" s="33"/>
      <c r="W8" s="33"/>
      <c r="X8" s="33"/>
      <c r="Y8" s="33"/>
      <c r="Z8" s="33"/>
    </row>
    <row r="9" ht="27.0" customHeight="1">
      <c r="A9" s="33"/>
      <c r="B9" s="48">
        <v>44864.0</v>
      </c>
      <c r="C9" s="49">
        <v>0.5284722222222222</v>
      </c>
      <c r="D9" s="49">
        <v>0.6666666666666666</v>
      </c>
      <c r="E9" s="50"/>
      <c r="F9" s="44">
        <f t="shared" si="1"/>
        <v>0.1381944444</v>
      </c>
      <c r="G9" s="51" t="s">
        <v>56</v>
      </c>
      <c r="H9" s="47"/>
      <c r="I9" s="33"/>
      <c r="J9" s="33"/>
      <c r="K9" s="33"/>
      <c r="L9" s="33"/>
      <c r="M9" s="33"/>
      <c r="N9" s="33"/>
      <c r="O9" s="33"/>
      <c r="P9" s="33"/>
      <c r="Q9" s="33"/>
      <c r="R9" s="33"/>
      <c r="S9" s="33"/>
      <c r="T9" s="33"/>
      <c r="U9" s="33"/>
      <c r="V9" s="33"/>
      <c r="W9" s="33"/>
      <c r="X9" s="33"/>
      <c r="Y9" s="33"/>
      <c r="Z9" s="33"/>
    </row>
    <row r="10" ht="27.0" customHeight="1">
      <c r="A10" s="33"/>
      <c r="B10" s="53">
        <v>44865.0</v>
      </c>
      <c r="C10" s="49">
        <v>0.3958333333333333</v>
      </c>
      <c r="D10" s="49">
        <v>0.625</v>
      </c>
      <c r="E10" s="50">
        <v>40.0</v>
      </c>
      <c r="F10" s="44">
        <f t="shared" si="1"/>
        <v>0.2291666667</v>
      </c>
      <c r="G10" s="51" t="s">
        <v>57</v>
      </c>
      <c r="H10" s="47" t="s">
        <v>54</v>
      </c>
      <c r="I10" s="33" t="s">
        <v>55</v>
      </c>
      <c r="J10" s="33"/>
      <c r="K10" s="33"/>
      <c r="L10" s="33"/>
      <c r="M10" s="33"/>
      <c r="N10" s="33"/>
      <c r="O10" s="33"/>
      <c r="P10" s="33"/>
      <c r="Q10" s="33"/>
      <c r="R10" s="33"/>
      <c r="S10" s="33"/>
      <c r="T10" s="33"/>
      <c r="U10" s="33"/>
      <c r="V10" s="33"/>
      <c r="W10" s="33"/>
      <c r="X10" s="33"/>
      <c r="Y10" s="33"/>
      <c r="Z10" s="33"/>
    </row>
    <row r="11" ht="27.0" customHeight="1">
      <c r="A11" s="33"/>
      <c r="B11" s="54"/>
      <c r="C11" s="49">
        <v>0.6666666666666666</v>
      </c>
      <c r="D11" s="49">
        <v>0.7916666666666666</v>
      </c>
      <c r="E11" s="50">
        <v>30.0</v>
      </c>
      <c r="F11" s="44">
        <f t="shared" si="1"/>
        <v>0.125</v>
      </c>
      <c r="G11" s="51" t="s">
        <v>58</v>
      </c>
      <c r="H11" s="47" t="s">
        <v>54</v>
      </c>
      <c r="I11" s="33" t="s">
        <v>55</v>
      </c>
      <c r="J11" s="33"/>
      <c r="K11" s="33"/>
      <c r="L11" s="33"/>
      <c r="M11" s="33"/>
      <c r="N11" s="33"/>
      <c r="O11" s="33"/>
      <c r="P11" s="33"/>
      <c r="Q11" s="33"/>
      <c r="R11" s="33"/>
      <c r="S11" s="33"/>
      <c r="T11" s="33"/>
      <c r="U11" s="33"/>
      <c r="V11" s="33"/>
      <c r="W11" s="33"/>
      <c r="X11" s="33"/>
      <c r="Y11" s="33"/>
      <c r="Z11" s="33"/>
    </row>
    <row r="12" ht="27.0" customHeight="1">
      <c r="A12" s="33"/>
      <c r="B12" s="48">
        <v>44866.0</v>
      </c>
      <c r="C12" s="49">
        <v>0.8333333333333334</v>
      </c>
      <c r="D12" s="49">
        <v>0.9166666666666666</v>
      </c>
      <c r="E12" s="50">
        <v>30.0</v>
      </c>
      <c r="F12" s="44">
        <f t="shared" si="1"/>
        <v>0.08333333333</v>
      </c>
      <c r="G12" s="51" t="s">
        <v>59</v>
      </c>
      <c r="H12" s="47" t="s">
        <v>54</v>
      </c>
      <c r="I12" s="33" t="s">
        <v>55</v>
      </c>
      <c r="J12" s="33"/>
      <c r="K12" s="33"/>
      <c r="L12" s="33"/>
      <c r="M12" s="33"/>
      <c r="N12" s="33"/>
      <c r="O12" s="33"/>
      <c r="P12" s="33"/>
      <c r="Q12" s="33"/>
      <c r="R12" s="33"/>
      <c r="S12" s="33"/>
      <c r="T12" s="33"/>
      <c r="U12" s="33"/>
      <c r="V12" s="33"/>
      <c r="W12" s="33"/>
      <c r="X12" s="33"/>
      <c r="Y12" s="33"/>
      <c r="Z12" s="33"/>
    </row>
    <row r="13" ht="27.0" customHeight="1">
      <c r="A13" s="33"/>
      <c r="B13" s="48">
        <v>44867.0</v>
      </c>
      <c r="C13" s="55">
        <v>0.625</v>
      </c>
      <c r="D13" s="56">
        <v>0.9166666666666666</v>
      </c>
      <c r="E13" s="57">
        <v>60.0</v>
      </c>
      <c r="F13" s="58">
        <f t="shared" si="1"/>
        <v>0.2916666667</v>
      </c>
      <c r="G13" s="59" t="s">
        <v>60</v>
      </c>
      <c r="H13" s="47" t="s">
        <v>54</v>
      </c>
      <c r="I13" s="33" t="s">
        <v>55</v>
      </c>
      <c r="J13" s="33"/>
      <c r="K13" s="33"/>
      <c r="L13" s="33"/>
      <c r="M13" s="33"/>
      <c r="N13" s="33"/>
      <c r="O13" s="33"/>
      <c r="P13" s="33"/>
      <c r="Q13" s="33"/>
      <c r="R13" s="33"/>
      <c r="S13" s="33"/>
      <c r="T13" s="33"/>
      <c r="U13" s="33"/>
      <c r="V13" s="33"/>
      <c r="W13" s="33"/>
      <c r="X13" s="33"/>
      <c r="Y13" s="33"/>
      <c r="Z13" s="33"/>
    </row>
    <row r="14" ht="27.0" customHeight="1">
      <c r="A14" s="33"/>
      <c r="B14" s="48">
        <v>44868.0</v>
      </c>
      <c r="C14" s="56">
        <v>0.4375</v>
      </c>
      <c r="D14" s="56">
        <v>0.5069444444444444</v>
      </c>
      <c r="E14" s="57">
        <v>30.0</v>
      </c>
      <c r="F14" s="49">
        <f t="shared" si="1"/>
        <v>0.06944444444</v>
      </c>
      <c r="G14" s="60" t="s">
        <v>61</v>
      </c>
      <c r="H14" s="47"/>
      <c r="I14" s="33"/>
      <c r="J14" s="33"/>
      <c r="K14" s="33"/>
      <c r="L14" s="33"/>
      <c r="M14" s="33"/>
      <c r="N14" s="33"/>
      <c r="O14" s="33"/>
      <c r="P14" s="33"/>
      <c r="Q14" s="33"/>
      <c r="R14" s="33"/>
      <c r="S14" s="33"/>
      <c r="T14" s="33"/>
      <c r="U14" s="33"/>
      <c r="V14" s="33"/>
      <c r="W14" s="33"/>
      <c r="X14" s="33"/>
      <c r="Y14" s="33"/>
      <c r="Z14" s="33"/>
    </row>
    <row r="15">
      <c r="A15" s="33"/>
      <c r="B15" s="61" t="s">
        <v>62</v>
      </c>
      <c r="C15" s="62">
        <f>SUM(F5:F13)</f>
        <v>1.082638889</v>
      </c>
      <c r="D15" s="63"/>
      <c r="E15" s="63"/>
      <c r="F15" s="63"/>
      <c r="G15" s="64"/>
      <c r="H15" s="65"/>
      <c r="I15" s="33"/>
      <c r="J15" s="33"/>
      <c r="K15" s="33"/>
      <c r="L15" s="33"/>
      <c r="M15" s="33"/>
      <c r="N15" s="33"/>
      <c r="O15" s="33"/>
      <c r="P15" s="33"/>
      <c r="Q15" s="33"/>
      <c r="R15" s="33"/>
      <c r="S15" s="33"/>
      <c r="T15" s="33"/>
      <c r="U15" s="33"/>
      <c r="V15" s="33"/>
      <c r="W15" s="33"/>
      <c r="X15" s="33"/>
      <c r="Y15" s="33"/>
      <c r="Z15" s="33"/>
    </row>
    <row r="16">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row>
    <row r="17">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row>
    <row r="20">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row>
    <row r="2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row>
    <row r="22" ht="15.75" customHeight="1">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ht="15.75" customHeight="1">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ht="15.75" customHeight="1">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ht="15.75" customHeight="1">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ht="15.75" customHeight="1">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ht="15.75" customHeight="1">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ht="15.75" customHeight="1">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ht="15.75" customHeight="1">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ht="15.75" customHeight="1">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ht="15.75" customHeight="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ht="15.75" customHeight="1">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ht="15.75" customHeight="1">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ht="15.75" customHeight="1">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ht="15.75"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ht="15.75"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ht="15.75"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ht="15.75"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ht="15.75"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ht="15.75"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ht="15.75"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ht="15.75"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ht="15.75"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ht="15.75"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ht="15.75" customHeight="1">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ht="15.75" customHeight="1">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ht="15.75" customHeight="1">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ht="15.75" customHeight="1">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ht="15.7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ht="15.75"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ht="15.7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ht="15.75" customHeight="1">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ht="15.75" customHeight="1">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ht="15.75" customHeight="1">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ht="15.7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ht="15.75" customHeight="1">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ht="15.75"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ht="15.75"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ht="15.75"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ht="15.75"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ht="15.75"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ht="15.75"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ht="15.75"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ht="15.75"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ht="15.75"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ht="15.75"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ht="15.7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ht="15.75"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ht="15.75"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ht="15.7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ht="15.7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ht="15.7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ht="15.7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ht="15.7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ht="15.7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ht="15.75"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ht="15.75"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ht="15.75"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ht="15.75"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ht="15.75"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ht="15.75"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ht="15.75"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ht="15.75"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ht="15.75"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ht="15.75"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ht="15.75"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ht="15.75"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ht="15.75"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ht="15.75"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ht="15.75"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ht="15.75"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ht="15.75"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ht="15.75"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ht="15.75"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ht="15.75"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ht="15.75" customHeight="1">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ht="15.75" customHeight="1">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ht="15.75" customHeight="1">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ht="15.75" customHeight="1">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ht="15.7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ht="15.7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ht="15.7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ht="15.7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ht="15.7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ht="15.7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ht="15.7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ht="15.7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ht="15.7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ht="15.7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ht="15.7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ht="15.7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ht="15.7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ht="15.7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ht="15.7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ht="15.7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ht="15.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ht="15.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ht="15.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ht="15.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ht="15.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ht="15.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ht="15.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ht="15.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ht="15.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ht="15.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ht="15.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ht="15.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ht="15.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ht="15.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ht="15.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ht="15.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ht="15.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ht="15.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ht="15.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ht="15.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ht="15.7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ht="15.7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ht="15.7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ht="15.7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ht="15.7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ht="15.7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ht="15.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ht="15.7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ht="15.7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ht="15.7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ht="15.7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ht="15.7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ht="15.7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ht="15.7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ht="15.7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ht="15.7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ht="15.7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ht="15.7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ht="15.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ht="15.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ht="15.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ht="15.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ht="15.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ht="15.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ht="15.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ht="15.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ht="15.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ht="15.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ht="15.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ht="15.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ht="15.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ht="15.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ht="15.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ht="15.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ht="15.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ht="15.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ht="15.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ht="15.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ht="15.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ht="15.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ht="15.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ht="15.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ht="15.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ht="15.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ht="15.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ht="15.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ht="15.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ht="15.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ht="15.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ht="15.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ht="15.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ht="15.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ht="15.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ht="15.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ht="15.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ht="15.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ht="15.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ht="15.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ht="15.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ht="15.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ht="15.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ht="15.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ht="15.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ht="15.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ht="15.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ht="15.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ht="15.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ht="15.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ht="15.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ht="15.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ht="15.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ht="15.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ht="15.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ht="15.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ht="15.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ht="15.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ht="15.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ht="15.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ht="15.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ht="15.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ht="15.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ht="15.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ht="15.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ht="15.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ht="15.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ht="15.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ht="15.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ht="15.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ht="15.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ht="15.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ht="15.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ht="15.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ht="15.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ht="15.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ht="15.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ht="15.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ht="15.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ht="15.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ht="15.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ht="15.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ht="15.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ht="15.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ht="15.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ht="15.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ht="15.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ht="15.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ht="15.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ht="15.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ht="15.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ht="15.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ht="15.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ht="15.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ht="15.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ht="15.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ht="15.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ht="15.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ht="15.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ht="15.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ht="15.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ht="15.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ht="15.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ht="15.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ht="15.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ht="15.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ht="15.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ht="15.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ht="15.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ht="15.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ht="15.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ht="15.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ht="15.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ht="15.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ht="15.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ht="15.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ht="15.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ht="15.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ht="15.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ht="15.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ht="15.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ht="15.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ht="15.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ht="15.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ht="15.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ht="15.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ht="15.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ht="15.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ht="15.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ht="15.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ht="15.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ht="15.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ht="15.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ht="15.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ht="15.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ht="15.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ht="15.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ht="15.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ht="15.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ht="15.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ht="15.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ht="15.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ht="15.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ht="15.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ht="15.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ht="15.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ht="15.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ht="15.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ht="15.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ht="15.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ht="15.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ht="15.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ht="15.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ht="15.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ht="15.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ht="15.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ht="15.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ht="15.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ht="15.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ht="15.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ht="15.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ht="15.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ht="15.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ht="15.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ht="15.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ht="15.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ht="15.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ht="15.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ht="15.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ht="15.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ht="15.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ht="15.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ht="15.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ht="15.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ht="15.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ht="15.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ht="15.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ht="15.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ht="15.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ht="15.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ht="15.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ht="15.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ht="15.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ht="15.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ht="15.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ht="15.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ht="15.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ht="15.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ht="15.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ht="15.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ht="15.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ht="15.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ht="15.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ht="15.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ht="15.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ht="15.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ht="15.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ht="15.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ht="15.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ht="15.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ht="15.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ht="15.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ht="15.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ht="15.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ht="15.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ht="15.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ht="15.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ht="15.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ht="15.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ht="15.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ht="15.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ht="15.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ht="15.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ht="15.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ht="15.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ht="15.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ht="15.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ht="15.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ht="15.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ht="15.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ht="15.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ht="15.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ht="15.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ht="15.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ht="15.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ht="15.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ht="15.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ht="15.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ht="15.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ht="15.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ht="15.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ht="15.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ht="15.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ht="15.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ht="15.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ht="15.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ht="15.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ht="15.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ht="15.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ht="15.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ht="15.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ht="15.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ht="15.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ht="15.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ht="15.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ht="15.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ht="15.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ht="15.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ht="15.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ht="15.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ht="15.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ht="15.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ht="15.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ht="15.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ht="15.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ht="15.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ht="15.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ht="15.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ht="15.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ht="15.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ht="15.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ht="15.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ht="15.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ht="15.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ht="15.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ht="15.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ht="15.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ht="15.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ht="15.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ht="15.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ht="15.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ht="15.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ht="15.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ht="15.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ht="15.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ht="15.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ht="15.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ht="15.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ht="15.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ht="15.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ht="15.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ht="15.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ht="15.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ht="15.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ht="15.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ht="15.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ht="15.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ht="15.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ht="15.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ht="15.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ht="15.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ht="15.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ht="15.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ht="15.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ht="15.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ht="15.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ht="15.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ht="15.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ht="15.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ht="15.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ht="15.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ht="15.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ht="15.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ht="15.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ht="15.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ht="15.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ht="15.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ht="15.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ht="15.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ht="15.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ht="15.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ht="15.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ht="15.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ht="15.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ht="15.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ht="15.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ht="15.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ht="15.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ht="15.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ht="15.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ht="15.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ht="15.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ht="15.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ht="15.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ht="15.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ht="15.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ht="15.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ht="15.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ht="15.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ht="15.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ht="15.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ht="15.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ht="15.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ht="15.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ht="15.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ht="15.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ht="15.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ht="15.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ht="15.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ht="15.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ht="15.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ht="15.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ht="15.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ht="15.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ht="15.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ht="15.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ht="15.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ht="15.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ht="15.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ht="15.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ht="15.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ht="15.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ht="15.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ht="15.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ht="15.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ht="15.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ht="15.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ht="15.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ht="15.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ht="15.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ht="15.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ht="15.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ht="15.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ht="15.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ht="15.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ht="15.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ht="15.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ht="15.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ht="15.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ht="15.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ht="15.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ht="15.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ht="15.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ht="15.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ht="15.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ht="15.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ht="15.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ht="15.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ht="15.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ht="15.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ht="15.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ht="15.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ht="15.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ht="15.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ht="15.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ht="15.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ht="15.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ht="15.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ht="15.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ht="15.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ht="15.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ht="15.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ht="15.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ht="15.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ht="15.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ht="15.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ht="15.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ht="15.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ht="15.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ht="15.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ht="15.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ht="15.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ht="15.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ht="15.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ht="15.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ht="15.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ht="15.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ht="15.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ht="15.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ht="15.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ht="15.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ht="15.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ht="15.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ht="15.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ht="15.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ht="15.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ht="15.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ht="15.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ht="15.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ht="15.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ht="15.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ht="15.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ht="15.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ht="15.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ht="15.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ht="15.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ht="15.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ht="15.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ht="15.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ht="15.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ht="15.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ht="15.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ht="15.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ht="15.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ht="15.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ht="15.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ht="15.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ht="15.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ht="15.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ht="15.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ht="15.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ht="15.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ht="15.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ht="15.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ht="15.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ht="15.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ht="15.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ht="15.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ht="15.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ht="15.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ht="15.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ht="15.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ht="15.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ht="15.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ht="15.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ht="15.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ht="15.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ht="15.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ht="15.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ht="15.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ht="15.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ht="15.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ht="15.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ht="15.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ht="15.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ht="15.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ht="15.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ht="15.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ht="15.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ht="15.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ht="15.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ht="15.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ht="15.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ht="15.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ht="15.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ht="15.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ht="15.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ht="15.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ht="15.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ht="15.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ht="15.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ht="15.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ht="15.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ht="15.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ht="15.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ht="15.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ht="15.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ht="15.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ht="15.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ht="15.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ht="15.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ht="15.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ht="15.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ht="15.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ht="15.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ht="15.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ht="15.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ht="15.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ht="15.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ht="15.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ht="15.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ht="15.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ht="15.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ht="15.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ht="15.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ht="15.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ht="15.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ht="15.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ht="15.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ht="15.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ht="15.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ht="15.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ht="15.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ht="15.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ht="15.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ht="15.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ht="15.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ht="15.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ht="15.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ht="15.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ht="15.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ht="15.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ht="15.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ht="15.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ht="15.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ht="15.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ht="15.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ht="15.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ht="15.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ht="15.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ht="15.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ht="15.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ht="15.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ht="15.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ht="15.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ht="15.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ht="15.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ht="15.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ht="15.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ht="15.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ht="15.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ht="15.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ht="15.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ht="15.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ht="15.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ht="15.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ht="15.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ht="15.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ht="15.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ht="15.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ht="15.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ht="15.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ht="15.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ht="15.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ht="15.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ht="15.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ht="15.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ht="15.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ht="15.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ht="15.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ht="15.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ht="15.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ht="15.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ht="15.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ht="15.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ht="15.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ht="15.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ht="15.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ht="15.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ht="15.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ht="15.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ht="15.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ht="15.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ht="15.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ht="15.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ht="15.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ht="15.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ht="15.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ht="15.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ht="15.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ht="15.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ht="15.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ht="15.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ht="15.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ht="15.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ht="15.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ht="15.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ht="15.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ht="15.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ht="15.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ht="15.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ht="15.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ht="15.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ht="15.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ht="15.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ht="15.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ht="15.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ht="15.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ht="15.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ht="15.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ht="15.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ht="15.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ht="15.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ht="15.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ht="15.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ht="15.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ht="15.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ht="15.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ht="15.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ht="15.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ht="15.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ht="15.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ht="15.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ht="15.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ht="15.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ht="15.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ht="15.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ht="15.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ht="15.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ht="15.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ht="15.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ht="15.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ht="15.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ht="15.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ht="15.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ht="15.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ht="15.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ht="15.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ht="15.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ht="15.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ht="15.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ht="15.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ht="15.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ht="15.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ht="15.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ht="15.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ht="15.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ht="15.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ht="15.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ht="15.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ht="15.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ht="15.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ht="15.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ht="15.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ht="15.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ht="15.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ht="15.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ht="15.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ht="15.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ht="15.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ht="15.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ht="15.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ht="15.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ht="15.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ht="15.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ht="15.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ht="15.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ht="15.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ht="15.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ht="15.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ht="15.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ht="15.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ht="15.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ht="15.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ht="15.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ht="15.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ht="15.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ht="15.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ht="15.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ht="15.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ht="15.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ht="15.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ht="15.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ht="15.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ht="15.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ht="15.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ht="15.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ht="15.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ht="15.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ht="15.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ht="15.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ht="15.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ht="15.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ht="15.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ht="15.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ht="15.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ht="15.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ht="15.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ht="15.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ht="15.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ht="15.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ht="15.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ht="15.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ht="15.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ht="15.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ht="15.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ht="15.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ht="15.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ht="15.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ht="15.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ht="15.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ht="15.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ht="15.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ht="15.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ht="15.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ht="15.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ht="15.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ht="15.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ht="15.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ht="15.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ht="15.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ht="15.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ht="15.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ht="15.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ht="15.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ht="15.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ht="15.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ht="15.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ht="15.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ht="15.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ht="15.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ht="15.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ht="15.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ht="15.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ht="15.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ht="15.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ht="15.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ht="15.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ht="15.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ht="15.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ht="15.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ht="15.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ht="15.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ht="15.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ht="15.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ht="15.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ht="15.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ht="15.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ht="15.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ht="15.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ht="15.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ht="15.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ht="15.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ht="15.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ht="15.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ht="15.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ht="15.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ht="15.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ht="15.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ht="15.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ht="15.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ht="15.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ht="15.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ht="15.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ht="15.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ht="15.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ht="15.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ht="15.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ht="15.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ht="15.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ht="15.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ht="15.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ht="15.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ht="15.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ht="15.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ht="15.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ht="15.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ht="15.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ht="15.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ht="15.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ht="15.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ht="15.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ht="15.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ht="15.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ht="15.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ht="15.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ht="15.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ht="15.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ht="15.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ht="15.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ht="15.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ht="15.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ht="15.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ht="15.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ht="15.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ht="15.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ht="15.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ht="15.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ht="15.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ht="15.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ht="15.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ht="15.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ht="15.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ht="15.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ht="15.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ht="15.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ht="15.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ht="15.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ht="15.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ht="15.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ht="15.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ht="15.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ht="15.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ht="15.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ht="15.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ht="15.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ht="15.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ht="15.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ht="15.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ht="15.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ht="15.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ht="15.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ht="15.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ht="15.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ht="15.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ht="15.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ht="15.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ht="15.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ht="15.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ht="15.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ht="15.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ht="15.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ht="15.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ht="15.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ht="15.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ht="15.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ht="15.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ht="15.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ht="15.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ht="15.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ht="15.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ht="15.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ht="15.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ht="15.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ht="15.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ht="15.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ht="15.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ht="15.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ht="15.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ht="15.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ht="15.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ht="15.7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ht="15.7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ht="15.7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ht="15.7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ht="15.75"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ht="15.75"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ht="15.75" customHeight="1">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sheetData>
  <mergeCells count="10">
    <mergeCell ref="B3:B4"/>
    <mergeCell ref="B10:B11"/>
    <mergeCell ref="C15:G15"/>
    <mergeCell ref="H1:H2"/>
    <mergeCell ref="I1:I2"/>
    <mergeCell ref="C3:D3"/>
    <mergeCell ref="E3:E4"/>
    <mergeCell ref="F3:F4"/>
    <mergeCell ref="G3:G4"/>
    <mergeCell ref="H3:H4"/>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1.43"/>
    <col customWidth="1" min="2" max="4" width="23.14"/>
    <col customWidth="1" min="5" max="5" width="33.86"/>
    <col customWidth="1" min="6" max="6" width="34.29"/>
    <col customWidth="1" min="7" max="7" width="34.71"/>
    <col customWidth="1" min="8" max="8" width="10.71"/>
    <col customWidth="1" min="9" max="9" width="30.29"/>
    <col customWidth="1" min="10" max="26" width="10.71"/>
  </cols>
  <sheetData>
    <row r="1" ht="15.0" customHeight="1">
      <c r="A1" s="66" t="s">
        <v>41</v>
      </c>
      <c r="B1" s="67" t="s">
        <v>42</v>
      </c>
      <c r="C1" s="5"/>
      <c r="D1" s="66" t="s">
        <v>43</v>
      </c>
      <c r="E1" s="66" t="s">
        <v>12</v>
      </c>
      <c r="F1" s="66" t="s">
        <v>44</v>
      </c>
      <c r="G1" s="66" t="s">
        <v>45</v>
      </c>
      <c r="H1" s="66" t="s">
        <v>39</v>
      </c>
      <c r="I1" s="66" t="s">
        <v>40</v>
      </c>
      <c r="J1" s="33"/>
      <c r="K1" s="33"/>
      <c r="L1" s="33"/>
      <c r="M1" s="33"/>
      <c r="N1" s="33"/>
      <c r="O1" s="33"/>
      <c r="P1" s="33"/>
      <c r="Q1" s="33"/>
      <c r="R1" s="33"/>
      <c r="S1" s="33"/>
      <c r="T1" s="33"/>
      <c r="U1" s="33"/>
      <c r="V1" s="33"/>
      <c r="W1" s="33"/>
      <c r="X1" s="33"/>
      <c r="Y1" s="33"/>
      <c r="Z1" s="33"/>
    </row>
    <row r="2">
      <c r="A2" s="40"/>
      <c r="B2" s="68" t="s">
        <v>46</v>
      </c>
      <c r="C2" s="68" t="s">
        <v>47</v>
      </c>
      <c r="D2" s="40"/>
      <c r="E2" s="40"/>
      <c r="F2" s="40"/>
      <c r="G2" s="40"/>
      <c r="H2" s="40"/>
      <c r="I2" s="40"/>
      <c r="J2" s="33"/>
      <c r="K2" s="33"/>
      <c r="L2" s="33"/>
      <c r="M2" s="33"/>
      <c r="N2" s="33"/>
      <c r="O2" s="33"/>
      <c r="P2" s="33"/>
      <c r="Q2" s="33"/>
      <c r="R2" s="33"/>
      <c r="S2" s="33"/>
      <c r="T2" s="33"/>
      <c r="U2" s="33"/>
      <c r="V2" s="33"/>
      <c r="W2" s="33"/>
      <c r="X2" s="33"/>
      <c r="Y2" s="33"/>
      <c r="Z2" s="33"/>
    </row>
    <row r="3">
      <c r="A3" s="69">
        <v>44860.0</v>
      </c>
      <c r="B3" s="70">
        <v>0.625</v>
      </c>
      <c r="C3" s="71">
        <v>0.6666666666666666</v>
      </c>
      <c r="D3" s="72">
        <v>0.0</v>
      </c>
      <c r="E3" s="73">
        <f t="shared" ref="E3:E13" si="1">IF(OR(B3:D3)="","",C3-B3)</f>
        <v>0.04166666667</v>
      </c>
      <c r="F3" s="74" t="s">
        <v>63</v>
      </c>
      <c r="G3" s="74" t="s">
        <v>48</v>
      </c>
      <c r="H3" s="74" t="s">
        <v>64</v>
      </c>
      <c r="I3" s="75">
        <v>2.0</v>
      </c>
      <c r="J3" s="33"/>
      <c r="K3" s="33"/>
      <c r="L3" s="33"/>
      <c r="M3" s="33"/>
      <c r="N3" s="33"/>
      <c r="O3" s="33"/>
      <c r="P3" s="33"/>
      <c r="Q3" s="33"/>
      <c r="R3" s="33"/>
      <c r="S3" s="33"/>
      <c r="T3" s="33"/>
      <c r="U3" s="33"/>
      <c r="V3" s="33"/>
      <c r="W3" s="33"/>
      <c r="X3" s="33"/>
      <c r="Y3" s="33"/>
      <c r="Z3" s="33"/>
    </row>
    <row r="4">
      <c r="A4" s="76">
        <v>44861.0</v>
      </c>
      <c r="B4" s="71">
        <v>0.8402777777777778</v>
      </c>
      <c r="C4" s="71">
        <v>0.875</v>
      </c>
      <c r="D4" s="77">
        <v>0.0</v>
      </c>
      <c r="E4" s="78">
        <f t="shared" si="1"/>
        <v>0.03472222222</v>
      </c>
      <c r="F4" s="79" t="s">
        <v>65</v>
      </c>
      <c r="G4" s="80" t="s">
        <v>66</v>
      </c>
      <c r="H4" s="80" t="s">
        <v>64</v>
      </c>
      <c r="I4" s="81">
        <v>1.0</v>
      </c>
      <c r="J4" s="33"/>
      <c r="K4" s="33"/>
      <c r="L4" s="33"/>
      <c r="M4" s="33"/>
      <c r="N4" s="33"/>
      <c r="O4" s="33"/>
      <c r="P4" s="33"/>
      <c r="Q4" s="33"/>
      <c r="R4" s="33"/>
      <c r="S4" s="33"/>
      <c r="T4" s="33"/>
      <c r="U4" s="33"/>
      <c r="V4" s="33"/>
      <c r="W4" s="33"/>
      <c r="X4" s="33"/>
      <c r="Y4" s="33"/>
      <c r="Z4" s="33"/>
    </row>
    <row r="5">
      <c r="A5" s="76">
        <v>44862.0</v>
      </c>
      <c r="B5" s="71">
        <v>0.5833333333333334</v>
      </c>
      <c r="C5" s="71">
        <v>0.6666666666666666</v>
      </c>
      <c r="D5" s="77">
        <v>0.0</v>
      </c>
      <c r="E5" s="78">
        <f t="shared" si="1"/>
        <v>0.08333333333</v>
      </c>
      <c r="F5" s="77" t="s">
        <v>67</v>
      </c>
      <c r="G5" s="79" t="s">
        <v>68</v>
      </c>
      <c r="H5" s="80" t="s">
        <v>64</v>
      </c>
      <c r="I5" s="81">
        <v>3.0</v>
      </c>
      <c r="J5" s="33"/>
      <c r="K5" s="33"/>
      <c r="L5" s="33"/>
      <c r="M5" s="33"/>
      <c r="N5" s="33"/>
      <c r="O5" s="33"/>
      <c r="P5" s="33"/>
      <c r="Q5" s="33"/>
      <c r="R5" s="33"/>
      <c r="S5" s="33"/>
      <c r="T5" s="33"/>
      <c r="U5" s="33"/>
      <c r="V5" s="33"/>
      <c r="W5" s="33"/>
      <c r="X5" s="33"/>
      <c r="Y5" s="33"/>
      <c r="Z5" s="33"/>
    </row>
    <row r="6" ht="23.25" customHeight="1">
      <c r="A6" s="82">
        <v>44863.0</v>
      </c>
      <c r="B6" s="83">
        <v>0.5069444444444444</v>
      </c>
      <c r="C6" s="83">
        <v>0.5486111111111112</v>
      </c>
      <c r="D6" s="77">
        <v>10.0</v>
      </c>
      <c r="E6" s="78">
        <f t="shared" si="1"/>
        <v>0.04166666667</v>
      </c>
      <c r="F6" s="84" t="s">
        <v>57</v>
      </c>
      <c r="G6" s="85" t="s">
        <v>69</v>
      </c>
      <c r="H6" s="80" t="s">
        <v>64</v>
      </c>
      <c r="I6" s="81">
        <v>1.0</v>
      </c>
      <c r="J6" s="33"/>
      <c r="K6" s="33"/>
      <c r="L6" s="33"/>
      <c r="M6" s="33"/>
      <c r="N6" s="33"/>
      <c r="O6" s="33"/>
      <c r="P6" s="33"/>
      <c r="Q6" s="33"/>
      <c r="R6" s="33"/>
      <c r="S6" s="33"/>
      <c r="T6" s="33"/>
      <c r="U6" s="33"/>
      <c r="V6" s="33"/>
      <c r="W6" s="33"/>
      <c r="X6" s="33"/>
      <c r="Y6" s="33"/>
      <c r="Z6" s="33"/>
    </row>
    <row r="7" ht="25.5" customHeight="1">
      <c r="A7" s="82">
        <v>44864.0</v>
      </c>
      <c r="B7" s="83">
        <v>0.5256944444444445</v>
      </c>
      <c r="C7" s="83">
        <v>0.5673611111111111</v>
      </c>
      <c r="D7" s="79">
        <v>0.0</v>
      </c>
      <c r="E7" s="78">
        <f t="shared" si="1"/>
        <v>0.04166666667</v>
      </c>
      <c r="F7" s="86"/>
      <c r="G7" s="86"/>
      <c r="H7" s="80" t="s">
        <v>64</v>
      </c>
      <c r="I7" s="81">
        <v>0.0</v>
      </c>
      <c r="J7" s="33"/>
      <c r="K7" s="33"/>
      <c r="L7" s="33"/>
      <c r="M7" s="33"/>
      <c r="N7" s="33"/>
      <c r="O7" s="33"/>
      <c r="P7" s="33"/>
      <c r="Q7" s="33"/>
      <c r="R7" s="33"/>
      <c r="S7" s="33"/>
      <c r="T7" s="33"/>
      <c r="U7" s="33"/>
      <c r="V7" s="33"/>
      <c r="W7" s="33"/>
      <c r="X7" s="33"/>
      <c r="Y7" s="33"/>
      <c r="Z7" s="33"/>
    </row>
    <row r="8" ht="20.25" customHeight="1">
      <c r="A8" s="87">
        <v>44865.0</v>
      </c>
      <c r="B8" s="88">
        <v>0.4375</v>
      </c>
      <c r="C8" s="88">
        <v>0.5</v>
      </c>
      <c r="D8" s="89">
        <v>0.0</v>
      </c>
      <c r="E8" s="78">
        <f t="shared" si="1"/>
        <v>0.0625</v>
      </c>
      <c r="F8" s="90"/>
      <c r="G8" s="90"/>
      <c r="H8" s="80" t="s">
        <v>64</v>
      </c>
      <c r="I8" s="81">
        <v>2.0</v>
      </c>
      <c r="J8" s="33"/>
      <c r="K8" s="33"/>
      <c r="L8" s="33"/>
      <c r="M8" s="33"/>
      <c r="N8" s="33"/>
      <c r="O8" s="33"/>
      <c r="P8" s="33"/>
      <c r="Q8" s="33"/>
      <c r="R8" s="33"/>
      <c r="S8" s="33"/>
      <c r="T8" s="33"/>
      <c r="U8" s="33"/>
      <c r="V8" s="33"/>
      <c r="W8" s="33"/>
      <c r="X8" s="33"/>
      <c r="Y8" s="33"/>
      <c r="Z8" s="33"/>
    </row>
    <row r="9" ht="21.0" customHeight="1">
      <c r="A9" s="91"/>
      <c r="B9" s="83">
        <v>0.6666666666666666</v>
      </c>
      <c r="C9" s="83">
        <v>0.7916666666666666</v>
      </c>
      <c r="D9" s="92">
        <v>30.0</v>
      </c>
      <c r="E9" s="78">
        <f t="shared" si="1"/>
        <v>0.125</v>
      </c>
      <c r="F9" s="92" t="s">
        <v>58</v>
      </c>
      <c r="G9" s="79" t="s">
        <v>70</v>
      </c>
      <c r="H9" s="80" t="s">
        <v>64</v>
      </c>
      <c r="I9" s="81">
        <v>2.0</v>
      </c>
      <c r="J9" s="33"/>
      <c r="K9" s="33"/>
      <c r="L9" s="33"/>
      <c r="M9" s="33"/>
      <c r="N9" s="33"/>
      <c r="O9" s="33"/>
      <c r="P9" s="33"/>
      <c r="Q9" s="33"/>
      <c r="R9" s="33"/>
      <c r="S9" s="33"/>
      <c r="T9" s="33"/>
      <c r="U9" s="33"/>
      <c r="V9" s="33"/>
      <c r="W9" s="33"/>
      <c r="X9" s="33"/>
      <c r="Y9" s="33"/>
      <c r="Z9" s="33"/>
    </row>
    <row r="10">
      <c r="A10" s="82">
        <v>44866.0</v>
      </c>
      <c r="B10" s="83">
        <v>0.5833333333333334</v>
      </c>
      <c r="C10" s="83">
        <v>0.9166666666666666</v>
      </c>
      <c r="D10" s="92">
        <v>60.0</v>
      </c>
      <c r="E10" s="78">
        <f t="shared" si="1"/>
        <v>0.3333333333</v>
      </c>
      <c r="F10" s="92" t="s">
        <v>71</v>
      </c>
      <c r="G10" s="79" t="s">
        <v>72</v>
      </c>
      <c r="H10" s="80" t="s">
        <v>64</v>
      </c>
      <c r="I10" s="81">
        <v>0.0</v>
      </c>
      <c r="J10" s="33"/>
      <c r="K10" s="33"/>
      <c r="L10" s="33"/>
      <c r="M10" s="33"/>
      <c r="N10" s="33"/>
      <c r="O10" s="33"/>
      <c r="P10" s="33"/>
      <c r="Q10" s="33"/>
      <c r="R10" s="33"/>
      <c r="S10" s="33"/>
      <c r="T10" s="33"/>
      <c r="U10" s="33"/>
      <c r="V10" s="33"/>
      <c r="W10" s="33"/>
      <c r="X10" s="33"/>
      <c r="Y10" s="33"/>
      <c r="Z10" s="33"/>
    </row>
    <row r="11">
      <c r="A11" s="82">
        <v>44867.0</v>
      </c>
      <c r="B11" s="83">
        <v>0.625</v>
      </c>
      <c r="C11" s="88">
        <v>0.9166666666666666</v>
      </c>
      <c r="D11" s="92">
        <v>60.0</v>
      </c>
      <c r="E11" s="78">
        <f t="shared" si="1"/>
        <v>0.2916666667</v>
      </c>
      <c r="F11" s="92" t="s">
        <v>73</v>
      </c>
      <c r="G11" s="79" t="s">
        <v>74</v>
      </c>
      <c r="H11" s="80" t="s">
        <v>64</v>
      </c>
      <c r="I11" s="81">
        <v>2.0</v>
      </c>
      <c r="J11" s="33"/>
      <c r="K11" s="33"/>
      <c r="L11" s="33"/>
      <c r="M11" s="33"/>
      <c r="N11" s="33"/>
      <c r="O11" s="33"/>
      <c r="P11" s="33"/>
      <c r="Q11" s="33"/>
      <c r="R11" s="33"/>
      <c r="S11" s="33"/>
      <c r="T11" s="33"/>
      <c r="U11" s="33"/>
      <c r="V11" s="33"/>
      <c r="W11" s="33"/>
      <c r="X11" s="33"/>
      <c r="Y11" s="33"/>
      <c r="Z11" s="33"/>
    </row>
    <row r="12" ht="51.75" customHeight="1">
      <c r="A12" s="87">
        <v>44868.0</v>
      </c>
      <c r="B12" s="83">
        <v>0.4375</v>
      </c>
      <c r="C12" s="88">
        <v>0.4618055555555556</v>
      </c>
      <c r="D12" s="89">
        <v>0.0</v>
      </c>
      <c r="E12" s="78">
        <f t="shared" si="1"/>
        <v>0.02430555556</v>
      </c>
      <c r="F12" s="83" t="s">
        <v>75</v>
      </c>
      <c r="G12" s="83" t="s">
        <v>76</v>
      </c>
      <c r="H12" s="83" t="s">
        <v>64</v>
      </c>
      <c r="I12" s="93">
        <v>2.0</v>
      </c>
      <c r="J12" s="33"/>
      <c r="K12" s="33"/>
      <c r="L12" s="33"/>
      <c r="M12" s="33"/>
      <c r="N12" s="33"/>
      <c r="O12" s="33"/>
      <c r="P12" s="33"/>
      <c r="Q12" s="33"/>
      <c r="R12" s="33"/>
      <c r="S12" s="33"/>
      <c r="T12" s="33"/>
      <c r="U12" s="33"/>
      <c r="V12" s="33"/>
      <c r="W12" s="33"/>
      <c r="X12" s="33"/>
      <c r="Y12" s="33"/>
      <c r="Z12" s="33"/>
    </row>
    <row r="13" ht="59.25" customHeight="1">
      <c r="A13" s="94"/>
      <c r="B13" s="95">
        <v>0.4618055555555556</v>
      </c>
      <c r="C13" s="96">
        <v>0.5069444444444444</v>
      </c>
      <c r="D13" s="97">
        <v>0.0</v>
      </c>
      <c r="E13" s="78">
        <f t="shared" si="1"/>
        <v>0.04513888889</v>
      </c>
      <c r="F13" s="97" t="s">
        <v>77</v>
      </c>
      <c r="G13" s="97" t="s">
        <v>78</v>
      </c>
      <c r="H13" s="97" t="s">
        <v>64</v>
      </c>
      <c r="I13" s="98">
        <v>2.0</v>
      </c>
      <c r="J13" s="33"/>
      <c r="K13" s="33"/>
      <c r="L13" s="33"/>
      <c r="M13" s="33"/>
      <c r="N13" s="33"/>
      <c r="O13" s="33"/>
      <c r="P13" s="33"/>
      <c r="Q13" s="33"/>
      <c r="R13" s="33"/>
      <c r="S13" s="33"/>
      <c r="T13" s="33"/>
      <c r="U13" s="33"/>
      <c r="V13" s="33"/>
      <c r="W13" s="33"/>
      <c r="X13" s="33"/>
      <c r="Y13" s="33"/>
      <c r="Z13" s="33"/>
    </row>
    <row r="14">
      <c r="A14" s="99" t="s">
        <v>62</v>
      </c>
      <c r="B14" s="99"/>
      <c r="C14" s="99"/>
      <c r="D14" s="100">
        <f>SUM(D2:D13)</f>
        <v>160</v>
      </c>
      <c r="E14" s="101">
        <f>(E15)-D14</f>
        <v>-158.875</v>
      </c>
      <c r="F14" s="99"/>
      <c r="G14" s="99"/>
      <c r="H14" s="99"/>
      <c r="I14" s="99"/>
      <c r="J14" s="33"/>
      <c r="K14" s="33"/>
      <c r="L14" s="33"/>
      <c r="M14" s="33"/>
      <c r="N14" s="33"/>
      <c r="O14" s="33"/>
      <c r="P14" s="33"/>
      <c r="Q14" s="33"/>
      <c r="R14" s="33"/>
      <c r="S14" s="33"/>
      <c r="T14" s="33"/>
      <c r="U14" s="33"/>
      <c r="V14" s="33"/>
      <c r="W14" s="33"/>
      <c r="X14" s="33"/>
      <c r="Y14" s="33"/>
      <c r="Z14" s="33"/>
    </row>
    <row r="15">
      <c r="A15" s="33"/>
      <c r="B15" s="33"/>
      <c r="C15" s="33"/>
      <c r="D15" s="102" t="s">
        <v>79</v>
      </c>
      <c r="E15" s="101">
        <f>SUM(E3:E13)</f>
        <v>1.125</v>
      </c>
      <c r="F15" s="33"/>
      <c r="G15" s="33"/>
      <c r="H15" s="33"/>
      <c r="I15" s="33"/>
      <c r="J15" s="33"/>
      <c r="K15" s="33"/>
      <c r="L15" s="33"/>
      <c r="M15" s="33"/>
      <c r="N15" s="33"/>
      <c r="O15" s="33"/>
      <c r="P15" s="33"/>
      <c r="Q15" s="33"/>
      <c r="R15" s="33"/>
      <c r="S15" s="33"/>
      <c r="T15" s="33"/>
      <c r="U15" s="33"/>
      <c r="V15" s="33"/>
      <c r="W15" s="33"/>
      <c r="X15" s="33"/>
      <c r="Y15" s="33"/>
      <c r="Z15" s="33"/>
    </row>
    <row r="16">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row>
    <row r="17">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c r="A19" s="33"/>
      <c r="B19" s="33">
        <v>10.0</v>
      </c>
      <c r="C19" s="33" t="s">
        <v>80</v>
      </c>
      <c r="D19" s="33">
        <v>60.0</v>
      </c>
      <c r="E19" s="33" t="s">
        <v>81</v>
      </c>
      <c r="F19" s="33"/>
      <c r="G19" s="33"/>
      <c r="H19" s="33"/>
      <c r="I19" s="33"/>
      <c r="J19" s="33"/>
      <c r="K19" s="33"/>
      <c r="L19" s="33"/>
      <c r="M19" s="33"/>
      <c r="N19" s="33"/>
      <c r="O19" s="33"/>
      <c r="P19" s="33"/>
      <c r="Q19" s="33"/>
      <c r="R19" s="33"/>
      <c r="S19" s="33"/>
      <c r="T19" s="33"/>
      <c r="U19" s="33"/>
      <c r="V19" s="33"/>
      <c r="W19" s="33"/>
      <c r="X19" s="33"/>
      <c r="Y19" s="33"/>
      <c r="Z19" s="33"/>
    </row>
    <row r="20">
      <c r="A20" s="33"/>
      <c r="B20" s="33">
        <v>20.0</v>
      </c>
      <c r="C20" s="33" t="s">
        <v>82</v>
      </c>
      <c r="D20" s="33">
        <v>70.0</v>
      </c>
      <c r="E20" s="33" t="s">
        <v>83</v>
      </c>
      <c r="F20" s="33"/>
      <c r="G20" s="33"/>
      <c r="H20" s="33"/>
      <c r="I20" s="33"/>
      <c r="J20" s="33"/>
      <c r="K20" s="33"/>
      <c r="L20" s="33"/>
      <c r="M20" s="33"/>
      <c r="N20" s="33"/>
      <c r="O20" s="33"/>
      <c r="P20" s="33"/>
      <c r="Q20" s="33"/>
      <c r="R20" s="33"/>
      <c r="S20" s="33"/>
      <c r="T20" s="33"/>
      <c r="U20" s="33"/>
      <c r="V20" s="33"/>
      <c r="W20" s="33"/>
      <c r="X20" s="33"/>
      <c r="Y20" s="33"/>
      <c r="Z20" s="33"/>
    </row>
    <row r="21">
      <c r="A21" s="33"/>
      <c r="B21" s="33">
        <v>30.0</v>
      </c>
      <c r="C21" s="33" t="s">
        <v>84</v>
      </c>
      <c r="D21" s="33">
        <v>80.0</v>
      </c>
      <c r="E21" s="33" t="s">
        <v>85</v>
      </c>
      <c r="F21" s="33"/>
      <c r="G21" s="33"/>
      <c r="H21" s="33"/>
      <c r="I21" s="33"/>
      <c r="J21" s="33"/>
      <c r="K21" s="33"/>
      <c r="L21" s="33"/>
      <c r="M21" s="33"/>
      <c r="N21" s="33"/>
      <c r="O21" s="33"/>
      <c r="P21" s="33"/>
      <c r="Q21" s="33"/>
      <c r="R21" s="33"/>
      <c r="S21" s="33"/>
      <c r="T21" s="33"/>
      <c r="U21" s="33"/>
      <c r="V21" s="33"/>
      <c r="W21" s="33"/>
      <c r="X21" s="33"/>
      <c r="Y21" s="33"/>
      <c r="Z21" s="33"/>
    </row>
    <row r="22">
      <c r="A22" s="33"/>
      <c r="B22" s="33">
        <v>40.0</v>
      </c>
      <c r="C22" s="33" t="s">
        <v>86</v>
      </c>
      <c r="D22" s="33">
        <v>90.0</v>
      </c>
      <c r="E22" s="33" t="s">
        <v>87</v>
      </c>
      <c r="F22" s="33"/>
      <c r="G22" s="33"/>
      <c r="H22" s="33"/>
      <c r="I22" s="33"/>
      <c r="J22" s="33"/>
      <c r="K22" s="33"/>
      <c r="L22" s="33"/>
      <c r="M22" s="33"/>
      <c r="N22" s="33"/>
      <c r="O22" s="33"/>
      <c r="P22" s="33"/>
      <c r="Q22" s="33"/>
      <c r="R22" s="33"/>
      <c r="S22" s="33"/>
      <c r="T22" s="33"/>
      <c r="U22" s="33"/>
      <c r="V22" s="33"/>
      <c r="W22" s="33"/>
      <c r="X22" s="33"/>
      <c r="Y22" s="33"/>
      <c r="Z22" s="33"/>
    </row>
    <row r="23">
      <c r="A23" s="33"/>
      <c r="B23" s="33">
        <v>50.0</v>
      </c>
      <c r="C23" s="33" t="s">
        <v>88</v>
      </c>
      <c r="D23" s="33">
        <v>100.0</v>
      </c>
      <c r="E23" s="33" t="s">
        <v>89</v>
      </c>
      <c r="F23" s="33"/>
      <c r="G23" s="33"/>
      <c r="H23" s="33"/>
      <c r="I23" s="33"/>
      <c r="J23" s="33"/>
      <c r="K23" s="33"/>
      <c r="L23" s="33"/>
      <c r="M23" s="33"/>
      <c r="N23" s="33"/>
      <c r="O23" s="33"/>
      <c r="P23" s="33"/>
      <c r="Q23" s="33"/>
      <c r="R23" s="33"/>
      <c r="S23" s="33"/>
      <c r="T23" s="33"/>
      <c r="U23" s="33"/>
      <c r="V23" s="33"/>
      <c r="W23" s="33"/>
      <c r="X23" s="33"/>
      <c r="Y23" s="33"/>
      <c r="Z23" s="33"/>
    </row>
    <row r="24">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ht="15.75" customHeight="1">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ht="15.75" customHeight="1">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ht="15.75" customHeight="1">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ht="15.75" customHeight="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ht="15.75" customHeight="1">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ht="15.75" customHeight="1">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ht="15.75" customHeight="1">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ht="15.75"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ht="15.75"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ht="15.75"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ht="15.75"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ht="15.75"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ht="15.75"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ht="15.75"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ht="15.75"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ht="15.75"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ht="15.75"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ht="15.75" customHeight="1">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ht="15.75" customHeight="1">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ht="15.75" customHeight="1">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ht="15.75" customHeight="1">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ht="15.7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ht="15.75"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ht="15.7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ht="15.75" customHeight="1">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ht="15.75" customHeight="1">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ht="15.75" customHeight="1">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ht="15.7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ht="15.75" customHeight="1">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ht="15.75"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ht="15.75"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ht="15.75"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ht="15.75"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ht="15.75"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ht="15.75"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ht="15.75"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ht="15.75"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ht="15.75"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ht="15.75"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ht="15.7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ht="15.75"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ht="15.75"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ht="15.7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ht="15.7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ht="15.7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ht="15.7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ht="15.7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ht="15.7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ht="15.75"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ht="15.75"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ht="15.75"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ht="15.75"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ht="15.75"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ht="15.75"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ht="15.75"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ht="15.75"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ht="15.75"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ht="15.75"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ht="15.75"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ht="15.75"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ht="15.75"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ht="15.75"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ht="15.75"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ht="15.75"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ht="15.75"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ht="15.75"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ht="15.75"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ht="15.75"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ht="15.75" customHeight="1">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ht="15.75" customHeight="1">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ht="15.75" customHeight="1">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ht="15.75" customHeight="1">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ht="15.7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ht="15.7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ht="15.7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ht="15.7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ht="15.7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ht="15.7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ht="15.7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ht="15.7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ht="15.7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ht="15.7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ht="15.7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ht="15.7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ht="15.7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ht="15.7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ht="15.7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ht="15.7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ht="15.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ht="15.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ht="15.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ht="15.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ht="15.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ht="15.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ht="15.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ht="15.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ht="15.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ht="15.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ht="15.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ht="15.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ht="15.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ht="15.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ht="15.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ht="15.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ht="15.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ht="15.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ht="15.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ht="15.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ht="15.7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ht="15.7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ht="15.7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ht="15.7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ht="15.7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ht="15.7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ht="15.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ht="15.7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ht="15.7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ht="15.7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ht="15.7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ht="15.7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ht="15.7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ht="15.7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ht="15.7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ht="15.7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ht="15.7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ht="15.7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ht="15.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ht="15.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ht="15.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ht="15.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ht="15.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ht="15.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ht="15.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ht="15.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ht="15.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ht="15.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ht="15.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ht="15.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ht="15.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ht="15.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ht="15.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ht="15.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ht="15.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ht="15.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ht="15.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ht="15.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ht="15.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ht="15.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ht="15.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ht="15.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ht="15.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ht="15.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ht="15.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ht="15.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ht="15.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ht="15.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ht="15.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ht="15.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ht="15.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ht="15.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ht="15.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ht="15.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ht="15.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ht="15.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ht="15.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ht="15.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ht="15.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ht="15.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ht="15.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ht="15.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ht="15.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ht="15.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ht="15.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ht="15.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ht="15.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ht="15.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ht="15.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ht="15.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ht="15.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ht="15.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ht="15.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ht="15.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ht="15.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ht="15.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ht="15.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ht="15.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ht="15.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ht="15.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ht="15.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ht="15.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ht="15.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ht="15.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ht="15.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ht="15.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ht="15.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ht="15.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ht="15.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ht="15.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ht="15.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ht="15.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ht="15.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ht="15.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ht="15.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ht="15.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ht="15.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ht="15.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ht="15.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ht="15.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ht="15.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ht="15.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ht="15.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ht="15.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ht="15.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ht="15.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ht="15.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ht="15.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ht="15.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ht="15.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ht="15.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ht="15.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ht="15.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ht="15.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ht="15.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ht="15.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ht="15.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ht="15.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ht="15.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ht="15.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ht="15.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ht="15.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ht="15.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ht="15.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ht="15.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ht="15.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ht="15.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ht="15.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ht="15.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ht="15.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ht="15.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ht="15.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ht="15.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ht="15.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ht="15.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ht="15.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ht="15.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ht="15.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ht="15.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ht="15.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ht="15.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ht="15.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ht="15.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ht="15.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ht="15.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ht="15.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ht="15.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ht="15.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ht="15.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ht="15.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ht="15.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ht="15.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ht="15.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ht="15.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ht="15.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ht="15.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ht="15.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ht="15.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ht="15.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ht="15.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ht="15.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ht="15.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ht="15.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ht="15.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ht="15.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ht="15.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ht="15.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ht="15.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ht="15.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ht="15.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ht="15.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ht="15.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ht="15.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ht="15.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ht="15.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ht="15.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ht="15.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ht="15.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ht="15.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ht="15.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ht="15.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ht="15.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ht="15.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ht="15.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ht="15.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ht="15.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ht="15.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ht="15.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ht="15.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ht="15.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ht="15.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ht="15.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ht="15.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ht="15.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ht="15.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ht="15.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ht="15.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ht="15.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ht="15.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ht="15.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ht="15.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ht="15.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ht="15.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ht="15.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ht="15.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ht="15.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ht="15.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ht="15.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ht="15.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ht="15.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ht="15.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ht="15.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ht="15.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ht="15.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ht="15.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ht="15.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ht="15.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ht="15.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ht="15.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ht="15.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ht="15.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ht="15.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ht="15.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ht="15.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ht="15.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ht="15.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ht="15.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ht="15.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ht="15.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ht="15.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ht="15.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ht="15.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ht="15.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ht="15.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ht="15.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ht="15.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ht="15.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ht="15.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ht="15.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ht="15.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ht="15.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ht="15.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ht="15.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ht="15.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ht="15.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ht="15.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ht="15.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ht="15.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ht="15.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ht="15.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ht="15.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ht="15.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ht="15.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ht="15.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ht="15.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ht="15.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ht="15.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ht="15.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ht="15.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ht="15.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ht="15.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ht="15.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ht="15.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ht="15.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ht="15.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ht="15.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ht="15.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ht="15.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ht="15.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ht="15.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ht="15.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ht="15.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ht="15.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ht="15.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ht="15.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ht="15.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ht="15.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ht="15.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ht="15.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ht="15.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ht="15.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ht="15.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ht="15.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ht="15.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ht="15.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ht="15.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ht="15.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ht="15.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ht="15.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ht="15.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ht="15.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ht="15.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ht="15.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ht="15.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ht="15.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ht="15.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ht="15.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ht="15.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ht="15.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ht="15.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ht="15.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ht="15.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ht="15.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ht="15.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ht="15.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ht="15.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ht="15.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ht="15.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ht="15.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ht="15.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ht="15.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ht="15.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ht="15.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ht="15.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ht="15.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ht="15.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ht="15.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ht="15.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ht="15.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ht="15.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ht="15.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ht="15.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ht="15.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ht="15.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ht="15.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ht="15.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ht="15.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ht="15.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ht="15.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ht="15.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ht="15.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ht="15.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ht="15.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ht="15.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ht="15.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ht="15.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ht="15.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ht="15.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ht="15.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ht="15.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ht="15.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ht="15.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ht="15.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ht="15.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ht="15.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ht="15.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ht="15.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ht="15.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ht="15.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ht="15.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ht="15.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ht="15.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ht="15.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ht="15.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ht="15.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ht="15.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ht="15.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ht="15.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ht="15.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ht="15.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ht="15.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ht="15.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ht="15.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ht="15.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ht="15.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ht="15.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ht="15.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ht="15.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ht="15.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ht="15.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ht="15.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ht="15.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ht="15.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ht="15.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ht="15.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ht="15.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ht="15.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ht="15.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ht="15.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ht="15.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ht="15.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ht="15.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ht="15.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ht="15.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ht="15.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ht="15.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ht="15.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ht="15.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ht="15.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ht="15.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ht="15.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ht="15.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ht="15.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ht="15.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ht="15.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ht="15.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ht="15.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ht="15.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ht="15.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ht="15.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ht="15.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ht="15.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ht="15.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ht="15.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ht="15.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ht="15.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ht="15.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ht="15.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ht="15.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ht="15.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ht="15.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ht="15.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ht="15.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ht="15.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ht="15.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ht="15.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ht="15.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ht="15.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ht="15.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ht="15.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ht="15.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ht="15.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ht="15.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ht="15.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ht="15.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ht="15.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ht="15.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ht="15.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ht="15.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ht="15.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ht="15.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ht="15.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ht="15.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ht="15.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ht="15.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ht="15.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ht="15.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ht="15.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ht="15.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ht="15.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ht="15.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ht="15.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ht="15.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ht="15.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ht="15.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ht="15.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ht="15.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ht="15.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ht="15.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ht="15.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ht="15.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ht="15.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ht="15.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ht="15.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ht="15.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ht="15.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ht="15.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ht="15.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ht="15.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ht="15.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ht="15.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ht="15.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ht="15.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ht="15.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ht="15.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ht="15.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ht="15.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ht="15.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ht="15.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ht="15.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ht="15.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ht="15.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ht="15.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ht="15.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ht="15.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ht="15.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ht="15.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ht="15.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ht="15.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ht="15.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ht="15.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ht="15.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ht="15.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ht="15.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ht="15.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ht="15.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ht="15.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ht="15.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ht="15.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ht="15.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ht="15.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ht="15.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ht="15.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ht="15.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ht="15.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ht="15.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ht="15.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ht="15.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ht="15.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ht="15.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ht="15.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ht="15.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ht="15.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ht="15.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ht="15.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ht="15.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ht="15.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ht="15.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ht="15.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ht="15.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ht="15.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ht="15.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ht="15.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ht="15.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ht="15.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ht="15.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ht="15.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ht="15.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ht="15.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ht="15.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ht="15.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ht="15.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ht="15.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ht="15.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ht="15.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ht="15.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ht="15.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ht="15.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ht="15.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ht="15.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ht="15.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ht="15.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ht="15.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ht="15.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ht="15.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ht="15.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ht="15.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ht="15.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ht="15.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ht="15.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ht="15.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ht="15.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ht="15.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ht="15.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ht="15.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ht="15.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ht="15.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ht="15.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ht="15.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ht="15.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ht="15.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ht="15.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ht="15.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ht="15.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ht="15.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ht="15.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ht="15.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ht="15.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ht="15.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ht="15.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ht="15.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ht="15.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ht="15.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ht="15.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ht="15.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ht="15.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ht="15.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ht="15.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ht="15.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ht="15.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ht="15.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ht="15.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ht="15.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ht="15.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ht="15.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ht="15.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ht="15.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ht="15.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ht="15.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ht="15.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ht="15.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ht="15.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ht="15.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ht="15.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ht="15.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ht="15.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ht="15.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ht="15.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ht="15.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ht="15.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ht="15.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ht="15.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ht="15.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ht="15.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ht="15.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ht="15.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ht="15.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ht="15.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ht="15.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ht="15.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ht="15.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ht="15.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ht="15.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ht="15.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ht="15.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ht="15.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ht="15.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ht="15.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ht="15.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ht="15.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ht="15.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ht="15.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ht="15.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ht="15.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ht="15.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ht="15.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ht="15.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ht="15.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ht="15.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ht="15.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ht="15.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ht="15.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ht="15.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ht="15.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ht="15.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ht="15.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ht="15.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ht="15.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ht="15.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ht="15.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ht="15.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ht="15.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ht="15.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ht="15.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ht="15.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ht="15.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ht="15.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ht="15.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ht="15.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ht="15.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ht="15.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ht="15.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ht="15.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ht="15.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ht="15.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ht="15.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ht="15.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ht="15.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ht="15.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ht="15.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ht="15.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ht="15.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ht="15.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ht="15.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ht="15.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ht="15.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ht="15.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ht="15.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ht="15.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ht="15.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ht="15.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ht="15.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ht="15.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ht="15.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ht="15.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ht="15.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ht="15.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ht="15.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ht="15.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ht="15.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ht="15.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ht="15.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ht="15.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ht="15.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ht="15.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ht="15.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ht="15.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ht="15.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ht="15.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ht="15.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ht="15.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ht="15.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ht="15.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ht="15.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ht="15.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ht="15.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ht="15.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ht="15.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ht="15.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ht="15.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ht="15.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ht="15.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ht="15.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ht="15.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ht="15.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ht="15.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ht="15.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ht="15.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ht="15.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ht="15.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ht="15.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ht="15.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ht="15.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ht="15.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ht="15.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ht="15.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ht="15.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ht="15.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ht="15.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ht="15.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ht="15.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ht="15.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ht="15.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ht="15.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ht="15.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ht="15.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ht="15.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ht="15.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ht="15.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ht="15.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ht="15.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ht="15.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ht="15.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ht="15.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ht="15.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ht="15.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ht="15.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ht="15.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ht="15.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ht="15.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ht="15.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ht="15.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ht="15.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ht="15.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ht="15.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ht="15.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ht="15.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ht="15.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ht="15.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ht="15.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ht="15.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ht="15.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ht="15.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ht="15.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ht="15.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ht="15.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ht="15.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ht="15.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ht="15.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ht="15.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ht="15.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ht="15.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ht="15.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ht="15.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ht="15.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ht="15.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ht="15.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ht="15.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ht="15.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ht="15.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ht="15.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ht="15.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ht="15.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ht="15.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ht="15.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ht="15.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ht="15.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ht="15.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ht="15.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ht="15.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ht="15.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ht="15.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ht="15.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ht="15.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ht="15.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ht="15.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ht="15.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ht="15.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ht="15.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ht="15.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ht="15.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ht="15.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ht="15.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ht="15.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ht="15.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ht="15.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ht="15.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ht="15.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ht="15.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ht="15.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ht="15.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ht="15.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ht="15.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ht="15.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ht="15.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ht="15.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ht="15.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ht="15.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ht="15.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ht="15.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ht="15.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ht="15.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ht="15.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ht="15.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ht="15.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ht="15.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ht="15.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ht="15.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ht="15.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ht="15.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ht="15.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ht="15.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ht="15.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ht="15.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ht="15.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ht="15.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ht="15.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ht="15.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ht="15.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ht="15.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ht="15.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ht="15.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ht="15.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ht="15.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ht="15.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ht="15.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ht="15.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ht="15.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ht="15.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ht="15.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ht="15.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ht="15.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ht="15.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ht="15.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ht="15.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ht="15.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ht="15.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ht="15.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ht="15.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ht="15.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ht="15.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ht="15.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ht="15.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ht="15.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ht="15.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ht="15.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ht="15.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ht="15.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ht="15.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ht="15.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ht="15.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ht="15.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ht="15.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ht="15.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ht="15.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ht="15.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ht="15.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ht="15.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ht="15.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ht="15.7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ht="15.7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ht="15.7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ht="15.7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ht="15.75"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ht="15.75"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ht="15.75" customHeight="1">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ht="15.75" customHeight="1">
      <c r="A1002" s="33"/>
      <c r="B1002" s="33"/>
      <c r="C1002" s="33"/>
      <c r="D1002" s="33"/>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row r="1003" ht="15.75" customHeight="1">
      <c r="A1003" s="33"/>
      <c r="B1003" s="33"/>
      <c r="C1003" s="33"/>
      <c r="D1003" s="33"/>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row>
    <row r="1004" ht="15.75" customHeight="1">
      <c r="A1004" s="33"/>
      <c r="B1004" s="33"/>
      <c r="C1004" s="33"/>
      <c r="D1004" s="33"/>
      <c r="E1004" s="33"/>
      <c r="F1004" s="33"/>
      <c r="G1004" s="33"/>
      <c r="H1004" s="33"/>
      <c r="I1004" s="33"/>
      <c r="J1004" s="33"/>
      <c r="K1004" s="33"/>
      <c r="L1004" s="33"/>
      <c r="M1004" s="33"/>
      <c r="N1004" s="33"/>
      <c r="O1004" s="33"/>
      <c r="P1004" s="33"/>
      <c r="Q1004" s="33"/>
      <c r="R1004" s="33"/>
      <c r="S1004" s="33"/>
      <c r="T1004" s="33"/>
      <c r="U1004" s="33"/>
      <c r="V1004" s="33"/>
      <c r="W1004" s="33"/>
      <c r="X1004" s="33"/>
      <c r="Y1004" s="33"/>
      <c r="Z1004" s="33"/>
    </row>
    <row r="1005" ht="15.75" customHeight="1">
      <c r="A1005" s="33"/>
      <c r="B1005" s="33"/>
      <c r="C1005" s="33"/>
      <c r="D1005" s="33"/>
      <c r="E1005" s="33"/>
      <c r="F1005" s="33"/>
      <c r="G1005" s="33"/>
      <c r="H1005" s="33"/>
      <c r="I1005" s="33"/>
      <c r="J1005" s="33"/>
      <c r="K1005" s="33"/>
      <c r="L1005" s="33"/>
      <c r="M1005" s="33"/>
      <c r="N1005" s="33"/>
      <c r="O1005" s="33"/>
      <c r="P1005" s="33"/>
      <c r="Q1005" s="33"/>
      <c r="R1005" s="33"/>
      <c r="S1005" s="33"/>
      <c r="T1005" s="33"/>
      <c r="U1005" s="33"/>
      <c r="V1005" s="33"/>
      <c r="W1005" s="33"/>
      <c r="X1005" s="33"/>
      <c r="Y1005" s="33"/>
      <c r="Z1005" s="33"/>
    </row>
    <row r="1006" ht="15.75" customHeight="1">
      <c r="A1006" s="33"/>
      <c r="B1006" s="33"/>
      <c r="C1006" s="33"/>
      <c r="D1006" s="33"/>
      <c r="E1006" s="33"/>
      <c r="F1006" s="33"/>
      <c r="G1006" s="33"/>
      <c r="H1006" s="33"/>
      <c r="I1006" s="33"/>
      <c r="J1006" s="33"/>
      <c r="K1006" s="33"/>
      <c r="L1006" s="33"/>
      <c r="M1006" s="33"/>
      <c r="N1006" s="33"/>
      <c r="O1006" s="33"/>
      <c r="P1006" s="33"/>
      <c r="Q1006" s="33"/>
      <c r="R1006" s="33"/>
      <c r="S1006" s="33"/>
      <c r="T1006" s="33"/>
      <c r="U1006" s="33"/>
      <c r="V1006" s="33"/>
      <c r="W1006" s="33"/>
      <c r="X1006" s="33"/>
      <c r="Y1006" s="33"/>
      <c r="Z1006" s="33"/>
    </row>
    <row r="1007" ht="15.75" customHeight="1">
      <c r="A1007" s="33"/>
      <c r="B1007" s="33"/>
      <c r="C1007" s="33"/>
      <c r="D1007" s="33"/>
      <c r="E1007" s="33"/>
      <c r="F1007" s="33"/>
      <c r="G1007" s="33"/>
      <c r="H1007" s="33"/>
      <c r="I1007" s="33"/>
      <c r="J1007" s="33"/>
      <c r="K1007" s="33"/>
      <c r="L1007" s="33"/>
      <c r="M1007" s="33"/>
      <c r="N1007" s="33"/>
      <c r="O1007" s="33"/>
      <c r="P1007" s="33"/>
      <c r="Q1007" s="33"/>
      <c r="R1007" s="33"/>
      <c r="S1007" s="33"/>
      <c r="T1007" s="33"/>
      <c r="U1007" s="33"/>
      <c r="V1007" s="33"/>
      <c r="W1007" s="33"/>
      <c r="X1007" s="33"/>
      <c r="Y1007" s="33"/>
      <c r="Z1007" s="33"/>
    </row>
  </sheetData>
  <mergeCells count="12">
    <mergeCell ref="F1:F2"/>
    <mergeCell ref="F6:F8"/>
    <mergeCell ref="G6:G8"/>
    <mergeCell ref="A8:A9"/>
    <mergeCell ref="A12:A13"/>
    <mergeCell ref="A1:A2"/>
    <mergeCell ref="B1:C1"/>
    <mergeCell ref="D1:D2"/>
    <mergeCell ref="E1:E2"/>
    <mergeCell ref="G1:G2"/>
    <mergeCell ref="H1:H2"/>
    <mergeCell ref="I1:I2"/>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29"/>
    <col customWidth="1" min="2" max="2" width="106.86"/>
    <col customWidth="1" min="3" max="26" width="10.71"/>
  </cols>
  <sheetData>
    <row r="1">
      <c r="A1" s="103" t="s">
        <v>90</v>
      </c>
      <c r="B1" s="104"/>
    </row>
    <row r="2">
      <c r="A2" s="105">
        <v>1.0</v>
      </c>
      <c r="B2" s="106" t="s">
        <v>91</v>
      </c>
    </row>
    <row r="3">
      <c r="A3" s="105">
        <v>2.0</v>
      </c>
      <c r="B3" s="106" t="s">
        <v>92</v>
      </c>
    </row>
    <row r="4">
      <c r="A4" s="105">
        <v>3.0</v>
      </c>
      <c r="B4" s="106" t="s">
        <v>93</v>
      </c>
    </row>
    <row r="5">
      <c r="A5" s="105">
        <v>4.0</v>
      </c>
      <c r="B5" s="106" t="s">
        <v>94</v>
      </c>
    </row>
    <row r="6">
      <c r="A6" s="105">
        <v>5.0</v>
      </c>
      <c r="B6" s="106" t="s">
        <v>95</v>
      </c>
    </row>
    <row r="7">
      <c r="A7" s="105">
        <v>6.0</v>
      </c>
      <c r="B7" s="106" t="s">
        <v>96</v>
      </c>
    </row>
    <row r="8">
      <c r="A8" s="105">
        <v>7.0</v>
      </c>
      <c r="B8" s="106" t="s">
        <v>97</v>
      </c>
    </row>
    <row r="9">
      <c r="A9" s="107" t="s">
        <v>55</v>
      </c>
    </row>
    <row r="10">
      <c r="A10" s="108" t="s">
        <v>98</v>
      </c>
      <c r="B10" s="104"/>
    </row>
    <row r="11">
      <c r="A11" s="105"/>
      <c r="B11" s="106" t="s">
        <v>99</v>
      </c>
    </row>
    <row r="12">
      <c r="A12" s="105"/>
      <c r="B12" s="106" t="s">
        <v>100</v>
      </c>
    </row>
    <row r="13">
      <c r="A13" s="105"/>
      <c r="B13" s="106" t="s">
        <v>101</v>
      </c>
    </row>
    <row r="14">
      <c r="A14" s="105"/>
      <c r="B14" s="106" t="s">
        <v>102</v>
      </c>
    </row>
    <row r="16">
      <c r="A16" s="108" t="s">
        <v>103</v>
      </c>
      <c r="B16" s="104"/>
    </row>
    <row r="17" ht="124.5" customHeight="1">
      <c r="A17" s="109" t="s">
        <v>104</v>
      </c>
      <c r="B17" s="11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8:H8"/>
    <mergeCell ref="A10:B10"/>
    <mergeCell ref="B11:F11"/>
    <mergeCell ref="B12:F12"/>
    <mergeCell ref="B13:F13"/>
    <mergeCell ref="B14:F14"/>
    <mergeCell ref="A16:B16"/>
    <mergeCell ref="A17:B17"/>
    <mergeCell ref="A1:B1"/>
    <mergeCell ref="B2:H2"/>
    <mergeCell ref="B3:H3"/>
    <mergeCell ref="B4:H4"/>
    <mergeCell ref="B5:H5"/>
    <mergeCell ref="B6:H6"/>
    <mergeCell ref="B7:H7"/>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2020-05-06T21:18:36Z</dcterms:created>
  <dc:creator>Usuario</dc:creator>
</cp:coreProperties>
</file>